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eonw70450_masseyhigh_school_nz/Documents/Documents/COM301/Complex Database/database_internal/Excel Files/"/>
    </mc:Choice>
  </mc:AlternateContent>
  <xr:revisionPtr revIDLastSave="58" documentId="13_ncr:1_{E28B75B2-3618-F549-82FE-2422D0D497DC}" xr6:coauthVersionLast="46" xr6:coauthVersionMax="46" xr10:uidLastSave="{5AA46BDB-DD2C-4A57-93AB-7D6CEA30A8C6}"/>
  <bookViews>
    <workbookView xWindow="15390" yWindow="4350" windowWidth="21600" windowHeight="11385" activeTab="3" xr2:uid="{CF0EE227-9966-4BAB-B045-DE44B86500D1}"/>
  </bookViews>
  <sheets>
    <sheet name="Combined Menu" sheetId="1" r:id="rId1"/>
    <sheet name="Item" sheetId="4" r:id="rId2"/>
    <sheet name="Category" sheetId="3" r:id="rId3"/>
    <sheet name="Bra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</calcChain>
</file>

<file path=xl/sharedStrings.xml><?xml version="1.0" encoding="utf-8"?>
<sst xmlns="http://schemas.openxmlformats.org/spreadsheetml/2006/main" count="2424" uniqueCount="432">
  <si>
    <t>Brand</t>
  </si>
  <si>
    <t>Category</t>
  </si>
  <si>
    <t>Item</t>
  </si>
  <si>
    <t>Serving Size</t>
  </si>
  <si>
    <t>Calories</t>
  </si>
  <si>
    <t>Total Fat</t>
  </si>
  <si>
    <t>Cholesterol</t>
  </si>
  <si>
    <t>Sodium</t>
  </si>
  <si>
    <t>Carbohydrates</t>
  </si>
  <si>
    <t>Sugars</t>
  </si>
  <si>
    <t>Protein</t>
  </si>
  <si>
    <t>McDonald's</t>
  </si>
  <si>
    <t>Breakfast</t>
  </si>
  <si>
    <t>Egg McMuffin</t>
  </si>
  <si>
    <t>136 g</t>
  </si>
  <si>
    <t>Egg White Delight</t>
  </si>
  <si>
    <t>135 g</t>
  </si>
  <si>
    <t>Sausage McMuffin</t>
  </si>
  <si>
    <t>111 g</t>
  </si>
  <si>
    <t>Sausage McMuffin with Egg</t>
  </si>
  <si>
    <t>161 g</t>
  </si>
  <si>
    <t>Sausage McMuffin with Egg Whites</t>
  </si>
  <si>
    <t>Steak &amp; Egg McMuffin</t>
  </si>
  <si>
    <t>185 g</t>
  </si>
  <si>
    <t>Bacon, Egg &amp; Cheese Biscuit (Regular Biscuit)</t>
  </si>
  <si>
    <t>150 g</t>
  </si>
  <si>
    <t>Bacon, Egg &amp; Cheese Biscuit (Large Biscuit)</t>
  </si>
  <si>
    <t>164 g</t>
  </si>
  <si>
    <t>Bacon, Egg &amp; Cheese Biscuit with Egg Whites (Regular Biscuit)</t>
  </si>
  <si>
    <t>153 g</t>
  </si>
  <si>
    <t>Bacon, Egg &amp; Cheese Biscuit with Egg Whites (Large Biscuit)</t>
  </si>
  <si>
    <t>167 g</t>
  </si>
  <si>
    <t>Sausage Biscuit (Regular Biscuit)</t>
  </si>
  <si>
    <t>117 g</t>
  </si>
  <si>
    <t>Sausage Biscuit (Large Biscuit)</t>
  </si>
  <si>
    <t>131 g</t>
  </si>
  <si>
    <t>Sausage Biscuit with Egg (Regular Biscuit)</t>
  </si>
  <si>
    <t>163 g</t>
  </si>
  <si>
    <t>Sausage Biscuit with Egg (Large Biscuit)</t>
  </si>
  <si>
    <t>177 g</t>
  </si>
  <si>
    <t>Sausage Biscuit with Egg Whites (Regular Biscuit)</t>
  </si>
  <si>
    <t>Sausage Biscuit with Egg Whites (Large Biscuit)</t>
  </si>
  <si>
    <t>181 g</t>
  </si>
  <si>
    <t>Southern Style Chicken Biscuit (Regular Biscuit)</t>
  </si>
  <si>
    <t>143 g</t>
  </si>
  <si>
    <t>Southern Style Chicken Biscuit (Large Biscuit)</t>
  </si>
  <si>
    <t>157 g</t>
  </si>
  <si>
    <t>Steak &amp; Egg Biscuit (Regular Biscuit)</t>
  </si>
  <si>
    <t>201 g</t>
  </si>
  <si>
    <t>Bacon, Egg &amp; Cheese McGriddles</t>
  </si>
  <si>
    <t>174 g</t>
  </si>
  <si>
    <t>Bacon, Egg &amp; Cheese McGriddles with Egg Whites</t>
  </si>
  <si>
    <t>178 g</t>
  </si>
  <si>
    <t>Sausage McGriddles</t>
  </si>
  <si>
    <t>141 g</t>
  </si>
  <si>
    <t>Sausage, Egg &amp; Cheese McGriddles</t>
  </si>
  <si>
    <t>Sausage, Egg &amp; Cheese McGriddles with Egg Whites</t>
  </si>
  <si>
    <t>205 g</t>
  </si>
  <si>
    <t>Bacon, Egg &amp; Cheese Bagel</t>
  </si>
  <si>
    <t>197 g</t>
  </si>
  <si>
    <t>Bacon, Egg &amp; Cheese Bagel with Egg Whites</t>
  </si>
  <si>
    <t>Steak, Egg &amp; Cheese Bagel</t>
  </si>
  <si>
    <t>241 g</t>
  </si>
  <si>
    <t>Big Breakfast (Regular Biscuit)</t>
  </si>
  <si>
    <t>269 g</t>
  </si>
  <si>
    <t>Big Breakfast (Large Biscuit)</t>
  </si>
  <si>
    <t>283 g</t>
  </si>
  <si>
    <t>Big Breakfast with Egg Whites (Regular Biscuit)</t>
  </si>
  <si>
    <t>272 g</t>
  </si>
  <si>
    <t>Big Breakfast with Egg Whites (Large Biscuit)</t>
  </si>
  <si>
    <t>286 g</t>
  </si>
  <si>
    <t>Big Breakfast with Hotcakes (Regular Biscuit)</t>
  </si>
  <si>
    <t>420 g</t>
  </si>
  <si>
    <t>Big Breakfast with Hotcakes (Large Biscuit)</t>
  </si>
  <si>
    <t>434 g</t>
  </si>
  <si>
    <t>Big Breakfast with Hotcakes and Egg Whites (Regular Biscuit)</t>
  </si>
  <si>
    <t>423 g</t>
  </si>
  <si>
    <t>Big Breakfast with Hotcakes and Egg Whites (Large Biscuit)</t>
  </si>
  <si>
    <t>437 g</t>
  </si>
  <si>
    <t>Hotcakes</t>
  </si>
  <si>
    <t>151 g</t>
  </si>
  <si>
    <t>Hotcakes and Sausage</t>
  </si>
  <si>
    <t>192 g</t>
  </si>
  <si>
    <t>Sausage Burrito</t>
  </si>
  <si>
    <t>Hash Brown</t>
  </si>
  <si>
    <t>56 g</t>
  </si>
  <si>
    <t>Cinnamon Melts</t>
  </si>
  <si>
    <t>114 g</t>
  </si>
  <si>
    <t>Fruit &amp; Maple Oatmeal</t>
  </si>
  <si>
    <t>251 g</t>
  </si>
  <si>
    <t>Fruit &amp; Maple Oatmeal without Brown Sugar</t>
  </si>
  <si>
    <t>Beef &amp; Pork</t>
  </si>
  <si>
    <t>Big Mac</t>
  </si>
  <si>
    <t>211 g</t>
  </si>
  <si>
    <t>Quarter Pounder with Cheese</t>
  </si>
  <si>
    <t>202 g</t>
  </si>
  <si>
    <t>Quarter Pounder with Bacon &amp; Cheese</t>
  </si>
  <si>
    <t>227 g</t>
  </si>
  <si>
    <t>Quarter Pounder with Bacon Habanero Ranch</t>
  </si>
  <si>
    <t>235 g</t>
  </si>
  <si>
    <t>Quarter Pounder Deluxe</t>
  </si>
  <si>
    <t>244 g</t>
  </si>
  <si>
    <t>Double Quarter Pounder with Cheese</t>
  </si>
  <si>
    <t>Hamburger</t>
  </si>
  <si>
    <t>98 g</t>
  </si>
  <si>
    <t>Cheeseburger</t>
  </si>
  <si>
    <t>113 g</t>
  </si>
  <si>
    <t>Double Cheeseburger</t>
  </si>
  <si>
    <t>Bacon Clubhouse Burger</t>
  </si>
  <si>
    <t>270 g</t>
  </si>
  <si>
    <t>McDouble</t>
  </si>
  <si>
    <t>147 g</t>
  </si>
  <si>
    <t>Bacon McDouble</t>
  </si>
  <si>
    <t>Daily Double</t>
  </si>
  <si>
    <t>190 g</t>
  </si>
  <si>
    <t>159 g</t>
  </si>
  <si>
    <t>McRib</t>
  </si>
  <si>
    <t>208 g</t>
  </si>
  <si>
    <t>Chicken &amp; Fish</t>
  </si>
  <si>
    <t>Premium Crispy Chicken Classic Sandwich</t>
  </si>
  <si>
    <t>213 g</t>
  </si>
  <si>
    <t>Premium Grilled Chicken Classic Sandwich</t>
  </si>
  <si>
    <t>200 g</t>
  </si>
  <si>
    <t>Premium Crispy Chicken Club Sandwich</t>
  </si>
  <si>
    <t>249 g</t>
  </si>
  <si>
    <t>Premium Grilled Chicken Club Sandwich</t>
  </si>
  <si>
    <t>Premium Crispy Chicken Ranch BLT Sandwich</t>
  </si>
  <si>
    <t>230 g</t>
  </si>
  <si>
    <t>Premium Grilled Chicken Ranch BLT Sandwich</t>
  </si>
  <si>
    <t>217 g</t>
  </si>
  <si>
    <t>Bacon Clubhouse Crispy Chicken Sandwich</t>
  </si>
  <si>
    <t>284 g</t>
  </si>
  <si>
    <t>Bacon Clubhouse Grilled Chicken Sandwich</t>
  </si>
  <si>
    <t>Southern Style Crispy Chicken Sandwich</t>
  </si>
  <si>
    <t>160 g</t>
  </si>
  <si>
    <t>McChicken</t>
  </si>
  <si>
    <t>Bacon Cheddar McChicken</t>
  </si>
  <si>
    <t>171 g</t>
  </si>
  <si>
    <t>Bacon Buffalo Ranch McChicken</t>
  </si>
  <si>
    <t>Buffalo Ranch McChicken</t>
  </si>
  <si>
    <t>148 g</t>
  </si>
  <si>
    <t>Premium McWrap Chicken &amp; Bacon (Crispy Chicken)</t>
  </si>
  <si>
    <t>316 g</t>
  </si>
  <si>
    <t>Premium McWrap Chicken &amp; Bacon (Grilled Chicken)</t>
  </si>
  <si>
    <t>302 g</t>
  </si>
  <si>
    <t>Premium McWrap Chicken &amp; Ranch (Crispy Chicken)</t>
  </si>
  <si>
    <t>310 g</t>
  </si>
  <si>
    <t>Premium McWrap Chicken &amp; Ranch (Grilled Chicken)</t>
  </si>
  <si>
    <t>297 g</t>
  </si>
  <si>
    <t>Premium McWrap Southwest Chicken (Crispy Chicken)</t>
  </si>
  <si>
    <t>314 g</t>
  </si>
  <si>
    <t>Premium McWrap Southwest Chicken (Grilled Chicken)</t>
  </si>
  <si>
    <t>318 g</t>
  </si>
  <si>
    <t>Premium McWrap Chicken Sweet Chili (Crispy Chicken)</t>
  </si>
  <si>
    <t>304 g</t>
  </si>
  <si>
    <t>Premium McWrap Chicken Sweet Chili (Grilled Chicken)</t>
  </si>
  <si>
    <t>291 g</t>
  </si>
  <si>
    <t>Chicken McNuggets (4 piece)</t>
  </si>
  <si>
    <t>65 g</t>
  </si>
  <si>
    <t>Chicken McNuggets (6 piece)</t>
  </si>
  <si>
    <t>97 g</t>
  </si>
  <si>
    <t>Chicken McNuggets (10 piece)</t>
  </si>
  <si>
    <t>162 g</t>
  </si>
  <si>
    <t>Chicken McNuggets (20 piece)</t>
  </si>
  <si>
    <t>323 g</t>
  </si>
  <si>
    <t>Chicken McNuggets (40 piece)</t>
  </si>
  <si>
    <t>646 g</t>
  </si>
  <si>
    <t>142 g</t>
  </si>
  <si>
    <t>Salads</t>
  </si>
  <si>
    <t>Premium Bacon Ranch Salad (without Chicken)</t>
  </si>
  <si>
    <t>223 g</t>
  </si>
  <si>
    <t>Premium Bacon Ranch Salad with Crispy Chicken</t>
  </si>
  <si>
    <t>255 g</t>
  </si>
  <si>
    <t>Premium Bacon Ranch Salad with Grilled Chicken</t>
  </si>
  <si>
    <t>Premium Southwest Salad (without Chicken)</t>
  </si>
  <si>
    <t>Premium Southwest Salad with Crispy Chicken</t>
  </si>
  <si>
    <t>348 g</t>
  </si>
  <si>
    <t>Premium Southwest Salad with Grilled Chicken</t>
  </si>
  <si>
    <t>335 g</t>
  </si>
  <si>
    <t>Snacks &amp; Sides</t>
  </si>
  <si>
    <t>Chipotle BBQ Snack Wrap (Crispy Chicken)</t>
  </si>
  <si>
    <t>130 g</t>
  </si>
  <si>
    <t>Chipotle BBQ Snack Wrap (Grilled Chicken)</t>
  </si>
  <si>
    <t>123 g</t>
  </si>
  <si>
    <t>Honey Mustard Snack Wrap (Crispy Chicken)</t>
  </si>
  <si>
    <t>Honey Mustard Snack Wrap (Grilled Chicken)</t>
  </si>
  <si>
    <t>116 g</t>
  </si>
  <si>
    <t>Ranch Snack Wrap (Crispy Chicken)</t>
  </si>
  <si>
    <t>128 g</t>
  </si>
  <si>
    <t>Ranch Snack Wrap (Grilled Chicken)</t>
  </si>
  <si>
    <t>121 g</t>
  </si>
  <si>
    <t>Small French Fries</t>
  </si>
  <si>
    <t>75 g</t>
  </si>
  <si>
    <t>Medium French Fries</t>
  </si>
  <si>
    <t>Large French Fries</t>
  </si>
  <si>
    <t>168 g</t>
  </si>
  <si>
    <t>Kids French Fries</t>
  </si>
  <si>
    <t>38 g</t>
  </si>
  <si>
    <t>Side Salad</t>
  </si>
  <si>
    <t>87 g</t>
  </si>
  <si>
    <t>Apple Slices</t>
  </si>
  <si>
    <t>34 g</t>
  </si>
  <si>
    <t>Fruit 'n Yogurt Parfait</t>
  </si>
  <si>
    <t>149 g</t>
  </si>
  <si>
    <t>Desserts</t>
  </si>
  <si>
    <t>Baked Apple Pie</t>
  </si>
  <si>
    <t>77 g</t>
  </si>
  <si>
    <t>Chocolate Chip Cookie</t>
  </si>
  <si>
    <t>33 g</t>
  </si>
  <si>
    <t>Oatmeal Raisin Cookie</t>
  </si>
  <si>
    <t>Kids Ice Cream Cone</t>
  </si>
  <si>
    <t>29 g</t>
  </si>
  <si>
    <t>Hot Fudge Sundae</t>
  </si>
  <si>
    <t>179 g</t>
  </si>
  <si>
    <t>Hot Caramel Sundae</t>
  </si>
  <si>
    <t>182 g</t>
  </si>
  <si>
    <t>Strawberry Sundae</t>
  </si>
  <si>
    <t>Beverages</t>
  </si>
  <si>
    <t>500ml</t>
  </si>
  <si>
    <t>600ml</t>
  </si>
  <si>
    <t>900ml</t>
  </si>
  <si>
    <t>400ml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</si>
  <si>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</si>
  <si>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</si>
  <si>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</si>
  <si>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</si>
  <si>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</si>
  <si>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</si>
  <si>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</si>
  <si>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</si>
  <si>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</si>
  <si>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</si>
  <si>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</si>
  <si>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</si>
  <si>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</si>
  <si>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</si>
  <si>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</si>
  <si>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</si>
  <si>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</si>
  <si>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236ml</t>
  </si>
  <si>
    <t>Fat Free Chocolate Milk Jug</t>
  </si>
  <si>
    <t>Minute Maid 100% Apple Juice Box</t>
  </si>
  <si>
    <t>177ml</t>
  </si>
  <si>
    <t>Minute Maid Orange Juice (Small)</t>
  </si>
  <si>
    <t>Minute Maid Orange Juice (Medium)</t>
  </si>
  <si>
    <t>Minute Maid Orange Juice (Large)</t>
  </si>
  <si>
    <t>700ml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</si>
  <si>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</si>
  <si>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</si>
  <si>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</si>
  <si>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</si>
  <si>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</si>
  <si>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</si>
  <si>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</si>
  <si>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</si>
  <si>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</si>
  <si>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</si>
  <si>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</si>
  <si>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</si>
  <si>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</si>
  <si>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</si>
  <si>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</si>
  <si>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</si>
  <si>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</si>
  <si>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</si>
  <si>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</si>
  <si>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</si>
  <si>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</si>
  <si>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</si>
  <si>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</si>
  <si>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</si>
  <si>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</si>
  <si>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</si>
  <si>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</si>
  <si>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</si>
  <si>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</si>
  <si>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</si>
  <si>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</si>
  <si>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</si>
  <si>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</si>
  <si>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</si>
  <si>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</si>
  <si>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</si>
  <si>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</si>
  <si>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</si>
  <si>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</si>
  <si>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</si>
  <si>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</si>
  <si>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</si>
  <si>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</si>
  <si>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</si>
  <si>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</si>
  <si>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</si>
  <si>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</si>
  <si>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</si>
  <si>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</si>
  <si>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</si>
  <si>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</si>
  <si>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</si>
  <si>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</si>
  <si>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</si>
  <si>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</si>
  <si>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</si>
  <si>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</si>
  <si>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</si>
  <si>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</si>
  <si>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</si>
  <si>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</si>
  <si>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</si>
  <si>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</si>
  <si>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</si>
  <si>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</si>
  <si>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</si>
  <si>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</si>
  <si>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</si>
  <si>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</si>
  <si>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</si>
  <si>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</si>
  <si>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</si>
  <si>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</si>
  <si>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</si>
  <si>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</si>
  <si>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</si>
  <si>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</si>
  <si>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</si>
  <si>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</si>
  <si>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</si>
  <si>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</si>
  <si>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</si>
  <si>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</si>
  <si>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</si>
  <si>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</si>
  <si>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</si>
  <si>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</si>
  <si>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</si>
  <si>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</si>
  <si>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</si>
  <si>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</si>
  <si>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</si>
  <si>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</si>
  <si>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</si>
  <si>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</si>
  <si>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</si>
  <si>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</si>
  <si>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</si>
  <si>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</si>
  <si>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</si>
  <si>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</si>
  <si>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</si>
  <si>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</si>
  <si>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</si>
  <si>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</si>
  <si>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</si>
  <si>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</si>
  <si>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</si>
  <si>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</si>
  <si>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460 g</t>
  </si>
  <si>
    <t>207 g</t>
  </si>
  <si>
    <t>McFlurry with Oreo Cookies (Small)</t>
  </si>
  <si>
    <t>285 g</t>
  </si>
  <si>
    <t>McFlurry with Oreo Cookies (Medium)</t>
  </si>
  <si>
    <t>381 g</t>
  </si>
  <si>
    <t>McFlurry with Oreo Cookies (Snack)</t>
  </si>
  <si>
    <t>McFlurry with Reese's Peanut Butter Cups (Medium)</t>
  </si>
  <si>
    <t>403 g</t>
  </si>
  <si>
    <t>McFlurry with Reese's Peanut Butter Cups (Snack)</t>
  </si>
  <si>
    <t>Caffeine</t>
  </si>
  <si>
    <t>Starbucks</t>
  </si>
  <si>
    <t>Brewed Coffee</t>
  </si>
  <si>
    <t>Short</t>
  </si>
  <si>
    <t>Tall</t>
  </si>
  <si>
    <t>Grande</t>
  </si>
  <si>
    <t>Venti</t>
  </si>
  <si>
    <t>Caffe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</si>
  <si>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</si>
  <si>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</si>
  <si>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</si>
  <si>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</si>
  <si>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</si>
  <si>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</si>
  <si>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Caffe Mocha (Without Whipped Cream)</t>
  </si>
  <si>
    <t>Vanilla Latte (Or Other Flavoured Latte)</t>
  </si>
  <si>
    <t>Caffe Americano</t>
  </si>
  <si>
    <t>Cappuccino</t>
  </si>
  <si>
    <t>Espresso</t>
  </si>
  <si>
    <t>Solo</t>
  </si>
  <si>
    <t>Doppio</t>
  </si>
  <si>
    <t>Skinny Latte (Any Flavour)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</si>
  <si>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</si>
  <si>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</si>
  <si>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</si>
  <si>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</si>
  <si>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TazoChai Tea Latte</t>
  </si>
  <si>
    <t>TazoGreen Tea Latte</t>
  </si>
  <si>
    <t>Iced Brewed Coffee (With Classic Syrup)</t>
  </si>
  <si>
    <t>Iced Brewed Coffee (With Milk &amp; Classic Syrup)</t>
  </si>
  <si>
    <t>Shaken Iced TazoTea (With Classic Syrup)</t>
  </si>
  <si>
    <t>Banana Chocolate Smoothie</t>
  </si>
  <si>
    <t>Orange Mango Banana Smoothie</t>
  </si>
  <si>
    <t>Strawberry Banana Smoothie</t>
  </si>
  <si>
    <t>Coffee</t>
  </si>
  <si>
    <t>Whole Milk</t>
  </si>
  <si>
    <t>Mocha (Without Whipped Cream)</t>
  </si>
  <si>
    <t>Caramel (Without Whipped Cream)</t>
  </si>
  <si>
    <t>Java Chip (Without Whipped Cream)</t>
  </si>
  <si>
    <t>Mocha</t>
  </si>
  <si>
    <t>Caramel</t>
  </si>
  <si>
    <t>Java Chip</t>
  </si>
  <si>
    <t>Strawberries &amp; Creme (Without Whipped Cream)</t>
  </si>
  <si>
    <t>Vanilla Bean (Without Whipped Cream)</t>
  </si>
  <si>
    <t>Jalapeno Double</t>
  </si>
  <si>
    <t>Frappe Mocha (Small)</t>
  </si>
  <si>
    <t>Frappe Mocha (Medium)</t>
  </si>
  <si>
    <t>Frappe Mocha (Large)</t>
  </si>
  <si>
    <t>Frappe Caramel (Small)</t>
  </si>
  <si>
    <t>Frappe Caramel (Medium)</t>
  </si>
  <si>
    <t>Frappe Caramel (Large)</t>
  </si>
  <si>
    <t>Frappe Chocolate Chip (Small)</t>
  </si>
  <si>
    <t>Frappe Chocolate Chip (Medium)</t>
  </si>
  <si>
    <t>Frappe Chocolate Chip (Large)</t>
  </si>
  <si>
    <t>McFlurry with M&amp;M’s Candies (Small)</t>
  </si>
  <si>
    <t>McFlurry with M&amp;M’s Candies (Medium)</t>
  </si>
  <si>
    <t>McFlurry with M&amp;M’s Candies (Snack)</t>
  </si>
  <si>
    <t>Filet O Fish</t>
  </si>
  <si>
    <t>Coca Cola Classic (Small)</t>
  </si>
  <si>
    <t>Coca Cola Classic (Medium)</t>
  </si>
  <si>
    <t>Coca Cola Classic (Large)</t>
  </si>
  <si>
    <t>Coca Cola Classic (Child)</t>
  </si>
  <si>
    <t>TazoFull Leaf Red Tea Latte (Vanilla Rooibos)</t>
  </si>
  <si>
    <t>Brand_ID</t>
  </si>
  <si>
    <t>Category_ID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</si>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</sst>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23EC-C9B0-45A7-A3A7-04A25F08DC46}">
  <dimension ref="A1:O480"/>
  <sheetViews>
    <sheetView topLeftCell="A277" zoomScaleNormal="100" workbookViewId="0">
      <selection activeCell="C301" sqref="A1:O480"/>
    </sheetView>
  </sheetViews>
  <sheetFormatPr defaultColWidth="8.85546875" defaultRowHeight="15" x14ac:dyDescent="0.25"/>
  <cols>
    <col min="1" max="1" width="11.140625" customWidth="1"/>
    <col min="3" max="3" width="19.140625" bestFit="1" customWidth="1"/>
    <col min="4" max="4" width="19.140625" customWidth="1"/>
    <col min="5" max="5" width="56.42578125" bestFit="1" customWidth="1"/>
    <col min="6" max="6" width="56.42578125" customWidth="1"/>
    <col min="7" max="7" width="18.42578125" bestFit="1" customWidth="1"/>
  </cols>
  <sheetData>
    <row r="1" spans="1:15" x14ac:dyDescent="0.25">
      <c r="A1" t="s">
        <v>0</v>
      </c>
      <c r="B1" t="s">
        <v>429</v>
      </c>
      <c r="C1" t="s">
        <v>1</v>
      </c>
      <c r="D1" t="s">
        <v>430</v>
      </c>
      <c r="E1" t="s">
        <v>2</v>
      </c>
      <c r="F1" t="s">
        <v>431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366</v>
      </c>
    </row>
    <row r="2" spans="1:15" x14ac:dyDescent="0.25">
      <c r="A2" t="s">
        <v>11</v>
      </c>
      <c r="B2">
        <f>VLOOKUP(A2,Brand!$A$2:$B$3,2)</f>
        <v>1</v>
      </c>
      <c r="C2" t="s">
        <v>12</v>
      </c>
      <c r="D2">
        <f>VLOOKUP(TRIM(C2),Category!$A$1:$B$10,2,FALSE)</f>
        <v>1</v>
      </c>
      <c r="E2" t="s">
        <v>13</v>
      </c>
      <c r="F2">
        <f>VLOOKUP(TRIM(E2),Item!$A$2:$B$480,2,FALSE)</f>
        <v>1</v>
      </c>
      <c r="G2" t="s">
        <v>14</v>
      </c>
      <c r="H2">
        <v>300</v>
      </c>
      <c r="I2">
        <v>13</v>
      </c>
      <c r="J2">
        <v>260</v>
      </c>
      <c r="K2">
        <v>750</v>
      </c>
      <c r="L2">
        <v>31</v>
      </c>
      <c r="M2">
        <v>3</v>
      </c>
      <c r="N2">
        <v>17</v>
      </c>
      <c r="O2">
        <v>0</v>
      </c>
    </row>
    <row r="3" spans="1:15" x14ac:dyDescent="0.25">
      <c r="A3" t="s">
        <v>11</v>
      </c>
      <c r="B3">
        <f>VLOOKUP(A3,Brand!$A$2:$B$3,2)</f>
        <v>1</v>
      </c>
      <c r="C3" t="s">
        <v>12</v>
      </c>
      <c r="D3">
        <f>VLOOKUP(TRIM(C3),Category!$A$1:$B$10,2,FALSE)</f>
        <v>1</v>
      </c>
      <c r="E3" t="s">
        <v>15</v>
      </c>
      <c r="F3">
        <f>VLOOKUP(TRIM(E3),Item!$A$2:$B$480,2,FALSE)</f>
        <v>2</v>
      </c>
      <c r="G3" t="s">
        <v>16</v>
      </c>
      <c r="H3">
        <v>250</v>
      </c>
      <c r="I3">
        <v>8</v>
      </c>
      <c r="J3">
        <v>25</v>
      </c>
      <c r="K3">
        <v>770</v>
      </c>
      <c r="L3">
        <v>30</v>
      </c>
      <c r="M3">
        <v>3</v>
      </c>
      <c r="N3">
        <v>18</v>
      </c>
      <c r="O3">
        <v>0</v>
      </c>
    </row>
    <row r="4" spans="1:15" x14ac:dyDescent="0.25">
      <c r="A4" t="s">
        <v>11</v>
      </c>
      <c r="B4">
        <f>VLOOKUP(A4,Brand!$A$2:$B$3,2)</f>
        <v>1</v>
      </c>
      <c r="C4" t="s">
        <v>12</v>
      </c>
      <c r="D4">
        <f>VLOOKUP(TRIM(C4),Category!$A$1:$B$10,2,FALSE)</f>
        <v>1</v>
      </c>
      <c r="E4" t="s">
        <v>17</v>
      </c>
      <c r="F4">
        <f>VLOOKUP(TRIM(E4),Item!$A$2:$B$480,2,FALSE)</f>
        <v>3</v>
      </c>
      <c r="G4" t="s">
        <v>18</v>
      </c>
      <c r="H4">
        <v>370</v>
      </c>
      <c r="I4">
        <v>23</v>
      </c>
      <c r="J4">
        <v>45</v>
      </c>
      <c r="K4">
        <v>780</v>
      </c>
      <c r="L4">
        <v>29</v>
      </c>
      <c r="M4">
        <v>2</v>
      </c>
      <c r="N4">
        <v>14</v>
      </c>
      <c r="O4">
        <v>0</v>
      </c>
    </row>
    <row r="5" spans="1:15" x14ac:dyDescent="0.25">
      <c r="A5" t="s">
        <v>11</v>
      </c>
      <c r="B5">
        <f>VLOOKUP(A5,Brand!$A$2:$B$3,2)</f>
        <v>1</v>
      </c>
      <c r="C5" t="s">
        <v>12</v>
      </c>
      <c r="D5">
        <f>VLOOKUP(TRIM(C5),Category!$A$1:$B$10,2,FALSE)</f>
        <v>1</v>
      </c>
      <c r="E5" t="s">
        <v>19</v>
      </c>
      <c r="F5">
        <f>VLOOKUP(TRIM(E5),Item!$A$2:$B$480,2,FALSE)</f>
        <v>4</v>
      </c>
      <c r="G5" t="s">
        <v>20</v>
      </c>
      <c r="H5">
        <v>450</v>
      </c>
      <c r="I5">
        <v>28</v>
      </c>
      <c r="J5">
        <v>285</v>
      </c>
      <c r="K5">
        <v>860</v>
      </c>
      <c r="L5">
        <v>30</v>
      </c>
      <c r="M5">
        <v>2</v>
      </c>
      <c r="N5">
        <v>21</v>
      </c>
      <c r="O5">
        <v>0</v>
      </c>
    </row>
    <row r="6" spans="1:15" x14ac:dyDescent="0.25">
      <c r="A6" t="s">
        <v>11</v>
      </c>
      <c r="B6">
        <f>VLOOKUP(A6,Brand!$A$2:$B$3,2)</f>
        <v>1</v>
      </c>
      <c r="C6" t="s">
        <v>12</v>
      </c>
      <c r="D6">
        <f>VLOOKUP(TRIM(C6),Category!$A$1:$B$10,2,FALSE)</f>
        <v>1</v>
      </c>
      <c r="E6" t="s">
        <v>21</v>
      </c>
      <c r="F6">
        <f>VLOOKUP(TRIM(E6),Item!$A$2:$B$480,2,FALSE)</f>
        <v>5</v>
      </c>
      <c r="G6" t="s">
        <v>20</v>
      </c>
      <c r="H6">
        <v>400</v>
      </c>
      <c r="I6">
        <v>23</v>
      </c>
      <c r="J6">
        <v>50</v>
      </c>
      <c r="K6">
        <v>880</v>
      </c>
      <c r="L6">
        <v>30</v>
      </c>
      <c r="M6">
        <v>2</v>
      </c>
      <c r="N6">
        <v>21</v>
      </c>
      <c r="O6">
        <v>0</v>
      </c>
    </row>
    <row r="7" spans="1:15" x14ac:dyDescent="0.25">
      <c r="A7" t="s">
        <v>11</v>
      </c>
      <c r="B7">
        <f>VLOOKUP(A7,Brand!$A$2:$B$3,2)</f>
        <v>1</v>
      </c>
      <c r="C7" t="s">
        <v>12</v>
      </c>
      <c r="D7">
        <f>VLOOKUP(TRIM(C7),Category!$A$1:$B$10,2,FALSE)</f>
        <v>1</v>
      </c>
      <c r="E7" t="s">
        <v>22</v>
      </c>
      <c r="F7">
        <f>VLOOKUP(TRIM(E7),Item!$A$2:$B$480,2,FALSE)</f>
        <v>6</v>
      </c>
      <c r="G7" t="s">
        <v>23</v>
      </c>
      <c r="H7">
        <v>430</v>
      </c>
      <c r="I7">
        <v>23</v>
      </c>
      <c r="J7">
        <v>300</v>
      </c>
      <c r="K7">
        <v>960</v>
      </c>
      <c r="L7">
        <v>31</v>
      </c>
      <c r="M7">
        <v>3</v>
      </c>
      <c r="N7">
        <v>26</v>
      </c>
      <c r="O7">
        <v>0</v>
      </c>
    </row>
    <row r="8" spans="1:15" x14ac:dyDescent="0.25">
      <c r="A8" t="s">
        <v>11</v>
      </c>
      <c r="B8">
        <f>VLOOKUP(A8,Brand!$A$2:$B$3,2)</f>
        <v>1</v>
      </c>
      <c r="C8" t="s">
        <v>12</v>
      </c>
      <c r="D8">
        <f>VLOOKUP(TRIM(C8),Category!$A$1:$B$10,2,FALSE)</f>
        <v>1</v>
      </c>
      <c r="E8" t="s">
        <v>24</v>
      </c>
      <c r="F8">
        <f>VLOOKUP(TRIM(E8),Item!$A$2:$B$480,2,FALSE)</f>
        <v>7</v>
      </c>
      <c r="G8" t="s">
        <v>25</v>
      </c>
      <c r="H8">
        <v>460</v>
      </c>
      <c r="I8">
        <v>26</v>
      </c>
      <c r="J8">
        <v>250</v>
      </c>
      <c r="K8">
        <v>1300</v>
      </c>
      <c r="L8">
        <v>38</v>
      </c>
      <c r="M8">
        <v>3</v>
      </c>
      <c r="N8">
        <v>19</v>
      </c>
      <c r="O8">
        <v>0</v>
      </c>
    </row>
    <row r="9" spans="1:15" x14ac:dyDescent="0.25">
      <c r="A9" t="s">
        <v>11</v>
      </c>
      <c r="B9">
        <f>VLOOKUP(A9,Brand!$A$2:$B$3,2)</f>
        <v>1</v>
      </c>
      <c r="C9" t="s">
        <v>12</v>
      </c>
      <c r="D9">
        <f>VLOOKUP(TRIM(C9),Category!$A$1:$B$10,2,FALSE)</f>
        <v>1</v>
      </c>
      <c r="E9" t="s">
        <v>26</v>
      </c>
      <c r="F9">
        <f>VLOOKUP(TRIM(E9),Item!$A$2:$B$480,2,FALSE)</f>
        <v>8</v>
      </c>
      <c r="G9" t="s">
        <v>27</v>
      </c>
      <c r="H9">
        <v>520</v>
      </c>
      <c r="I9">
        <v>30</v>
      </c>
      <c r="J9">
        <v>250</v>
      </c>
      <c r="K9">
        <v>1410</v>
      </c>
      <c r="L9">
        <v>43</v>
      </c>
      <c r="M9">
        <v>4</v>
      </c>
      <c r="N9">
        <v>19</v>
      </c>
      <c r="O9">
        <v>0</v>
      </c>
    </row>
    <row r="10" spans="1:15" x14ac:dyDescent="0.25">
      <c r="A10" t="s">
        <v>11</v>
      </c>
      <c r="B10">
        <f>VLOOKUP(A10,Brand!$A$2:$B$3,2)</f>
        <v>1</v>
      </c>
      <c r="C10" t="s">
        <v>12</v>
      </c>
      <c r="D10">
        <f>VLOOKUP(TRIM(C10),Category!$A$1:$B$10,2,FALSE)</f>
        <v>1</v>
      </c>
      <c r="E10" t="s">
        <v>28</v>
      </c>
      <c r="F10">
        <f>VLOOKUP(TRIM(E10),Item!$A$2:$B$480,2,FALSE)</f>
        <v>9</v>
      </c>
      <c r="G10" t="s">
        <v>29</v>
      </c>
      <c r="H10">
        <v>410</v>
      </c>
      <c r="I10">
        <v>20</v>
      </c>
      <c r="J10">
        <v>35</v>
      </c>
      <c r="K10">
        <v>1300</v>
      </c>
      <c r="L10">
        <v>36</v>
      </c>
      <c r="M10">
        <v>3</v>
      </c>
      <c r="N10">
        <v>20</v>
      </c>
      <c r="O10">
        <v>0</v>
      </c>
    </row>
    <row r="11" spans="1:15" x14ac:dyDescent="0.25">
      <c r="A11" t="s">
        <v>11</v>
      </c>
      <c r="B11">
        <f>VLOOKUP(A11,Brand!$A$2:$B$3,2)</f>
        <v>1</v>
      </c>
      <c r="C11" t="s">
        <v>12</v>
      </c>
      <c r="D11">
        <f>VLOOKUP(TRIM(C11),Category!$A$1:$B$10,2,FALSE)</f>
        <v>1</v>
      </c>
      <c r="E11" t="s">
        <v>30</v>
      </c>
      <c r="F11">
        <f>VLOOKUP(TRIM(E11),Item!$A$2:$B$480,2,FALSE)</f>
        <v>10</v>
      </c>
      <c r="G11" t="s">
        <v>31</v>
      </c>
      <c r="H11">
        <v>470</v>
      </c>
      <c r="I11">
        <v>25</v>
      </c>
      <c r="J11">
        <v>35</v>
      </c>
      <c r="K11">
        <v>1420</v>
      </c>
      <c r="L11">
        <v>42</v>
      </c>
      <c r="M11">
        <v>4</v>
      </c>
      <c r="N11">
        <v>20</v>
      </c>
      <c r="O11">
        <v>0</v>
      </c>
    </row>
    <row r="12" spans="1:15" x14ac:dyDescent="0.25">
      <c r="A12" t="s">
        <v>11</v>
      </c>
      <c r="B12">
        <f>VLOOKUP(A12,Brand!$A$2:$B$3,2)</f>
        <v>1</v>
      </c>
      <c r="C12" t="s">
        <v>12</v>
      </c>
      <c r="D12">
        <f>VLOOKUP(TRIM(C12),Category!$A$1:$B$10,2,FALSE)</f>
        <v>1</v>
      </c>
      <c r="E12" t="s">
        <v>32</v>
      </c>
      <c r="F12">
        <f>VLOOKUP(TRIM(E12),Item!$A$2:$B$480,2,FALSE)</f>
        <v>11</v>
      </c>
      <c r="G12" t="s">
        <v>33</v>
      </c>
      <c r="H12">
        <v>430</v>
      </c>
      <c r="I12">
        <v>27</v>
      </c>
      <c r="J12">
        <v>30</v>
      </c>
      <c r="K12">
        <v>1080</v>
      </c>
      <c r="L12">
        <v>34</v>
      </c>
      <c r="M12">
        <v>2</v>
      </c>
      <c r="N12">
        <v>11</v>
      </c>
      <c r="O12">
        <v>0</v>
      </c>
    </row>
    <row r="13" spans="1:15" x14ac:dyDescent="0.25">
      <c r="A13" t="s">
        <v>11</v>
      </c>
      <c r="B13">
        <f>VLOOKUP(A13,Brand!$A$2:$B$3,2)</f>
        <v>1</v>
      </c>
      <c r="C13" t="s">
        <v>12</v>
      </c>
      <c r="D13">
        <f>VLOOKUP(TRIM(C13),Category!$A$1:$B$10,2,FALSE)</f>
        <v>1</v>
      </c>
      <c r="E13" t="s">
        <v>34</v>
      </c>
      <c r="F13">
        <f>VLOOKUP(TRIM(E13),Item!$A$2:$B$480,2,FALSE)</f>
        <v>12</v>
      </c>
      <c r="G13" t="s">
        <v>35</v>
      </c>
      <c r="H13">
        <v>480</v>
      </c>
      <c r="I13">
        <v>31</v>
      </c>
      <c r="J13">
        <v>30</v>
      </c>
      <c r="K13">
        <v>1190</v>
      </c>
      <c r="L13">
        <v>39</v>
      </c>
      <c r="M13">
        <v>3</v>
      </c>
      <c r="N13">
        <v>11</v>
      </c>
      <c r="O13">
        <v>0</v>
      </c>
    </row>
    <row r="14" spans="1:15" x14ac:dyDescent="0.25">
      <c r="A14" t="s">
        <v>11</v>
      </c>
      <c r="B14">
        <f>VLOOKUP(A14,Brand!$A$2:$B$3,2)</f>
        <v>1</v>
      </c>
      <c r="C14" t="s">
        <v>12</v>
      </c>
      <c r="D14">
        <f>VLOOKUP(TRIM(C14),Category!$A$1:$B$10,2,FALSE)</f>
        <v>1</v>
      </c>
      <c r="E14" t="s">
        <v>36</v>
      </c>
      <c r="F14">
        <f>VLOOKUP(TRIM(E14),Item!$A$2:$B$480,2,FALSE)</f>
        <v>13</v>
      </c>
      <c r="G14" t="s">
        <v>37</v>
      </c>
      <c r="H14">
        <v>510</v>
      </c>
      <c r="I14">
        <v>33</v>
      </c>
      <c r="J14">
        <v>250</v>
      </c>
      <c r="K14">
        <v>1170</v>
      </c>
      <c r="L14">
        <v>36</v>
      </c>
      <c r="M14">
        <v>2</v>
      </c>
      <c r="N14">
        <v>18</v>
      </c>
      <c r="O14">
        <v>0</v>
      </c>
    </row>
    <row r="15" spans="1:15" x14ac:dyDescent="0.25">
      <c r="A15" t="s">
        <v>11</v>
      </c>
      <c r="B15">
        <f>VLOOKUP(A15,Brand!$A$2:$B$3,2)</f>
        <v>1</v>
      </c>
      <c r="C15" t="s">
        <v>12</v>
      </c>
      <c r="D15">
        <f>VLOOKUP(TRIM(C15),Category!$A$1:$B$10,2,FALSE)</f>
        <v>1</v>
      </c>
      <c r="E15" t="s">
        <v>38</v>
      </c>
      <c r="F15">
        <f>VLOOKUP(TRIM(E15),Item!$A$2:$B$480,2,FALSE)</f>
        <v>14</v>
      </c>
      <c r="G15" t="s">
        <v>39</v>
      </c>
      <c r="H15">
        <v>570</v>
      </c>
      <c r="I15">
        <v>37</v>
      </c>
      <c r="J15">
        <v>250</v>
      </c>
      <c r="K15">
        <v>1280</v>
      </c>
      <c r="L15">
        <v>42</v>
      </c>
      <c r="M15">
        <v>3</v>
      </c>
      <c r="N15">
        <v>18</v>
      </c>
      <c r="O15">
        <v>0</v>
      </c>
    </row>
    <row r="16" spans="1:15" x14ac:dyDescent="0.25">
      <c r="A16" t="s">
        <v>11</v>
      </c>
      <c r="B16">
        <f>VLOOKUP(A16,Brand!$A$2:$B$3,2)</f>
        <v>1</v>
      </c>
      <c r="C16" t="s">
        <v>12</v>
      </c>
      <c r="D16">
        <f>VLOOKUP(TRIM(C16),Category!$A$1:$B$10,2,FALSE)</f>
        <v>1</v>
      </c>
      <c r="E16" t="s">
        <v>40</v>
      </c>
      <c r="F16">
        <f>VLOOKUP(TRIM(E16),Item!$A$2:$B$480,2,FALSE)</f>
        <v>15</v>
      </c>
      <c r="G16" t="s">
        <v>31</v>
      </c>
      <c r="H16">
        <v>460</v>
      </c>
      <c r="I16">
        <v>27</v>
      </c>
      <c r="J16">
        <v>35</v>
      </c>
      <c r="K16">
        <v>1180</v>
      </c>
      <c r="L16">
        <v>34</v>
      </c>
      <c r="M16">
        <v>3</v>
      </c>
      <c r="N16">
        <v>18</v>
      </c>
      <c r="O16">
        <v>0</v>
      </c>
    </row>
    <row r="17" spans="1:15" x14ac:dyDescent="0.25">
      <c r="A17" t="s">
        <v>11</v>
      </c>
      <c r="B17">
        <f>VLOOKUP(A17,Brand!$A$2:$B$3,2)</f>
        <v>1</v>
      </c>
      <c r="C17" t="s">
        <v>12</v>
      </c>
      <c r="D17">
        <f>VLOOKUP(TRIM(C17),Category!$A$1:$B$10,2,FALSE)</f>
        <v>1</v>
      </c>
      <c r="E17" t="s">
        <v>41</v>
      </c>
      <c r="F17">
        <f>VLOOKUP(TRIM(E17),Item!$A$2:$B$480,2,FALSE)</f>
        <v>16</v>
      </c>
      <c r="G17" t="s">
        <v>42</v>
      </c>
      <c r="H17">
        <v>520</v>
      </c>
      <c r="I17">
        <v>32</v>
      </c>
      <c r="J17">
        <v>35</v>
      </c>
      <c r="K17">
        <v>1290</v>
      </c>
      <c r="L17">
        <v>40</v>
      </c>
      <c r="M17">
        <v>3</v>
      </c>
      <c r="N17">
        <v>18</v>
      </c>
      <c r="O17">
        <v>0</v>
      </c>
    </row>
    <row r="18" spans="1:15" x14ac:dyDescent="0.25">
      <c r="A18" t="s">
        <v>11</v>
      </c>
      <c r="B18">
        <f>VLOOKUP(A18,Brand!$A$2:$B$3,2)</f>
        <v>1</v>
      </c>
      <c r="C18" t="s">
        <v>12</v>
      </c>
      <c r="D18">
        <f>VLOOKUP(TRIM(C18),Category!$A$1:$B$10,2,FALSE)</f>
        <v>1</v>
      </c>
      <c r="E18" t="s">
        <v>43</v>
      </c>
      <c r="F18">
        <f>VLOOKUP(TRIM(E18),Item!$A$2:$B$480,2,FALSE)</f>
        <v>17</v>
      </c>
      <c r="G18" t="s">
        <v>44</v>
      </c>
      <c r="H18">
        <v>410</v>
      </c>
      <c r="I18">
        <v>20</v>
      </c>
      <c r="J18">
        <v>30</v>
      </c>
      <c r="K18">
        <v>1180</v>
      </c>
      <c r="L18">
        <v>41</v>
      </c>
      <c r="M18">
        <v>3</v>
      </c>
      <c r="N18">
        <v>17</v>
      </c>
      <c r="O18">
        <v>0</v>
      </c>
    </row>
    <row r="19" spans="1:15" x14ac:dyDescent="0.25">
      <c r="A19" t="s">
        <v>11</v>
      </c>
      <c r="B19">
        <f>VLOOKUP(A19,Brand!$A$2:$B$3,2)</f>
        <v>1</v>
      </c>
      <c r="C19" t="s">
        <v>12</v>
      </c>
      <c r="D19">
        <f>VLOOKUP(TRIM(C19),Category!$A$1:$B$10,2,FALSE)</f>
        <v>1</v>
      </c>
      <c r="E19" t="s">
        <v>45</v>
      </c>
      <c r="F19">
        <f>VLOOKUP(TRIM(E19),Item!$A$2:$B$480,2,FALSE)</f>
        <v>18</v>
      </c>
      <c r="G19" t="s">
        <v>46</v>
      </c>
      <c r="H19">
        <v>470</v>
      </c>
      <c r="I19">
        <v>24</v>
      </c>
      <c r="J19">
        <v>30</v>
      </c>
      <c r="K19">
        <v>1290</v>
      </c>
      <c r="L19">
        <v>46</v>
      </c>
      <c r="M19">
        <v>4</v>
      </c>
      <c r="N19">
        <v>17</v>
      </c>
      <c r="O19">
        <v>0</v>
      </c>
    </row>
    <row r="20" spans="1:15" x14ac:dyDescent="0.25">
      <c r="A20" t="s">
        <v>11</v>
      </c>
      <c r="B20">
        <f>VLOOKUP(A20,Brand!$A$2:$B$3,2)</f>
        <v>1</v>
      </c>
      <c r="C20" t="s">
        <v>12</v>
      </c>
      <c r="D20">
        <f>VLOOKUP(TRIM(C20),Category!$A$1:$B$10,2,FALSE)</f>
        <v>1</v>
      </c>
      <c r="E20" t="s">
        <v>47</v>
      </c>
      <c r="F20">
        <f>VLOOKUP(TRIM(E20),Item!$A$2:$B$480,2,FALSE)</f>
        <v>19</v>
      </c>
      <c r="G20" t="s">
        <v>48</v>
      </c>
      <c r="H20">
        <v>540</v>
      </c>
      <c r="I20">
        <v>32</v>
      </c>
      <c r="J20">
        <v>280</v>
      </c>
      <c r="K20">
        <v>1470</v>
      </c>
      <c r="L20">
        <v>38</v>
      </c>
      <c r="M20">
        <v>3</v>
      </c>
      <c r="N20">
        <v>25</v>
      </c>
      <c r="O20">
        <v>0</v>
      </c>
    </row>
    <row r="21" spans="1:15" x14ac:dyDescent="0.25">
      <c r="A21" t="s">
        <v>11</v>
      </c>
      <c r="B21">
        <f>VLOOKUP(A21,Brand!$A$2:$B$3,2)</f>
        <v>1</v>
      </c>
      <c r="C21" t="s">
        <v>12</v>
      </c>
      <c r="D21">
        <f>VLOOKUP(TRIM(C21),Category!$A$1:$B$10,2,FALSE)</f>
        <v>1</v>
      </c>
      <c r="E21" t="s">
        <v>49</v>
      </c>
      <c r="F21">
        <f>VLOOKUP(TRIM(E21),Item!$A$2:$B$480,2,FALSE)</f>
        <v>20</v>
      </c>
      <c r="G21" t="s">
        <v>50</v>
      </c>
      <c r="H21">
        <v>460</v>
      </c>
      <c r="I21">
        <v>21</v>
      </c>
      <c r="J21">
        <v>250</v>
      </c>
      <c r="K21">
        <v>1250</v>
      </c>
      <c r="L21">
        <v>48</v>
      </c>
      <c r="M21">
        <v>15</v>
      </c>
      <c r="N21">
        <v>19</v>
      </c>
      <c r="O21">
        <v>0</v>
      </c>
    </row>
    <row r="22" spans="1:15" x14ac:dyDescent="0.25">
      <c r="A22" t="s">
        <v>11</v>
      </c>
      <c r="B22">
        <f>VLOOKUP(A22,Brand!$A$2:$B$3,2)</f>
        <v>1</v>
      </c>
      <c r="C22" t="s">
        <v>12</v>
      </c>
      <c r="D22">
        <f>VLOOKUP(TRIM(C22),Category!$A$1:$B$10,2,FALSE)</f>
        <v>1</v>
      </c>
      <c r="E22" t="s">
        <v>51</v>
      </c>
      <c r="F22">
        <f>VLOOKUP(TRIM(E22),Item!$A$2:$B$480,2,FALSE)</f>
        <v>21</v>
      </c>
      <c r="G22" t="s">
        <v>52</v>
      </c>
      <c r="H22">
        <v>400</v>
      </c>
      <c r="I22">
        <v>15</v>
      </c>
      <c r="J22">
        <v>35</v>
      </c>
      <c r="K22">
        <v>1250</v>
      </c>
      <c r="L22">
        <v>47</v>
      </c>
      <c r="M22">
        <v>16</v>
      </c>
      <c r="N22">
        <v>20</v>
      </c>
      <c r="O22">
        <v>0</v>
      </c>
    </row>
    <row r="23" spans="1:15" x14ac:dyDescent="0.25">
      <c r="A23" t="s">
        <v>11</v>
      </c>
      <c r="B23">
        <f>VLOOKUP(A23,Brand!$A$2:$B$3,2)</f>
        <v>1</v>
      </c>
      <c r="C23" t="s">
        <v>12</v>
      </c>
      <c r="D23">
        <f>VLOOKUP(TRIM(C23),Category!$A$1:$B$10,2,FALSE)</f>
        <v>1</v>
      </c>
      <c r="E23" t="s">
        <v>53</v>
      </c>
      <c r="F23">
        <f>VLOOKUP(TRIM(E23),Item!$A$2:$B$480,2,FALSE)</f>
        <v>22</v>
      </c>
      <c r="G23" t="s">
        <v>54</v>
      </c>
      <c r="H23">
        <v>420</v>
      </c>
      <c r="I23">
        <v>22</v>
      </c>
      <c r="J23">
        <v>35</v>
      </c>
      <c r="K23">
        <v>1030</v>
      </c>
      <c r="L23">
        <v>44</v>
      </c>
      <c r="M23">
        <v>15</v>
      </c>
      <c r="N23">
        <v>11</v>
      </c>
      <c r="O23">
        <v>0</v>
      </c>
    </row>
    <row r="24" spans="1:15" x14ac:dyDescent="0.25">
      <c r="A24" t="s">
        <v>11</v>
      </c>
      <c r="B24">
        <f>VLOOKUP(A24,Brand!$A$2:$B$3,2)</f>
        <v>1</v>
      </c>
      <c r="C24" t="s">
        <v>12</v>
      </c>
      <c r="D24">
        <f>VLOOKUP(TRIM(C24),Category!$A$1:$B$10,2,FALSE)</f>
        <v>1</v>
      </c>
      <c r="E24" t="s">
        <v>55</v>
      </c>
      <c r="F24">
        <f>VLOOKUP(TRIM(E24),Item!$A$2:$B$480,2,FALSE)</f>
        <v>23</v>
      </c>
      <c r="G24" t="s">
        <v>48</v>
      </c>
      <c r="H24">
        <v>550</v>
      </c>
      <c r="I24">
        <v>31</v>
      </c>
      <c r="J24">
        <v>265</v>
      </c>
      <c r="K24">
        <v>1320</v>
      </c>
      <c r="L24">
        <v>48</v>
      </c>
      <c r="M24">
        <v>15</v>
      </c>
      <c r="N24">
        <v>20</v>
      </c>
      <c r="O24">
        <v>0</v>
      </c>
    </row>
    <row r="25" spans="1:15" x14ac:dyDescent="0.25">
      <c r="A25" t="s">
        <v>11</v>
      </c>
      <c r="B25">
        <f>VLOOKUP(A25,Brand!$A$2:$B$3,2)</f>
        <v>1</v>
      </c>
      <c r="C25" t="s">
        <v>12</v>
      </c>
      <c r="D25">
        <f>VLOOKUP(TRIM(C25),Category!$A$1:$B$10,2,FALSE)</f>
        <v>1</v>
      </c>
      <c r="E25" t="s">
        <v>56</v>
      </c>
      <c r="F25">
        <f>VLOOKUP(TRIM(E25),Item!$A$2:$B$480,2,FALSE)</f>
        <v>24</v>
      </c>
      <c r="G25" t="s">
        <v>57</v>
      </c>
      <c r="H25">
        <v>500</v>
      </c>
      <c r="I25">
        <v>26</v>
      </c>
      <c r="J25">
        <v>50</v>
      </c>
      <c r="K25">
        <v>1320</v>
      </c>
      <c r="L25">
        <v>46</v>
      </c>
      <c r="M25">
        <v>15</v>
      </c>
      <c r="N25">
        <v>21</v>
      </c>
      <c r="O25">
        <v>0</v>
      </c>
    </row>
    <row r="26" spans="1:15" x14ac:dyDescent="0.25">
      <c r="A26" t="s">
        <v>11</v>
      </c>
      <c r="B26">
        <f>VLOOKUP(A26,Brand!$A$2:$B$3,2)</f>
        <v>1</v>
      </c>
      <c r="C26" t="s">
        <v>12</v>
      </c>
      <c r="D26">
        <f>VLOOKUP(TRIM(C26),Category!$A$1:$B$10,2,FALSE)</f>
        <v>1</v>
      </c>
      <c r="E26" t="s">
        <v>58</v>
      </c>
      <c r="F26">
        <f>VLOOKUP(TRIM(E26),Item!$A$2:$B$480,2,FALSE)</f>
        <v>25</v>
      </c>
      <c r="G26" t="s">
        <v>59</v>
      </c>
      <c r="H26">
        <v>620</v>
      </c>
      <c r="I26">
        <v>31</v>
      </c>
      <c r="J26">
        <v>275</v>
      </c>
      <c r="K26">
        <v>1480</v>
      </c>
      <c r="L26">
        <v>57</v>
      </c>
      <c r="M26">
        <v>7</v>
      </c>
      <c r="N26">
        <v>30</v>
      </c>
      <c r="O26">
        <v>0</v>
      </c>
    </row>
    <row r="27" spans="1:15" x14ac:dyDescent="0.25">
      <c r="A27" t="s">
        <v>11</v>
      </c>
      <c r="B27">
        <f>VLOOKUP(A27,Brand!$A$2:$B$3,2)</f>
        <v>1</v>
      </c>
      <c r="C27" t="s">
        <v>12</v>
      </c>
      <c r="D27">
        <f>VLOOKUP(TRIM(C27),Category!$A$1:$B$10,2,FALSE)</f>
        <v>1</v>
      </c>
      <c r="E27" t="s">
        <v>60</v>
      </c>
      <c r="F27">
        <f>VLOOKUP(TRIM(E27),Item!$A$2:$B$480,2,FALSE)</f>
        <v>26</v>
      </c>
      <c r="G27" t="s">
        <v>48</v>
      </c>
      <c r="H27">
        <v>570</v>
      </c>
      <c r="I27">
        <v>25</v>
      </c>
      <c r="J27">
        <v>60</v>
      </c>
      <c r="K27">
        <v>1480</v>
      </c>
      <c r="L27">
        <v>55</v>
      </c>
      <c r="M27">
        <v>8</v>
      </c>
      <c r="N27">
        <v>30</v>
      </c>
      <c r="O27">
        <v>0</v>
      </c>
    </row>
    <row r="28" spans="1:15" x14ac:dyDescent="0.25">
      <c r="A28" t="s">
        <v>11</v>
      </c>
      <c r="B28">
        <f>VLOOKUP(A28,Brand!$A$2:$B$3,2)</f>
        <v>1</v>
      </c>
      <c r="C28" t="s">
        <v>12</v>
      </c>
      <c r="D28">
        <f>VLOOKUP(TRIM(C28),Category!$A$1:$B$10,2,FALSE)</f>
        <v>1</v>
      </c>
      <c r="E28" t="s">
        <v>61</v>
      </c>
      <c r="F28">
        <f>VLOOKUP(TRIM(E28),Item!$A$2:$B$480,2,FALSE)</f>
        <v>27</v>
      </c>
      <c r="G28" t="s">
        <v>62</v>
      </c>
      <c r="H28">
        <v>670</v>
      </c>
      <c r="I28">
        <v>35</v>
      </c>
      <c r="J28">
        <v>295</v>
      </c>
      <c r="K28">
        <v>1510</v>
      </c>
      <c r="L28">
        <v>56</v>
      </c>
      <c r="M28">
        <v>7</v>
      </c>
      <c r="N28">
        <v>33</v>
      </c>
      <c r="O28">
        <v>0</v>
      </c>
    </row>
    <row r="29" spans="1:15" x14ac:dyDescent="0.25">
      <c r="A29" t="s">
        <v>11</v>
      </c>
      <c r="B29">
        <f>VLOOKUP(A29,Brand!$A$2:$B$3,2)</f>
        <v>1</v>
      </c>
      <c r="C29" t="s">
        <v>12</v>
      </c>
      <c r="D29">
        <f>VLOOKUP(TRIM(C29),Category!$A$1:$B$10,2,FALSE)</f>
        <v>1</v>
      </c>
      <c r="E29" t="s">
        <v>63</v>
      </c>
      <c r="F29">
        <f>VLOOKUP(TRIM(E29),Item!$A$2:$B$480,2,FALSE)</f>
        <v>28</v>
      </c>
      <c r="G29" t="s">
        <v>64</v>
      </c>
      <c r="H29">
        <v>740</v>
      </c>
      <c r="I29">
        <v>48</v>
      </c>
      <c r="J29">
        <v>555</v>
      </c>
      <c r="K29">
        <v>1560</v>
      </c>
      <c r="L29">
        <v>51</v>
      </c>
      <c r="M29">
        <v>3</v>
      </c>
      <c r="N29">
        <v>28</v>
      </c>
      <c r="O29">
        <v>0</v>
      </c>
    </row>
    <row r="30" spans="1:15" x14ac:dyDescent="0.25">
      <c r="A30" t="s">
        <v>11</v>
      </c>
      <c r="B30">
        <f>VLOOKUP(A30,Brand!$A$2:$B$3,2)</f>
        <v>1</v>
      </c>
      <c r="C30" t="s">
        <v>12</v>
      </c>
      <c r="D30">
        <f>VLOOKUP(TRIM(C30),Category!$A$1:$B$10,2,FALSE)</f>
        <v>1</v>
      </c>
      <c r="E30" t="s">
        <v>65</v>
      </c>
      <c r="F30">
        <f>VLOOKUP(TRIM(E30),Item!$A$2:$B$480,2,FALSE)</f>
        <v>29</v>
      </c>
      <c r="G30" t="s">
        <v>66</v>
      </c>
      <c r="H30">
        <v>800</v>
      </c>
      <c r="I30">
        <v>52</v>
      </c>
      <c r="J30">
        <v>555</v>
      </c>
      <c r="K30">
        <v>1680</v>
      </c>
      <c r="L30">
        <v>56</v>
      </c>
      <c r="M30">
        <v>3</v>
      </c>
      <c r="N30">
        <v>28</v>
      </c>
      <c r="O30">
        <v>0</v>
      </c>
    </row>
    <row r="31" spans="1:15" x14ac:dyDescent="0.25">
      <c r="A31" t="s">
        <v>11</v>
      </c>
      <c r="B31">
        <f>VLOOKUP(A31,Brand!$A$2:$B$3,2)</f>
        <v>1</v>
      </c>
      <c r="C31" t="s">
        <v>12</v>
      </c>
      <c r="D31">
        <f>VLOOKUP(TRIM(C31),Category!$A$1:$B$10,2,FALSE)</f>
        <v>1</v>
      </c>
      <c r="E31" t="s">
        <v>67</v>
      </c>
      <c r="F31">
        <f>VLOOKUP(TRIM(E31),Item!$A$2:$B$480,2,FALSE)</f>
        <v>30</v>
      </c>
      <c r="G31" t="s">
        <v>68</v>
      </c>
      <c r="H31">
        <v>640</v>
      </c>
      <c r="I31">
        <v>37</v>
      </c>
      <c r="J31">
        <v>35</v>
      </c>
      <c r="K31">
        <v>1590</v>
      </c>
      <c r="L31">
        <v>50</v>
      </c>
      <c r="M31">
        <v>3</v>
      </c>
      <c r="N31">
        <v>26</v>
      </c>
      <c r="O31">
        <v>0</v>
      </c>
    </row>
    <row r="32" spans="1:15" x14ac:dyDescent="0.25">
      <c r="A32" t="s">
        <v>11</v>
      </c>
      <c r="B32">
        <f>VLOOKUP(A32,Brand!$A$2:$B$3,2)</f>
        <v>1</v>
      </c>
      <c r="C32" t="s">
        <v>12</v>
      </c>
      <c r="D32">
        <f>VLOOKUP(TRIM(C32),Category!$A$1:$B$10,2,FALSE)</f>
        <v>1</v>
      </c>
      <c r="E32" t="s">
        <v>69</v>
      </c>
      <c r="F32">
        <f>VLOOKUP(TRIM(E32),Item!$A$2:$B$480,2,FALSE)</f>
        <v>31</v>
      </c>
      <c r="G32" t="s">
        <v>70</v>
      </c>
      <c r="H32">
        <v>690</v>
      </c>
      <c r="I32">
        <v>41</v>
      </c>
      <c r="J32">
        <v>35</v>
      </c>
      <c r="K32">
        <v>1700</v>
      </c>
      <c r="L32">
        <v>55</v>
      </c>
      <c r="M32">
        <v>4</v>
      </c>
      <c r="N32">
        <v>26</v>
      </c>
      <c r="O32">
        <v>0</v>
      </c>
    </row>
    <row r="33" spans="1:15" x14ac:dyDescent="0.25">
      <c r="A33" t="s">
        <v>11</v>
      </c>
      <c r="B33">
        <f>VLOOKUP(A33,Brand!$A$2:$B$3,2)</f>
        <v>1</v>
      </c>
      <c r="C33" t="s">
        <v>12</v>
      </c>
      <c r="D33">
        <f>VLOOKUP(TRIM(C33),Category!$A$1:$B$10,2,FALSE)</f>
        <v>1</v>
      </c>
      <c r="E33" t="s">
        <v>71</v>
      </c>
      <c r="F33">
        <f>VLOOKUP(TRIM(E33),Item!$A$2:$B$480,2,FALSE)</f>
        <v>32</v>
      </c>
      <c r="G33" t="s">
        <v>72</v>
      </c>
      <c r="H33">
        <v>1090</v>
      </c>
      <c r="I33">
        <v>56</v>
      </c>
      <c r="J33">
        <v>575</v>
      </c>
      <c r="K33">
        <v>2150</v>
      </c>
      <c r="L33">
        <v>111</v>
      </c>
      <c r="M33">
        <v>17</v>
      </c>
      <c r="N33">
        <v>36</v>
      </c>
      <c r="O33">
        <v>0</v>
      </c>
    </row>
    <row r="34" spans="1:15" x14ac:dyDescent="0.25">
      <c r="A34" t="s">
        <v>11</v>
      </c>
      <c r="B34">
        <f>VLOOKUP(A34,Brand!$A$2:$B$3,2)</f>
        <v>1</v>
      </c>
      <c r="C34" t="s">
        <v>12</v>
      </c>
      <c r="D34">
        <f>VLOOKUP(TRIM(C34),Category!$A$1:$B$10,2,FALSE)</f>
        <v>1</v>
      </c>
      <c r="E34" t="s">
        <v>73</v>
      </c>
      <c r="F34">
        <f>VLOOKUP(TRIM(E34),Item!$A$2:$B$480,2,FALSE)</f>
        <v>33</v>
      </c>
      <c r="G34" t="s">
        <v>74</v>
      </c>
      <c r="H34">
        <v>1150</v>
      </c>
      <c r="I34">
        <v>60</v>
      </c>
      <c r="J34">
        <v>575</v>
      </c>
      <c r="K34">
        <v>2260</v>
      </c>
      <c r="L34">
        <v>116</v>
      </c>
      <c r="M34">
        <v>17</v>
      </c>
      <c r="N34">
        <v>36</v>
      </c>
      <c r="O34">
        <v>0</v>
      </c>
    </row>
    <row r="35" spans="1:15" x14ac:dyDescent="0.25">
      <c r="A35" t="s">
        <v>11</v>
      </c>
      <c r="B35">
        <f>VLOOKUP(A35,Brand!$A$2:$B$3,2)</f>
        <v>1</v>
      </c>
      <c r="C35" t="s">
        <v>12</v>
      </c>
      <c r="D35">
        <f>VLOOKUP(TRIM(C35),Category!$A$1:$B$10,2,FALSE)</f>
        <v>1</v>
      </c>
      <c r="E35" t="s">
        <v>75</v>
      </c>
      <c r="F35">
        <f>VLOOKUP(TRIM(E35),Item!$A$2:$B$480,2,FALSE)</f>
        <v>34</v>
      </c>
      <c r="G35" t="s">
        <v>76</v>
      </c>
      <c r="H35">
        <v>990</v>
      </c>
      <c r="I35">
        <v>46</v>
      </c>
      <c r="J35">
        <v>55</v>
      </c>
      <c r="K35">
        <v>2170</v>
      </c>
      <c r="L35">
        <v>110</v>
      </c>
      <c r="M35">
        <v>17</v>
      </c>
      <c r="N35">
        <v>35</v>
      </c>
      <c r="O35">
        <v>0</v>
      </c>
    </row>
    <row r="36" spans="1:15" x14ac:dyDescent="0.25">
      <c r="A36" t="s">
        <v>11</v>
      </c>
      <c r="B36">
        <f>VLOOKUP(A36,Brand!$A$2:$B$3,2)</f>
        <v>1</v>
      </c>
      <c r="C36" t="s">
        <v>12</v>
      </c>
      <c r="D36">
        <f>VLOOKUP(TRIM(C36),Category!$A$1:$B$10,2,FALSE)</f>
        <v>1</v>
      </c>
      <c r="E36" t="s">
        <v>77</v>
      </c>
      <c r="F36">
        <f>VLOOKUP(TRIM(E36),Item!$A$2:$B$480,2,FALSE)</f>
        <v>35</v>
      </c>
      <c r="G36" t="s">
        <v>78</v>
      </c>
      <c r="H36">
        <v>1050</v>
      </c>
      <c r="I36">
        <v>50</v>
      </c>
      <c r="J36">
        <v>55</v>
      </c>
      <c r="K36">
        <v>2290</v>
      </c>
      <c r="L36">
        <v>115</v>
      </c>
      <c r="M36">
        <v>18</v>
      </c>
      <c r="N36">
        <v>35</v>
      </c>
      <c r="O36">
        <v>0</v>
      </c>
    </row>
    <row r="37" spans="1:15" x14ac:dyDescent="0.25">
      <c r="A37" t="s">
        <v>11</v>
      </c>
      <c r="B37">
        <f>VLOOKUP(A37,Brand!$A$2:$B$3,2)</f>
        <v>1</v>
      </c>
      <c r="C37" t="s">
        <v>12</v>
      </c>
      <c r="D37">
        <f>VLOOKUP(TRIM(C37),Category!$A$1:$B$10,2,FALSE)</f>
        <v>1</v>
      </c>
      <c r="E37" t="s">
        <v>79</v>
      </c>
      <c r="F37">
        <f>VLOOKUP(TRIM(E37),Item!$A$2:$B$480,2,FALSE)</f>
        <v>36</v>
      </c>
      <c r="G37" t="s">
        <v>80</v>
      </c>
      <c r="H37">
        <v>350</v>
      </c>
      <c r="I37">
        <v>9</v>
      </c>
      <c r="J37">
        <v>20</v>
      </c>
      <c r="K37">
        <v>590</v>
      </c>
      <c r="L37">
        <v>60</v>
      </c>
      <c r="M37">
        <v>14</v>
      </c>
      <c r="N37">
        <v>8</v>
      </c>
      <c r="O37">
        <v>0</v>
      </c>
    </row>
    <row r="38" spans="1:15" x14ac:dyDescent="0.25">
      <c r="A38" t="s">
        <v>11</v>
      </c>
      <c r="B38">
        <f>VLOOKUP(A38,Brand!$A$2:$B$3,2)</f>
        <v>1</v>
      </c>
      <c r="C38" t="s">
        <v>12</v>
      </c>
      <c r="D38">
        <f>VLOOKUP(TRIM(C38),Category!$A$1:$B$10,2,FALSE)</f>
        <v>1</v>
      </c>
      <c r="E38" t="s">
        <v>81</v>
      </c>
      <c r="F38">
        <f>VLOOKUP(TRIM(E38),Item!$A$2:$B$480,2,FALSE)</f>
        <v>37</v>
      </c>
      <c r="G38" t="s">
        <v>82</v>
      </c>
      <c r="H38">
        <v>520</v>
      </c>
      <c r="I38">
        <v>24</v>
      </c>
      <c r="J38">
        <v>50</v>
      </c>
      <c r="K38">
        <v>930</v>
      </c>
      <c r="L38">
        <v>61</v>
      </c>
      <c r="M38">
        <v>14</v>
      </c>
      <c r="N38">
        <v>15</v>
      </c>
      <c r="O38">
        <v>0</v>
      </c>
    </row>
    <row r="39" spans="1:15" x14ac:dyDescent="0.25">
      <c r="A39" t="s">
        <v>11</v>
      </c>
      <c r="B39">
        <f>VLOOKUP(A39,Brand!$A$2:$B$3,2)</f>
        <v>1</v>
      </c>
      <c r="C39" t="s">
        <v>12</v>
      </c>
      <c r="D39">
        <f>VLOOKUP(TRIM(C39),Category!$A$1:$B$10,2,FALSE)</f>
        <v>1</v>
      </c>
      <c r="E39" t="s">
        <v>83</v>
      </c>
      <c r="F39">
        <f>VLOOKUP(TRIM(E39),Item!$A$2:$B$480,2,FALSE)</f>
        <v>38</v>
      </c>
      <c r="G39" t="s">
        <v>18</v>
      </c>
      <c r="H39">
        <v>300</v>
      </c>
      <c r="I39">
        <v>16</v>
      </c>
      <c r="J39">
        <v>115</v>
      </c>
      <c r="K39">
        <v>790</v>
      </c>
      <c r="L39">
        <v>26</v>
      </c>
      <c r="M39">
        <v>2</v>
      </c>
      <c r="N39">
        <v>12</v>
      </c>
      <c r="O39">
        <v>0</v>
      </c>
    </row>
    <row r="40" spans="1:15" x14ac:dyDescent="0.25">
      <c r="A40" t="s">
        <v>11</v>
      </c>
      <c r="B40">
        <f>VLOOKUP(A40,Brand!$A$2:$B$3,2)</f>
        <v>1</v>
      </c>
      <c r="C40" t="s">
        <v>12</v>
      </c>
      <c r="D40">
        <f>VLOOKUP(TRIM(C40),Category!$A$1:$B$10,2,FALSE)</f>
        <v>1</v>
      </c>
      <c r="E40" t="s">
        <v>84</v>
      </c>
      <c r="F40">
        <f>VLOOKUP(TRIM(E40),Item!$A$2:$B$480,2,FALSE)</f>
        <v>39</v>
      </c>
      <c r="G40" t="s">
        <v>85</v>
      </c>
      <c r="H40">
        <v>150</v>
      </c>
      <c r="I40">
        <v>9</v>
      </c>
      <c r="J40">
        <v>0</v>
      </c>
      <c r="K40">
        <v>310</v>
      </c>
      <c r="L40">
        <v>15</v>
      </c>
      <c r="M40">
        <v>0</v>
      </c>
      <c r="N40">
        <v>1</v>
      </c>
      <c r="O40">
        <v>0</v>
      </c>
    </row>
    <row r="41" spans="1:15" x14ac:dyDescent="0.25">
      <c r="A41" t="s">
        <v>11</v>
      </c>
      <c r="B41">
        <f>VLOOKUP(A41,Brand!$A$2:$B$3,2)</f>
        <v>1</v>
      </c>
      <c r="C41" t="s">
        <v>12</v>
      </c>
      <c r="D41">
        <f>VLOOKUP(TRIM(C41),Category!$A$1:$B$10,2,FALSE)</f>
        <v>1</v>
      </c>
      <c r="E41" t="s">
        <v>86</v>
      </c>
      <c r="F41">
        <f>VLOOKUP(TRIM(E41),Item!$A$2:$B$480,2,FALSE)</f>
        <v>40</v>
      </c>
      <c r="G41" t="s">
        <v>87</v>
      </c>
      <c r="H41">
        <v>460</v>
      </c>
      <c r="I41">
        <v>19</v>
      </c>
      <c r="J41">
        <v>15</v>
      </c>
      <c r="K41">
        <v>370</v>
      </c>
      <c r="L41">
        <v>66</v>
      </c>
      <c r="M41">
        <v>32</v>
      </c>
      <c r="N41">
        <v>6</v>
      </c>
      <c r="O41">
        <v>0</v>
      </c>
    </row>
    <row r="42" spans="1:15" x14ac:dyDescent="0.25">
      <c r="A42" t="s">
        <v>11</v>
      </c>
      <c r="B42">
        <f>VLOOKUP(A42,Brand!$A$2:$B$3,2)</f>
        <v>1</v>
      </c>
      <c r="C42" t="s">
        <v>12</v>
      </c>
      <c r="D42">
        <f>VLOOKUP(TRIM(C42),Category!$A$1:$B$10,2,FALSE)</f>
        <v>1</v>
      </c>
      <c r="E42" t="s">
        <v>88</v>
      </c>
      <c r="F42">
        <f>VLOOKUP(TRIM(E42),Item!$A$2:$B$480,2,FALSE)</f>
        <v>41</v>
      </c>
      <c r="G42" t="s">
        <v>89</v>
      </c>
      <c r="H42">
        <v>290</v>
      </c>
      <c r="I42">
        <v>4</v>
      </c>
      <c r="J42">
        <v>5</v>
      </c>
      <c r="K42">
        <v>160</v>
      </c>
      <c r="L42">
        <v>58</v>
      </c>
      <c r="M42">
        <v>32</v>
      </c>
      <c r="N42">
        <v>5</v>
      </c>
      <c r="O42">
        <v>0</v>
      </c>
    </row>
    <row r="43" spans="1:15" x14ac:dyDescent="0.25">
      <c r="A43" t="s">
        <v>11</v>
      </c>
      <c r="B43">
        <f>VLOOKUP(A43,Brand!$A$2:$B$3,2)</f>
        <v>1</v>
      </c>
      <c r="C43" t="s">
        <v>12</v>
      </c>
      <c r="D43">
        <f>VLOOKUP(TRIM(C43),Category!$A$1:$B$10,2,FALSE)</f>
        <v>1</v>
      </c>
      <c r="E43" t="s">
        <v>90</v>
      </c>
      <c r="F43">
        <f>VLOOKUP(TRIM(E43),Item!$A$2:$B$480,2,FALSE)</f>
        <v>42</v>
      </c>
      <c r="G43" t="s">
        <v>89</v>
      </c>
      <c r="H43">
        <v>260</v>
      </c>
      <c r="I43">
        <v>4</v>
      </c>
      <c r="J43">
        <v>5</v>
      </c>
      <c r="K43">
        <v>115</v>
      </c>
      <c r="L43">
        <v>49</v>
      </c>
      <c r="M43">
        <v>18</v>
      </c>
      <c r="N43">
        <v>5</v>
      </c>
      <c r="O43">
        <v>0</v>
      </c>
    </row>
    <row r="44" spans="1:15" x14ac:dyDescent="0.25">
      <c r="A44" t="s">
        <v>11</v>
      </c>
      <c r="B44">
        <f>VLOOKUP(A44,Brand!$A$2:$B$3,2)</f>
        <v>1</v>
      </c>
      <c r="C44" t="s">
        <v>91</v>
      </c>
      <c r="D44">
        <f>VLOOKUP(TRIM(C44),Category!$A$1:$B$10,2,FALSE)</f>
        <v>2</v>
      </c>
      <c r="E44" t="s">
        <v>92</v>
      </c>
      <c r="F44">
        <f>VLOOKUP(TRIM(E44),Item!$A$2:$B$480,2,FALSE)</f>
        <v>43</v>
      </c>
      <c r="G44" t="s">
        <v>93</v>
      </c>
      <c r="H44">
        <v>530</v>
      </c>
      <c r="I44">
        <v>27</v>
      </c>
      <c r="J44">
        <v>85</v>
      </c>
      <c r="K44">
        <v>960</v>
      </c>
      <c r="L44">
        <v>47</v>
      </c>
      <c r="M44">
        <v>9</v>
      </c>
      <c r="N44">
        <v>24</v>
      </c>
      <c r="O44">
        <v>0</v>
      </c>
    </row>
    <row r="45" spans="1:15" x14ac:dyDescent="0.25">
      <c r="A45" t="s">
        <v>11</v>
      </c>
      <c r="B45">
        <f>VLOOKUP(A45,Brand!$A$2:$B$3,2)</f>
        <v>1</v>
      </c>
      <c r="C45" t="s">
        <v>91</v>
      </c>
      <c r="D45">
        <f>VLOOKUP(TRIM(C45),Category!$A$1:$B$10,2,FALSE)</f>
        <v>2</v>
      </c>
      <c r="E45" t="s">
        <v>94</v>
      </c>
      <c r="F45">
        <f>VLOOKUP(TRIM(E45),Item!$A$2:$B$480,2,FALSE)</f>
        <v>44</v>
      </c>
      <c r="G45" t="s">
        <v>95</v>
      </c>
      <c r="H45">
        <v>520</v>
      </c>
      <c r="I45">
        <v>26</v>
      </c>
      <c r="J45">
        <v>95</v>
      </c>
      <c r="K45">
        <v>1100</v>
      </c>
      <c r="L45">
        <v>41</v>
      </c>
      <c r="M45">
        <v>10</v>
      </c>
      <c r="N45">
        <v>30</v>
      </c>
      <c r="O45">
        <v>0</v>
      </c>
    </row>
    <row r="46" spans="1:15" x14ac:dyDescent="0.25">
      <c r="A46" t="s">
        <v>11</v>
      </c>
      <c r="B46">
        <f>VLOOKUP(A46,Brand!$A$2:$B$3,2)</f>
        <v>1</v>
      </c>
      <c r="C46" t="s">
        <v>91</v>
      </c>
      <c r="D46">
        <f>VLOOKUP(TRIM(C46),Category!$A$1:$B$10,2,FALSE)</f>
        <v>2</v>
      </c>
      <c r="E46" t="s">
        <v>96</v>
      </c>
      <c r="F46">
        <f>VLOOKUP(TRIM(E46),Item!$A$2:$B$480,2,FALSE)</f>
        <v>45</v>
      </c>
      <c r="G46" t="s">
        <v>97</v>
      </c>
      <c r="H46">
        <v>600</v>
      </c>
      <c r="I46">
        <v>29</v>
      </c>
      <c r="J46">
        <v>105</v>
      </c>
      <c r="K46">
        <v>1440</v>
      </c>
      <c r="L46">
        <v>48</v>
      </c>
      <c r="M46">
        <v>12</v>
      </c>
      <c r="N46">
        <v>37</v>
      </c>
      <c r="O46">
        <v>0</v>
      </c>
    </row>
    <row r="47" spans="1:15" x14ac:dyDescent="0.25">
      <c r="A47" t="s">
        <v>11</v>
      </c>
      <c r="B47">
        <f>VLOOKUP(A47,Brand!$A$2:$B$3,2)</f>
        <v>1</v>
      </c>
      <c r="C47" t="s">
        <v>91</v>
      </c>
      <c r="D47">
        <f>VLOOKUP(TRIM(C47),Category!$A$1:$B$10,2,FALSE)</f>
        <v>2</v>
      </c>
      <c r="E47" t="s">
        <v>98</v>
      </c>
      <c r="F47">
        <f>VLOOKUP(TRIM(E47),Item!$A$2:$B$480,2,FALSE)</f>
        <v>46</v>
      </c>
      <c r="G47" t="s">
        <v>99</v>
      </c>
      <c r="H47">
        <v>610</v>
      </c>
      <c r="I47">
        <v>31</v>
      </c>
      <c r="J47">
        <v>105</v>
      </c>
      <c r="K47">
        <v>1180</v>
      </c>
      <c r="L47">
        <v>46</v>
      </c>
      <c r="M47">
        <v>10</v>
      </c>
      <c r="N47">
        <v>37</v>
      </c>
      <c r="O47">
        <v>0</v>
      </c>
    </row>
    <row r="48" spans="1:15" x14ac:dyDescent="0.25">
      <c r="A48" t="s">
        <v>11</v>
      </c>
      <c r="B48">
        <f>VLOOKUP(A48,Brand!$A$2:$B$3,2)</f>
        <v>1</v>
      </c>
      <c r="C48" t="s">
        <v>91</v>
      </c>
      <c r="D48">
        <f>VLOOKUP(TRIM(C48),Category!$A$1:$B$10,2,FALSE)</f>
        <v>2</v>
      </c>
      <c r="E48" t="s">
        <v>100</v>
      </c>
      <c r="F48">
        <f>VLOOKUP(TRIM(E48),Item!$A$2:$B$480,2,FALSE)</f>
        <v>47</v>
      </c>
      <c r="G48" t="s">
        <v>101</v>
      </c>
      <c r="H48">
        <v>540</v>
      </c>
      <c r="I48">
        <v>27</v>
      </c>
      <c r="J48">
        <v>85</v>
      </c>
      <c r="K48">
        <v>960</v>
      </c>
      <c r="L48">
        <v>45</v>
      </c>
      <c r="M48">
        <v>9</v>
      </c>
      <c r="N48">
        <v>29</v>
      </c>
      <c r="O48">
        <v>0</v>
      </c>
    </row>
    <row r="49" spans="1:15" x14ac:dyDescent="0.25">
      <c r="A49" t="s">
        <v>11</v>
      </c>
      <c r="B49">
        <f>VLOOKUP(A49,Brand!$A$2:$B$3,2)</f>
        <v>1</v>
      </c>
      <c r="C49" t="s">
        <v>91</v>
      </c>
      <c r="D49">
        <f>VLOOKUP(TRIM(C49),Category!$A$1:$B$10,2,FALSE)</f>
        <v>2</v>
      </c>
      <c r="E49" t="s">
        <v>102</v>
      </c>
      <c r="F49">
        <f>VLOOKUP(TRIM(E49),Item!$A$2:$B$480,2,FALSE)</f>
        <v>48</v>
      </c>
      <c r="G49" t="s">
        <v>66</v>
      </c>
      <c r="H49">
        <v>750</v>
      </c>
      <c r="I49">
        <v>43</v>
      </c>
      <c r="J49">
        <v>160</v>
      </c>
      <c r="K49">
        <v>1280</v>
      </c>
      <c r="L49">
        <v>42</v>
      </c>
      <c r="M49">
        <v>10</v>
      </c>
      <c r="N49">
        <v>48</v>
      </c>
      <c r="O49">
        <v>0</v>
      </c>
    </row>
    <row r="50" spans="1:15" x14ac:dyDescent="0.25">
      <c r="A50" t="s">
        <v>11</v>
      </c>
      <c r="B50">
        <f>VLOOKUP(A50,Brand!$A$2:$B$3,2)</f>
        <v>1</v>
      </c>
      <c r="C50" t="s">
        <v>91</v>
      </c>
      <c r="D50">
        <f>VLOOKUP(TRIM(C50),Category!$A$1:$B$10,2,FALSE)</f>
        <v>2</v>
      </c>
      <c r="E50" t="s">
        <v>103</v>
      </c>
      <c r="F50">
        <f>VLOOKUP(TRIM(E50),Item!$A$2:$B$480,2,FALSE)</f>
        <v>49</v>
      </c>
      <c r="G50" t="s">
        <v>104</v>
      </c>
      <c r="H50">
        <v>240</v>
      </c>
      <c r="I50">
        <v>8</v>
      </c>
      <c r="J50">
        <v>30</v>
      </c>
      <c r="K50">
        <v>480</v>
      </c>
      <c r="L50">
        <v>32</v>
      </c>
      <c r="M50">
        <v>6</v>
      </c>
      <c r="N50">
        <v>12</v>
      </c>
      <c r="O50">
        <v>0</v>
      </c>
    </row>
    <row r="51" spans="1:15" x14ac:dyDescent="0.25">
      <c r="A51" t="s">
        <v>11</v>
      </c>
      <c r="B51">
        <f>VLOOKUP(A51,Brand!$A$2:$B$3,2)</f>
        <v>1</v>
      </c>
      <c r="C51" t="s">
        <v>91</v>
      </c>
      <c r="D51">
        <f>VLOOKUP(TRIM(C51),Category!$A$1:$B$10,2,FALSE)</f>
        <v>2</v>
      </c>
      <c r="E51" t="s">
        <v>105</v>
      </c>
      <c r="F51">
        <f>VLOOKUP(TRIM(E51),Item!$A$2:$B$480,2,FALSE)</f>
        <v>50</v>
      </c>
      <c r="G51" t="s">
        <v>106</v>
      </c>
      <c r="H51">
        <v>290</v>
      </c>
      <c r="I51">
        <v>11</v>
      </c>
      <c r="J51">
        <v>45</v>
      </c>
      <c r="K51">
        <v>680</v>
      </c>
      <c r="L51">
        <v>33</v>
      </c>
      <c r="M51">
        <v>7</v>
      </c>
      <c r="N51">
        <v>15</v>
      </c>
      <c r="O51">
        <v>0</v>
      </c>
    </row>
    <row r="52" spans="1:15" x14ac:dyDescent="0.25">
      <c r="A52" t="s">
        <v>11</v>
      </c>
      <c r="B52">
        <f>VLOOKUP(A52,Brand!$A$2:$B$3,2)</f>
        <v>1</v>
      </c>
      <c r="C52" t="s">
        <v>91</v>
      </c>
      <c r="D52">
        <f>VLOOKUP(TRIM(C52),Category!$A$1:$B$10,2,FALSE)</f>
        <v>2</v>
      </c>
      <c r="E52" t="s">
        <v>107</v>
      </c>
      <c r="F52">
        <f>VLOOKUP(TRIM(E52),Item!$A$2:$B$480,2,FALSE)</f>
        <v>51</v>
      </c>
      <c r="G52" t="s">
        <v>20</v>
      </c>
      <c r="H52">
        <v>430</v>
      </c>
      <c r="I52">
        <v>21</v>
      </c>
      <c r="J52">
        <v>90</v>
      </c>
      <c r="K52">
        <v>1040</v>
      </c>
      <c r="L52">
        <v>35</v>
      </c>
      <c r="M52">
        <v>7</v>
      </c>
      <c r="N52">
        <v>24</v>
      </c>
      <c r="O52">
        <v>0</v>
      </c>
    </row>
    <row r="53" spans="1:15" x14ac:dyDescent="0.25">
      <c r="A53" t="s">
        <v>11</v>
      </c>
      <c r="B53">
        <f>VLOOKUP(A53,Brand!$A$2:$B$3,2)</f>
        <v>1</v>
      </c>
      <c r="C53" t="s">
        <v>91</v>
      </c>
      <c r="D53">
        <f>VLOOKUP(TRIM(C53),Category!$A$1:$B$10,2,FALSE)</f>
        <v>2</v>
      </c>
      <c r="E53" t="s">
        <v>108</v>
      </c>
      <c r="F53">
        <f>VLOOKUP(TRIM(E53),Item!$A$2:$B$480,2,FALSE)</f>
        <v>52</v>
      </c>
      <c r="G53" t="s">
        <v>109</v>
      </c>
      <c r="H53">
        <v>720</v>
      </c>
      <c r="I53">
        <v>40</v>
      </c>
      <c r="J53">
        <v>115</v>
      </c>
      <c r="K53">
        <v>1470</v>
      </c>
      <c r="L53">
        <v>51</v>
      </c>
      <c r="M53">
        <v>14</v>
      </c>
      <c r="N53">
        <v>39</v>
      </c>
      <c r="O53">
        <v>0</v>
      </c>
    </row>
    <row r="54" spans="1:15" x14ac:dyDescent="0.25">
      <c r="A54" t="s">
        <v>11</v>
      </c>
      <c r="B54">
        <f>VLOOKUP(A54,Brand!$A$2:$B$3,2)</f>
        <v>1</v>
      </c>
      <c r="C54" t="s">
        <v>91</v>
      </c>
      <c r="D54">
        <f>VLOOKUP(TRIM(C54),Category!$A$1:$B$10,2,FALSE)</f>
        <v>2</v>
      </c>
      <c r="E54" t="s">
        <v>110</v>
      </c>
      <c r="F54">
        <f>VLOOKUP(TRIM(E54),Item!$A$2:$B$480,2,FALSE)</f>
        <v>53</v>
      </c>
      <c r="G54" t="s">
        <v>111</v>
      </c>
      <c r="H54">
        <v>380</v>
      </c>
      <c r="I54">
        <v>17</v>
      </c>
      <c r="J54">
        <v>75</v>
      </c>
      <c r="K54">
        <v>840</v>
      </c>
      <c r="L54">
        <v>34</v>
      </c>
      <c r="M54">
        <v>7</v>
      </c>
      <c r="N54">
        <v>22</v>
      </c>
      <c r="O54">
        <v>0</v>
      </c>
    </row>
    <row r="55" spans="1:15" x14ac:dyDescent="0.25">
      <c r="A55" t="s">
        <v>11</v>
      </c>
      <c r="B55">
        <f>VLOOKUP(A55,Brand!$A$2:$B$3,2)</f>
        <v>1</v>
      </c>
      <c r="C55" t="s">
        <v>91</v>
      </c>
      <c r="D55">
        <f>VLOOKUP(TRIM(C55),Category!$A$1:$B$10,2,FALSE)</f>
        <v>2</v>
      </c>
      <c r="E55" t="s">
        <v>112</v>
      </c>
      <c r="F55">
        <f>VLOOKUP(TRIM(E55),Item!$A$2:$B$480,2,FALSE)</f>
        <v>54</v>
      </c>
      <c r="G55" t="s">
        <v>20</v>
      </c>
      <c r="H55">
        <v>440</v>
      </c>
      <c r="I55">
        <v>22</v>
      </c>
      <c r="J55">
        <v>90</v>
      </c>
      <c r="K55">
        <v>1110</v>
      </c>
      <c r="L55">
        <v>35</v>
      </c>
      <c r="M55">
        <v>7</v>
      </c>
      <c r="N55">
        <v>27</v>
      </c>
      <c r="O55">
        <v>0</v>
      </c>
    </row>
    <row r="56" spans="1:15" x14ac:dyDescent="0.25">
      <c r="A56" t="s">
        <v>11</v>
      </c>
      <c r="B56">
        <f>VLOOKUP(A56,Brand!$A$2:$B$3,2)</f>
        <v>1</v>
      </c>
      <c r="C56" t="s">
        <v>91</v>
      </c>
      <c r="D56">
        <f>VLOOKUP(TRIM(C56),Category!$A$1:$B$10,2,FALSE)</f>
        <v>2</v>
      </c>
      <c r="E56" t="s">
        <v>113</v>
      </c>
      <c r="F56">
        <f>VLOOKUP(TRIM(E56),Item!$A$2:$B$480,2,FALSE)</f>
        <v>55</v>
      </c>
      <c r="G56" t="s">
        <v>114</v>
      </c>
      <c r="H56">
        <v>430</v>
      </c>
      <c r="I56">
        <v>22</v>
      </c>
      <c r="J56">
        <v>80</v>
      </c>
      <c r="K56">
        <v>760</v>
      </c>
      <c r="L56">
        <v>34</v>
      </c>
      <c r="M56">
        <v>7</v>
      </c>
      <c r="N56">
        <v>22</v>
      </c>
      <c r="O56">
        <v>0</v>
      </c>
    </row>
    <row r="57" spans="1:15" x14ac:dyDescent="0.25">
      <c r="A57" t="s">
        <v>11</v>
      </c>
      <c r="B57">
        <f>VLOOKUP(A57,Brand!$A$2:$B$3,2)</f>
        <v>1</v>
      </c>
      <c r="C57" t="s">
        <v>91</v>
      </c>
      <c r="D57">
        <f>VLOOKUP(TRIM(C57),Category!$A$1:$B$10,2,FALSE)</f>
        <v>2</v>
      </c>
      <c r="E57" t="s">
        <v>410</v>
      </c>
      <c r="F57">
        <f>VLOOKUP(TRIM(E57),Item!$A$2:$B$480,2,FALSE)</f>
        <v>56</v>
      </c>
      <c r="G57" t="s">
        <v>115</v>
      </c>
      <c r="H57">
        <v>430</v>
      </c>
      <c r="I57">
        <v>23</v>
      </c>
      <c r="J57">
        <v>80</v>
      </c>
      <c r="K57">
        <v>1030</v>
      </c>
      <c r="L57">
        <v>35</v>
      </c>
      <c r="M57">
        <v>6</v>
      </c>
      <c r="N57">
        <v>22</v>
      </c>
      <c r="O57">
        <v>0</v>
      </c>
    </row>
    <row r="58" spans="1:15" x14ac:dyDescent="0.25">
      <c r="A58" t="s">
        <v>11</v>
      </c>
      <c r="B58">
        <f>VLOOKUP(A58,Brand!$A$2:$B$3,2)</f>
        <v>1</v>
      </c>
      <c r="C58" t="s">
        <v>91</v>
      </c>
      <c r="D58">
        <f>VLOOKUP(TRIM(C58),Category!$A$1:$B$10,2,FALSE)</f>
        <v>2</v>
      </c>
      <c r="E58" t="s">
        <v>116</v>
      </c>
      <c r="F58">
        <f>VLOOKUP(TRIM(E58),Item!$A$2:$B$480,2,FALSE)</f>
        <v>57</v>
      </c>
      <c r="G58" t="s">
        <v>117</v>
      </c>
      <c r="H58">
        <v>500</v>
      </c>
      <c r="I58">
        <v>26</v>
      </c>
      <c r="J58">
        <v>70</v>
      </c>
      <c r="K58">
        <v>980</v>
      </c>
      <c r="L58">
        <v>44</v>
      </c>
      <c r="M58">
        <v>11</v>
      </c>
      <c r="N58">
        <v>22</v>
      </c>
      <c r="O58">
        <v>0</v>
      </c>
    </row>
    <row r="59" spans="1:15" x14ac:dyDescent="0.25">
      <c r="A59" t="s">
        <v>11</v>
      </c>
      <c r="B59">
        <f>VLOOKUP(A59,Brand!$A$2:$B$3,2)</f>
        <v>1</v>
      </c>
      <c r="C59" t="s">
        <v>118</v>
      </c>
      <c r="D59">
        <f>VLOOKUP(TRIM(C59),Category!$A$1:$B$10,2,FALSE)</f>
        <v>3</v>
      </c>
      <c r="E59" t="s">
        <v>119</v>
      </c>
      <c r="F59">
        <f>VLOOKUP(TRIM(E59),Item!$A$2:$B$480,2,FALSE)</f>
        <v>58</v>
      </c>
      <c r="G59" t="s">
        <v>120</v>
      </c>
      <c r="H59">
        <v>510</v>
      </c>
      <c r="I59">
        <v>22</v>
      </c>
      <c r="J59">
        <v>45</v>
      </c>
      <c r="K59">
        <v>990</v>
      </c>
      <c r="L59">
        <v>55</v>
      </c>
      <c r="M59">
        <v>10</v>
      </c>
      <c r="N59">
        <v>24</v>
      </c>
      <c r="O59">
        <v>0</v>
      </c>
    </row>
    <row r="60" spans="1:15" x14ac:dyDescent="0.25">
      <c r="A60" t="s">
        <v>11</v>
      </c>
      <c r="B60">
        <f>VLOOKUP(A60,Brand!$A$2:$B$3,2)</f>
        <v>1</v>
      </c>
      <c r="C60" t="s">
        <v>118</v>
      </c>
      <c r="D60">
        <f>VLOOKUP(TRIM(C60),Category!$A$1:$B$10,2,FALSE)</f>
        <v>3</v>
      </c>
      <c r="E60" t="s">
        <v>121</v>
      </c>
      <c r="F60">
        <f>VLOOKUP(TRIM(E60),Item!$A$2:$B$480,2,FALSE)</f>
        <v>59</v>
      </c>
      <c r="G60" t="s">
        <v>122</v>
      </c>
      <c r="H60">
        <v>350</v>
      </c>
      <c r="I60">
        <v>9</v>
      </c>
      <c r="J60">
        <v>65</v>
      </c>
      <c r="K60">
        <v>820</v>
      </c>
      <c r="L60">
        <v>42</v>
      </c>
      <c r="M60">
        <v>8</v>
      </c>
      <c r="N60">
        <v>28</v>
      </c>
      <c r="O60">
        <v>0</v>
      </c>
    </row>
    <row r="61" spans="1:15" x14ac:dyDescent="0.25">
      <c r="A61" t="s">
        <v>11</v>
      </c>
      <c r="B61">
        <f>VLOOKUP(A61,Brand!$A$2:$B$3,2)</f>
        <v>1</v>
      </c>
      <c r="C61" t="s">
        <v>118</v>
      </c>
      <c r="D61">
        <f>VLOOKUP(TRIM(C61),Category!$A$1:$B$10,2,FALSE)</f>
        <v>3</v>
      </c>
      <c r="E61" t="s">
        <v>123</v>
      </c>
      <c r="F61">
        <f>VLOOKUP(TRIM(E61),Item!$A$2:$B$480,2,FALSE)</f>
        <v>60</v>
      </c>
      <c r="G61" t="s">
        <v>124</v>
      </c>
      <c r="H61">
        <v>670</v>
      </c>
      <c r="I61">
        <v>33</v>
      </c>
      <c r="J61">
        <v>85</v>
      </c>
      <c r="K61">
        <v>1410</v>
      </c>
      <c r="L61">
        <v>58</v>
      </c>
      <c r="M61">
        <v>11</v>
      </c>
      <c r="N61">
        <v>36</v>
      </c>
      <c r="O61">
        <v>0</v>
      </c>
    </row>
    <row r="62" spans="1:15" x14ac:dyDescent="0.25">
      <c r="A62" t="s">
        <v>11</v>
      </c>
      <c r="B62">
        <f>VLOOKUP(A62,Brand!$A$2:$B$3,2)</f>
        <v>1</v>
      </c>
      <c r="C62" t="s">
        <v>118</v>
      </c>
      <c r="D62">
        <f>VLOOKUP(TRIM(C62),Category!$A$1:$B$10,2,FALSE)</f>
        <v>3</v>
      </c>
      <c r="E62" t="s">
        <v>125</v>
      </c>
      <c r="F62">
        <f>VLOOKUP(TRIM(E62),Item!$A$2:$B$480,2,FALSE)</f>
        <v>61</v>
      </c>
      <c r="G62" t="s">
        <v>99</v>
      </c>
      <c r="H62">
        <v>510</v>
      </c>
      <c r="I62">
        <v>20</v>
      </c>
      <c r="J62">
        <v>105</v>
      </c>
      <c r="K62">
        <v>1250</v>
      </c>
      <c r="L62">
        <v>44</v>
      </c>
      <c r="M62">
        <v>9</v>
      </c>
      <c r="N62">
        <v>40</v>
      </c>
      <c r="O62">
        <v>0</v>
      </c>
    </row>
    <row r="63" spans="1:15" x14ac:dyDescent="0.25">
      <c r="A63" t="s">
        <v>11</v>
      </c>
      <c r="B63">
        <f>VLOOKUP(A63,Brand!$A$2:$B$3,2)</f>
        <v>1</v>
      </c>
      <c r="C63" t="s">
        <v>118</v>
      </c>
      <c r="D63">
        <f>VLOOKUP(TRIM(C63),Category!$A$1:$B$10,2,FALSE)</f>
        <v>3</v>
      </c>
      <c r="E63" t="s">
        <v>126</v>
      </c>
      <c r="F63">
        <f>VLOOKUP(TRIM(E63),Item!$A$2:$B$480,2,FALSE)</f>
        <v>62</v>
      </c>
      <c r="G63" t="s">
        <v>127</v>
      </c>
      <c r="H63">
        <v>610</v>
      </c>
      <c r="I63">
        <v>28</v>
      </c>
      <c r="J63">
        <v>70</v>
      </c>
      <c r="K63">
        <v>1400</v>
      </c>
      <c r="L63">
        <v>57</v>
      </c>
      <c r="M63">
        <v>11</v>
      </c>
      <c r="N63">
        <v>32</v>
      </c>
      <c r="O63">
        <v>0</v>
      </c>
    </row>
    <row r="64" spans="1:15" x14ac:dyDescent="0.25">
      <c r="A64" t="s">
        <v>11</v>
      </c>
      <c r="B64">
        <f>VLOOKUP(A64,Brand!$A$2:$B$3,2)</f>
        <v>1</v>
      </c>
      <c r="C64" t="s">
        <v>118</v>
      </c>
      <c r="D64">
        <f>VLOOKUP(TRIM(C64),Category!$A$1:$B$10,2,FALSE)</f>
        <v>3</v>
      </c>
      <c r="E64" t="s">
        <v>128</v>
      </c>
      <c r="F64">
        <f>VLOOKUP(TRIM(E64),Item!$A$2:$B$480,2,FALSE)</f>
        <v>63</v>
      </c>
      <c r="G64" t="s">
        <v>129</v>
      </c>
      <c r="H64">
        <v>450</v>
      </c>
      <c r="I64">
        <v>15</v>
      </c>
      <c r="J64">
        <v>90</v>
      </c>
      <c r="K64">
        <v>1230</v>
      </c>
      <c r="L64">
        <v>43</v>
      </c>
      <c r="M64">
        <v>9</v>
      </c>
      <c r="N64">
        <v>36</v>
      </c>
      <c r="O64">
        <v>0</v>
      </c>
    </row>
    <row r="65" spans="1:15" x14ac:dyDescent="0.25">
      <c r="A65" t="s">
        <v>11</v>
      </c>
      <c r="B65">
        <f>VLOOKUP(A65,Brand!$A$2:$B$3,2)</f>
        <v>1</v>
      </c>
      <c r="C65" t="s">
        <v>118</v>
      </c>
      <c r="D65">
        <f>VLOOKUP(TRIM(C65),Category!$A$1:$B$10,2,FALSE)</f>
        <v>3</v>
      </c>
      <c r="E65" t="s">
        <v>130</v>
      </c>
      <c r="F65">
        <f>VLOOKUP(TRIM(E65),Item!$A$2:$B$480,2,FALSE)</f>
        <v>64</v>
      </c>
      <c r="G65" t="s">
        <v>131</v>
      </c>
      <c r="H65">
        <v>750</v>
      </c>
      <c r="I65">
        <v>38</v>
      </c>
      <c r="J65">
        <v>90</v>
      </c>
      <c r="K65">
        <v>1720</v>
      </c>
      <c r="L65">
        <v>65</v>
      </c>
      <c r="M65">
        <v>16</v>
      </c>
      <c r="N65">
        <v>36</v>
      </c>
      <c r="O65">
        <v>0</v>
      </c>
    </row>
    <row r="66" spans="1:15" x14ac:dyDescent="0.25">
      <c r="A66" t="s">
        <v>11</v>
      </c>
      <c r="B66">
        <f>VLOOKUP(A66,Brand!$A$2:$B$3,2)</f>
        <v>1</v>
      </c>
      <c r="C66" t="s">
        <v>118</v>
      </c>
      <c r="D66">
        <f>VLOOKUP(TRIM(C66),Category!$A$1:$B$10,2,FALSE)</f>
        <v>3</v>
      </c>
      <c r="E66" t="s">
        <v>132</v>
      </c>
      <c r="F66">
        <f>VLOOKUP(TRIM(E66),Item!$A$2:$B$480,2,FALSE)</f>
        <v>65</v>
      </c>
      <c r="G66" t="s">
        <v>109</v>
      </c>
      <c r="H66">
        <v>590</v>
      </c>
      <c r="I66">
        <v>25</v>
      </c>
      <c r="J66">
        <v>110</v>
      </c>
      <c r="K66">
        <v>1560</v>
      </c>
      <c r="L66">
        <v>51</v>
      </c>
      <c r="M66">
        <v>14</v>
      </c>
      <c r="N66">
        <v>40</v>
      </c>
      <c r="O66">
        <v>0</v>
      </c>
    </row>
    <row r="67" spans="1:15" x14ac:dyDescent="0.25">
      <c r="A67" t="s">
        <v>11</v>
      </c>
      <c r="B67">
        <f>VLOOKUP(A67,Brand!$A$2:$B$3,2)</f>
        <v>1</v>
      </c>
      <c r="C67" t="s">
        <v>118</v>
      </c>
      <c r="D67">
        <f>VLOOKUP(TRIM(C67),Category!$A$1:$B$10,2,FALSE)</f>
        <v>3</v>
      </c>
      <c r="E67" t="s">
        <v>133</v>
      </c>
      <c r="F67">
        <f>VLOOKUP(TRIM(E67),Item!$A$2:$B$480,2,FALSE)</f>
        <v>66</v>
      </c>
      <c r="G67" t="s">
        <v>134</v>
      </c>
      <c r="H67">
        <v>430</v>
      </c>
      <c r="I67">
        <v>19</v>
      </c>
      <c r="J67">
        <v>45</v>
      </c>
      <c r="K67">
        <v>910</v>
      </c>
      <c r="L67">
        <v>43</v>
      </c>
      <c r="M67">
        <v>7</v>
      </c>
      <c r="N67">
        <v>21</v>
      </c>
      <c r="O67">
        <v>0</v>
      </c>
    </row>
    <row r="68" spans="1:15" x14ac:dyDescent="0.25">
      <c r="A68" t="s">
        <v>11</v>
      </c>
      <c r="B68">
        <f>VLOOKUP(A68,Brand!$A$2:$B$3,2)</f>
        <v>1</v>
      </c>
      <c r="C68" t="s">
        <v>118</v>
      </c>
      <c r="D68">
        <f>VLOOKUP(TRIM(C68),Category!$A$1:$B$10,2,FALSE)</f>
        <v>3</v>
      </c>
      <c r="E68" t="s">
        <v>135</v>
      </c>
      <c r="F68">
        <f>VLOOKUP(TRIM(E68),Item!$A$2:$B$480,2,FALSE)</f>
        <v>67</v>
      </c>
      <c r="G68" t="s">
        <v>44</v>
      </c>
      <c r="H68">
        <v>360</v>
      </c>
      <c r="I68">
        <v>16</v>
      </c>
      <c r="J68">
        <v>35</v>
      </c>
      <c r="K68">
        <v>800</v>
      </c>
      <c r="L68">
        <v>40</v>
      </c>
      <c r="M68">
        <v>5</v>
      </c>
      <c r="N68">
        <v>14</v>
      </c>
      <c r="O68">
        <v>0</v>
      </c>
    </row>
    <row r="69" spans="1:15" x14ac:dyDescent="0.25">
      <c r="A69" t="s">
        <v>11</v>
      </c>
      <c r="B69">
        <f>VLOOKUP(A69,Brand!$A$2:$B$3,2)</f>
        <v>1</v>
      </c>
      <c r="C69" t="s">
        <v>118</v>
      </c>
      <c r="D69">
        <f>VLOOKUP(TRIM(C69),Category!$A$1:$B$10,2,FALSE)</f>
        <v>3</v>
      </c>
      <c r="E69" t="s">
        <v>136</v>
      </c>
      <c r="F69">
        <f>VLOOKUP(TRIM(E69),Item!$A$2:$B$480,2,FALSE)</f>
        <v>68</v>
      </c>
      <c r="G69" t="s">
        <v>137</v>
      </c>
      <c r="H69">
        <v>480</v>
      </c>
      <c r="I69">
        <v>24</v>
      </c>
      <c r="J69">
        <v>65</v>
      </c>
      <c r="K69">
        <v>1260</v>
      </c>
      <c r="L69">
        <v>43</v>
      </c>
      <c r="M69">
        <v>6</v>
      </c>
      <c r="N69">
        <v>22</v>
      </c>
      <c r="O69">
        <v>0</v>
      </c>
    </row>
    <row r="70" spans="1:15" x14ac:dyDescent="0.25">
      <c r="A70" t="s">
        <v>11</v>
      </c>
      <c r="B70">
        <f>VLOOKUP(A70,Brand!$A$2:$B$3,2)</f>
        <v>1</v>
      </c>
      <c r="C70" t="s">
        <v>118</v>
      </c>
      <c r="D70">
        <f>VLOOKUP(TRIM(C70),Category!$A$1:$B$10,2,FALSE)</f>
        <v>3</v>
      </c>
      <c r="E70" t="s">
        <v>138</v>
      </c>
      <c r="F70">
        <f>VLOOKUP(TRIM(E70),Item!$A$2:$B$480,2,FALSE)</f>
        <v>69</v>
      </c>
      <c r="G70" t="s">
        <v>20</v>
      </c>
      <c r="H70">
        <v>430</v>
      </c>
      <c r="I70">
        <v>21</v>
      </c>
      <c r="J70">
        <v>50</v>
      </c>
      <c r="K70">
        <v>1260</v>
      </c>
      <c r="L70">
        <v>41</v>
      </c>
      <c r="M70">
        <v>6</v>
      </c>
      <c r="N70">
        <v>20</v>
      </c>
      <c r="O70">
        <v>0</v>
      </c>
    </row>
    <row r="71" spans="1:15" x14ac:dyDescent="0.25">
      <c r="A71" t="s">
        <v>11</v>
      </c>
      <c r="B71">
        <f>VLOOKUP(A71,Brand!$A$2:$B$3,2)</f>
        <v>1</v>
      </c>
      <c r="C71" t="s">
        <v>118</v>
      </c>
      <c r="D71">
        <f>VLOOKUP(TRIM(C71),Category!$A$1:$B$10,2,FALSE)</f>
        <v>3</v>
      </c>
      <c r="E71" t="s">
        <v>139</v>
      </c>
      <c r="F71">
        <f>VLOOKUP(TRIM(E71),Item!$A$2:$B$480,2,FALSE)</f>
        <v>70</v>
      </c>
      <c r="G71" t="s">
        <v>140</v>
      </c>
      <c r="H71">
        <v>360</v>
      </c>
      <c r="I71">
        <v>16</v>
      </c>
      <c r="J71">
        <v>35</v>
      </c>
      <c r="K71">
        <v>990</v>
      </c>
      <c r="L71">
        <v>40</v>
      </c>
      <c r="M71">
        <v>5</v>
      </c>
      <c r="N71">
        <v>14</v>
      </c>
      <c r="O71">
        <v>0</v>
      </c>
    </row>
    <row r="72" spans="1:15" x14ac:dyDescent="0.25">
      <c r="A72" t="s">
        <v>11</v>
      </c>
      <c r="B72">
        <f>VLOOKUP(A72,Brand!$A$2:$B$3,2)</f>
        <v>1</v>
      </c>
      <c r="C72" t="s">
        <v>118</v>
      </c>
      <c r="D72">
        <f>VLOOKUP(TRIM(C72),Category!$A$1:$B$10,2,FALSE)</f>
        <v>3</v>
      </c>
      <c r="E72" t="s">
        <v>141</v>
      </c>
      <c r="F72">
        <f>VLOOKUP(TRIM(E72),Item!$A$2:$B$480,2,FALSE)</f>
        <v>71</v>
      </c>
      <c r="G72" t="s">
        <v>142</v>
      </c>
      <c r="H72">
        <v>630</v>
      </c>
      <c r="I72">
        <v>32</v>
      </c>
      <c r="J72">
        <v>80</v>
      </c>
      <c r="K72">
        <v>1540</v>
      </c>
      <c r="L72">
        <v>56</v>
      </c>
      <c r="M72">
        <v>7</v>
      </c>
      <c r="N72">
        <v>32</v>
      </c>
      <c r="O72">
        <v>0</v>
      </c>
    </row>
    <row r="73" spans="1:15" x14ac:dyDescent="0.25">
      <c r="A73" t="s">
        <v>11</v>
      </c>
      <c r="B73">
        <f>VLOOKUP(A73,Brand!$A$2:$B$3,2)</f>
        <v>1</v>
      </c>
      <c r="C73" t="s">
        <v>118</v>
      </c>
      <c r="D73">
        <f>VLOOKUP(TRIM(C73),Category!$A$1:$B$10,2,FALSE)</f>
        <v>3</v>
      </c>
      <c r="E73" t="s">
        <v>143</v>
      </c>
      <c r="F73">
        <f>VLOOKUP(TRIM(E73),Item!$A$2:$B$480,2,FALSE)</f>
        <v>72</v>
      </c>
      <c r="G73" t="s">
        <v>144</v>
      </c>
      <c r="H73">
        <v>480</v>
      </c>
      <c r="I73">
        <v>19</v>
      </c>
      <c r="J73">
        <v>95</v>
      </c>
      <c r="K73">
        <v>1370</v>
      </c>
      <c r="L73">
        <v>42</v>
      </c>
      <c r="M73">
        <v>6</v>
      </c>
      <c r="N73">
        <v>36</v>
      </c>
      <c r="O73">
        <v>0</v>
      </c>
    </row>
    <row r="74" spans="1:15" x14ac:dyDescent="0.25">
      <c r="A74" t="s">
        <v>11</v>
      </c>
      <c r="B74">
        <f>VLOOKUP(A74,Brand!$A$2:$B$3,2)</f>
        <v>1</v>
      </c>
      <c r="C74" t="s">
        <v>118</v>
      </c>
      <c r="D74">
        <f>VLOOKUP(TRIM(C74),Category!$A$1:$B$10,2,FALSE)</f>
        <v>3</v>
      </c>
      <c r="E74" t="s">
        <v>145</v>
      </c>
      <c r="F74">
        <f>VLOOKUP(TRIM(E74),Item!$A$2:$B$480,2,FALSE)</f>
        <v>73</v>
      </c>
      <c r="G74" t="s">
        <v>146</v>
      </c>
      <c r="H74">
        <v>610</v>
      </c>
      <c r="I74">
        <v>31</v>
      </c>
      <c r="J74">
        <v>65</v>
      </c>
      <c r="K74">
        <v>1340</v>
      </c>
      <c r="L74">
        <v>56</v>
      </c>
      <c r="M74">
        <v>8</v>
      </c>
      <c r="N74">
        <v>27</v>
      </c>
      <c r="O74">
        <v>0</v>
      </c>
    </row>
    <row r="75" spans="1:15" x14ac:dyDescent="0.25">
      <c r="A75" t="s">
        <v>11</v>
      </c>
      <c r="B75">
        <f>VLOOKUP(A75,Brand!$A$2:$B$3,2)</f>
        <v>1</v>
      </c>
      <c r="C75" t="s">
        <v>118</v>
      </c>
      <c r="D75">
        <f>VLOOKUP(TRIM(C75),Category!$A$1:$B$10,2,FALSE)</f>
        <v>3</v>
      </c>
      <c r="E75" t="s">
        <v>147</v>
      </c>
      <c r="F75">
        <f>VLOOKUP(TRIM(E75),Item!$A$2:$B$480,2,FALSE)</f>
        <v>74</v>
      </c>
      <c r="G75" t="s">
        <v>148</v>
      </c>
      <c r="H75">
        <v>450</v>
      </c>
      <c r="I75">
        <v>18</v>
      </c>
      <c r="J75">
        <v>80</v>
      </c>
      <c r="K75">
        <v>1170</v>
      </c>
      <c r="L75">
        <v>42</v>
      </c>
      <c r="M75">
        <v>6</v>
      </c>
      <c r="N75">
        <v>30</v>
      </c>
      <c r="O75">
        <v>0</v>
      </c>
    </row>
    <row r="76" spans="1:15" x14ac:dyDescent="0.25">
      <c r="A76" t="s">
        <v>11</v>
      </c>
      <c r="B76">
        <f>VLOOKUP(A76,Brand!$A$2:$B$3,2)</f>
        <v>1</v>
      </c>
      <c r="C76" t="s">
        <v>118</v>
      </c>
      <c r="D76">
        <f>VLOOKUP(TRIM(C76),Category!$A$1:$B$10,2,FALSE)</f>
        <v>3</v>
      </c>
      <c r="E76" t="s">
        <v>149</v>
      </c>
      <c r="F76">
        <f>VLOOKUP(TRIM(E76),Item!$A$2:$B$480,2,FALSE)</f>
        <v>75</v>
      </c>
      <c r="G76" t="s">
        <v>150</v>
      </c>
      <c r="H76">
        <v>670</v>
      </c>
      <c r="I76">
        <v>33</v>
      </c>
      <c r="J76">
        <v>60</v>
      </c>
      <c r="K76">
        <v>1480</v>
      </c>
      <c r="L76">
        <v>68</v>
      </c>
      <c r="M76">
        <v>12</v>
      </c>
      <c r="N76">
        <v>27</v>
      </c>
      <c r="O76">
        <v>0</v>
      </c>
    </row>
    <row r="77" spans="1:15" x14ac:dyDescent="0.25">
      <c r="A77" t="s">
        <v>11</v>
      </c>
      <c r="B77">
        <f>VLOOKUP(A77,Brand!$A$2:$B$3,2)</f>
        <v>1</v>
      </c>
      <c r="C77" t="s">
        <v>118</v>
      </c>
      <c r="D77">
        <f>VLOOKUP(TRIM(C77),Category!$A$1:$B$10,2,FALSE)</f>
        <v>3</v>
      </c>
      <c r="E77" t="s">
        <v>151</v>
      </c>
      <c r="F77">
        <f>VLOOKUP(TRIM(E77),Item!$A$2:$B$480,2,FALSE)</f>
        <v>76</v>
      </c>
      <c r="G77" t="s">
        <v>152</v>
      </c>
      <c r="H77">
        <v>520</v>
      </c>
      <c r="I77">
        <v>20</v>
      </c>
      <c r="J77">
        <v>80</v>
      </c>
      <c r="K77">
        <v>1320</v>
      </c>
      <c r="L77">
        <v>55</v>
      </c>
      <c r="M77">
        <v>10</v>
      </c>
      <c r="N77">
        <v>31</v>
      </c>
      <c r="O77">
        <v>0</v>
      </c>
    </row>
    <row r="78" spans="1:15" x14ac:dyDescent="0.25">
      <c r="A78" t="s">
        <v>11</v>
      </c>
      <c r="B78">
        <f>VLOOKUP(A78,Brand!$A$2:$B$3,2)</f>
        <v>1</v>
      </c>
      <c r="C78" t="s">
        <v>118</v>
      </c>
      <c r="D78">
        <f>VLOOKUP(TRIM(C78),Category!$A$1:$B$10,2,FALSE)</f>
        <v>3</v>
      </c>
      <c r="E78" t="s">
        <v>153</v>
      </c>
      <c r="F78">
        <f>VLOOKUP(TRIM(E78),Item!$A$2:$B$480,2,FALSE)</f>
        <v>77</v>
      </c>
      <c r="G78" t="s">
        <v>154</v>
      </c>
      <c r="H78">
        <v>540</v>
      </c>
      <c r="I78">
        <v>23</v>
      </c>
      <c r="J78">
        <v>50</v>
      </c>
      <c r="K78">
        <v>1260</v>
      </c>
      <c r="L78">
        <v>61</v>
      </c>
      <c r="M78">
        <v>14</v>
      </c>
      <c r="N78">
        <v>23</v>
      </c>
      <c r="O78">
        <v>0</v>
      </c>
    </row>
    <row r="79" spans="1:15" x14ac:dyDescent="0.25">
      <c r="A79" t="s">
        <v>11</v>
      </c>
      <c r="B79">
        <f>VLOOKUP(A79,Brand!$A$2:$B$3,2)</f>
        <v>1</v>
      </c>
      <c r="C79" t="s">
        <v>118</v>
      </c>
      <c r="D79">
        <f>VLOOKUP(TRIM(C79),Category!$A$1:$B$10,2,FALSE)</f>
        <v>3</v>
      </c>
      <c r="E79" t="s">
        <v>155</v>
      </c>
      <c r="F79">
        <f>VLOOKUP(TRIM(E79),Item!$A$2:$B$480,2,FALSE)</f>
        <v>78</v>
      </c>
      <c r="G79" t="s">
        <v>156</v>
      </c>
      <c r="H79">
        <v>380</v>
      </c>
      <c r="I79">
        <v>10</v>
      </c>
      <c r="J79">
        <v>65</v>
      </c>
      <c r="K79">
        <v>1090</v>
      </c>
      <c r="L79">
        <v>47</v>
      </c>
      <c r="M79">
        <v>12</v>
      </c>
      <c r="N79">
        <v>27</v>
      </c>
      <c r="O79">
        <v>0</v>
      </c>
    </row>
    <row r="80" spans="1:15" x14ac:dyDescent="0.25">
      <c r="A80" t="s">
        <v>11</v>
      </c>
      <c r="B80">
        <f>VLOOKUP(A80,Brand!$A$2:$B$3,2)</f>
        <v>1</v>
      </c>
      <c r="C80" t="s">
        <v>118</v>
      </c>
      <c r="D80">
        <f>VLOOKUP(TRIM(C80),Category!$A$1:$B$10,2,FALSE)</f>
        <v>3</v>
      </c>
      <c r="E80" t="s">
        <v>157</v>
      </c>
      <c r="F80">
        <f>VLOOKUP(TRIM(E80),Item!$A$2:$B$480,2,FALSE)</f>
        <v>79</v>
      </c>
      <c r="G80" t="s">
        <v>158</v>
      </c>
      <c r="H80">
        <v>190</v>
      </c>
      <c r="I80">
        <v>12</v>
      </c>
      <c r="J80">
        <v>25</v>
      </c>
      <c r="K80">
        <v>360</v>
      </c>
      <c r="L80">
        <v>12</v>
      </c>
      <c r="M80">
        <v>0</v>
      </c>
      <c r="N80">
        <v>9</v>
      </c>
      <c r="O80">
        <v>0</v>
      </c>
    </row>
    <row r="81" spans="1:15" x14ac:dyDescent="0.25">
      <c r="A81" t="s">
        <v>11</v>
      </c>
      <c r="B81">
        <f>VLOOKUP(A81,Brand!$A$2:$B$3,2)</f>
        <v>1</v>
      </c>
      <c r="C81" t="s">
        <v>118</v>
      </c>
      <c r="D81">
        <f>VLOOKUP(TRIM(C81),Category!$A$1:$B$10,2,FALSE)</f>
        <v>3</v>
      </c>
      <c r="E81" t="s">
        <v>159</v>
      </c>
      <c r="F81">
        <f>VLOOKUP(TRIM(E81),Item!$A$2:$B$480,2,FALSE)</f>
        <v>80</v>
      </c>
      <c r="G81" t="s">
        <v>160</v>
      </c>
      <c r="H81">
        <v>280</v>
      </c>
      <c r="I81">
        <v>18</v>
      </c>
      <c r="J81">
        <v>40</v>
      </c>
      <c r="K81">
        <v>540</v>
      </c>
      <c r="L81">
        <v>18</v>
      </c>
      <c r="M81">
        <v>0</v>
      </c>
      <c r="N81">
        <v>13</v>
      </c>
      <c r="O81">
        <v>0</v>
      </c>
    </row>
    <row r="82" spans="1:15" x14ac:dyDescent="0.25">
      <c r="A82" t="s">
        <v>11</v>
      </c>
      <c r="B82">
        <f>VLOOKUP(A82,Brand!$A$2:$B$3,2)</f>
        <v>1</v>
      </c>
      <c r="C82" t="s">
        <v>118</v>
      </c>
      <c r="D82">
        <f>VLOOKUP(TRIM(C82),Category!$A$1:$B$10,2,FALSE)</f>
        <v>3</v>
      </c>
      <c r="E82" t="s">
        <v>161</v>
      </c>
      <c r="F82">
        <f>VLOOKUP(TRIM(E82),Item!$A$2:$B$480,2,FALSE)</f>
        <v>81</v>
      </c>
      <c r="G82" t="s">
        <v>162</v>
      </c>
      <c r="H82">
        <v>470</v>
      </c>
      <c r="I82">
        <v>30</v>
      </c>
      <c r="J82">
        <v>65</v>
      </c>
      <c r="K82">
        <v>900</v>
      </c>
      <c r="L82">
        <v>30</v>
      </c>
      <c r="M82">
        <v>0</v>
      </c>
      <c r="N82">
        <v>22</v>
      </c>
      <c r="O82">
        <v>0</v>
      </c>
    </row>
    <row r="83" spans="1:15" x14ac:dyDescent="0.25">
      <c r="A83" t="s">
        <v>11</v>
      </c>
      <c r="B83">
        <f>VLOOKUP(A83,Brand!$A$2:$B$3,2)</f>
        <v>1</v>
      </c>
      <c r="C83" t="s">
        <v>118</v>
      </c>
      <c r="D83">
        <f>VLOOKUP(TRIM(C83),Category!$A$1:$B$10,2,FALSE)</f>
        <v>3</v>
      </c>
      <c r="E83" t="s">
        <v>163</v>
      </c>
      <c r="F83">
        <f>VLOOKUP(TRIM(E83),Item!$A$2:$B$480,2,FALSE)</f>
        <v>82</v>
      </c>
      <c r="G83" t="s">
        <v>164</v>
      </c>
      <c r="H83">
        <v>940</v>
      </c>
      <c r="I83">
        <v>59</v>
      </c>
      <c r="J83">
        <v>135</v>
      </c>
      <c r="K83">
        <v>1800</v>
      </c>
      <c r="L83">
        <v>59</v>
      </c>
      <c r="M83">
        <v>0</v>
      </c>
      <c r="N83">
        <v>44</v>
      </c>
      <c r="O83">
        <v>0</v>
      </c>
    </row>
    <row r="84" spans="1:15" x14ac:dyDescent="0.25">
      <c r="A84" t="s">
        <v>11</v>
      </c>
      <c r="B84">
        <f>VLOOKUP(A84,Brand!$A$2:$B$3,2)</f>
        <v>1</v>
      </c>
      <c r="C84" t="s">
        <v>118</v>
      </c>
      <c r="D84">
        <f>VLOOKUP(TRIM(C84),Category!$A$1:$B$10,2,FALSE)</f>
        <v>3</v>
      </c>
      <c r="E84" t="s">
        <v>165</v>
      </c>
      <c r="F84">
        <f>VLOOKUP(TRIM(E84),Item!$A$2:$B$480,2,FALSE)</f>
        <v>83</v>
      </c>
      <c r="G84" t="s">
        <v>166</v>
      </c>
      <c r="H84">
        <v>1880</v>
      </c>
      <c r="I84">
        <v>118</v>
      </c>
      <c r="J84">
        <v>265</v>
      </c>
      <c r="K84">
        <v>3600</v>
      </c>
      <c r="L84">
        <v>118</v>
      </c>
      <c r="M84">
        <v>1</v>
      </c>
      <c r="N84">
        <v>87</v>
      </c>
      <c r="O84">
        <v>0</v>
      </c>
    </row>
    <row r="85" spans="1:15" x14ac:dyDescent="0.25">
      <c r="A85" t="s">
        <v>11</v>
      </c>
      <c r="B85">
        <f>VLOOKUP(A85,Brand!$A$2:$B$3,2)</f>
        <v>1</v>
      </c>
      <c r="C85" t="s">
        <v>118</v>
      </c>
      <c r="D85">
        <f>VLOOKUP(TRIM(C85),Category!$A$1:$B$10,2,FALSE)</f>
        <v>3</v>
      </c>
      <c r="E85" t="s">
        <v>423</v>
      </c>
      <c r="F85">
        <f>VLOOKUP(TRIM(E85),Item!$A$2:$B$480,2,FALSE)</f>
        <v>84</v>
      </c>
      <c r="G85" t="s">
        <v>167</v>
      </c>
      <c r="H85">
        <v>390</v>
      </c>
      <c r="I85">
        <v>19</v>
      </c>
      <c r="J85">
        <v>40</v>
      </c>
      <c r="K85">
        <v>590</v>
      </c>
      <c r="L85">
        <v>39</v>
      </c>
      <c r="M85">
        <v>5</v>
      </c>
      <c r="N85">
        <v>15</v>
      </c>
      <c r="O85">
        <v>0</v>
      </c>
    </row>
    <row r="86" spans="1:15" x14ac:dyDescent="0.25">
      <c r="A86" t="s">
        <v>11</v>
      </c>
      <c r="B86">
        <f>VLOOKUP(A86,Brand!$A$2:$B$3,2)</f>
        <v>1</v>
      </c>
      <c r="C86" t="s">
        <v>168</v>
      </c>
      <c r="D86">
        <f>VLOOKUP(TRIM(C86),Category!$A$1:$B$10,2,FALSE)</f>
        <v>4</v>
      </c>
      <c r="E86" t="s">
        <v>169</v>
      </c>
      <c r="F86">
        <f>VLOOKUP(TRIM(E86),Item!$A$2:$B$480,2,FALSE)</f>
        <v>85</v>
      </c>
      <c r="G86" t="s">
        <v>170</v>
      </c>
      <c r="H86">
        <v>140</v>
      </c>
      <c r="I86">
        <v>7</v>
      </c>
      <c r="J86">
        <v>25</v>
      </c>
      <c r="K86">
        <v>300</v>
      </c>
      <c r="L86">
        <v>10</v>
      </c>
      <c r="M86">
        <v>4</v>
      </c>
      <c r="N86">
        <v>9</v>
      </c>
      <c r="O86">
        <v>0</v>
      </c>
    </row>
    <row r="87" spans="1:15" x14ac:dyDescent="0.25">
      <c r="A87" t="s">
        <v>11</v>
      </c>
      <c r="B87">
        <f>VLOOKUP(A87,Brand!$A$2:$B$3,2)</f>
        <v>1</v>
      </c>
      <c r="C87" t="s">
        <v>168</v>
      </c>
      <c r="D87">
        <f>VLOOKUP(TRIM(C87),Category!$A$1:$B$10,2,FALSE)</f>
        <v>4</v>
      </c>
      <c r="E87" t="s">
        <v>171</v>
      </c>
      <c r="F87">
        <f>VLOOKUP(TRIM(E87),Item!$A$2:$B$480,2,FALSE)</f>
        <v>86</v>
      </c>
      <c r="G87" t="s">
        <v>172</v>
      </c>
      <c r="H87">
        <v>380</v>
      </c>
      <c r="I87">
        <v>21</v>
      </c>
      <c r="J87">
        <v>70</v>
      </c>
      <c r="K87">
        <v>860</v>
      </c>
      <c r="L87">
        <v>22</v>
      </c>
      <c r="M87">
        <v>5</v>
      </c>
      <c r="N87">
        <v>25</v>
      </c>
      <c r="O87">
        <v>0</v>
      </c>
    </row>
    <row r="88" spans="1:15" x14ac:dyDescent="0.25">
      <c r="A88" t="s">
        <v>11</v>
      </c>
      <c r="B88">
        <f>VLOOKUP(A88,Brand!$A$2:$B$3,2)</f>
        <v>1</v>
      </c>
      <c r="C88" t="s">
        <v>168</v>
      </c>
      <c r="D88">
        <f>VLOOKUP(TRIM(C88),Category!$A$1:$B$10,2,FALSE)</f>
        <v>4</v>
      </c>
      <c r="E88" t="s">
        <v>173</v>
      </c>
      <c r="F88">
        <f>VLOOKUP(TRIM(E88),Item!$A$2:$B$480,2,FALSE)</f>
        <v>87</v>
      </c>
      <c r="G88" t="s">
        <v>62</v>
      </c>
      <c r="H88">
        <v>220</v>
      </c>
      <c r="I88">
        <v>8</v>
      </c>
      <c r="J88">
        <v>85</v>
      </c>
      <c r="K88">
        <v>690</v>
      </c>
      <c r="L88">
        <v>8</v>
      </c>
      <c r="M88">
        <v>4</v>
      </c>
      <c r="N88">
        <v>29</v>
      </c>
      <c r="O88">
        <v>0</v>
      </c>
    </row>
    <row r="89" spans="1:15" x14ac:dyDescent="0.25">
      <c r="A89" t="s">
        <v>11</v>
      </c>
      <c r="B89">
        <f>VLOOKUP(A89,Brand!$A$2:$B$3,2)</f>
        <v>1</v>
      </c>
      <c r="C89" t="s">
        <v>168</v>
      </c>
      <c r="D89">
        <f>VLOOKUP(TRIM(C89),Category!$A$1:$B$10,2,FALSE)</f>
        <v>4</v>
      </c>
      <c r="E89" t="s">
        <v>174</v>
      </c>
      <c r="F89">
        <f>VLOOKUP(TRIM(E89),Item!$A$2:$B$480,2,FALSE)</f>
        <v>88</v>
      </c>
      <c r="G89" t="s">
        <v>127</v>
      </c>
      <c r="H89">
        <v>140</v>
      </c>
      <c r="I89">
        <v>4.5</v>
      </c>
      <c r="J89">
        <v>10</v>
      </c>
      <c r="K89">
        <v>150</v>
      </c>
      <c r="L89">
        <v>20</v>
      </c>
      <c r="M89">
        <v>6</v>
      </c>
      <c r="N89">
        <v>6</v>
      </c>
      <c r="O89">
        <v>0</v>
      </c>
    </row>
    <row r="90" spans="1:15" x14ac:dyDescent="0.25">
      <c r="A90" t="s">
        <v>11</v>
      </c>
      <c r="B90">
        <f>VLOOKUP(A90,Brand!$A$2:$B$3,2)</f>
        <v>1</v>
      </c>
      <c r="C90" t="s">
        <v>168</v>
      </c>
      <c r="D90">
        <f>VLOOKUP(TRIM(C90),Category!$A$1:$B$10,2,FALSE)</f>
        <v>4</v>
      </c>
      <c r="E90" t="s">
        <v>175</v>
      </c>
      <c r="F90">
        <f>VLOOKUP(TRIM(E90),Item!$A$2:$B$480,2,FALSE)</f>
        <v>89</v>
      </c>
      <c r="G90" t="s">
        <v>176</v>
      </c>
      <c r="H90">
        <v>450</v>
      </c>
      <c r="I90">
        <v>22</v>
      </c>
      <c r="J90">
        <v>50</v>
      </c>
      <c r="K90">
        <v>850</v>
      </c>
      <c r="L90">
        <v>42</v>
      </c>
      <c r="M90">
        <v>12</v>
      </c>
      <c r="N90">
        <v>23</v>
      </c>
      <c r="O90">
        <v>0</v>
      </c>
    </row>
    <row r="91" spans="1:15" x14ac:dyDescent="0.25">
      <c r="A91" t="s">
        <v>11</v>
      </c>
      <c r="B91">
        <f>VLOOKUP(A91,Brand!$A$2:$B$3,2)</f>
        <v>1</v>
      </c>
      <c r="C91" t="s">
        <v>168</v>
      </c>
      <c r="D91">
        <f>VLOOKUP(TRIM(C91),Category!$A$1:$B$10,2,FALSE)</f>
        <v>4</v>
      </c>
      <c r="E91" t="s">
        <v>177</v>
      </c>
      <c r="F91">
        <f>VLOOKUP(TRIM(E91),Item!$A$2:$B$480,2,FALSE)</f>
        <v>90</v>
      </c>
      <c r="G91" t="s">
        <v>178</v>
      </c>
      <c r="H91">
        <v>290</v>
      </c>
      <c r="I91">
        <v>8</v>
      </c>
      <c r="J91">
        <v>70</v>
      </c>
      <c r="K91">
        <v>680</v>
      </c>
      <c r="L91">
        <v>28</v>
      </c>
      <c r="M91">
        <v>10</v>
      </c>
      <c r="N91">
        <v>27</v>
      </c>
      <c r="O91">
        <v>0</v>
      </c>
    </row>
    <row r="92" spans="1:15" x14ac:dyDescent="0.25">
      <c r="A92" t="s">
        <v>11</v>
      </c>
      <c r="B92">
        <f>VLOOKUP(A92,Brand!$A$2:$B$3,2)</f>
        <v>1</v>
      </c>
      <c r="C92" t="s">
        <v>179</v>
      </c>
      <c r="D92">
        <f>VLOOKUP(TRIM(C92),Category!$A$1:$B$10,2,FALSE)</f>
        <v>5</v>
      </c>
      <c r="E92" t="s">
        <v>180</v>
      </c>
      <c r="F92">
        <f>VLOOKUP(TRIM(E92),Item!$A$2:$B$480,2,FALSE)</f>
        <v>91</v>
      </c>
      <c r="G92" t="s">
        <v>181</v>
      </c>
      <c r="H92">
        <v>340</v>
      </c>
      <c r="I92">
        <v>15</v>
      </c>
      <c r="J92">
        <v>30</v>
      </c>
      <c r="K92">
        <v>780</v>
      </c>
      <c r="L92">
        <v>37</v>
      </c>
      <c r="M92">
        <v>8</v>
      </c>
      <c r="N92">
        <v>14</v>
      </c>
      <c r="O92">
        <v>0</v>
      </c>
    </row>
    <row r="93" spans="1:15" x14ac:dyDescent="0.25">
      <c r="A93" t="s">
        <v>11</v>
      </c>
      <c r="B93">
        <f>VLOOKUP(A93,Brand!$A$2:$B$3,2)</f>
        <v>1</v>
      </c>
      <c r="C93" t="s">
        <v>179</v>
      </c>
      <c r="D93">
        <f>VLOOKUP(TRIM(C93),Category!$A$1:$B$10,2,FALSE)</f>
        <v>5</v>
      </c>
      <c r="E93" t="s">
        <v>182</v>
      </c>
      <c r="F93">
        <f>VLOOKUP(TRIM(E93),Item!$A$2:$B$480,2,FALSE)</f>
        <v>92</v>
      </c>
      <c r="G93" t="s">
        <v>183</v>
      </c>
      <c r="H93">
        <v>260</v>
      </c>
      <c r="I93">
        <v>8</v>
      </c>
      <c r="J93">
        <v>40</v>
      </c>
      <c r="K93">
        <v>700</v>
      </c>
      <c r="L93">
        <v>30</v>
      </c>
      <c r="M93">
        <v>7</v>
      </c>
      <c r="N93">
        <v>16</v>
      </c>
      <c r="O93">
        <v>0</v>
      </c>
    </row>
    <row r="94" spans="1:15" x14ac:dyDescent="0.25">
      <c r="A94" t="s">
        <v>11</v>
      </c>
      <c r="B94">
        <f>VLOOKUP(A94,Brand!$A$2:$B$3,2)</f>
        <v>1</v>
      </c>
      <c r="C94" t="s">
        <v>179</v>
      </c>
      <c r="D94">
        <f>VLOOKUP(TRIM(C94),Category!$A$1:$B$10,2,FALSE)</f>
        <v>5</v>
      </c>
      <c r="E94" t="s">
        <v>184</v>
      </c>
      <c r="F94">
        <f>VLOOKUP(TRIM(E94),Item!$A$2:$B$480,2,FALSE)</f>
        <v>93</v>
      </c>
      <c r="G94" t="s">
        <v>183</v>
      </c>
      <c r="H94">
        <v>330</v>
      </c>
      <c r="I94">
        <v>15</v>
      </c>
      <c r="J94">
        <v>35</v>
      </c>
      <c r="K94">
        <v>730</v>
      </c>
      <c r="L94">
        <v>34</v>
      </c>
      <c r="M94">
        <v>3</v>
      </c>
      <c r="N94">
        <v>14</v>
      </c>
      <c r="O94">
        <v>0</v>
      </c>
    </row>
    <row r="95" spans="1:15" x14ac:dyDescent="0.25">
      <c r="A95" t="s">
        <v>11</v>
      </c>
      <c r="B95">
        <f>VLOOKUP(A95,Brand!$A$2:$B$3,2)</f>
        <v>1</v>
      </c>
      <c r="C95" t="s">
        <v>179</v>
      </c>
      <c r="D95">
        <f>VLOOKUP(TRIM(C95),Category!$A$1:$B$10,2,FALSE)</f>
        <v>5</v>
      </c>
      <c r="E95" t="s">
        <v>185</v>
      </c>
      <c r="F95">
        <f>VLOOKUP(TRIM(E95),Item!$A$2:$B$480,2,FALSE)</f>
        <v>94</v>
      </c>
      <c r="G95" t="s">
        <v>186</v>
      </c>
      <c r="H95">
        <v>250</v>
      </c>
      <c r="I95">
        <v>8</v>
      </c>
      <c r="J95">
        <v>45</v>
      </c>
      <c r="K95">
        <v>650</v>
      </c>
      <c r="L95">
        <v>27</v>
      </c>
      <c r="M95">
        <v>2</v>
      </c>
      <c r="N95">
        <v>16</v>
      </c>
      <c r="O95">
        <v>0</v>
      </c>
    </row>
    <row r="96" spans="1:15" x14ac:dyDescent="0.25">
      <c r="A96" t="s">
        <v>11</v>
      </c>
      <c r="B96">
        <f>VLOOKUP(A96,Brand!$A$2:$B$3,2)</f>
        <v>1</v>
      </c>
      <c r="C96" t="s">
        <v>179</v>
      </c>
      <c r="D96">
        <f>VLOOKUP(TRIM(C96),Category!$A$1:$B$10,2,FALSE)</f>
        <v>5</v>
      </c>
      <c r="E96" t="s">
        <v>187</v>
      </c>
      <c r="F96">
        <f>VLOOKUP(TRIM(E96),Item!$A$2:$B$480,2,FALSE)</f>
        <v>95</v>
      </c>
      <c r="G96" t="s">
        <v>188</v>
      </c>
      <c r="H96">
        <v>360</v>
      </c>
      <c r="I96">
        <v>20</v>
      </c>
      <c r="J96">
        <v>40</v>
      </c>
      <c r="K96">
        <v>810</v>
      </c>
      <c r="L96">
        <v>32</v>
      </c>
      <c r="M96">
        <v>3</v>
      </c>
      <c r="N96">
        <v>15</v>
      </c>
      <c r="O96">
        <v>0</v>
      </c>
    </row>
    <row r="97" spans="1:15" x14ac:dyDescent="0.25">
      <c r="A97" t="s">
        <v>11</v>
      </c>
      <c r="B97">
        <f>VLOOKUP(A97,Brand!$A$2:$B$3,2)</f>
        <v>1</v>
      </c>
      <c r="C97" t="s">
        <v>179</v>
      </c>
      <c r="D97">
        <f>VLOOKUP(TRIM(C97),Category!$A$1:$B$10,2,FALSE)</f>
        <v>5</v>
      </c>
      <c r="E97" t="s">
        <v>189</v>
      </c>
      <c r="F97">
        <f>VLOOKUP(TRIM(E97),Item!$A$2:$B$480,2,FALSE)</f>
        <v>96</v>
      </c>
      <c r="G97" t="s">
        <v>190</v>
      </c>
      <c r="H97">
        <v>280</v>
      </c>
      <c r="I97">
        <v>13</v>
      </c>
      <c r="J97">
        <v>45</v>
      </c>
      <c r="K97">
        <v>720</v>
      </c>
      <c r="L97">
        <v>25</v>
      </c>
      <c r="M97">
        <v>2</v>
      </c>
      <c r="N97">
        <v>16</v>
      </c>
      <c r="O97">
        <v>0</v>
      </c>
    </row>
    <row r="98" spans="1:15" x14ac:dyDescent="0.25">
      <c r="A98" t="s">
        <v>11</v>
      </c>
      <c r="B98">
        <f>VLOOKUP(A98,Brand!$A$2:$B$3,2)</f>
        <v>1</v>
      </c>
      <c r="C98" t="s">
        <v>179</v>
      </c>
      <c r="D98">
        <f>VLOOKUP(TRIM(C98),Category!$A$1:$B$10,2,FALSE)</f>
        <v>5</v>
      </c>
      <c r="E98" t="s">
        <v>191</v>
      </c>
      <c r="F98">
        <f>VLOOKUP(TRIM(E98),Item!$A$2:$B$480,2,FALSE)</f>
        <v>97</v>
      </c>
      <c r="G98" t="s">
        <v>192</v>
      </c>
      <c r="H98">
        <v>230</v>
      </c>
      <c r="I98">
        <v>11</v>
      </c>
      <c r="J98">
        <v>0</v>
      </c>
      <c r="K98">
        <v>130</v>
      </c>
      <c r="L98">
        <v>30</v>
      </c>
      <c r="M98">
        <v>0</v>
      </c>
      <c r="N98">
        <v>2</v>
      </c>
      <c r="O98">
        <v>0</v>
      </c>
    </row>
    <row r="99" spans="1:15" x14ac:dyDescent="0.25">
      <c r="A99" t="s">
        <v>11</v>
      </c>
      <c r="B99">
        <f>VLOOKUP(A99,Brand!$A$2:$B$3,2)</f>
        <v>1</v>
      </c>
      <c r="C99" t="s">
        <v>179</v>
      </c>
      <c r="D99">
        <f>VLOOKUP(TRIM(C99),Category!$A$1:$B$10,2,FALSE)</f>
        <v>5</v>
      </c>
      <c r="E99" t="s">
        <v>193</v>
      </c>
      <c r="F99">
        <f>VLOOKUP(TRIM(E99),Item!$A$2:$B$480,2,FALSE)</f>
        <v>98</v>
      </c>
      <c r="G99" t="s">
        <v>18</v>
      </c>
      <c r="H99">
        <v>340</v>
      </c>
      <c r="I99">
        <v>16</v>
      </c>
      <c r="J99">
        <v>0</v>
      </c>
      <c r="K99">
        <v>190</v>
      </c>
      <c r="L99">
        <v>44</v>
      </c>
      <c r="M99">
        <v>0</v>
      </c>
      <c r="N99">
        <v>4</v>
      </c>
      <c r="O99">
        <v>0</v>
      </c>
    </row>
    <row r="100" spans="1:15" x14ac:dyDescent="0.25">
      <c r="A100" t="s">
        <v>11</v>
      </c>
      <c r="B100">
        <f>VLOOKUP(A100,Brand!$A$2:$B$3,2)</f>
        <v>1</v>
      </c>
      <c r="C100" t="s">
        <v>179</v>
      </c>
      <c r="D100">
        <f>VLOOKUP(TRIM(C100),Category!$A$1:$B$10,2,FALSE)</f>
        <v>5</v>
      </c>
      <c r="E100" t="s">
        <v>194</v>
      </c>
      <c r="F100">
        <f>VLOOKUP(TRIM(E100),Item!$A$2:$B$480,2,FALSE)</f>
        <v>99</v>
      </c>
      <c r="G100" t="s">
        <v>195</v>
      </c>
      <c r="H100">
        <v>510</v>
      </c>
      <c r="I100">
        <v>24</v>
      </c>
      <c r="J100">
        <v>0</v>
      </c>
      <c r="K100">
        <v>290</v>
      </c>
      <c r="L100">
        <v>67</v>
      </c>
      <c r="M100">
        <v>0</v>
      </c>
      <c r="N100">
        <v>6</v>
      </c>
      <c r="O100">
        <v>0</v>
      </c>
    </row>
    <row r="101" spans="1:15" x14ac:dyDescent="0.25">
      <c r="A101" t="s">
        <v>11</v>
      </c>
      <c r="B101">
        <f>VLOOKUP(A101,Brand!$A$2:$B$3,2)</f>
        <v>1</v>
      </c>
      <c r="C101" t="s">
        <v>179</v>
      </c>
      <c r="D101">
        <f>VLOOKUP(TRIM(C101),Category!$A$1:$B$10,2,FALSE)</f>
        <v>5</v>
      </c>
      <c r="E101" t="s">
        <v>196</v>
      </c>
      <c r="F101">
        <f>VLOOKUP(TRIM(E101),Item!$A$2:$B$480,2,FALSE)</f>
        <v>100</v>
      </c>
      <c r="G101" t="s">
        <v>197</v>
      </c>
      <c r="H101">
        <v>110</v>
      </c>
      <c r="I101">
        <v>5</v>
      </c>
      <c r="J101">
        <v>0</v>
      </c>
      <c r="K101">
        <v>65</v>
      </c>
      <c r="L101">
        <v>15</v>
      </c>
      <c r="M101">
        <v>0</v>
      </c>
      <c r="N101">
        <v>1</v>
      </c>
      <c r="O101">
        <v>0</v>
      </c>
    </row>
    <row r="102" spans="1:15" x14ac:dyDescent="0.25">
      <c r="A102" t="s">
        <v>11</v>
      </c>
      <c r="B102">
        <f>VLOOKUP(A102,Brand!$A$2:$B$3,2)</f>
        <v>1</v>
      </c>
      <c r="C102" t="s">
        <v>179</v>
      </c>
      <c r="D102">
        <f>VLOOKUP(TRIM(C102),Category!$A$1:$B$10,2,FALSE)</f>
        <v>5</v>
      </c>
      <c r="E102" t="s">
        <v>198</v>
      </c>
      <c r="F102">
        <f>VLOOKUP(TRIM(E102),Item!$A$2:$B$480,2,FALSE)</f>
        <v>101</v>
      </c>
      <c r="G102" t="s">
        <v>199</v>
      </c>
      <c r="H102">
        <v>20</v>
      </c>
      <c r="I102">
        <v>0</v>
      </c>
      <c r="J102">
        <v>0</v>
      </c>
      <c r="K102">
        <v>10</v>
      </c>
      <c r="L102">
        <v>4</v>
      </c>
      <c r="M102">
        <v>2</v>
      </c>
      <c r="N102">
        <v>1</v>
      </c>
      <c r="O102">
        <v>0</v>
      </c>
    </row>
    <row r="103" spans="1:15" x14ac:dyDescent="0.25">
      <c r="A103" t="s">
        <v>11</v>
      </c>
      <c r="B103">
        <f>VLOOKUP(A103,Brand!$A$2:$B$3,2)</f>
        <v>1</v>
      </c>
      <c r="C103" t="s">
        <v>179</v>
      </c>
      <c r="D103">
        <f>VLOOKUP(TRIM(C103),Category!$A$1:$B$10,2,FALSE)</f>
        <v>5</v>
      </c>
      <c r="E103" t="s">
        <v>200</v>
      </c>
      <c r="F103">
        <f>VLOOKUP(TRIM(E103),Item!$A$2:$B$480,2,FALSE)</f>
        <v>102</v>
      </c>
      <c r="G103" t="s">
        <v>201</v>
      </c>
      <c r="H103">
        <v>15</v>
      </c>
      <c r="I103">
        <v>0</v>
      </c>
      <c r="J103">
        <v>0</v>
      </c>
      <c r="K103">
        <v>0</v>
      </c>
      <c r="L103">
        <v>4</v>
      </c>
      <c r="M103">
        <v>3</v>
      </c>
      <c r="N103">
        <v>0</v>
      </c>
      <c r="O103">
        <v>0</v>
      </c>
    </row>
    <row r="104" spans="1:15" x14ac:dyDescent="0.25">
      <c r="A104" t="s">
        <v>11</v>
      </c>
      <c r="B104">
        <f>VLOOKUP(A104,Brand!$A$2:$B$3,2)</f>
        <v>1</v>
      </c>
      <c r="C104" t="s">
        <v>179</v>
      </c>
      <c r="D104">
        <f>VLOOKUP(TRIM(C104),Category!$A$1:$B$10,2,FALSE)</f>
        <v>5</v>
      </c>
      <c r="E104" t="s">
        <v>202</v>
      </c>
      <c r="F104">
        <f>VLOOKUP(TRIM(E104),Item!$A$2:$B$480,2,FALSE)</f>
        <v>103</v>
      </c>
      <c r="G104" t="s">
        <v>203</v>
      </c>
      <c r="H104">
        <v>150</v>
      </c>
      <c r="I104">
        <v>2</v>
      </c>
      <c r="J104">
        <v>5</v>
      </c>
      <c r="K104">
        <v>70</v>
      </c>
      <c r="L104">
        <v>30</v>
      </c>
      <c r="M104">
        <v>23</v>
      </c>
      <c r="N104">
        <v>4</v>
      </c>
      <c r="O104">
        <v>0</v>
      </c>
    </row>
    <row r="105" spans="1:15" x14ac:dyDescent="0.25">
      <c r="A105" t="s">
        <v>11</v>
      </c>
      <c r="B105">
        <f>VLOOKUP(A105,Brand!$A$2:$B$3,2)</f>
        <v>1</v>
      </c>
      <c r="C105" t="s">
        <v>204</v>
      </c>
      <c r="D105">
        <f>VLOOKUP(TRIM(C105),Category!$A$1:$B$10,2,FALSE)</f>
        <v>6</v>
      </c>
      <c r="E105" t="s">
        <v>205</v>
      </c>
      <c r="F105">
        <f>VLOOKUP(TRIM(E105),Item!$A$2:$B$480,2,FALSE)</f>
        <v>104</v>
      </c>
      <c r="G105" t="s">
        <v>206</v>
      </c>
      <c r="H105">
        <v>250</v>
      </c>
      <c r="I105">
        <v>13</v>
      </c>
      <c r="J105">
        <v>0</v>
      </c>
      <c r="K105">
        <v>170</v>
      </c>
      <c r="L105">
        <v>32</v>
      </c>
      <c r="M105">
        <v>13</v>
      </c>
      <c r="N105">
        <v>2</v>
      </c>
      <c r="O105">
        <v>0</v>
      </c>
    </row>
    <row r="106" spans="1:15" x14ac:dyDescent="0.25">
      <c r="A106" t="s">
        <v>11</v>
      </c>
      <c r="B106">
        <f>VLOOKUP(A106,Brand!$A$2:$B$3,2)</f>
        <v>1</v>
      </c>
      <c r="C106" t="s">
        <v>204</v>
      </c>
      <c r="D106">
        <f>VLOOKUP(TRIM(C106),Category!$A$1:$B$10,2,FALSE)</f>
        <v>6</v>
      </c>
      <c r="E106" t="s">
        <v>207</v>
      </c>
      <c r="F106">
        <f>VLOOKUP(TRIM(E106),Item!$A$2:$B$480,2,FALSE)</f>
        <v>105</v>
      </c>
      <c r="G106" t="s">
        <v>208</v>
      </c>
      <c r="H106">
        <v>160</v>
      </c>
      <c r="I106">
        <v>8</v>
      </c>
      <c r="J106">
        <v>10</v>
      </c>
      <c r="K106">
        <v>90</v>
      </c>
      <c r="L106">
        <v>21</v>
      </c>
      <c r="M106">
        <v>15</v>
      </c>
      <c r="N106">
        <v>2</v>
      </c>
      <c r="O106">
        <v>0</v>
      </c>
    </row>
    <row r="107" spans="1:15" x14ac:dyDescent="0.25">
      <c r="A107" t="s">
        <v>11</v>
      </c>
      <c r="B107">
        <f>VLOOKUP(A107,Brand!$A$2:$B$3,2)</f>
        <v>1</v>
      </c>
      <c r="C107" t="s">
        <v>204</v>
      </c>
      <c r="D107">
        <f>VLOOKUP(TRIM(C107),Category!$A$1:$B$10,2,FALSE)</f>
        <v>6</v>
      </c>
      <c r="E107" t="s">
        <v>209</v>
      </c>
      <c r="F107">
        <f>VLOOKUP(TRIM(E107),Item!$A$2:$B$480,2,FALSE)</f>
        <v>106</v>
      </c>
      <c r="G107" t="s">
        <v>208</v>
      </c>
      <c r="H107">
        <v>150</v>
      </c>
      <c r="I107">
        <v>6</v>
      </c>
      <c r="J107">
        <v>10</v>
      </c>
      <c r="K107">
        <v>135</v>
      </c>
      <c r="L107">
        <v>22</v>
      </c>
      <c r="M107">
        <v>13</v>
      </c>
      <c r="N107">
        <v>2</v>
      </c>
      <c r="O107">
        <v>0</v>
      </c>
    </row>
    <row r="108" spans="1:15" x14ac:dyDescent="0.25">
      <c r="A108" t="s">
        <v>11</v>
      </c>
      <c r="B108">
        <f>VLOOKUP(A108,Brand!$A$2:$B$3,2)</f>
        <v>1</v>
      </c>
      <c r="C108" t="s">
        <v>204</v>
      </c>
      <c r="D108">
        <f>VLOOKUP(TRIM(C108),Category!$A$1:$B$10,2,FALSE)</f>
        <v>6</v>
      </c>
      <c r="E108" t="s">
        <v>210</v>
      </c>
      <c r="F108">
        <f>VLOOKUP(TRIM(E108),Item!$A$2:$B$480,2,FALSE)</f>
        <v>107</v>
      </c>
      <c r="G108" t="s">
        <v>211</v>
      </c>
      <c r="H108">
        <v>45</v>
      </c>
      <c r="I108">
        <v>1.5</v>
      </c>
      <c r="J108">
        <v>5</v>
      </c>
      <c r="K108">
        <v>20</v>
      </c>
      <c r="L108">
        <v>7</v>
      </c>
      <c r="M108">
        <v>6</v>
      </c>
      <c r="N108">
        <v>1</v>
      </c>
      <c r="O108">
        <v>0</v>
      </c>
    </row>
    <row r="109" spans="1:15" x14ac:dyDescent="0.25">
      <c r="A109" t="s">
        <v>11</v>
      </c>
      <c r="B109">
        <f>VLOOKUP(A109,Brand!$A$2:$B$3,2)</f>
        <v>1</v>
      </c>
      <c r="C109" t="s">
        <v>204</v>
      </c>
      <c r="D109">
        <f>VLOOKUP(TRIM(C109),Category!$A$1:$B$10,2,FALSE)</f>
        <v>6</v>
      </c>
      <c r="E109" t="s">
        <v>212</v>
      </c>
      <c r="F109">
        <f>VLOOKUP(TRIM(E109),Item!$A$2:$B$480,2,FALSE)</f>
        <v>108</v>
      </c>
      <c r="G109" t="s">
        <v>213</v>
      </c>
      <c r="H109">
        <v>330</v>
      </c>
      <c r="I109">
        <v>9</v>
      </c>
      <c r="J109">
        <v>25</v>
      </c>
      <c r="K109">
        <v>170</v>
      </c>
      <c r="L109">
        <v>53</v>
      </c>
      <c r="M109">
        <v>48</v>
      </c>
      <c r="N109">
        <v>8</v>
      </c>
      <c r="O109">
        <v>0</v>
      </c>
    </row>
    <row r="110" spans="1:15" x14ac:dyDescent="0.25">
      <c r="A110" t="s">
        <v>11</v>
      </c>
      <c r="B110">
        <f>VLOOKUP(A110,Brand!$A$2:$B$3,2)</f>
        <v>1</v>
      </c>
      <c r="C110" t="s">
        <v>204</v>
      </c>
      <c r="D110">
        <f>VLOOKUP(TRIM(C110),Category!$A$1:$B$10,2,FALSE)</f>
        <v>6</v>
      </c>
      <c r="E110" t="s">
        <v>214</v>
      </c>
      <c r="F110">
        <f>VLOOKUP(TRIM(E110),Item!$A$2:$B$480,2,FALSE)</f>
        <v>109</v>
      </c>
      <c r="G110" t="s">
        <v>215</v>
      </c>
      <c r="H110">
        <v>340</v>
      </c>
      <c r="I110">
        <v>8</v>
      </c>
      <c r="J110">
        <v>30</v>
      </c>
      <c r="K110">
        <v>150</v>
      </c>
      <c r="L110">
        <v>60</v>
      </c>
      <c r="M110">
        <v>43</v>
      </c>
      <c r="N110">
        <v>7</v>
      </c>
      <c r="O110">
        <v>0</v>
      </c>
    </row>
    <row r="111" spans="1:15" x14ac:dyDescent="0.25">
      <c r="A111" t="s">
        <v>11</v>
      </c>
      <c r="B111">
        <f>VLOOKUP(A111,Brand!$A$2:$B$3,2)</f>
        <v>1</v>
      </c>
      <c r="C111" t="s">
        <v>204</v>
      </c>
      <c r="D111">
        <f>VLOOKUP(TRIM(C111),Category!$A$1:$B$10,2,FALSE)</f>
        <v>6</v>
      </c>
      <c r="E111" t="s">
        <v>216</v>
      </c>
      <c r="F111">
        <f>VLOOKUP(TRIM(E111),Item!$A$2:$B$480,2,FALSE)</f>
        <v>110</v>
      </c>
      <c r="G111" t="s">
        <v>52</v>
      </c>
      <c r="H111">
        <v>280</v>
      </c>
      <c r="I111">
        <v>6</v>
      </c>
      <c r="J111">
        <v>25</v>
      </c>
      <c r="K111">
        <v>85</v>
      </c>
      <c r="L111">
        <v>49</v>
      </c>
      <c r="M111">
        <v>45</v>
      </c>
      <c r="N111">
        <v>6</v>
      </c>
      <c r="O111">
        <v>0</v>
      </c>
    </row>
    <row r="112" spans="1:15" x14ac:dyDescent="0.25">
      <c r="A112" t="s">
        <v>11</v>
      </c>
      <c r="B112">
        <f>VLOOKUP(A112,Brand!$A$2:$B$3,2)</f>
        <v>1</v>
      </c>
      <c r="C112" t="s">
        <v>217</v>
      </c>
      <c r="D112">
        <f>VLOOKUP(TRIM(C112),Category!$A$1:$B$10,2,FALSE)</f>
        <v>7</v>
      </c>
      <c r="E112" t="s">
        <v>424</v>
      </c>
      <c r="F112">
        <f>VLOOKUP(TRIM(E112),Item!$A$2:$B$480,2,FALSE)</f>
        <v>111</v>
      </c>
      <c r="G112" t="s">
        <v>218</v>
      </c>
      <c r="H112">
        <v>140</v>
      </c>
      <c r="I112">
        <v>0</v>
      </c>
      <c r="J112">
        <v>0</v>
      </c>
      <c r="K112">
        <v>0</v>
      </c>
      <c r="L112">
        <v>39</v>
      </c>
      <c r="M112">
        <v>39</v>
      </c>
      <c r="N112">
        <v>0</v>
      </c>
      <c r="O112">
        <v>0</v>
      </c>
    </row>
    <row r="113" spans="1:15" x14ac:dyDescent="0.25">
      <c r="A113" t="s">
        <v>11</v>
      </c>
      <c r="B113">
        <f>VLOOKUP(A113,Brand!$A$2:$B$3,2)</f>
        <v>1</v>
      </c>
      <c r="C113" t="s">
        <v>217</v>
      </c>
      <c r="D113">
        <f>VLOOKUP(TRIM(C113),Category!$A$1:$B$10,2,FALSE)</f>
        <v>7</v>
      </c>
      <c r="E113" t="s">
        <v>425</v>
      </c>
      <c r="F113">
        <f>VLOOKUP(TRIM(E113),Item!$A$2:$B$480,2,FALSE)</f>
        <v>112</v>
      </c>
      <c r="G113" t="s">
        <v>219</v>
      </c>
      <c r="H113">
        <v>200</v>
      </c>
      <c r="I113">
        <v>0</v>
      </c>
      <c r="J113">
        <v>0</v>
      </c>
      <c r="K113">
        <v>5</v>
      </c>
      <c r="L113">
        <v>55</v>
      </c>
      <c r="M113">
        <v>55</v>
      </c>
      <c r="N113">
        <v>0</v>
      </c>
      <c r="O113">
        <v>0</v>
      </c>
    </row>
    <row r="114" spans="1:15" x14ac:dyDescent="0.25">
      <c r="A114" t="s">
        <v>11</v>
      </c>
      <c r="B114">
        <f>VLOOKUP(A114,Brand!$A$2:$B$3,2)</f>
        <v>1</v>
      </c>
      <c r="C114" t="s">
        <v>217</v>
      </c>
      <c r="D114">
        <f>VLOOKUP(TRIM(C114),Category!$A$1:$B$10,2,FALSE)</f>
        <v>7</v>
      </c>
      <c r="E114" t="s">
        <v>426</v>
      </c>
      <c r="F114">
        <f>VLOOKUP(TRIM(E114),Item!$A$2:$B$480,2,FALSE)</f>
        <v>113</v>
      </c>
      <c r="G114" t="s">
        <v>220</v>
      </c>
      <c r="H114">
        <v>280</v>
      </c>
      <c r="I114">
        <v>0</v>
      </c>
      <c r="J114">
        <v>0</v>
      </c>
      <c r="K114">
        <v>5</v>
      </c>
      <c r="L114">
        <v>76</v>
      </c>
      <c r="M114">
        <v>76</v>
      </c>
      <c r="N114">
        <v>0</v>
      </c>
      <c r="O114">
        <v>0</v>
      </c>
    </row>
    <row r="115" spans="1:15" x14ac:dyDescent="0.25">
      <c r="A115" t="s">
        <v>11</v>
      </c>
      <c r="B115">
        <f>VLOOKUP(A115,Brand!$A$2:$B$3,2)</f>
        <v>1</v>
      </c>
      <c r="C115" t="s">
        <v>217</v>
      </c>
      <c r="D115">
        <f>VLOOKUP(TRIM(C115),Category!$A$1:$B$10,2,FALSE)</f>
        <v>7</v>
      </c>
      <c r="E115" t="s">
        <v>427</v>
      </c>
      <c r="F115">
        <f>VLOOKUP(TRIM(E115),Item!$A$2:$B$480,2,FALSE)</f>
        <v>114</v>
      </c>
      <c r="G115" t="s">
        <v>221</v>
      </c>
      <c r="H115">
        <v>100</v>
      </c>
      <c r="I115">
        <v>0</v>
      </c>
      <c r="J115">
        <v>0</v>
      </c>
      <c r="K115">
        <v>0</v>
      </c>
      <c r="L115">
        <v>28</v>
      </c>
      <c r="M115">
        <v>28</v>
      </c>
      <c r="N115">
        <v>0</v>
      </c>
      <c r="O115">
        <v>0</v>
      </c>
    </row>
    <row r="116" spans="1:15" x14ac:dyDescent="0.25">
      <c r="A116" t="s">
        <v>11</v>
      </c>
      <c r="B116">
        <f>VLOOKUP(A116,Brand!$A$2:$B$3,2)</f>
        <v>1</v>
      </c>
      <c r="C116" t="s">
        <v>217</v>
      </c>
      <c r="D116">
        <f>VLOOKUP(TRIM(C116),Category!$A$1:$B$10,2,FALSE)</f>
        <v>7</v>
      </c>
      <c r="E116" t="s">
        <v>222</v>
      </c>
      <c r="F116">
        <f>VLOOKUP(TRIM(E116),Item!$A$2:$B$480,2,FALSE)</f>
        <v>115</v>
      </c>
      <c r="G116" t="s">
        <v>218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11</v>
      </c>
      <c r="B117">
        <f>VLOOKUP(A117,Brand!$A$2:$B$3,2)</f>
        <v>1</v>
      </c>
      <c r="C117" t="s">
        <v>217</v>
      </c>
      <c r="D117">
        <f>VLOOKUP(TRIM(C117),Category!$A$1:$B$10,2,FALSE)</f>
        <v>7</v>
      </c>
      <c r="E117" t="s">
        <v>223</v>
      </c>
      <c r="F117">
        <f>VLOOKUP(TRIM(E117),Item!$A$2:$B$480,2,FALSE)</f>
        <v>116</v>
      </c>
      <c r="G117" t="s">
        <v>219</v>
      </c>
      <c r="H117">
        <v>0</v>
      </c>
      <c r="I117">
        <v>0</v>
      </c>
      <c r="J117">
        <v>0</v>
      </c>
      <c r="K117">
        <v>20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11</v>
      </c>
      <c r="B118">
        <f>VLOOKUP(A118,Brand!$A$2:$B$3,2)</f>
        <v>1</v>
      </c>
      <c r="C118" t="s">
        <v>217</v>
      </c>
      <c r="D118">
        <f>VLOOKUP(TRIM(C118),Category!$A$1:$B$10,2,FALSE)</f>
        <v>7</v>
      </c>
      <c r="E118" t="s">
        <v>224</v>
      </c>
      <c r="F118">
        <f>VLOOKUP(TRIM(E118),Item!$A$2:$B$480,2,FALSE)</f>
        <v>117</v>
      </c>
      <c r="G118" t="s">
        <v>220</v>
      </c>
      <c r="H118">
        <v>0</v>
      </c>
      <c r="I118">
        <v>0</v>
      </c>
      <c r="J118">
        <v>0</v>
      </c>
      <c r="K118">
        <v>35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11</v>
      </c>
      <c r="B119">
        <f>VLOOKUP(A119,Brand!$A$2:$B$3,2)</f>
        <v>1</v>
      </c>
      <c r="C119" t="s">
        <v>217</v>
      </c>
      <c r="D119">
        <f>VLOOKUP(TRIM(C119),Category!$A$1:$B$10,2,FALSE)</f>
        <v>7</v>
      </c>
      <c r="E119" t="s">
        <v>225</v>
      </c>
      <c r="F119">
        <f>VLOOKUP(TRIM(E119),Item!$A$2:$B$480,2,FALSE)</f>
        <v>118</v>
      </c>
      <c r="G119" t="s">
        <v>221</v>
      </c>
      <c r="H119">
        <v>0</v>
      </c>
      <c r="I119">
        <v>0</v>
      </c>
      <c r="J119">
        <v>0</v>
      </c>
      <c r="K119">
        <v>15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11</v>
      </c>
      <c r="B120">
        <f>VLOOKUP(A120,Brand!$A$2:$B$3,2)</f>
        <v>1</v>
      </c>
      <c r="C120" t="s">
        <v>217</v>
      </c>
      <c r="D120">
        <f>VLOOKUP(TRIM(C120),Category!$A$1:$B$10,2,FALSE)</f>
        <v>7</v>
      </c>
      <c r="E120" t="s">
        <v>226</v>
      </c>
      <c r="F120">
        <f>VLOOKUP(TRIM(E120),Item!$A$2:$B$480,2,FALSE)</f>
        <v>119</v>
      </c>
      <c r="G120" t="s">
        <v>218</v>
      </c>
      <c r="H120">
        <v>140</v>
      </c>
      <c r="I120">
        <v>0</v>
      </c>
      <c r="J120">
        <v>0</v>
      </c>
      <c r="K120">
        <v>45</v>
      </c>
      <c r="L120">
        <v>37</v>
      </c>
      <c r="M120">
        <v>35</v>
      </c>
      <c r="N120">
        <v>0</v>
      </c>
      <c r="O120">
        <v>0</v>
      </c>
    </row>
    <row r="121" spans="1:15" x14ac:dyDescent="0.25">
      <c r="A121" t="s">
        <v>11</v>
      </c>
      <c r="B121">
        <f>VLOOKUP(A121,Brand!$A$2:$B$3,2)</f>
        <v>1</v>
      </c>
      <c r="C121" t="s">
        <v>217</v>
      </c>
      <c r="D121">
        <f>VLOOKUP(TRIM(C121),Category!$A$1:$B$10,2,FALSE)</f>
        <v>7</v>
      </c>
      <c r="E121" t="s">
        <v>227</v>
      </c>
      <c r="F121">
        <f>VLOOKUP(TRIM(E121),Item!$A$2:$B$480,2,FALSE)</f>
        <v>120</v>
      </c>
      <c r="G121" t="s">
        <v>219</v>
      </c>
      <c r="H121">
        <v>190</v>
      </c>
      <c r="I121">
        <v>0</v>
      </c>
      <c r="J121">
        <v>0</v>
      </c>
      <c r="K121">
        <v>65</v>
      </c>
      <c r="L121">
        <v>53</v>
      </c>
      <c r="M121">
        <v>51</v>
      </c>
      <c r="N121">
        <v>0</v>
      </c>
      <c r="O121">
        <v>0</v>
      </c>
    </row>
    <row r="122" spans="1:15" x14ac:dyDescent="0.25">
      <c r="A122" t="s">
        <v>11</v>
      </c>
      <c r="B122">
        <f>VLOOKUP(A122,Brand!$A$2:$B$3,2)</f>
        <v>1</v>
      </c>
      <c r="C122" t="s">
        <v>217</v>
      </c>
      <c r="D122">
        <f>VLOOKUP(TRIM(C122),Category!$A$1:$B$10,2,FALSE)</f>
        <v>7</v>
      </c>
      <c r="E122" t="s">
        <v>228</v>
      </c>
      <c r="F122">
        <f>VLOOKUP(TRIM(E122),Item!$A$2:$B$480,2,FALSE)</f>
        <v>121</v>
      </c>
      <c r="G122" t="s">
        <v>220</v>
      </c>
      <c r="H122">
        <v>270</v>
      </c>
      <c r="I122">
        <v>0</v>
      </c>
      <c r="J122">
        <v>0</v>
      </c>
      <c r="K122">
        <v>90</v>
      </c>
      <c r="L122">
        <v>72</v>
      </c>
      <c r="M122">
        <v>70</v>
      </c>
      <c r="N122">
        <v>0</v>
      </c>
      <c r="O122">
        <v>0</v>
      </c>
    </row>
    <row r="123" spans="1:15" x14ac:dyDescent="0.25">
      <c r="A123" t="s">
        <v>11</v>
      </c>
      <c r="B123">
        <f>VLOOKUP(A123,Brand!$A$2:$B$3,2)</f>
        <v>1</v>
      </c>
      <c r="C123" t="s">
        <v>217</v>
      </c>
      <c r="D123">
        <f>VLOOKUP(TRIM(C123),Category!$A$1:$B$10,2,FALSE)</f>
        <v>7</v>
      </c>
      <c r="E123" t="s">
        <v>229</v>
      </c>
      <c r="F123">
        <f>VLOOKUP(TRIM(E123),Item!$A$2:$B$480,2,FALSE)</f>
        <v>122</v>
      </c>
      <c r="G123" t="s">
        <v>221</v>
      </c>
      <c r="H123">
        <v>100</v>
      </c>
      <c r="I123">
        <v>0</v>
      </c>
      <c r="J123">
        <v>0</v>
      </c>
      <c r="K123">
        <v>30</v>
      </c>
      <c r="L123">
        <v>27</v>
      </c>
      <c r="M123">
        <v>26</v>
      </c>
      <c r="N123">
        <v>0</v>
      </c>
      <c r="O123">
        <v>0</v>
      </c>
    </row>
    <row r="124" spans="1:15" x14ac:dyDescent="0.25">
      <c r="A124" t="s">
        <v>11</v>
      </c>
      <c r="B124">
        <f>VLOOKUP(A124,Brand!$A$2:$B$3,2)</f>
        <v>1</v>
      </c>
      <c r="C124" t="s">
        <v>217</v>
      </c>
      <c r="D124">
        <f>VLOOKUP(TRIM(C124),Category!$A$1:$B$10,2,FALSE)</f>
        <v>7</v>
      </c>
      <c r="E124" t="s">
        <v>230</v>
      </c>
      <c r="F124">
        <f>VLOOKUP(TRIM(E124),Item!$A$2:$B$480,2,FALSE)</f>
        <v>123</v>
      </c>
      <c r="G124" t="s">
        <v>218</v>
      </c>
      <c r="H124">
        <v>0</v>
      </c>
      <c r="I124">
        <v>0</v>
      </c>
      <c r="J124">
        <v>0</v>
      </c>
      <c r="K124">
        <v>70</v>
      </c>
      <c r="L124">
        <v>0</v>
      </c>
      <c r="M124">
        <v>0</v>
      </c>
      <c r="N124">
        <v>2</v>
      </c>
      <c r="O124">
        <v>0</v>
      </c>
    </row>
    <row r="125" spans="1:15" x14ac:dyDescent="0.25">
      <c r="A125" t="s">
        <v>11</v>
      </c>
      <c r="B125">
        <f>VLOOKUP(A125,Brand!$A$2:$B$3,2)</f>
        <v>1</v>
      </c>
      <c r="C125" t="s">
        <v>217</v>
      </c>
      <c r="D125">
        <f>VLOOKUP(TRIM(C125),Category!$A$1:$B$10,2,FALSE)</f>
        <v>7</v>
      </c>
      <c r="E125" t="s">
        <v>231</v>
      </c>
      <c r="F125">
        <f>VLOOKUP(TRIM(E125),Item!$A$2:$B$480,2,FALSE)</f>
        <v>124</v>
      </c>
      <c r="G125" t="s">
        <v>219</v>
      </c>
      <c r="H125">
        <v>0</v>
      </c>
      <c r="I125">
        <v>0</v>
      </c>
      <c r="J125">
        <v>0</v>
      </c>
      <c r="K125">
        <v>100</v>
      </c>
      <c r="L125">
        <v>0</v>
      </c>
      <c r="M125">
        <v>0</v>
      </c>
      <c r="N125">
        <v>3</v>
      </c>
      <c r="O125">
        <v>0</v>
      </c>
    </row>
    <row r="126" spans="1:15" x14ac:dyDescent="0.25">
      <c r="A126" t="s">
        <v>11</v>
      </c>
      <c r="B126">
        <f>VLOOKUP(A126,Brand!$A$2:$B$3,2)</f>
        <v>1</v>
      </c>
      <c r="C126" t="s">
        <v>217</v>
      </c>
      <c r="D126">
        <f>VLOOKUP(TRIM(C126),Category!$A$1:$B$10,2,FALSE)</f>
        <v>7</v>
      </c>
      <c r="E126" t="s">
        <v>232</v>
      </c>
      <c r="F126">
        <f>VLOOKUP(TRIM(E126),Item!$A$2:$B$480,2,FALSE)</f>
        <v>125</v>
      </c>
      <c r="G126" t="s">
        <v>220</v>
      </c>
      <c r="H126">
        <v>0</v>
      </c>
      <c r="I126">
        <v>0</v>
      </c>
      <c r="J126">
        <v>0</v>
      </c>
      <c r="K126">
        <v>140</v>
      </c>
      <c r="L126">
        <v>0</v>
      </c>
      <c r="M126">
        <v>0</v>
      </c>
      <c r="N126">
        <v>4</v>
      </c>
      <c r="O126">
        <v>0</v>
      </c>
    </row>
    <row r="127" spans="1:15" x14ac:dyDescent="0.25">
      <c r="A127" t="s">
        <v>11</v>
      </c>
      <c r="B127">
        <f>VLOOKUP(A127,Brand!$A$2:$B$3,2)</f>
        <v>1</v>
      </c>
      <c r="C127" t="s">
        <v>217</v>
      </c>
      <c r="D127">
        <f>VLOOKUP(TRIM(C127),Category!$A$1:$B$10,2,FALSE)</f>
        <v>7</v>
      </c>
      <c r="E127" t="s">
        <v>233</v>
      </c>
      <c r="F127">
        <f>VLOOKUP(TRIM(E127),Item!$A$2:$B$480,2,FALSE)</f>
        <v>126</v>
      </c>
      <c r="G127" t="s">
        <v>221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 t="s">
        <v>11</v>
      </c>
      <c r="B128">
        <f>VLOOKUP(A128,Brand!$A$2:$B$3,2)</f>
        <v>1</v>
      </c>
      <c r="C128" t="s">
        <v>217</v>
      </c>
      <c r="D128">
        <f>VLOOKUP(TRIM(C128),Category!$A$1:$B$10,2,FALSE)</f>
        <v>7</v>
      </c>
      <c r="E128" t="s">
        <v>234</v>
      </c>
      <c r="F128">
        <f>VLOOKUP(TRIM(E128),Item!$A$2:$B$480,2,FALSE)</f>
        <v>127</v>
      </c>
      <c r="G128" t="s">
        <v>218</v>
      </c>
      <c r="H128">
        <v>140</v>
      </c>
      <c r="I128">
        <v>0</v>
      </c>
      <c r="J128">
        <v>0</v>
      </c>
      <c r="K128">
        <v>30</v>
      </c>
      <c r="L128">
        <v>37</v>
      </c>
      <c r="M128">
        <v>37</v>
      </c>
      <c r="N128">
        <v>0</v>
      </c>
      <c r="O128">
        <v>0</v>
      </c>
    </row>
    <row r="129" spans="1:15" x14ac:dyDescent="0.25">
      <c r="A129" t="s">
        <v>11</v>
      </c>
      <c r="B129">
        <f>VLOOKUP(A129,Brand!$A$2:$B$3,2)</f>
        <v>1</v>
      </c>
      <c r="C129" t="s">
        <v>217</v>
      </c>
      <c r="D129">
        <f>VLOOKUP(TRIM(C129),Category!$A$1:$B$10,2,FALSE)</f>
        <v>7</v>
      </c>
      <c r="E129" t="s">
        <v>235</v>
      </c>
      <c r="F129">
        <f>VLOOKUP(TRIM(E129),Item!$A$2:$B$480,2,FALSE)</f>
        <v>128</v>
      </c>
      <c r="G129" t="s">
        <v>219</v>
      </c>
      <c r="H129">
        <v>200</v>
      </c>
      <c r="I129">
        <v>0</v>
      </c>
      <c r="J129">
        <v>0</v>
      </c>
      <c r="K129">
        <v>45</v>
      </c>
      <c r="L129">
        <v>54</v>
      </c>
      <c r="M129">
        <v>54</v>
      </c>
      <c r="N129">
        <v>0</v>
      </c>
      <c r="O129">
        <v>0</v>
      </c>
    </row>
    <row r="130" spans="1:15" x14ac:dyDescent="0.25">
      <c r="A130" t="s">
        <v>11</v>
      </c>
      <c r="B130">
        <f>VLOOKUP(A130,Brand!$A$2:$B$3,2)</f>
        <v>1</v>
      </c>
      <c r="C130" t="s">
        <v>217</v>
      </c>
      <c r="D130">
        <f>VLOOKUP(TRIM(C130),Category!$A$1:$B$10,2,FALSE)</f>
        <v>7</v>
      </c>
      <c r="E130" t="s">
        <v>236</v>
      </c>
      <c r="F130">
        <f>VLOOKUP(TRIM(E130),Item!$A$2:$B$480,2,FALSE)</f>
        <v>129</v>
      </c>
      <c r="G130" t="s">
        <v>220</v>
      </c>
      <c r="H130">
        <v>280</v>
      </c>
      <c r="I130">
        <v>0</v>
      </c>
      <c r="J130">
        <v>0</v>
      </c>
      <c r="K130">
        <v>60</v>
      </c>
      <c r="L130">
        <v>74</v>
      </c>
      <c r="M130">
        <v>74</v>
      </c>
      <c r="N130">
        <v>0</v>
      </c>
      <c r="O130">
        <v>0</v>
      </c>
    </row>
    <row r="131" spans="1:15" x14ac:dyDescent="0.25">
      <c r="A131" t="s">
        <v>11</v>
      </c>
      <c r="B131">
        <f>VLOOKUP(A131,Brand!$A$2:$B$3,2)</f>
        <v>1</v>
      </c>
      <c r="C131" t="s">
        <v>217</v>
      </c>
      <c r="D131">
        <f>VLOOKUP(TRIM(C131),Category!$A$1:$B$10,2,FALSE)</f>
        <v>7</v>
      </c>
      <c r="E131" t="s">
        <v>237</v>
      </c>
      <c r="F131">
        <f>VLOOKUP(TRIM(E131),Item!$A$2:$B$480,2,FALSE)</f>
        <v>130</v>
      </c>
      <c r="G131" t="s">
        <v>221</v>
      </c>
      <c r="H131">
        <v>100</v>
      </c>
      <c r="I131">
        <v>0</v>
      </c>
      <c r="J131">
        <v>0</v>
      </c>
      <c r="K131">
        <v>25</v>
      </c>
      <c r="L131">
        <v>27</v>
      </c>
      <c r="M131">
        <v>27</v>
      </c>
      <c r="N131">
        <v>0</v>
      </c>
      <c r="O131">
        <v>0</v>
      </c>
    </row>
    <row r="132" spans="1:15" x14ac:dyDescent="0.25">
      <c r="A132" t="s">
        <v>11</v>
      </c>
      <c r="B132">
        <f>VLOOKUP(A132,Brand!$A$2:$B$3,2)</f>
        <v>1</v>
      </c>
      <c r="C132" t="s">
        <v>217</v>
      </c>
      <c r="D132">
        <f>VLOOKUP(TRIM(C132),Category!$A$1:$B$10,2,FALSE)</f>
        <v>7</v>
      </c>
      <c r="E132" t="s">
        <v>238</v>
      </c>
      <c r="F132">
        <f>VLOOKUP(TRIM(E132),Item!$A$2:$B$480,2,FALSE)</f>
        <v>131</v>
      </c>
      <c r="G132" t="s">
        <v>239</v>
      </c>
      <c r="H132">
        <v>100</v>
      </c>
      <c r="I132">
        <v>2.5</v>
      </c>
      <c r="J132">
        <v>10</v>
      </c>
      <c r="K132">
        <v>125</v>
      </c>
      <c r="L132">
        <v>12</v>
      </c>
      <c r="M132">
        <v>12</v>
      </c>
      <c r="N132">
        <v>8</v>
      </c>
      <c r="O132">
        <v>0</v>
      </c>
    </row>
    <row r="133" spans="1:15" x14ac:dyDescent="0.25">
      <c r="A133" t="s">
        <v>11</v>
      </c>
      <c r="B133">
        <f>VLOOKUP(A133,Brand!$A$2:$B$3,2)</f>
        <v>1</v>
      </c>
      <c r="C133" t="s">
        <v>217</v>
      </c>
      <c r="D133">
        <f>VLOOKUP(TRIM(C133),Category!$A$1:$B$10,2,FALSE)</f>
        <v>7</v>
      </c>
      <c r="E133" t="s">
        <v>240</v>
      </c>
      <c r="F133">
        <f>VLOOKUP(TRIM(E133),Item!$A$2:$B$480,2,FALSE)</f>
        <v>132</v>
      </c>
      <c r="G133" t="s">
        <v>239</v>
      </c>
      <c r="H133">
        <v>130</v>
      </c>
      <c r="I133">
        <v>0</v>
      </c>
      <c r="J133">
        <v>5</v>
      </c>
      <c r="K133">
        <v>135</v>
      </c>
      <c r="L133">
        <v>23</v>
      </c>
      <c r="M133">
        <v>22</v>
      </c>
      <c r="N133">
        <v>9</v>
      </c>
      <c r="O133">
        <v>0</v>
      </c>
    </row>
    <row r="134" spans="1:15" x14ac:dyDescent="0.25">
      <c r="A134" t="s">
        <v>11</v>
      </c>
      <c r="B134">
        <f>VLOOKUP(A134,Brand!$A$2:$B$3,2)</f>
        <v>1</v>
      </c>
      <c r="C134" t="s">
        <v>217</v>
      </c>
      <c r="D134">
        <f>VLOOKUP(TRIM(C134),Category!$A$1:$B$10,2,FALSE)</f>
        <v>7</v>
      </c>
      <c r="E134" t="s">
        <v>241</v>
      </c>
      <c r="F134">
        <f>VLOOKUP(TRIM(E134),Item!$A$2:$B$480,2,FALSE)</f>
        <v>133</v>
      </c>
      <c r="G134" t="s">
        <v>242</v>
      </c>
      <c r="H134">
        <v>80</v>
      </c>
      <c r="I134">
        <v>0</v>
      </c>
      <c r="J134">
        <v>0</v>
      </c>
      <c r="K134">
        <v>15</v>
      </c>
      <c r="L134">
        <v>21</v>
      </c>
      <c r="M134">
        <v>19</v>
      </c>
      <c r="N134">
        <v>0</v>
      </c>
      <c r="O134">
        <v>0</v>
      </c>
    </row>
    <row r="135" spans="1:15" x14ac:dyDescent="0.25">
      <c r="A135" t="s">
        <v>11</v>
      </c>
      <c r="B135">
        <f>VLOOKUP(A135,Brand!$A$2:$B$3,2)</f>
        <v>1</v>
      </c>
      <c r="C135" t="s">
        <v>217</v>
      </c>
      <c r="D135">
        <f>VLOOKUP(TRIM(C135),Category!$A$1:$B$10,2,FALSE)</f>
        <v>7</v>
      </c>
      <c r="E135" t="s">
        <v>243</v>
      </c>
      <c r="F135">
        <f>VLOOKUP(TRIM(E135),Item!$A$2:$B$480,2,FALSE)</f>
        <v>134</v>
      </c>
      <c r="G135" t="s">
        <v>221</v>
      </c>
      <c r="H135">
        <v>150</v>
      </c>
      <c r="I135">
        <v>0</v>
      </c>
      <c r="J135">
        <v>0</v>
      </c>
      <c r="K135">
        <v>0</v>
      </c>
      <c r="L135">
        <v>34</v>
      </c>
      <c r="M135">
        <v>30</v>
      </c>
      <c r="N135">
        <v>2</v>
      </c>
      <c r="O135">
        <v>0</v>
      </c>
    </row>
    <row r="136" spans="1:15" x14ac:dyDescent="0.25">
      <c r="A136" t="s">
        <v>11</v>
      </c>
      <c r="B136">
        <f>VLOOKUP(A136,Brand!$A$2:$B$3,2)</f>
        <v>1</v>
      </c>
      <c r="C136" t="s">
        <v>217</v>
      </c>
      <c r="D136">
        <f>VLOOKUP(TRIM(C136),Category!$A$1:$B$10,2,FALSE)</f>
        <v>7</v>
      </c>
      <c r="E136" t="s">
        <v>244</v>
      </c>
      <c r="F136">
        <f>VLOOKUP(TRIM(E136),Item!$A$2:$B$480,2,FALSE)</f>
        <v>135</v>
      </c>
      <c r="G136" t="s">
        <v>218</v>
      </c>
      <c r="H136">
        <v>190</v>
      </c>
      <c r="I136">
        <v>0</v>
      </c>
      <c r="J136">
        <v>0</v>
      </c>
      <c r="K136">
        <v>0</v>
      </c>
      <c r="L136">
        <v>44</v>
      </c>
      <c r="M136">
        <v>39</v>
      </c>
      <c r="N136">
        <v>3</v>
      </c>
      <c r="O136">
        <v>0</v>
      </c>
    </row>
    <row r="137" spans="1:15" x14ac:dyDescent="0.25">
      <c r="A137" t="s">
        <v>11</v>
      </c>
      <c r="B137">
        <f>VLOOKUP(A137,Brand!$A$2:$B$3,2)</f>
        <v>1</v>
      </c>
      <c r="C137" t="s">
        <v>217</v>
      </c>
      <c r="D137">
        <f>VLOOKUP(TRIM(C137),Category!$A$1:$B$10,2,FALSE)</f>
        <v>7</v>
      </c>
      <c r="E137" t="s">
        <v>245</v>
      </c>
      <c r="F137">
        <f>VLOOKUP(TRIM(E137),Item!$A$2:$B$480,2,FALSE)</f>
        <v>136</v>
      </c>
      <c r="G137" t="s">
        <v>246</v>
      </c>
      <c r="H137">
        <v>280</v>
      </c>
      <c r="I137">
        <v>0</v>
      </c>
      <c r="J137">
        <v>0</v>
      </c>
      <c r="K137">
        <v>5</v>
      </c>
      <c r="L137">
        <v>65</v>
      </c>
      <c r="M137">
        <v>58</v>
      </c>
      <c r="N137">
        <v>4</v>
      </c>
      <c r="O137">
        <v>0</v>
      </c>
    </row>
    <row r="138" spans="1:15" x14ac:dyDescent="0.25">
      <c r="A138" t="s">
        <v>11</v>
      </c>
      <c r="B138">
        <f>VLOOKUP(A138,Brand!$A$2:$B$3,2)</f>
        <v>1</v>
      </c>
      <c r="C138" t="s">
        <v>217</v>
      </c>
      <c r="D138">
        <f>VLOOKUP(TRIM(C138),Category!$A$1:$B$10,2,FALSE)</f>
        <v>7</v>
      </c>
      <c r="E138" t="s">
        <v>247</v>
      </c>
      <c r="F138">
        <f>VLOOKUP(TRIM(E138),Item!$A$2:$B$480,2,FALSE)</f>
        <v>137</v>
      </c>
      <c r="G138" t="s">
        <v>218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11</v>
      </c>
      <c r="B139">
        <f>VLOOKUP(A139,Brand!$A$2:$B$3,2)</f>
        <v>1</v>
      </c>
      <c r="C139" t="s">
        <v>248</v>
      </c>
      <c r="D139">
        <f>VLOOKUP(TRIM(C139),Category!$A$1:$B$10,2,FALSE)</f>
        <v>8</v>
      </c>
      <c r="E139" t="s">
        <v>249</v>
      </c>
      <c r="F139">
        <f>VLOOKUP(TRIM(E139),Item!$A$2:$B$480,2,FALSE)</f>
        <v>138</v>
      </c>
      <c r="G139" t="s">
        <v>218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11</v>
      </c>
      <c r="B140">
        <f>VLOOKUP(A140,Brand!$A$2:$B$3,2)</f>
        <v>1</v>
      </c>
      <c r="C140" t="s">
        <v>248</v>
      </c>
      <c r="D140">
        <f>VLOOKUP(TRIM(C140),Category!$A$1:$B$10,2,FALSE)</f>
        <v>8</v>
      </c>
      <c r="E140" t="s">
        <v>250</v>
      </c>
      <c r="F140">
        <f>VLOOKUP(TRIM(E140),Item!$A$2:$B$480,2,FALSE)</f>
        <v>139</v>
      </c>
      <c r="G140" t="s">
        <v>219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11</v>
      </c>
      <c r="B141">
        <f>VLOOKUP(A141,Brand!$A$2:$B$3,2)</f>
        <v>1</v>
      </c>
      <c r="C141" t="s">
        <v>248</v>
      </c>
      <c r="D141">
        <f>VLOOKUP(TRIM(C141),Category!$A$1:$B$10,2,FALSE)</f>
        <v>8</v>
      </c>
      <c r="E141" t="s">
        <v>251</v>
      </c>
      <c r="F141">
        <f>VLOOKUP(TRIM(E141),Item!$A$2:$B$480,2,FALSE)</f>
        <v>140</v>
      </c>
      <c r="G141" t="s">
        <v>220</v>
      </c>
      <c r="H141">
        <v>0</v>
      </c>
      <c r="I141">
        <v>0</v>
      </c>
      <c r="J141">
        <v>0</v>
      </c>
      <c r="K141">
        <v>15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11</v>
      </c>
      <c r="B142">
        <f>VLOOKUP(A142,Brand!$A$2:$B$3,2)</f>
        <v>1</v>
      </c>
      <c r="C142" t="s">
        <v>248</v>
      </c>
      <c r="D142">
        <f>VLOOKUP(TRIM(C142),Category!$A$1:$B$10,2,FALSE)</f>
        <v>8</v>
      </c>
      <c r="E142" t="s">
        <v>252</v>
      </c>
      <c r="F142">
        <f>VLOOKUP(TRIM(E142),Item!$A$2:$B$480,2,FALSE)</f>
        <v>141</v>
      </c>
      <c r="G142" t="s">
        <v>221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11</v>
      </c>
      <c r="B143">
        <f>VLOOKUP(A143,Brand!$A$2:$B$3,2)</f>
        <v>1</v>
      </c>
      <c r="C143" t="s">
        <v>248</v>
      </c>
      <c r="D143">
        <f>VLOOKUP(TRIM(C143),Category!$A$1:$B$10,2,FALSE)</f>
        <v>8</v>
      </c>
      <c r="E143" t="s">
        <v>253</v>
      </c>
      <c r="F143">
        <f>VLOOKUP(TRIM(E143),Item!$A$2:$B$480,2,FALSE)</f>
        <v>142</v>
      </c>
      <c r="G143" t="s">
        <v>218</v>
      </c>
      <c r="H143">
        <v>150</v>
      </c>
      <c r="I143">
        <v>0</v>
      </c>
      <c r="J143">
        <v>0</v>
      </c>
      <c r="K143">
        <v>10</v>
      </c>
      <c r="L143">
        <v>36</v>
      </c>
      <c r="M143">
        <v>36</v>
      </c>
      <c r="N143">
        <v>1</v>
      </c>
      <c r="O143">
        <v>0</v>
      </c>
    </row>
    <row r="144" spans="1:15" x14ac:dyDescent="0.25">
      <c r="A144" t="s">
        <v>11</v>
      </c>
      <c r="B144">
        <f>VLOOKUP(A144,Brand!$A$2:$B$3,2)</f>
        <v>1</v>
      </c>
      <c r="C144" t="s">
        <v>248</v>
      </c>
      <c r="D144">
        <f>VLOOKUP(TRIM(C144),Category!$A$1:$B$10,2,FALSE)</f>
        <v>8</v>
      </c>
      <c r="E144" t="s">
        <v>254</v>
      </c>
      <c r="F144">
        <f>VLOOKUP(TRIM(E144),Item!$A$2:$B$480,2,FALSE)</f>
        <v>143</v>
      </c>
      <c r="G144" t="s">
        <v>219</v>
      </c>
      <c r="H144">
        <v>180</v>
      </c>
      <c r="I144">
        <v>0</v>
      </c>
      <c r="J144">
        <v>0</v>
      </c>
      <c r="K144">
        <v>10</v>
      </c>
      <c r="L144">
        <v>45</v>
      </c>
      <c r="M144">
        <v>45</v>
      </c>
      <c r="N144">
        <v>1</v>
      </c>
      <c r="O144">
        <v>0</v>
      </c>
    </row>
    <row r="145" spans="1:15" x14ac:dyDescent="0.25">
      <c r="A145" t="s">
        <v>11</v>
      </c>
      <c r="B145">
        <f>VLOOKUP(A145,Brand!$A$2:$B$3,2)</f>
        <v>1</v>
      </c>
      <c r="C145" t="s">
        <v>248</v>
      </c>
      <c r="D145">
        <f>VLOOKUP(TRIM(C145),Category!$A$1:$B$10,2,FALSE)</f>
        <v>8</v>
      </c>
      <c r="E145" t="s">
        <v>255</v>
      </c>
      <c r="F145">
        <f>VLOOKUP(TRIM(E145),Item!$A$2:$B$480,2,FALSE)</f>
        <v>144</v>
      </c>
      <c r="G145" t="s">
        <v>220</v>
      </c>
      <c r="H145">
        <v>220</v>
      </c>
      <c r="I145">
        <v>0</v>
      </c>
      <c r="J145">
        <v>0</v>
      </c>
      <c r="K145">
        <v>10</v>
      </c>
      <c r="L145">
        <v>54</v>
      </c>
      <c r="M145">
        <v>54</v>
      </c>
      <c r="N145">
        <v>1</v>
      </c>
      <c r="O145">
        <v>0</v>
      </c>
    </row>
    <row r="146" spans="1:15" x14ac:dyDescent="0.25">
      <c r="A146" t="s">
        <v>11</v>
      </c>
      <c r="B146">
        <f>VLOOKUP(A146,Brand!$A$2:$B$3,2)</f>
        <v>1</v>
      </c>
      <c r="C146" t="s">
        <v>248</v>
      </c>
      <c r="D146">
        <f>VLOOKUP(TRIM(C146),Category!$A$1:$B$10,2,FALSE)</f>
        <v>8</v>
      </c>
      <c r="E146" t="s">
        <v>256</v>
      </c>
      <c r="F146">
        <f>VLOOKUP(TRIM(E146),Item!$A$2:$B$480,2,FALSE)</f>
        <v>145</v>
      </c>
      <c r="G146" t="s">
        <v>221</v>
      </c>
      <c r="H146">
        <v>110</v>
      </c>
      <c r="I146">
        <v>0</v>
      </c>
      <c r="J146">
        <v>0</v>
      </c>
      <c r="K146">
        <v>5</v>
      </c>
      <c r="L146">
        <v>27</v>
      </c>
      <c r="M146">
        <v>27</v>
      </c>
      <c r="N146">
        <v>0</v>
      </c>
      <c r="O146">
        <v>0</v>
      </c>
    </row>
    <row r="147" spans="1:15" x14ac:dyDescent="0.25">
      <c r="A147" t="s">
        <v>11</v>
      </c>
      <c r="B147">
        <f>VLOOKUP(A147,Brand!$A$2:$B$3,2)</f>
        <v>1</v>
      </c>
      <c r="C147" t="s">
        <v>248</v>
      </c>
      <c r="D147">
        <f>VLOOKUP(TRIM(C147),Category!$A$1:$B$10,2,FALSE)</f>
        <v>8</v>
      </c>
      <c r="E147" t="s">
        <v>257</v>
      </c>
      <c r="F147">
        <f>VLOOKUP(TRIM(E147),Item!$A$2:$B$480,2,FALSE)</f>
        <v>146</v>
      </c>
      <c r="G147" t="s">
        <v>221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11</v>
      </c>
      <c r="B148">
        <f>VLOOKUP(A148,Brand!$A$2:$B$3,2)</f>
        <v>1</v>
      </c>
      <c r="C148" t="s">
        <v>248</v>
      </c>
      <c r="D148">
        <f>VLOOKUP(TRIM(C148),Category!$A$1:$B$10,2,FALSE)</f>
        <v>8</v>
      </c>
      <c r="E148" t="s">
        <v>258</v>
      </c>
      <c r="F148">
        <f>VLOOKUP(TRIM(E148),Item!$A$2:$B$480,2,FALSE)</f>
        <v>147</v>
      </c>
      <c r="G148" t="s">
        <v>218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11</v>
      </c>
      <c r="B149">
        <f>VLOOKUP(A149,Brand!$A$2:$B$3,2)</f>
        <v>1</v>
      </c>
      <c r="C149" t="s">
        <v>248</v>
      </c>
      <c r="D149">
        <f>VLOOKUP(TRIM(C149),Category!$A$1:$B$10,2,FALSE)</f>
        <v>8</v>
      </c>
      <c r="E149" t="s">
        <v>259</v>
      </c>
      <c r="F149">
        <f>VLOOKUP(TRIM(E149),Item!$A$2:$B$480,2,FALSE)</f>
        <v>148</v>
      </c>
      <c r="G149" t="s">
        <v>218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11</v>
      </c>
      <c r="B150">
        <f>VLOOKUP(A150,Brand!$A$2:$B$3,2)</f>
        <v>1</v>
      </c>
      <c r="C150" t="s">
        <v>248</v>
      </c>
      <c r="D150">
        <f>VLOOKUP(TRIM(C150),Category!$A$1:$B$10,2,FALSE)</f>
        <v>8</v>
      </c>
      <c r="E150" t="s">
        <v>260</v>
      </c>
      <c r="F150">
        <f>VLOOKUP(TRIM(E150),Item!$A$2:$B$480,2,FALSE)</f>
        <v>149</v>
      </c>
      <c r="G150" t="s">
        <v>221</v>
      </c>
      <c r="H150">
        <v>170</v>
      </c>
      <c r="I150">
        <v>9</v>
      </c>
      <c r="J150">
        <v>25</v>
      </c>
      <c r="K150">
        <v>115</v>
      </c>
      <c r="L150">
        <v>15</v>
      </c>
      <c r="M150">
        <v>12</v>
      </c>
      <c r="N150">
        <v>9</v>
      </c>
      <c r="O150">
        <v>0</v>
      </c>
    </row>
    <row r="151" spans="1:15" x14ac:dyDescent="0.25">
      <c r="A151" t="s">
        <v>11</v>
      </c>
      <c r="B151">
        <f>VLOOKUP(A151,Brand!$A$2:$B$3,2)</f>
        <v>1</v>
      </c>
      <c r="C151" t="s">
        <v>248</v>
      </c>
      <c r="D151">
        <f>VLOOKUP(TRIM(C151),Category!$A$1:$B$10,2,FALSE)</f>
        <v>8</v>
      </c>
      <c r="E151" t="s">
        <v>261</v>
      </c>
      <c r="F151">
        <f>VLOOKUP(TRIM(E151),Item!$A$2:$B$480,2,FALSE)</f>
        <v>150</v>
      </c>
      <c r="G151" t="s">
        <v>218</v>
      </c>
      <c r="H151">
        <v>210</v>
      </c>
      <c r="I151">
        <v>10</v>
      </c>
      <c r="J151">
        <v>30</v>
      </c>
      <c r="K151">
        <v>140</v>
      </c>
      <c r="L151">
        <v>18</v>
      </c>
      <c r="M151">
        <v>15</v>
      </c>
      <c r="N151">
        <v>11</v>
      </c>
      <c r="O151">
        <v>0</v>
      </c>
    </row>
    <row r="152" spans="1:15" x14ac:dyDescent="0.25">
      <c r="A152" t="s">
        <v>11</v>
      </c>
      <c r="B152">
        <f>VLOOKUP(A152,Brand!$A$2:$B$3,2)</f>
        <v>1</v>
      </c>
      <c r="C152" t="s">
        <v>248</v>
      </c>
      <c r="D152">
        <f>VLOOKUP(TRIM(C152),Category!$A$1:$B$10,2,FALSE)</f>
        <v>8</v>
      </c>
      <c r="E152" t="s">
        <v>262</v>
      </c>
      <c r="F152">
        <f>VLOOKUP(TRIM(E152),Item!$A$2:$B$480,2,FALSE)</f>
        <v>151</v>
      </c>
      <c r="G152" t="s">
        <v>219</v>
      </c>
      <c r="H152">
        <v>280</v>
      </c>
      <c r="I152">
        <v>14</v>
      </c>
      <c r="J152">
        <v>40</v>
      </c>
      <c r="K152">
        <v>180</v>
      </c>
      <c r="L152">
        <v>24</v>
      </c>
      <c r="M152">
        <v>20</v>
      </c>
      <c r="N152">
        <v>15</v>
      </c>
      <c r="O152">
        <v>0</v>
      </c>
    </row>
    <row r="153" spans="1:15" x14ac:dyDescent="0.25">
      <c r="A153" t="s">
        <v>11</v>
      </c>
      <c r="B153">
        <f>VLOOKUP(A153,Brand!$A$2:$B$3,2)</f>
        <v>1</v>
      </c>
      <c r="C153" t="s">
        <v>248</v>
      </c>
      <c r="D153">
        <f>VLOOKUP(TRIM(C153),Category!$A$1:$B$10,2,FALSE)</f>
        <v>8</v>
      </c>
      <c r="E153" t="s">
        <v>263</v>
      </c>
      <c r="F153">
        <f>VLOOKUP(TRIM(E153),Item!$A$2:$B$480,2,FALSE)</f>
        <v>152</v>
      </c>
      <c r="G153" t="s">
        <v>221</v>
      </c>
      <c r="H153">
        <v>270</v>
      </c>
      <c r="I153">
        <v>9</v>
      </c>
      <c r="J153">
        <v>25</v>
      </c>
      <c r="K153">
        <v>115</v>
      </c>
      <c r="L153">
        <v>40</v>
      </c>
      <c r="M153">
        <v>38</v>
      </c>
      <c r="N153">
        <v>9</v>
      </c>
      <c r="O153">
        <v>0</v>
      </c>
    </row>
    <row r="154" spans="1:15" x14ac:dyDescent="0.25">
      <c r="A154" t="s">
        <v>11</v>
      </c>
      <c r="B154">
        <f>VLOOKUP(A154,Brand!$A$2:$B$3,2)</f>
        <v>1</v>
      </c>
      <c r="C154" t="s">
        <v>248</v>
      </c>
      <c r="D154">
        <f>VLOOKUP(TRIM(C154),Category!$A$1:$B$10,2,FALSE)</f>
        <v>8</v>
      </c>
      <c r="E154" t="s">
        <v>264</v>
      </c>
      <c r="F154">
        <f>VLOOKUP(TRIM(E154),Item!$A$2:$B$480,2,FALSE)</f>
        <v>153</v>
      </c>
      <c r="G154" t="s">
        <v>218</v>
      </c>
      <c r="H154">
        <v>340</v>
      </c>
      <c r="I154">
        <v>10</v>
      </c>
      <c r="J154">
        <v>30</v>
      </c>
      <c r="K154">
        <v>140</v>
      </c>
      <c r="L154">
        <v>50</v>
      </c>
      <c r="M154">
        <v>48</v>
      </c>
      <c r="N154">
        <v>11</v>
      </c>
      <c r="O154">
        <v>0</v>
      </c>
    </row>
    <row r="155" spans="1:15" x14ac:dyDescent="0.25">
      <c r="A155" t="s">
        <v>11</v>
      </c>
      <c r="B155">
        <f>VLOOKUP(A155,Brand!$A$2:$B$3,2)</f>
        <v>1</v>
      </c>
      <c r="C155" t="s">
        <v>248</v>
      </c>
      <c r="D155">
        <f>VLOOKUP(TRIM(C155),Category!$A$1:$B$10,2,FALSE)</f>
        <v>8</v>
      </c>
      <c r="E155" t="s">
        <v>265</v>
      </c>
      <c r="F155">
        <f>VLOOKUP(TRIM(E155),Item!$A$2:$B$480,2,FALSE)</f>
        <v>154</v>
      </c>
      <c r="G155" t="s">
        <v>219</v>
      </c>
      <c r="H155">
        <v>430</v>
      </c>
      <c r="I155">
        <v>14</v>
      </c>
      <c r="J155">
        <v>40</v>
      </c>
      <c r="K155">
        <v>180</v>
      </c>
      <c r="L155">
        <v>62</v>
      </c>
      <c r="M155">
        <v>59</v>
      </c>
      <c r="N155">
        <v>15</v>
      </c>
      <c r="O155">
        <v>0</v>
      </c>
    </row>
    <row r="156" spans="1:15" x14ac:dyDescent="0.25">
      <c r="A156" t="s">
        <v>11</v>
      </c>
      <c r="B156">
        <f>VLOOKUP(A156,Brand!$A$2:$B$3,2)</f>
        <v>1</v>
      </c>
      <c r="C156" t="s">
        <v>248</v>
      </c>
      <c r="D156">
        <f>VLOOKUP(TRIM(C156),Category!$A$1:$B$10,2,FALSE)</f>
        <v>8</v>
      </c>
      <c r="E156" t="s">
        <v>266</v>
      </c>
      <c r="F156">
        <f>VLOOKUP(TRIM(E156),Item!$A$2:$B$480,2,FALSE)</f>
        <v>155</v>
      </c>
      <c r="G156" t="s">
        <v>221</v>
      </c>
      <c r="H156">
        <v>270</v>
      </c>
      <c r="I156">
        <v>9</v>
      </c>
      <c r="J156">
        <v>25</v>
      </c>
      <c r="K156">
        <v>115</v>
      </c>
      <c r="L156">
        <v>40</v>
      </c>
      <c r="M156">
        <v>38</v>
      </c>
      <c r="N156">
        <v>9</v>
      </c>
      <c r="O156">
        <v>0</v>
      </c>
    </row>
    <row r="157" spans="1:15" x14ac:dyDescent="0.25">
      <c r="A157" t="s">
        <v>11</v>
      </c>
      <c r="B157">
        <f>VLOOKUP(A157,Brand!$A$2:$B$3,2)</f>
        <v>1</v>
      </c>
      <c r="C157" t="s">
        <v>248</v>
      </c>
      <c r="D157">
        <f>VLOOKUP(TRIM(C157),Category!$A$1:$B$10,2,FALSE)</f>
        <v>8</v>
      </c>
      <c r="E157" t="s">
        <v>267</v>
      </c>
      <c r="F157">
        <f>VLOOKUP(TRIM(E157),Item!$A$2:$B$480,2,FALSE)</f>
        <v>156</v>
      </c>
      <c r="G157" t="s">
        <v>218</v>
      </c>
      <c r="H157">
        <v>330</v>
      </c>
      <c r="I157">
        <v>10</v>
      </c>
      <c r="J157">
        <v>30</v>
      </c>
      <c r="K157">
        <v>140</v>
      </c>
      <c r="L157">
        <v>50</v>
      </c>
      <c r="M157">
        <v>47</v>
      </c>
      <c r="N157">
        <v>11</v>
      </c>
      <c r="O157">
        <v>0</v>
      </c>
    </row>
    <row r="158" spans="1:15" x14ac:dyDescent="0.25">
      <c r="A158" t="s">
        <v>11</v>
      </c>
      <c r="B158">
        <f>VLOOKUP(A158,Brand!$A$2:$B$3,2)</f>
        <v>1</v>
      </c>
      <c r="C158" t="s">
        <v>248</v>
      </c>
      <c r="D158">
        <f>VLOOKUP(TRIM(C158),Category!$A$1:$B$10,2,FALSE)</f>
        <v>8</v>
      </c>
      <c r="E158" t="s">
        <v>268</v>
      </c>
      <c r="F158">
        <f>VLOOKUP(TRIM(E158),Item!$A$2:$B$480,2,FALSE)</f>
        <v>157</v>
      </c>
      <c r="G158" t="s">
        <v>219</v>
      </c>
      <c r="H158">
        <v>430</v>
      </c>
      <c r="I158">
        <v>14</v>
      </c>
      <c r="J158">
        <v>40</v>
      </c>
      <c r="K158">
        <v>180</v>
      </c>
      <c r="L158">
        <v>62</v>
      </c>
      <c r="M158">
        <v>58</v>
      </c>
      <c r="N158">
        <v>15</v>
      </c>
      <c r="O158">
        <v>0</v>
      </c>
    </row>
    <row r="159" spans="1:15" x14ac:dyDescent="0.25">
      <c r="A159" t="s">
        <v>11</v>
      </c>
      <c r="B159">
        <f>VLOOKUP(A159,Brand!$A$2:$B$3,2)</f>
        <v>1</v>
      </c>
      <c r="C159" t="s">
        <v>248</v>
      </c>
      <c r="D159">
        <f>VLOOKUP(TRIM(C159),Category!$A$1:$B$10,2,FALSE)</f>
        <v>8</v>
      </c>
      <c r="E159" t="s">
        <v>269</v>
      </c>
      <c r="F159">
        <f>VLOOKUP(TRIM(E159),Item!$A$2:$B$480,2,FALSE)</f>
        <v>158</v>
      </c>
      <c r="G159" t="s">
        <v>221</v>
      </c>
      <c r="H159">
        <v>260</v>
      </c>
      <c r="I159">
        <v>9</v>
      </c>
      <c r="J159">
        <v>25</v>
      </c>
      <c r="K159">
        <v>115</v>
      </c>
      <c r="L159">
        <v>38</v>
      </c>
      <c r="M159">
        <v>36</v>
      </c>
      <c r="N159">
        <v>9</v>
      </c>
      <c r="O159">
        <v>0</v>
      </c>
    </row>
    <row r="160" spans="1:15" x14ac:dyDescent="0.25">
      <c r="A160" t="s">
        <v>11</v>
      </c>
      <c r="B160">
        <f>VLOOKUP(A160,Brand!$A$2:$B$3,2)</f>
        <v>1</v>
      </c>
      <c r="C160" t="s">
        <v>248</v>
      </c>
      <c r="D160">
        <f>VLOOKUP(TRIM(C160),Category!$A$1:$B$10,2,FALSE)</f>
        <v>8</v>
      </c>
      <c r="E160" t="s">
        <v>270</v>
      </c>
      <c r="F160">
        <f>VLOOKUP(TRIM(E160),Item!$A$2:$B$480,2,FALSE)</f>
        <v>159</v>
      </c>
      <c r="G160" t="s">
        <v>218</v>
      </c>
      <c r="H160">
        <v>330</v>
      </c>
      <c r="I160">
        <v>10</v>
      </c>
      <c r="J160">
        <v>30</v>
      </c>
      <c r="K160">
        <v>140</v>
      </c>
      <c r="L160">
        <v>48</v>
      </c>
      <c r="M160">
        <v>45</v>
      </c>
      <c r="N160">
        <v>11</v>
      </c>
      <c r="O160">
        <v>0</v>
      </c>
    </row>
    <row r="161" spans="1:15" x14ac:dyDescent="0.25">
      <c r="A161" t="s">
        <v>11</v>
      </c>
      <c r="B161">
        <f>VLOOKUP(A161,Brand!$A$2:$B$3,2)</f>
        <v>1</v>
      </c>
      <c r="C161" t="s">
        <v>248</v>
      </c>
      <c r="D161">
        <f>VLOOKUP(TRIM(C161),Category!$A$1:$B$10,2,FALSE)</f>
        <v>8</v>
      </c>
      <c r="E161" t="s">
        <v>271</v>
      </c>
      <c r="F161">
        <f>VLOOKUP(TRIM(E161),Item!$A$2:$B$480,2,FALSE)</f>
        <v>160</v>
      </c>
      <c r="G161" t="s">
        <v>219</v>
      </c>
      <c r="H161">
        <v>420</v>
      </c>
      <c r="I161">
        <v>14</v>
      </c>
      <c r="J161">
        <v>40</v>
      </c>
      <c r="K161">
        <v>190</v>
      </c>
      <c r="L161">
        <v>60</v>
      </c>
      <c r="M161">
        <v>56</v>
      </c>
      <c r="N161">
        <v>15</v>
      </c>
      <c r="O161">
        <v>0</v>
      </c>
    </row>
    <row r="162" spans="1:15" x14ac:dyDescent="0.25">
      <c r="A162" t="s">
        <v>11</v>
      </c>
      <c r="B162">
        <f>VLOOKUP(A162,Brand!$A$2:$B$3,2)</f>
        <v>1</v>
      </c>
      <c r="C162" t="s">
        <v>248</v>
      </c>
      <c r="D162">
        <f>VLOOKUP(TRIM(C162),Category!$A$1:$B$10,2,FALSE)</f>
        <v>8</v>
      </c>
      <c r="E162" t="s">
        <v>272</v>
      </c>
      <c r="F162">
        <f>VLOOKUP(TRIM(E162),Item!$A$2:$B$480,2,FALSE)</f>
        <v>161</v>
      </c>
      <c r="G162" t="s">
        <v>221</v>
      </c>
      <c r="H162">
        <v>210</v>
      </c>
      <c r="I162">
        <v>9</v>
      </c>
      <c r="J162">
        <v>25</v>
      </c>
      <c r="K162">
        <v>150</v>
      </c>
      <c r="L162">
        <v>24</v>
      </c>
      <c r="M162">
        <v>12</v>
      </c>
      <c r="N162">
        <v>9</v>
      </c>
      <c r="O162">
        <v>0</v>
      </c>
    </row>
    <row r="163" spans="1:15" x14ac:dyDescent="0.25">
      <c r="A163" t="s">
        <v>11</v>
      </c>
      <c r="B163">
        <f>VLOOKUP(A163,Brand!$A$2:$B$3,2)</f>
        <v>1</v>
      </c>
      <c r="C163" t="s">
        <v>248</v>
      </c>
      <c r="D163">
        <f>VLOOKUP(TRIM(C163),Category!$A$1:$B$10,2,FALSE)</f>
        <v>8</v>
      </c>
      <c r="E163" t="s">
        <v>273</v>
      </c>
      <c r="F163">
        <f>VLOOKUP(TRIM(E163),Item!$A$2:$B$480,2,FALSE)</f>
        <v>162</v>
      </c>
      <c r="G163" t="s">
        <v>218</v>
      </c>
      <c r="H163">
        <v>260</v>
      </c>
      <c r="I163">
        <v>10</v>
      </c>
      <c r="J163">
        <v>30</v>
      </c>
      <c r="K163">
        <v>190</v>
      </c>
      <c r="L163">
        <v>29</v>
      </c>
      <c r="M163">
        <v>15</v>
      </c>
      <c r="N163">
        <v>12</v>
      </c>
      <c r="O163">
        <v>0</v>
      </c>
    </row>
    <row r="164" spans="1:15" x14ac:dyDescent="0.25">
      <c r="A164" t="s">
        <v>11</v>
      </c>
      <c r="B164">
        <f>VLOOKUP(A164,Brand!$A$2:$B$3,2)</f>
        <v>1</v>
      </c>
      <c r="C164" t="s">
        <v>248</v>
      </c>
      <c r="D164">
        <f>VLOOKUP(TRIM(C164),Category!$A$1:$B$10,2,FALSE)</f>
        <v>8</v>
      </c>
      <c r="E164" t="s">
        <v>274</v>
      </c>
      <c r="F164">
        <f>VLOOKUP(TRIM(E164),Item!$A$2:$B$480,2,FALSE)</f>
        <v>163</v>
      </c>
      <c r="G164" t="s">
        <v>219</v>
      </c>
      <c r="H164">
        <v>330</v>
      </c>
      <c r="I164">
        <v>14</v>
      </c>
      <c r="J164">
        <v>40</v>
      </c>
      <c r="K164">
        <v>240</v>
      </c>
      <c r="L164">
        <v>37</v>
      </c>
      <c r="M164">
        <v>20</v>
      </c>
      <c r="N164">
        <v>15</v>
      </c>
      <c r="O164">
        <v>0</v>
      </c>
    </row>
    <row r="165" spans="1:15" x14ac:dyDescent="0.25">
      <c r="A165" t="s">
        <v>11</v>
      </c>
      <c r="B165">
        <f>VLOOKUP(A165,Brand!$A$2:$B$3,2)</f>
        <v>1</v>
      </c>
      <c r="C165" t="s">
        <v>248</v>
      </c>
      <c r="D165">
        <f>VLOOKUP(TRIM(C165),Category!$A$1:$B$10,2,FALSE)</f>
        <v>8</v>
      </c>
      <c r="E165" t="s">
        <v>275</v>
      </c>
      <c r="F165">
        <f>VLOOKUP(TRIM(E165),Item!$A$2:$B$480,2,FALSE)</f>
        <v>164</v>
      </c>
      <c r="G165" t="s">
        <v>221</v>
      </c>
      <c r="H165">
        <v>100</v>
      </c>
      <c r="I165">
        <v>0</v>
      </c>
      <c r="J165">
        <v>5</v>
      </c>
      <c r="K165">
        <v>110</v>
      </c>
      <c r="L165">
        <v>15</v>
      </c>
      <c r="M165">
        <v>13</v>
      </c>
      <c r="N165">
        <v>10</v>
      </c>
      <c r="O165">
        <v>0</v>
      </c>
    </row>
    <row r="166" spans="1:15" x14ac:dyDescent="0.25">
      <c r="A166" t="s">
        <v>11</v>
      </c>
      <c r="B166">
        <f>VLOOKUP(A166,Brand!$A$2:$B$3,2)</f>
        <v>1</v>
      </c>
      <c r="C166" t="s">
        <v>248</v>
      </c>
      <c r="D166">
        <f>VLOOKUP(TRIM(C166),Category!$A$1:$B$10,2,FALSE)</f>
        <v>8</v>
      </c>
      <c r="E166" t="s">
        <v>276</v>
      </c>
      <c r="F166">
        <f>VLOOKUP(TRIM(E166),Item!$A$2:$B$480,2,FALSE)</f>
        <v>165</v>
      </c>
      <c r="G166" t="s">
        <v>218</v>
      </c>
      <c r="H166">
        <v>130</v>
      </c>
      <c r="I166">
        <v>0</v>
      </c>
      <c r="J166">
        <v>5</v>
      </c>
      <c r="K166">
        <v>135</v>
      </c>
      <c r="L166">
        <v>19</v>
      </c>
      <c r="M166">
        <v>16</v>
      </c>
      <c r="N166">
        <v>12</v>
      </c>
      <c r="O166">
        <v>0</v>
      </c>
    </row>
    <row r="167" spans="1:15" x14ac:dyDescent="0.25">
      <c r="A167" t="s">
        <v>11</v>
      </c>
      <c r="B167">
        <f>VLOOKUP(A167,Brand!$A$2:$B$3,2)</f>
        <v>1</v>
      </c>
      <c r="C167" t="s">
        <v>248</v>
      </c>
      <c r="D167">
        <f>VLOOKUP(TRIM(C167),Category!$A$1:$B$10,2,FALSE)</f>
        <v>8</v>
      </c>
      <c r="E167" t="s">
        <v>277</v>
      </c>
      <c r="F167">
        <f>VLOOKUP(TRIM(E167),Item!$A$2:$B$480,2,FALSE)</f>
        <v>166</v>
      </c>
      <c r="G167" t="s">
        <v>219</v>
      </c>
      <c r="H167">
        <v>170</v>
      </c>
      <c r="I167">
        <v>0.5</v>
      </c>
      <c r="J167">
        <v>10</v>
      </c>
      <c r="K167">
        <v>180</v>
      </c>
      <c r="L167">
        <v>25</v>
      </c>
      <c r="M167">
        <v>21</v>
      </c>
      <c r="N167">
        <v>16</v>
      </c>
      <c r="O167">
        <v>0</v>
      </c>
    </row>
    <row r="168" spans="1:15" x14ac:dyDescent="0.25">
      <c r="A168" t="s">
        <v>11</v>
      </c>
      <c r="B168">
        <f>VLOOKUP(A168,Brand!$A$2:$B$3,2)</f>
        <v>1</v>
      </c>
      <c r="C168" t="s">
        <v>248</v>
      </c>
      <c r="D168">
        <f>VLOOKUP(TRIM(C168),Category!$A$1:$B$10,2,FALSE)</f>
        <v>8</v>
      </c>
      <c r="E168" t="s">
        <v>278</v>
      </c>
      <c r="F168">
        <f>VLOOKUP(TRIM(E168),Item!$A$2:$B$480,2,FALSE)</f>
        <v>167</v>
      </c>
      <c r="G168" t="s">
        <v>221</v>
      </c>
      <c r="H168">
        <v>200</v>
      </c>
      <c r="I168">
        <v>0</v>
      </c>
      <c r="J168">
        <v>5</v>
      </c>
      <c r="K168">
        <v>110</v>
      </c>
      <c r="L168">
        <v>41</v>
      </c>
      <c r="M168">
        <v>39</v>
      </c>
      <c r="N168">
        <v>10</v>
      </c>
      <c r="O168">
        <v>0</v>
      </c>
    </row>
    <row r="169" spans="1:15" x14ac:dyDescent="0.25">
      <c r="A169" t="s">
        <v>11</v>
      </c>
      <c r="B169">
        <f>VLOOKUP(A169,Brand!$A$2:$B$3,2)</f>
        <v>1</v>
      </c>
      <c r="C169" t="s">
        <v>248</v>
      </c>
      <c r="D169">
        <f>VLOOKUP(TRIM(C169),Category!$A$1:$B$10,2,FALSE)</f>
        <v>8</v>
      </c>
      <c r="E169" t="s">
        <v>279</v>
      </c>
      <c r="F169">
        <f>VLOOKUP(TRIM(E169),Item!$A$2:$B$480,2,FALSE)</f>
        <v>168</v>
      </c>
      <c r="G169" t="s">
        <v>218</v>
      </c>
      <c r="H169">
        <v>250</v>
      </c>
      <c r="I169">
        <v>0</v>
      </c>
      <c r="J169">
        <v>5</v>
      </c>
      <c r="K169">
        <v>135</v>
      </c>
      <c r="L169">
        <v>51</v>
      </c>
      <c r="M169">
        <v>48</v>
      </c>
      <c r="N169">
        <v>12</v>
      </c>
      <c r="O169">
        <v>0</v>
      </c>
    </row>
    <row r="170" spans="1:15" x14ac:dyDescent="0.25">
      <c r="A170" t="s">
        <v>11</v>
      </c>
      <c r="B170">
        <f>VLOOKUP(A170,Brand!$A$2:$B$3,2)</f>
        <v>1</v>
      </c>
      <c r="C170" t="s">
        <v>248</v>
      </c>
      <c r="D170">
        <f>VLOOKUP(TRIM(C170),Category!$A$1:$B$10,2,FALSE)</f>
        <v>8</v>
      </c>
      <c r="E170" t="s">
        <v>280</v>
      </c>
      <c r="F170">
        <f>VLOOKUP(TRIM(E170),Item!$A$2:$B$480,2,FALSE)</f>
        <v>169</v>
      </c>
      <c r="G170" t="s">
        <v>219</v>
      </c>
      <c r="H170">
        <v>310</v>
      </c>
      <c r="I170">
        <v>0.5</v>
      </c>
      <c r="J170">
        <v>10</v>
      </c>
      <c r="K170">
        <v>180</v>
      </c>
      <c r="L170">
        <v>63</v>
      </c>
      <c r="M170">
        <v>59</v>
      </c>
      <c r="N170">
        <v>16</v>
      </c>
      <c r="O170">
        <v>0</v>
      </c>
    </row>
    <row r="171" spans="1:15" x14ac:dyDescent="0.25">
      <c r="A171" t="s">
        <v>11</v>
      </c>
      <c r="B171">
        <f>VLOOKUP(A171,Brand!$A$2:$B$3,2)</f>
        <v>1</v>
      </c>
      <c r="C171" t="s">
        <v>248</v>
      </c>
      <c r="D171">
        <f>VLOOKUP(TRIM(C171),Category!$A$1:$B$10,2,FALSE)</f>
        <v>8</v>
      </c>
      <c r="E171" t="s">
        <v>281</v>
      </c>
      <c r="F171">
        <f>VLOOKUP(TRIM(E171),Item!$A$2:$B$480,2,FALSE)</f>
        <v>170</v>
      </c>
      <c r="G171" t="s">
        <v>221</v>
      </c>
      <c r="H171">
        <v>200</v>
      </c>
      <c r="I171">
        <v>0</v>
      </c>
      <c r="J171">
        <v>5</v>
      </c>
      <c r="K171">
        <v>110</v>
      </c>
      <c r="L171">
        <v>40</v>
      </c>
      <c r="M171">
        <v>38</v>
      </c>
      <c r="N171">
        <v>10</v>
      </c>
      <c r="O171">
        <v>0</v>
      </c>
    </row>
    <row r="172" spans="1:15" x14ac:dyDescent="0.25">
      <c r="A172" t="s">
        <v>11</v>
      </c>
      <c r="B172">
        <f>VLOOKUP(A172,Brand!$A$2:$B$3,2)</f>
        <v>1</v>
      </c>
      <c r="C172" t="s">
        <v>248</v>
      </c>
      <c r="D172">
        <f>VLOOKUP(TRIM(C172),Category!$A$1:$B$10,2,FALSE)</f>
        <v>8</v>
      </c>
      <c r="E172" t="s">
        <v>282</v>
      </c>
      <c r="F172">
        <f>VLOOKUP(TRIM(E172),Item!$A$2:$B$480,2,FALSE)</f>
        <v>171</v>
      </c>
      <c r="G172" t="s">
        <v>218</v>
      </c>
      <c r="H172">
        <v>250</v>
      </c>
      <c r="I172">
        <v>0</v>
      </c>
      <c r="J172">
        <v>5</v>
      </c>
      <c r="K172">
        <v>135</v>
      </c>
      <c r="L172">
        <v>51</v>
      </c>
      <c r="M172">
        <v>48</v>
      </c>
      <c r="N172">
        <v>12</v>
      </c>
      <c r="O172">
        <v>0</v>
      </c>
    </row>
    <row r="173" spans="1:15" x14ac:dyDescent="0.25">
      <c r="A173" t="s">
        <v>11</v>
      </c>
      <c r="B173">
        <f>VLOOKUP(A173,Brand!$A$2:$B$3,2)</f>
        <v>1</v>
      </c>
      <c r="C173" t="s">
        <v>248</v>
      </c>
      <c r="D173">
        <f>VLOOKUP(TRIM(C173),Category!$A$1:$B$10,2,FALSE)</f>
        <v>8</v>
      </c>
      <c r="E173" t="s">
        <v>283</v>
      </c>
      <c r="F173">
        <f>VLOOKUP(TRIM(E173),Item!$A$2:$B$480,2,FALSE)</f>
        <v>172</v>
      </c>
      <c r="G173" t="s">
        <v>219</v>
      </c>
      <c r="H173">
        <v>310</v>
      </c>
      <c r="I173">
        <v>0.5</v>
      </c>
      <c r="J173">
        <v>10</v>
      </c>
      <c r="K173">
        <v>180</v>
      </c>
      <c r="L173">
        <v>63</v>
      </c>
      <c r="M173">
        <v>59</v>
      </c>
      <c r="N173">
        <v>16</v>
      </c>
      <c r="O173">
        <v>0</v>
      </c>
    </row>
    <row r="174" spans="1:15" x14ac:dyDescent="0.25">
      <c r="A174" t="s">
        <v>11</v>
      </c>
      <c r="B174">
        <f>VLOOKUP(A174,Brand!$A$2:$B$3,2)</f>
        <v>1</v>
      </c>
      <c r="C174" t="s">
        <v>248</v>
      </c>
      <c r="D174">
        <f>VLOOKUP(TRIM(C174),Category!$A$1:$B$10,2,FALSE)</f>
        <v>8</v>
      </c>
      <c r="E174" t="s">
        <v>284</v>
      </c>
      <c r="F174">
        <f>VLOOKUP(TRIM(E174),Item!$A$2:$B$480,2,FALSE)</f>
        <v>173</v>
      </c>
      <c r="G174" t="s">
        <v>221</v>
      </c>
      <c r="H174">
        <v>190</v>
      </c>
      <c r="I174">
        <v>0</v>
      </c>
      <c r="J174">
        <v>5</v>
      </c>
      <c r="K174">
        <v>115</v>
      </c>
      <c r="L174">
        <v>39</v>
      </c>
      <c r="M174">
        <v>37</v>
      </c>
      <c r="N174">
        <v>10</v>
      </c>
      <c r="O174">
        <v>0</v>
      </c>
    </row>
    <row r="175" spans="1:15" x14ac:dyDescent="0.25">
      <c r="A175" t="s">
        <v>11</v>
      </c>
      <c r="B175">
        <f>VLOOKUP(A175,Brand!$A$2:$B$3,2)</f>
        <v>1</v>
      </c>
      <c r="C175" t="s">
        <v>248</v>
      </c>
      <c r="D175">
        <f>VLOOKUP(TRIM(C175),Category!$A$1:$B$10,2,FALSE)</f>
        <v>8</v>
      </c>
      <c r="E175" t="s">
        <v>285</v>
      </c>
      <c r="F175">
        <f>VLOOKUP(TRIM(E175),Item!$A$2:$B$480,2,FALSE)</f>
        <v>174</v>
      </c>
      <c r="G175" t="s">
        <v>218</v>
      </c>
      <c r="H175">
        <v>240</v>
      </c>
      <c r="I175">
        <v>0</v>
      </c>
      <c r="J175">
        <v>5</v>
      </c>
      <c r="K175">
        <v>140</v>
      </c>
      <c r="L175">
        <v>49</v>
      </c>
      <c r="M175">
        <v>46</v>
      </c>
      <c r="N175">
        <v>12</v>
      </c>
      <c r="O175">
        <v>0</v>
      </c>
    </row>
    <row r="176" spans="1:15" x14ac:dyDescent="0.25">
      <c r="A176" t="s">
        <v>11</v>
      </c>
      <c r="B176">
        <f>VLOOKUP(A176,Brand!$A$2:$B$3,2)</f>
        <v>1</v>
      </c>
      <c r="C176" t="s">
        <v>248</v>
      </c>
      <c r="D176">
        <f>VLOOKUP(TRIM(C176),Category!$A$1:$B$10,2,FALSE)</f>
        <v>8</v>
      </c>
      <c r="E176" t="s">
        <v>286</v>
      </c>
      <c r="F176">
        <f>VLOOKUP(TRIM(E176),Item!$A$2:$B$480,2,FALSE)</f>
        <v>175</v>
      </c>
      <c r="G176" t="s">
        <v>219</v>
      </c>
      <c r="H176">
        <v>300</v>
      </c>
      <c r="I176">
        <v>0.5</v>
      </c>
      <c r="J176">
        <v>10</v>
      </c>
      <c r="K176">
        <v>180</v>
      </c>
      <c r="L176">
        <v>60</v>
      </c>
      <c r="M176">
        <v>56</v>
      </c>
      <c r="N176">
        <v>16</v>
      </c>
      <c r="O176">
        <v>0</v>
      </c>
    </row>
    <row r="177" spans="1:15" x14ac:dyDescent="0.25">
      <c r="A177" t="s">
        <v>11</v>
      </c>
      <c r="B177">
        <f>VLOOKUP(A177,Brand!$A$2:$B$3,2)</f>
        <v>1</v>
      </c>
      <c r="C177" t="s">
        <v>248</v>
      </c>
      <c r="D177">
        <f>VLOOKUP(TRIM(C177),Category!$A$1:$B$10,2,FALSE)</f>
        <v>8</v>
      </c>
      <c r="E177" t="s">
        <v>287</v>
      </c>
      <c r="F177">
        <f>VLOOKUP(TRIM(E177),Item!$A$2:$B$480,2,FALSE)</f>
        <v>176</v>
      </c>
      <c r="G177" t="s">
        <v>221</v>
      </c>
      <c r="H177">
        <v>140</v>
      </c>
      <c r="I177">
        <v>0</v>
      </c>
      <c r="J177">
        <v>5</v>
      </c>
      <c r="K177">
        <v>150</v>
      </c>
      <c r="L177">
        <v>24</v>
      </c>
      <c r="M177">
        <v>13</v>
      </c>
      <c r="N177">
        <v>10</v>
      </c>
      <c r="O177">
        <v>0</v>
      </c>
    </row>
    <row r="178" spans="1:15" x14ac:dyDescent="0.25">
      <c r="A178" t="s">
        <v>11</v>
      </c>
      <c r="B178">
        <f>VLOOKUP(A178,Brand!$A$2:$B$3,2)</f>
        <v>1</v>
      </c>
      <c r="C178" t="s">
        <v>248</v>
      </c>
      <c r="D178">
        <f>VLOOKUP(TRIM(C178),Category!$A$1:$B$10,2,FALSE)</f>
        <v>8</v>
      </c>
      <c r="E178" t="s">
        <v>288</v>
      </c>
      <c r="F178">
        <f>VLOOKUP(TRIM(E178),Item!$A$2:$B$480,2,FALSE)</f>
        <v>177</v>
      </c>
      <c r="G178" t="s">
        <v>218</v>
      </c>
      <c r="H178">
        <v>170</v>
      </c>
      <c r="I178">
        <v>0</v>
      </c>
      <c r="J178">
        <v>5</v>
      </c>
      <c r="K178">
        <v>180</v>
      </c>
      <c r="L178">
        <v>30</v>
      </c>
      <c r="M178">
        <v>16</v>
      </c>
      <c r="N178">
        <v>12</v>
      </c>
      <c r="O178">
        <v>0</v>
      </c>
    </row>
    <row r="179" spans="1:15" x14ac:dyDescent="0.25">
      <c r="A179" t="s">
        <v>11</v>
      </c>
      <c r="B179">
        <f>VLOOKUP(A179,Brand!$A$2:$B$3,2)</f>
        <v>1</v>
      </c>
      <c r="C179" t="s">
        <v>248</v>
      </c>
      <c r="D179">
        <f>VLOOKUP(TRIM(C179),Category!$A$1:$B$10,2,FALSE)</f>
        <v>8</v>
      </c>
      <c r="E179" t="s">
        <v>289</v>
      </c>
      <c r="F179">
        <f>VLOOKUP(TRIM(E179),Item!$A$2:$B$480,2,FALSE)</f>
        <v>178</v>
      </c>
      <c r="G179" t="s">
        <v>219</v>
      </c>
      <c r="H179">
        <v>220</v>
      </c>
      <c r="I179">
        <v>0.5</v>
      </c>
      <c r="J179">
        <v>10</v>
      </c>
      <c r="K179">
        <v>240</v>
      </c>
      <c r="L179">
        <v>38</v>
      </c>
      <c r="M179">
        <v>21</v>
      </c>
      <c r="N179">
        <v>16</v>
      </c>
      <c r="O179">
        <v>0</v>
      </c>
    </row>
    <row r="180" spans="1:15" x14ac:dyDescent="0.25">
      <c r="A180" t="s">
        <v>11</v>
      </c>
      <c r="B180">
        <f>VLOOKUP(A180,Brand!$A$2:$B$3,2)</f>
        <v>1</v>
      </c>
      <c r="C180" t="s">
        <v>248</v>
      </c>
      <c r="D180">
        <f>VLOOKUP(TRIM(C180),Category!$A$1:$B$10,2,FALSE)</f>
        <v>8</v>
      </c>
      <c r="E180" t="s">
        <v>290</v>
      </c>
      <c r="F180">
        <f>VLOOKUP(TRIM(E180),Item!$A$2:$B$480,2,FALSE)</f>
        <v>179</v>
      </c>
      <c r="G180" t="s">
        <v>221</v>
      </c>
      <c r="H180">
        <v>340</v>
      </c>
      <c r="I180">
        <v>11</v>
      </c>
      <c r="J180">
        <v>35</v>
      </c>
      <c r="K180">
        <v>150</v>
      </c>
      <c r="L180">
        <v>49</v>
      </c>
      <c r="M180">
        <v>42</v>
      </c>
      <c r="N180">
        <v>10</v>
      </c>
      <c r="O180">
        <v>0</v>
      </c>
    </row>
    <row r="181" spans="1:15" x14ac:dyDescent="0.25">
      <c r="A181" t="s">
        <v>11</v>
      </c>
      <c r="B181">
        <f>VLOOKUP(A181,Brand!$A$2:$B$3,2)</f>
        <v>1</v>
      </c>
      <c r="C181" t="s">
        <v>248</v>
      </c>
      <c r="D181">
        <f>VLOOKUP(TRIM(C181),Category!$A$1:$B$10,2,FALSE)</f>
        <v>8</v>
      </c>
      <c r="E181" t="s">
        <v>291</v>
      </c>
      <c r="F181">
        <f>VLOOKUP(TRIM(E181),Item!$A$2:$B$480,2,FALSE)</f>
        <v>180</v>
      </c>
      <c r="G181" t="s">
        <v>218</v>
      </c>
      <c r="H181">
        <v>410</v>
      </c>
      <c r="I181">
        <v>14</v>
      </c>
      <c r="J181">
        <v>40</v>
      </c>
      <c r="K181">
        <v>190</v>
      </c>
      <c r="L181">
        <v>60</v>
      </c>
      <c r="M181">
        <v>53</v>
      </c>
      <c r="N181">
        <v>13</v>
      </c>
      <c r="O181">
        <v>0</v>
      </c>
    </row>
    <row r="182" spans="1:15" x14ac:dyDescent="0.25">
      <c r="A182" t="s">
        <v>11</v>
      </c>
      <c r="B182">
        <f>VLOOKUP(A182,Brand!$A$2:$B$3,2)</f>
        <v>1</v>
      </c>
      <c r="C182" t="s">
        <v>248</v>
      </c>
      <c r="D182">
        <f>VLOOKUP(TRIM(C182),Category!$A$1:$B$10,2,FALSE)</f>
        <v>8</v>
      </c>
      <c r="E182" t="s">
        <v>292</v>
      </c>
      <c r="F182">
        <f>VLOOKUP(TRIM(E182),Item!$A$2:$B$480,2,FALSE)</f>
        <v>181</v>
      </c>
      <c r="G182" t="s">
        <v>219</v>
      </c>
      <c r="H182">
        <v>500</v>
      </c>
      <c r="I182">
        <v>17</v>
      </c>
      <c r="J182">
        <v>50</v>
      </c>
      <c r="K182">
        <v>240</v>
      </c>
      <c r="L182">
        <v>72</v>
      </c>
      <c r="M182">
        <v>63</v>
      </c>
      <c r="N182">
        <v>16</v>
      </c>
      <c r="O182">
        <v>0</v>
      </c>
    </row>
    <row r="183" spans="1:15" x14ac:dyDescent="0.25">
      <c r="A183" t="s">
        <v>11</v>
      </c>
      <c r="B183">
        <f>VLOOKUP(A183,Brand!$A$2:$B$3,2)</f>
        <v>1</v>
      </c>
      <c r="C183" t="s">
        <v>248</v>
      </c>
      <c r="D183">
        <f>VLOOKUP(TRIM(C183),Category!$A$1:$B$10,2,FALSE)</f>
        <v>8</v>
      </c>
      <c r="E183" t="s">
        <v>293</v>
      </c>
      <c r="F183">
        <f>VLOOKUP(TRIM(E183),Item!$A$2:$B$480,2,FALSE)</f>
        <v>182</v>
      </c>
      <c r="G183" t="s">
        <v>221</v>
      </c>
      <c r="H183">
        <v>270</v>
      </c>
      <c r="I183">
        <v>3.5</v>
      </c>
      <c r="J183">
        <v>15</v>
      </c>
      <c r="K183">
        <v>150</v>
      </c>
      <c r="L183">
        <v>49</v>
      </c>
      <c r="M183">
        <v>43</v>
      </c>
      <c r="N183">
        <v>11</v>
      </c>
      <c r="O183">
        <v>0</v>
      </c>
    </row>
    <row r="184" spans="1:15" x14ac:dyDescent="0.25">
      <c r="A184" t="s">
        <v>11</v>
      </c>
      <c r="B184">
        <f>VLOOKUP(A184,Brand!$A$2:$B$3,2)</f>
        <v>1</v>
      </c>
      <c r="C184" t="s">
        <v>248</v>
      </c>
      <c r="D184">
        <f>VLOOKUP(TRIM(C184),Category!$A$1:$B$10,2,FALSE)</f>
        <v>8</v>
      </c>
      <c r="E184" t="s">
        <v>294</v>
      </c>
      <c r="F184">
        <f>VLOOKUP(TRIM(E184),Item!$A$2:$B$480,2,FALSE)</f>
        <v>183</v>
      </c>
      <c r="G184" t="s">
        <v>218</v>
      </c>
      <c r="H184">
        <v>330</v>
      </c>
      <c r="I184">
        <v>3.5</v>
      </c>
      <c r="J184">
        <v>15</v>
      </c>
      <c r="K184">
        <v>190</v>
      </c>
      <c r="L184">
        <v>60</v>
      </c>
      <c r="M184">
        <v>53</v>
      </c>
      <c r="N184">
        <v>13</v>
      </c>
      <c r="O184">
        <v>0</v>
      </c>
    </row>
    <row r="185" spans="1:15" x14ac:dyDescent="0.25">
      <c r="A185" t="s">
        <v>11</v>
      </c>
      <c r="B185">
        <f>VLOOKUP(A185,Brand!$A$2:$B$3,2)</f>
        <v>1</v>
      </c>
      <c r="C185" t="s">
        <v>248</v>
      </c>
      <c r="D185">
        <f>VLOOKUP(TRIM(C185),Category!$A$1:$B$10,2,FALSE)</f>
        <v>8</v>
      </c>
      <c r="E185" t="s">
        <v>295</v>
      </c>
      <c r="F185">
        <f>VLOOKUP(TRIM(E185),Item!$A$2:$B$480,2,FALSE)</f>
        <v>184</v>
      </c>
      <c r="G185" t="s">
        <v>219</v>
      </c>
      <c r="H185">
        <v>390</v>
      </c>
      <c r="I185">
        <v>4</v>
      </c>
      <c r="J185">
        <v>20</v>
      </c>
      <c r="K185">
        <v>240</v>
      </c>
      <c r="L185">
        <v>73</v>
      </c>
      <c r="M185">
        <v>64</v>
      </c>
      <c r="N185">
        <v>17</v>
      </c>
      <c r="O185">
        <v>0</v>
      </c>
    </row>
    <row r="186" spans="1:15" x14ac:dyDescent="0.25">
      <c r="A186" t="s">
        <v>11</v>
      </c>
      <c r="B186">
        <f>VLOOKUP(A186,Brand!$A$2:$B$3,2)</f>
        <v>1</v>
      </c>
      <c r="C186" t="s">
        <v>248</v>
      </c>
      <c r="D186">
        <f>VLOOKUP(TRIM(C186),Category!$A$1:$B$10,2,FALSE)</f>
        <v>8</v>
      </c>
      <c r="E186" t="s">
        <v>296</v>
      </c>
      <c r="F186">
        <f>VLOOKUP(TRIM(E186),Item!$A$2:$B$480,2,FALSE)</f>
        <v>185</v>
      </c>
      <c r="G186" t="s">
        <v>221</v>
      </c>
      <c r="H186">
        <v>320</v>
      </c>
      <c r="I186">
        <v>11</v>
      </c>
      <c r="J186">
        <v>35</v>
      </c>
      <c r="K186">
        <v>170</v>
      </c>
      <c r="L186">
        <v>45</v>
      </c>
      <c r="M186">
        <v>40</v>
      </c>
      <c r="N186">
        <v>10</v>
      </c>
      <c r="O186">
        <v>0</v>
      </c>
    </row>
    <row r="187" spans="1:15" x14ac:dyDescent="0.25">
      <c r="A187" t="s">
        <v>11</v>
      </c>
      <c r="B187">
        <f>VLOOKUP(A187,Brand!$A$2:$B$3,2)</f>
        <v>1</v>
      </c>
      <c r="C187" t="s">
        <v>248</v>
      </c>
      <c r="D187">
        <f>VLOOKUP(TRIM(C187),Category!$A$1:$B$10,2,FALSE)</f>
        <v>8</v>
      </c>
      <c r="E187" t="s">
        <v>297</v>
      </c>
      <c r="F187">
        <f>VLOOKUP(TRIM(E187),Item!$A$2:$B$480,2,FALSE)</f>
        <v>186</v>
      </c>
      <c r="G187" t="s">
        <v>218</v>
      </c>
      <c r="H187">
        <v>390</v>
      </c>
      <c r="I187">
        <v>14</v>
      </c>
      <c r="J187">
        <v>40</v>
      </c>
      <c r="K187">
        <v>220</v>
      </c>
      <c r="L187">
        <v>55</v>
      </c>
      <c r="M187">
        <v>50</v>
      </c>
      <c r="N187">
        <v>12</v>
      </c>
      <c r="O187">
        <v>0</v>
      </c>
    </row>
    <row r="188" spans="1:15" x14ac:dyDescent="0.25">
      <c r="A188" t="s">
        <v>11</v>
      </c>
      <c r="B188">
        <f>VLOOKUP(A188,Brand!$A$2:$B$3,2)</f>
        <v>1</v>
      </c>
      <c r="C188" t="s">
        <v>248</v>
      </c>
      <c r="D188">
        <f>VLOOKUP(TRIM(C188),Category!$A$1:$B$10,2,FALSE)</f>
        <v>8</v>
      </c>
      <c r="E188" t="s">
        <v>298</v>
      </c>
      <c r="F188">
        <f>VLOOKUP(TRIM(E188),Item!$A$2:$B$480,2,FALSE)</f>
        <v>187</v>
      </c>
      <c r="G188" t="s">
        <v>219</v>
      </c>
      <c r="H188">
        <v>480</v>
      </c>
      <c r="I188">
        <v>17</v>
      </c>
      <c r="J188">
        <v>50</v>
      </c>
      <c r="K188">
        <v>270</v>
      </c>
      <c r="L188">
        <v>66</v>
      </c>
      <c r="M188">
        <v>60</v>
      </c>
      <c r="N188">
        <v>16</v>
      </c>
      <c r="O188">
        <v>0</v>
      </c>
    </row>
    <row r="189" spans="1:15" x14ac:dyDescent="0.25">
      <c r="A189" t="s">
        <v>11</v>
      </c>
      <c r="B189">
        <f>VLOOKUP(A189,Brand!$A$2:$B$3,2)</f>
        <v>1</v>
      </c>
      <c r="C189" t="s">
        <v>248</v>
      </c>
      <c r="D189">
        <f>VLOOKUP(TRIM(C189),Category!$A$1:$B$10,2,FALSE)</f>
        <v>8</v>
      </c>
      <c r="E189" t="s">
        <v>299</v>
      </c>
      <c r="F189">
        <f>VLOOKUP(TRIM(E189),Item!$A$2:$B$480,2,FALSE)</f>
        <v>188</v>
      </c>
      <c r="G189" t="s">
        <v>221</v>
      </c>
      <c r="H189">
        <v>250</v>
      </c>
      <c r="I189">
        <v>3.5</v>
      </c>
      <c r="J189">
        <v>15</v>
      </c>
      <c r="K189">
        <v>170</v>
      </c>
      <c r="L189">
        <v>45</v>
      </c>
      <c r="M189">
        <v>41</v>
      </c>
      <c r="N189">
        <v>10</v>
      </c>
      <c r="O189">
        <v>0</v>
      </c>
    </row>
    <row r="190" spans="1:15" x14ac:dyDescent="0.25">
      <c r="A190" t="s">
        <v>11</v>
      </c>
      <c r="B190">
        <f>VLOOKUP(A190,Brand!$A$2:$B$3,2)</f>
        <v>1</v>
      </c>
      <c r="C190" t="s">
        <v>248</v>
      </c>
      <c r="D190">
        <f>VLOOKUP(TRIM(C190),Category!$A$1:$B$10,2,FALSE)</f>
        <v>8</v>
      </c>
      <c r="E190" t="s">
        <v>300</v>
      </c>
      <c r="F190">
        <f>VLOOKUP(TRIM(E190),Item!$A$2:$B$480,2,FALSE)</f>
        <v>189</v>
      </c>
      <c r="G190" t="s">
        <v>218</v>
      </c>
      <c r="H190">
        <v>310</v>
      </c>
      <c r="I190">
        <v>3.5</v>
      </c>
      <c r="J190">
        <v>15</v>
      </c>
      <c r="K190">
        <v>210</v>
      </c>
      <c r="L190">
        <v>56</v>
      </c>
      <c r="M190">
        <v>51</v>
      </c>
      <c r="N190">
        <v>13</v>
      </c>
      <c r="O190">
        <v>0</v>
      </c>
    </row>
    <row r="191" spans="1:15" x14ac:dyDescent="0.25">
      <c r="A191" t="s">
        <v>11</v>
      </c>
      <c r="B191">
        <f>VLOOKUP(A191,Brand!$A$2:$B$3,2)</f>
        <v>1</v>
      </c>
      <c r="C191" t="s">
        <v>248</v>
      </c>
      <c r="D191">
        <f>VLOOKUP(TRIM(C191),Category!$A$1:$B$10,2,FALSE)</f>
        <v>8</v>
      </c>
      <c r="E191" t="s">
        <v>301</v>
      </c>
      <c r="F191">
        <f>VLOOKUP(TRIM(E191),Item!$A$2:$B$480,2,FALSE)</f>
        <v>190</v>
      </c>
      <c r="G191" t="s">
        <v>219</v>
      </c>
      <c r="H191">
        <v>370</v>
      </c>
      <c r="I191">
        <v>3.5</v>
      </c>
      <c r="J191">
        <v>20</v>
      </c>
      <c r="K191">
        <v>270</v>
      </c>
      <c r="L191">
        <v>67</v>
      </c>
      <c r="M191">
        <v>61</v>
      </c>
      <c r="N191">
        <v>17</v>
      </c>
      <c r="O191">
        <v>0</v>
      </c>
    </row>
    <row r="192" spans="1:15" x14ac:dyDescent="0.25">
      <c r="A192" t="s">
        <v>11</v>
      </c>
      <c r="B192">
        <f>VLOOKUP(A192,Brand!$A$2:$B$3,2)</f>
        <v>1</v>
      </c>
      <c r="C192" t="s">
        <v>248</v>
      </c>
      <c r="D192">
        <f>VLOOKUP(TRIM(C192),Category!$A$1:$B$10,2,FALSE)</f>
        <v>8</v>
      </c>
      <c r="E192" t="s">
        <v>302</v>
      </c>
      <c r="F192">
        <f>VLOOKUP(TRIM(E192),Item!$A$2:$B$480,2,FALSE)</f>
        <v>191</v>
      </c>
      <c r="G192" t="s">
        <v>221</v>
      </c>
      <c r="H192">
        <v>360</v>
      </c>
      <c r="I192">
        <v>13</v>
      </c>
      <c r="J192">
        <v>40</v>
      </c>
      <c r="K192">
        <v>180</v>
      </c>
      <c r="L192">
        <v>50</v>
      </c>
      <c r="M192">
        <v>45</v>
      </c>
      <c r="N192">
        <v>11</v>
      </c>
      <c r="O192">
        <v>0</v>
      </c>
    </row>
    <row r="193" spans="1:15" x14ac:dyDescent="0.25">
      <c r="A193" t="s">
        <v>11</v>
      </c>
      <c r="B193">
        <f>VLOOKUP(A193,Brand!$A$2:$B$3,2)</f>
        <v>1</v>
      </c>
      <c r="C193" t="s">
        <v>248</v>
      </c>
      <c r="D193">
        <f>VLOOKUP(TRIM(C193),Category!$A$1:$B$10,2,FALSE)</f>
        <v>8</v>
      </c>
      <c r="E193" t="s">
        <v>303</v>
      </c>
      <c r="F193">
        <f>VLOOKUP(TRIM(E193),Item!$A$2:$B$480,2,FALSE)</f>
        <v>192</v>
      </c>
      <c r="G193" t="s">
        <v>218</v>
      </c>
      <c r="H193">
        <v>440</v>
      </c>
      <c r="I193">
        <v>16</v>
      </c>
      <c r="J193">
        <v>50</v>
      </c>
      <c r="K193">
        <v>220</v>
      </c>
      <c r="L193">
        <v>61</v>
      </c>
      <c r="M193">
        <v>56</v>
      </c>
      <c r="N193">
        <v>14</v>
      </c>
      <c r="O193">
        <v>0</v>
      </c>
    </row>
    <row r="194" spans="1:15" x14ac:dyDescent="0.25">
      <c r="A194" t="s">
        <v>11</v>
      </c>
      <c r="B194">
        <f>VLOOKUP(A194,Brand!$A$2:$B$3,2)</f>
        <v>1</v>
      </c>
      <c r="C194" t="s">
        <v>248</v>
      </c>
      <c r="D194">
        <f>VLOOKUP(TRIM(C194),Category!$A$1:$B$10,2,FALSE)</f>
        <v>8</v>
      </c>
      <c r="E194" t="s">
        <v>304</v>
      </c>
      <c r="F194">
        <f>VLOOKUP(TRIM(E194),Item!$A$2:$B$480,2,FALSE)</f>
        <v>193</v>
      </c>
      <c r="G194" t="s">
        <v>219</v>
      </c>
      <c r="H194">
        <v>540</v>
      </c>
      <c r="I194">
        <v>20</v>
      </c>
      <c r="J194">
        <v>60</v>
      </c>
      <c r="K194">
        <v>280</v>
      </c>
      <c r="L194">
        <v>73</v>
      </c>
      <c r="M194">
        <v>68</v>
      </c>
      <c r="N194">
        <v>17</v>
      </c>
      <c r="O194">
        <v>0</v>
      </c>
    </row>
    <row r="195" spans="1:15" x14ac:dyDescent="0.25">
      <c r="A195" t="s">
        <v>11</v>
      </c>
      <c r="B195">
        <f>VLOOKUP(A195,Brand!$A$2:$B$3,2)</f>
        <v>1</v>
      </c>
      <c r="C195" t="s">
        <v>248</v>
      </c>
      <c r="D195">
        <f>VLOOKUP(TRIM(C195),Category!$A$1:$B$10,2,FALSE)</f>
        <v>8</v>
      </c>
      <c r="E195" t="s">
        <v>305</v>
      </c>
      <c r="F195">
        <f>VLOOKUP(TRIM(E195),Item!$A$2:$B$480,2,FALSE)</f>
        <v>194</v>
      </c>
      <c r="G195" t="s">
        <v>221</v>
      </c>
      <c r="H195">
        <v>280</v>
      </c>
      <c r="I195">
        <v>3.5</v>
      </c>
      <c r="J195">
        <v>15</v>
      </c>
      <c r="K195">
        <v>180</v>
      </c>
      <c r="L195">
        <v>50</v>
      </c>
      <c r="M195">
        <v>46</v>
      </c>
      <c r="N195">
        <v>12</v>
      </c>
      <c r="O195">
        <v>0</v>
      </c>
    </row>
    <row r="196" spans="1:15" x14ac:dyDescent="0.25">
      <c r="A196" t="s">
        <v>11</v>
      </c>
      <c r="B196">
        <f>VLOOKUP(A196,Brand!$A$2:$B$3,2)</f>
        <v>1</v>
      </c>
      <c r="C196" t="s">
        <v>248</v>
      </c>
      <c r="D196">
        <f>VLOOKUP(TRIM(C196),Category!$A$1:$B$10,2,FALSE)</f>
        <v>8</v>
      </c>
      <c r="E196" t="s">
        <v>306</v>
      </c>
      <c r="F196">
        <f>VLOOKUP(TRIM(E196),Item!$A$2:$B$480,2,FALSE)</f>
        <v>195</v>
      </c>
      <c r="G196" t="s">
        <v>218</v>
      </c>
      <c r="H196">
        <v>340</v>
      </c>
      <c r="I196">
        <v>3.5</v>
      </c>
      <c r="J196">
        <v>15</v>
      </c>
      <c r="K196">
        <v>220</v>
      </c>
      <c r="L196">
        <v>61</v>
      </c>
      <c r="M196">
        <v>57</v>
      </c>
      <c r="N196">
        <v>14</v>
      </c>
      <c r="O196">
        <v>0</v>
      </c>
    </row>
    <row r="197" spans="1:15" x14ac:dyDescent="0.25">
      <c r="A197" t="s">
        <v>11</v>
      </c>
      <c r="B197">
        <f>VLOOKUP(A197,Brand!$A$2:$B$3,2)</f>
        <v>1</v>
      </c>
      <c r="C197" t="s">
        <v>248</v>
      </c>
      <c r="D197">
        <f>VLOOKUP(TRIM(C197),Category!$A$1:$B$10,2,FALSE)</f>
        <v>8</v>
      </c>
      <c r="E197" t="s">
        <v>307</v>
      </c>
      <c r="F197">
        <f>VLOOKUP(TRIM(E197),Item!$A$2:$B$480,2,FALSE)</f>
        <v>196</v>
      </c>
      <c r="G197" t="s">
        <v>219</v>
      </c>
      <c r="H197">
        <v>400</v>
      </c>
      <c r="I197">
        <v>3.5</v>
      </c>
      <c r="J197">
        <v>20</v>
      </c>
      <c r="K197">
        <v>280</v>
      </c>
      <c r="L197">
        <v>74</v>
      </c>
      <c r="M197">
        <v>69</v>
      </c>
      <c r="N197">
        <v>19</v>
      </c>
      <c r="O197">
        <v>0</v>
      </c>
    </row>
    <row r="198" spans="1:15" x14ac:dyDescent="0.25">
      <c r="A198" t="s">
        <v>11</v>
      </c>
      <c r="B198">
        <f>VLOOKUP(A198,Brand!$A$2:$B$3,2)</f>
        <v>1</v>
      </c>
      <c r="C198" t="s">
        <v>248</v>
      </c>
      <c r="D198">
        <f>VLOOKUP(TRIM(C198),Category!$A$1:$B$10,2,FALSE)</f>
        <v>8</v>
      </c>
      <c r="E198" t="s">
        <v>308</v>
      </c>
      <c r="F198">
        <f>VLOOKUP(TRIM(E198),Item!$A$2:$B$480,2,FALSE)</f>
        <v>197</v>
      </c>
      <c r="G198" t="s">
        <v>218</v>
      </c>
      <c r="H198">
        <v>140</v>
      </c>
      <c r="I198">
        <v>4.5</v>
      </c>
      <c r="J198">
        <v>15</v>
      </c>
      <c r="K198">
        <v>35</v>
      </c>
      <c r="L198">
        <v>23</v>
      </c>
      <c r="M198">
        <v>22</v>
      </c>
      <c r="N198">
        <v>1</v>
      </c>
      <c r="O198">
        <v>0</v>
      </c>
    </row>
    <row r="199" spans="1:15" x14ac:dyDescent="0.25">
      <c r="A199" t="s">
        <v>11</v>
      </c>
      <c r="B199">
        <f>VLOOKUP(A199,Brand!$A$2:$B$3,2)</f>
        <v>1</v>
      </c>
      <c r="C199" t="s">
        <v>248</v>
      </c>
      <c r="D199">
        <f>VLOOKUP(TRIM(C199),Category!$A$1:$B$10,2,FALSE)</f>
        <v>8</v>
      </c>
      <c r="E199" t="s">
        <v>309</v>
      </c>
      <c r="F199">
        <f>VLOOKUP(TRIM(E199),Item!$A$2:$B$480,2,FALSE)</f>
        <v>198</v>
      </c>
      <c r="G199" t="s">
        <v>246</v>
      </c>
      <c r="H199">
        <v>190</v>
      </c>
      <c r="I199">
        <v>7</v>
      </c>
      <c r="J199">
        <v>25</v>
      </c>
      <c r="K199">
        <v>50</v>
      </c>
      <c r="L199">
        <v>31</v>
      </c>
      <c r="M199">
        <v>30</v>
      </c>
      <c r="N199">
        <v>1</v>
      </c>
      <c r="O199">
        <v>0</v>
      </c>
    </row>
    <row r="200" spans="1:15" x14ac:dyDescent="0.25">
      <c r="A200" t="s">
        <v>11</v>
      </c>
      <c r="B200">
        <f>VLOOKUP(A200,Brand!$A$2:$B$3,2)</f>
        <v>1</v>
      </c>
      <c r="C200" t="s">
        <v>248</v>
      </c>
      <c r="D200">
        <f>VLOOKUP(TRIM(C200),Category!$A$1:$B$10,2,FALSE)</f>
        <v>8</v>
      </c>
      <c r="E200" t="s">
        <v>310</v>
      </c>
      <c r="F200">
        <f>VLOOKUP(TRIM(E200),Item!$A$2:$B$480,2,FALSE)</f>
        <v>199</v>
      </c>
      <c r="G200" t="s">
        <v>220</v>
      </c>
      <c r="H200">
        <v>270</v>
      </c>
      <c r="I200">
        <v>9</v>
      </c>
      <c r="J200">
        <v>35</v>
      </c>
      <c r="K200">
        <v>75</v>
      </c>
      <c r="L200">
        <v>47</v>
      </c>
      <c r="M200">
        <v>45</v>
      </c>
      <c r="N200">
        <v>2</v>
      </c>
      <c r="O200">
        <v>0</v>
      </c>
    </row>
    <row r="201" spans="1:15" x14ac:dyDescent="0.25">
      <c r="A201" t="s">
        <v>11</v>
      </c>
      <c r="B201">
        <f>VLOOKUP(A201,Brand!$A$2:$B$3,2)</f>
        <v>1</v>
      </c>
      <c r="C201" t="s">
        <v>248</v>
      </c>
      <c r="D201">
        <f>VLOOKUP(TRIM(C201),Category!$A$1:$B$10,2,FALSE)</f>
        <v>8</v>
      </c>
      <c r="E201" t="s">
        <v>311</v>
      </c>
      <c r="F201">
        <f>VLOOKUP(TRIM(E201),Item!$A$2:$B$480,2,FALSE)</f>
        <v>200</v>
      </c>
      <c r="G201" t="s">
        <v>218</v>
      </c>
      <c r="H201">
        <v>130</v>
      </c>
      <c r="I201">
        <v>4.5</v>
      </c>
      <c r="J201">
        <v>15</v>
      </c>
      <c r="K201">
        <v>35</v>
      </c>
      <c r="L201">
        <v>22</v>
      </c>
      <c r="M201">
        <v>21</v>
      </c>
      <c r="N201">
        <v>1</v>
      </c>
      <c r="O201">
        <v>0</v>
      </c>
    </row>
    <row r="202" spans="1:15" x14ac:dyDescent="0.25">
      <c r="A202" t="s">
        <v>11</v>
      </c>
      <c r="B202">
        <f>VLOOKUP(A202,Brand!$A$2:$B$3,2)</f>
        <v>1</v>
      </c>
      <c r="C202" t="s">
        <v>248</v>
      </c>
      <c r="D202">
        <f>VLOOKUP(TRIM(C202),Category!$A$1:$B$10,2,FALSE)</f>
        <v>8</v>
      </c>
      <c r="E202" t="s">
        <v>312</v>
      </c>
      <c r="F202">
        <f>VLOOKUP(TRIM(E202),Item!$A$2:$B$480,2,FALSE)</f>
        <v>201</v>
      </c>
      <c r="G202" t="s">
        <v>246</v>
      </c>
      <c r="H202">
        <v>180</v>
      </c>
      <c r="I202">
        <v>7</v>
      </c>
      <c r="J202">
        <v>25</v>
      </c>
      <c r="K202">
        <v>50</v>
      </c>
      <c r="L202">
        <v>29</v>
      </c>
      <c r="M202">
        <v>28</v>
      </c>
      <c r="N202">
        <v>1</v>
      </c>
      <c r="O202">
        <v>0</v>
      </c>
    </row>
    <row r="203" spans="1:15" x14ac:dyDescent="0.25">
      <c r="A203" t="s">
        <v>11</v>
      </c>
      <c r="B203">
        <f>VLOOKUP(A203,Brand!$A$2:$B$3,2)</f>
        <v>1</v>
      </c>
      <c r="C203" t="s">
        <v>248</v>
      </c>
      <c r="D203">
        <f>VLOOKUP(TRIM(C203),Category!$A$1:$B$10,2,FALSE)</f>
        <v>8</v>
      </c>
      <c r="E203" t="s">
        <v>313</v>
      </c>
      <c r="F203">
        <f>VLOOKUP(TRIM(E203),Item!$A$2:$B$480,2,FALSE)</f>
        <v>202</v>
      </c>
      <c r="G203" t="s">
        <v>220</v>
      </c>
      <c r="H203">
        <v>260</v>
      </c>
      <c r="I203">
        <v>9</v>
      </c>
      <c r="J203">
        <v>35</v>
      </c>
      <c r="K203">
        <v>65</v>
      </c>
      <c r="L203">
        <v>43</v>
      </c>
      <c r="M203">
        <v>42</v>
      </c>
      <c r="N203">
        <v>2</v>
      </c>
      <c r="O203">
        <v>0</v>
      </c>
    </row>
    <row r="204" spans="1:15" x14ac:dyDescent="0.25">
      <c r="A204" t="s">
        <v>11</v>
      </c>
      <c r="B204">
        <f>VLOOKUP(A204,Brand!$A$2:$B$3,2)</f>
        <v>1</v>
      </c>
      <c r="C204" t="s">
        <v>248</v>
      </c>
      <c r="D204">
        <f>VLOOKUP(TRIM(C204),Category!$A$1:$B$10,2,FALSE)</f>
        <v>8</v>
      </c>
      <c r="E204" t="s">
        <v>314</v>
      </c>
      <c r="F204">
        <f>VLOOKUP(TRIM(E204),Item!$A$2:$B$480,2,FALSE)</f>
        <v>203</v>
      </c>
      <c r="G204" t="s">
        <v>218</v>
      </c>
      <c r="H204">
        <v>130</v>
      </c>
      <c r="I204">
        <v>4.5</v>
      </c>
      <c r="J204">
        <v>15</v>
      </c>
      <c r="K204">
        <v>35</v>
      </c>
      <c r="L204">
        <v>21</v>
      </c>
      <c r="M204">
        <v>20</v>
      </c>
      <c r="N204">
        <v>1</v>
      </c>
      <c r="O204">
        <v>0</v>
      </c>
    </row>
    <row r="205" spans="1:15" x14ac:dyDescent="0.25">
      <c r="A205" t="s">
        <v>11</v>
      </c>
      <c r="B205">
        <f>VLOOKUP(A205,Brand!$A$2:$B$3,2)</f>
        <v>1</v>
      </c>
      <c r="C205" t="s">
        <v>248</v>
      </c>
      <c r="D205">
        <f>VLOOKUP(TRIM(C205),Category!$A$1:$B$10,2,FALSE)</f>
        <v>8</v>
      </c>
      <c r="E205" t="s">
        <v>315</v>
      </c>
      <c r="F205">
        <f>VLOOKUP(TRIM(E205),Item!$A$2:$B$480,2,FALSE)</f>
        <v>204</v>
      </c>
      <c r="G205" t="s">
        <v>246</v>
      </c>
      <c r="H205">
        <v>180</v>
      </c>
      <c r="I205">
        <v>7</v>
      </c>
      <c r="J205">
        <v>25</v>
      </c>
      <c r="K205">
        <v>50</v>
      </c>
      <c r="L205">
        <v>29</v>
      </c>
      <c r="M205">
        <v>28</v>
      </c>
      <c r="N205">
        <v>1</v>
      </c>
      <c r="O205">
        <v>0</v>
      </c>
    </row>
    <row r="206" spans="1:15" x14ac:dyDescent="0.25">
      <c r="A206" t="s">
        <v>11</v>
      </c>
      <c r="B206">
        <f>VLOOKUP(A206,Brand!$A$2:$B$3,2)</f>
        <v>1</v>
      </c>
      <c r="C206" t="s">
        <v>248</v>
      </c>
      <c r="D206">
        <f>VLOOKUP(TRIM(C206),Category!$A$1:$B$10,2,FALSE)</f>
        <v>8</v>
      </c>
      <c r="E206" t="s">
        <v>316</v>
      </c>
      <c r="F206">
        <f>VLOOKUP(TRIM(E206),Item!$A$2:$B$480,2,FALSE)</f>
        <v>205</v>
      </c>
      <c r="G206" t="s">
        <v>220</v>
      </c>
      <c r="H206">
        <v>250</v>
      </c>
      <c r="I206">
        <v>9</v>
      </c>
      <c r="J206">
        <v>35</v>
      </c>
      <c r="K206">
        <v>75</v>
      </c>
      <c r="L206">
        <v>43</v>
      </c>
      <c r="M206">
        <v>41</v>
      </c>
      <c r="N206">
        <v>2</v>
      </c>
      <c r="O206">
        <v>0</v>
      </c>
    </row>
    <row r="207" spans="1:15" x14ac:dyDescent="0.25">
      <c r="A207" t="s">
        <v>11</v>
      </c>
      <c r="B207">
        <f>VLOOKUP(A207,Brand!$A$2:$B$3,2)</f>
        <v>1</v>
      </c>
      <c r="C207" t="s">
        <v>248</v>
      </c>
      <c r="D207">
        <f>VLOOKUP(TRIM(C207),Category!$A$1:$B$10,2,FALSE)</f>
        <v>8</v>
      </c>
      <c r="E207" t="s">
        <v>317</v>
      </c>
      <c r="F207">
        <f>VLOOKUP(TRIM(E207),Item!$A$2:$B$480,2,FALSE)</f>
        <v>206</v>
      </c>
      <c r="G207" t="s">
        <v>218</v>
      </c>
      <c r="H207">
        <v>120</v>
      </c>
      <c r="I207">
        <v>4.5</v>
      </c>
      <c r="J207">
        <v>15</v>
      </c>
      <c r="K207">
        <v>40</v>
      </c>
      <c r="L207">
        <v>20</v>
      </c>
      <c r="M207">
        <v>19</v>
      </c>
      <c r="N207">
        <v>1</v>
      </c>
      <c r="O207">
        <v>0</v>
      </c>
    </row>
    <row r="208" spans="1:15" x14ac:dyDescent="0.25">
      <c r="A208" t="s">
        <v>11</v>
      </c>
      <c r="B208">
        <f>VLOOKUP(A208,Brand!$A$2:$B$3,2)</f>
        <v>1</v>
      </c>
      <c r="C208" t="s">
        <v>248</v>
      </c>
      <c r="D208">
        <f>VLOOKUP(TRIM(C208),Category!$A$1:$B$10,2,FALSE)</f>
        <v>8</v>
      </c>
      <c r="E208" t="s">
        <v>318</v>
      </c>
      <c r="F208">
        <f>VLOOKUP(TRIM(E208),Item!$A$2:$B$480,2,FALSE)</f>
        <v>207</v>
      </c>
      <c r="G208" t="s">
        <v>246</v>
      </c>
      <c r="H208">
        <v>170</v>
      </c>
      <c r="I208">
        <v>7</v>
      </c>
      <c r="J208">
        <v>25</v>
      </c>
      <c r="K208">
        <v>55</v>
      </c>
      <c r="L208">
        <v>27</v>
      </c>
      <c r="M208">
        <v>26</v>
      </c>
      <c r="N208">
        <v>1</v>
      </c>
      <c r="O208">
        <v>0</v>
      </c>
    </row>
    <row r="209" spans="1:15" x14ac:dyDescent="0.25">
      <c r="A209" t="s">
        <v>11</v>
      </c>
      <c r="B209">
        <f>VLOOKUP(A209,Brand!$A$2:$B$3,2)</f>
        <v>1</v>
      </c>
      <c r="C209" t="s">
        <v>248</v>
      </c>
      <c r="D209">
        <f>VLOOKUP(TRIM(C209),Category!$A$1:$B$10,2,FALSE)</f>
        <v>8</v>
      </c>
      <c r="E209" t="s">
        <v>319</v>
      </c>
      <c r="F209">
        <f>VLOOKUP(TRIM(E209),Item!$A$2:$B$480,2,FALSE)</f>
        <v>208</v>
      </c>
      <c r="G209" t="s">
        <v>220</v>
      </c>
      <c r="H209">
        <v>240</v>
      </c>
      <c r="I209">
        <v>9</v>
      </c>
      <c r="J209">
        <v>35</v>
      </c>
      <c r="K209">
        <v>80</v>
      </c>
      <c r="L209">
        <v>41</v>
      </c>
      <c r="M209">
        <v>39</v>
      </c>
      <c r="N209">
        <v>2</v>
      </c>
      <c r="O209">
        <v>0</v>
      </c>
    </row>
    <row r="210" spans="1:15" x14ac:dyDescent="0.25">
      <c r="A210" t="s">
        <v>11</v>
      </c>
      <c r="B210">
        <f>VLOOKUP(A210,Brand!$A$2:$B$3,2)</f>
        <v>1</v>
      </c>
      <c r="C210" t="s">
        <v>248</v>
      </c>
      <c r="D210">
        <f>VLOOKUP(TRIM(C210),Category!$A$1:$B$10,2,FALSE)</f>
        <v>8</v>
      </c>
      <c r="E210" t="s">
        <v>320</v>
      </c>
      <c r="F210">
        <f>VLOOKUP(TRIM(E210),Item!$A$2:$B$480,2,FALSE)</f>
        <v>209</v>
      </c>
      <c r="G210" t="s">
        <v>218</v>
      </c>
      <c r="H210">
        <v>80</v>
      </c>
      <c r="I210">
        <v>4.5</v>
      </c>
      <c r="J210">
        <v>15</v>
      </c>
      <c r="K210">
        <v>65</v>
      </c>
      <c r="L210">
        <v>9</v>
      </c>
      <c r="M210">
        <v>1</v>
      </c>
      <c r="N210">
        <v>1</v>
      </c>
      <c r="O210">
        <v>0</v>
      </c>
    </row>
    <row r="211" spans="1:15" x14ac:dyDescent="0.25">
      <c r="A211" t="s">
        <v>11</v>
      </c>
      <c r="B211">
        <f>VLOOKUP(A211,Brand!$A$2:$B$3,2)</f>
        <v>1</v>
      </c>
      <c r="C211" t="s">
        <v>248</v>
      </c>
      <c r="D211">
        <f>VLOOKUP(TRIM(C211),Category!$A$1:$B$10,2,FALSE)</f>
        <v>8</v>
      </c>
      <c r="E211" t="s">
        <v>321</v>
      </c>
      <c r="F211">
        <f>VLOOKUP(TRIM(E211),Item!$A$2:$B$480,2,FALSE)</f>
        <v>210</v>
      </c>
      <c r="G211" t="s">
        <v>246</v>
      </c>
      <c r="H211">
        <v>120</v>
      </c>
      <c r="I211">
        <v>7</v>
      </c>
      <c r="J211">
        <v>25</v>
      </c>
      <c r="K211">
        <v>90</v>
      </c>
      <c r="L211">
        <v>12</v>
      </c>
      <c r="M211">
        <v>2</v>
      </c>
      <c r="N211">
        <v>1</v>
      </c>
      <c r="O211">
        <v>0</v>
      </c>
    </row>
    <row r="212" spans="1:15" x14ac:dyDescent="0.25">
      <c r="A212" t="s">
        <v>11</v>
      </c>
      <c r="B212">
        <f>VLOOKUP(A212,Brand!$A$2:$B$3,2)</f>
        <v>1</v>
      </c>
      <c r="C212" t="s">
        <v>248</v>
      </c>
      <c r="D212">
        <f>VLOOKUP(TRIM(C212),Category!$A$1:$B$10,2,FALSE)</f>
        <v>8</v>
      </c>
      <c r="E212" t="s">
        <v>322</v>
      </c>
      <c r="F212">
        <f>VLOOKUP(TRIM(E212),Item!$A$2:$B$480,2,FALSE)</f>
        <v>211</v>
      </c>
      <c r="G212" t="s">
        <v>220</v>
      </c>
      <c r="H212">
        <v>160</v>
      </c>
      <c r="I212">
        <v>9</v>
      </c>
      <c r="J212">
        <v>35</v>
      </c>
      <c r="K212">
        <v>135</v>
      </c>
      <c r="L212">
        <v>18</v>
      </c>
      <c r="M212">
        <v>2</v>
      </c>
      <c r="N212">
        <v>2</v>
      </c>
      <c r="O212">
        <v>0</v>
      </c>
    </row>
    <row r="213" spans="1:15" x14ac:dyDescent="0.25">
      <c r="A213" t="s">
        <v>11</v>
      </c>
      <c r="B213">
        <f>VLOOKUP(A213,Brand!$A$2:$B$3,2)</f>
        <v>1</v>
      </c>
      <c r="C213" t="s">
        <v>248</v>
      </c>
      <c r="D213">
        <f>VLOOKUP(TRIM(C213),Category!$A$1:$B$10,2,FALSE)</f>
        <v>8</v>
      </c>
      <c r="E213" t="s">
        <v>323</v>
      </c>
      <c r="F213">
        <f>VLOOKUP(TRIM(E213),Item!$A$2:$B$480,2,FALSE)</f>
        <v>212</v>
      </c>
      <c r="G213" t="s">
        <v>221</v>
      </c>
      <c r="H213">
        <v>290</v>
      </c>
      <c r="I213">
        <v>11</v>
      </c>
      <c r="J213">
        <v>35</v>
      </c>
      <c r="K213">
        <v>125</v>
      </c>
      <c r="L213">
        <v>41</v>
      </c>
      <c r="M213">
        <v>34</v>
      </c>
      <c r="N213">
        <v>8</v>
      </c>
      <c r="O213">
        <v>0</v>
      </c>
    </row>
    <row r="214" spans="1:15" x14ac:dyDescent="0.25">
      <c r="A214" t="s">
        <v>11</v>
      </c>
      <c r="B214">
        <f>VLOOKUP(A214,Brand!$A$2:$B$3,2)</f>
        <v>1</v>
      </c>
      <c r="C214" t="s">
        <v>248</v>
      </c>
      <c r="D214">
        <f>VLOOKUP(TRIM(C214),Category!$A$1:$B$10,2,FALSE)</f>
        <v>8</v>
      </c>
      <c r="E214" t="s">
        <v>324</v>
      </c>
      <c r="F214">
        <f>VLOOKUP(TRIM(E214),Item!$A$2:$B$480,2,FALSE)</f>
        <v>213</v>
      </c>
      <c r="G214" t="s">
        <v>218</v>
      </c>
      <c r="H214">
        <v>350</v>
      </c>
      <c r="I214">
        <v>13</v>
      </c>
      <c r="J214">
        <v>40</v>
      </c>
      <c r="K214">
        <v>150</v>
      </c>
      <c r="L214">
        <v>50</v>
      </c>
      <c r="M214">
        <v>43</v>
      </c>
      <c r="N214">
        <v>9</v>
      </c>
      <c r="O214">
        <v>0</v>
      </c>
    </row>
    <row r="215" spans="1:15" x14ac:dyDescent="0.25">
      <c r="A215" t="s">
        <v>11</v>
      </c>
      <c r="B215">
        <f>VLOOKUP(A215,Brand!$A$2:$B$3,2)</f>
        <v>1</v>
      </c>
      <c r="C215" t="s">
        <v>248</v>
      </c>
      <c r="D215">
        <f>VLOOKUP(TRIM(C215),Category!$A$1:$B$10,2,FALSE)</f>
        <v>8</v>
      </c>
      <c r="E215" t="s">
        <v>325</v>
      </c>
      <c r="F215">
        <f>VLOOKUP(TRIM(E215),Item!$A$2:$B$480,2,FALSE)</f>
        <v>214</v>
      </c>
      <c r="G215" t="s">
        <v>246</v>
      </c>
      <c r="H215">
        <v>480</v>
      </c>
      <c r="I215">
        <v>16</v>
      </c>
      <c r="J215">
        <v>50</v>
      </c>
      <c r="K215">
        <v>220</v>
      </c>
      <c r="L215">
        <v>70</v>
      </c>
      <c r="M215">
        <v>62</v>
      </c>
      <c r="N215">
        <v>14</v>
      </c>
      <c r="O215">
        <v>0</v>
      </c>
    </row>
    <row r="216" spans="1:15" x14ac:dyDescent="0.25">
      <c r="A216" t="s">
        <v>11</v>
      </c>
      <c r="B216">
        <f>VLOOKUP(A216,Brand!$A$2:$B$3,2)</f>
        <v>1</v>
      </c>
      <c r="C216" t="s">
        <v>248</v>
      </c>
      <c r="D216">
        <f>VLOOKUP(TRIM(C216),Category!$A$1:$B$10,2,FALSE)</f>
        <v>8</v>
      </c>
      <c r="E216" t="s">
        <v>326</v>
      </c>
      <c r="F216">
        <f>VLOOKUP(TRIM(E216),Item!$A$2:$B$480,2,FALSE)</f>
        <v>215</v>
      </c>
      <c r="G216" t="s">
        <v>221</v>
      </c>
      <c r="H216">
        <v>240</v>
      </c>
      <c r="I216">
        <v>5</v>
      </c>
      <c r="J216">
        <v>20</v>
      </c>
      <c r="K216">
        <v>125</v>
      </c>
      <c r="L216">
        <v>41</v>
      </c>
      <c r="M216">
        <v>35</v>
      </c>
      <c r="N216">
        <v>8</v>
      </c>
      <c r="O216">
        <v>0</v>
      </c>
    </row>
    <row r="217" spans="1:15" x14ac:dyDescent="0.25">
      <c r="A217" t="s">
        <v>11</v>
      </c>
      <c r="B217">
        <f>VLOOKUP(A217,Brand!$A$2:$B$3,2)</f>
        <v>1</v>
      </c>
      <c r="C217" t="s">
        <v>248</v>
      </c>
      <c r="D217">
        <f>VLOOKUP(TRIM(C217),Category!$A$1:$B$10,2,FALSE)</f>
        <v>8</v>
      </c>
      <c r="E217" t="s">
        <v>327</v>
      </c>
      <c r="F217">
        <f>VLOOKUP(TRIM(E217),Item!$A$2:$B$480,2,FALSE)</f>
        <v>216</v>
      </c>
      <c r="G217" t="s">
        <v>218</v>
      </c>
      <c r="H217">
        <v>290</v>
      </c>
      <c r="I217">
        <v>5</v>
      </c>
      <c r="J217">
        <v>20</v>
      </c>
      <c r="K217">
        <v>150</v>
      </c>
      <c r="L217">
        <v>50</v>
      </c>
      <c r="M217">
        <v>43</v>
      </c>
      <c r="N217">
        <v>10</v>
      </c>
      <c r="O217">
        <v>0</v>
      </c>
    </row>
    <row r="218" spans="1:15" x14ac:dyDescent="0.25">
      <c r="A218" t="s">
        <v>11</v>
      </c>
      <c r="B218">
        <f>VLOOKUP(A218,Brand!$A$2:$B$3,2)</f>
        <v>1</v>
      </c>
      <c r="C218" t="s">
        <v>248</v>
      </c>
      <c r="D218">
        <f>VLOOKUP(TRIM(C218),Category!$A$1:$B$10,2,FALSE)</f>
        <v>8</v>
      </c>
      <c r="E218" t="s">
        <v>328</v>
      </c>
      <c r="F218">
        <f>VLOOKUP(TRIM(E218),Item!$A$2:$B$480,2,FALSE)</f>
        <v>217</v>
      </c>
      <c r="G218" t="s">
        <v>246</v>
      </c>
      <c r="H218">
        <v>390</v>
      </c>
      <c r="I218">
        <v>6</v>
      </c>
      <c r="J218">
        <v>25</v>
      </c>
      <c r="K218">
        <v>220</v>
      </c>
      <c r="L218">
        <v>71</v>
      </c>
      <c r="M218">
        <v>62</v>
      </c>
      <c r="N218">
        <v>14</v>
      </c>
      <c r="O218">
        <v>0</v>
      </c>
    </row>
    <row r="219" spans="1:15" x14ac:dyDescent="0.25">
      <c r="A219" t="s">
        <v>11</v>
      </c>
      <c r="B219">
        <f>VLOOKUP(A219,Brand!$A$2:$B$3,2)</f>
        <v>1</v>
      </c>
      <c r="C219" t="s">
        <v>248</v>
      </c>
      <c r="D219">
        <f>VLOOKUP(TRIM(C219),Category!$A$1:$B$10,2,FALSE)</f>
        <v>8</v>
      </c>
      <c r="E219" t="s">
        <v>329</v>
      </c>
      <c r="F219">
        <f>VLOOKUP(TRIM(E219),Item!$A$2:$B$480,2,FALSE)</f>
        <v>218</v>
      </c>
      <c r="G219" t="s">
        <v>221</v>
      </c>
      <c r="H219">
        <v>280</v>
      </c>
      <c r="I219">
        <v>11</v>
      </c>
      <c r="J219">
        <v>35</v>
      </c>
      <c r="K219">
        <v>140</v>
      </c>
      <c r="L219">
        <v>38</v>
      </c>
      <c r="M219">
        <v>33</v>
      </c>
      <c r="N219">
        <v>8</v>
      </c>
      <c r="O219">
        <v>0</v>
      </c>
    </row>
    <row r="220" spans="1:15" x14ac:dyDescent="0.25">
      <c r="A220" t="s">
        <v>11</v>
      </c>
      <c r="B220">
        <f>VLOOKUP(A220,Brand!$A$2:$B$3,2)</f>
        <v>1</v>
      </c>
      <c r="C220" t="s">
        <v>248</v>
      </c>
      <c r="D220">
        <f>VLOOKUP(TRIM(C220),Category!$A$1:$B$10,2,FALSE)</f>
        <v>8</v>
      </c>
      <c r="E220" t="s">
        <v>330</v>
      </c>
      <c r="F220">
        <f>VLOOKUP(TRIM(E220),Item!$A$2:$B$480,2,FALSE)</f>
        <v>219</v>
      </c>
      <c r="G220" t="s">
        <v>218</v>
      </c>
      <c r="H220">
        <v>340</v>
      </c>
      <c r="I220">
        <v>13</v>
      </c>
      <c r="J220">
        <v>40</v>
      </c>
      <c r="K220">
        <v>170</v>
      </c>
      <c r="L220">
        <v>46</v>
      </c>
      <c r="M220">
        <v>41</v>
      </c>
      <c r="N220">
        <v>9</v>
      </c>
      <c r="O220">
        <v>0</v>
      </c>
    </row>
    <row r="221" spans="1:15" x14ac:dyDescent="0.25">
      <c r="A221" t="s">
        <v>11</v>
      </c>
      <c r="B221">
        <f>VLOOKUP(A221,Brand!$A$2:$B$3,2)</f>
        <v>1</v>
      </c>
      <c r="C221" t="s">
        <v>248</v>
      </c>
      <c r="D221">
        <f>VLOOKUP(TRIM(C221),Category!$A$1:$B$10,2,FALSE)</f>
        <v>8</v>
      </c>
      <c r="E221" t="s">
        <v>331</v>
      </c>
      <c r="F221">
        <f>VLOOKUP(TRIM(E221),Item!$A$2:$B$480,2,FALSE)</f>
        <v>220</v>
      </c>
      <c r="G221" t="s">
        <v>246</v>
      </c>
      <c r="H221">
        <v>460</v>
      </c>
      <c r="I221">
        <v>16</v>
      </c>
      <c r="J221">
        <v>50</v>
      </c>
      <c r="K221">
        <v>250</v>
      </c>
      <c r="L221">
        <v>65</v>
      </c>
      <c r="M221">
        <v>59</v>
      </c>
      <c r="N221">
        <v>13</v>
      </c>
      <c r="O221">
        <v>0</v>
      </c>
    </row>
    <row r="222" spans="1:15" x14ac:dyDescent="0.25">
      <c r="A222" t="s">
        <v>11</v>
      </c>
      <c r="B222">
        <f>VLOOKUP(A222,Brand!$A$2:$B$3,2)</f>
        <v>1</v>
      </c>
      <c r="C222" t="s">
        <v>248</v>
      </c>
      <c r="D222">
        <f>VLOOKUP(TRIM(C222),Category!$A$1:$B$10,2,FALSE)</f>
        <v>8</v>
      </c>
      <c r="E222" t="s">
        <v>332</v>
      </c>
      <c r="F222">
        <f>VLOOKUP(TRIM(E222),Item!$A$2:$B$480,2,FALSE)</f>
        <v>221</v>
      </c>
      <c r="G222" t="s">
        <v>221</v>
      </c>
      <c r="H222">
        <v>230</v>
      </c>
      <c r="I222">
        <v>5</v>
      </c>
      <c r="J222">
        <v>20</v>
      </c>
      <c r="K222">
        <v>140</v>
      </c>
      <c r="L222">
        <v>38</v>
      </c>
      <c r="M222">
        <v>33</v>
      </c>
      <c r="N222">
        <v>8</v>
      </c>
      <c r="O222">
        <v>0</v>
      </c>
    </row>
    <row r="223" spans="1:15" x14ac:dyDescent="0.25">
      <c r="A223" t="s">
        <v>11</v>
      </c>
      <c r="B223">
        <f>VLOOKUP(A223,Brand!$A$2:$B$3,2)</f>
        <v>1</v>
      </c>
      <c r="C223" t="s">
        <v>248</v>
      </c>
      <c r="D223">
        <f>VLOOKUP(TRIM(C223),Category!$A$1:$B$10,2,FALSE)</f>
        <v>8</v>
      </c>
      <c r="E223" t="s">
        <v>333</v>
      </c>
      <c r="F223">
        <f>VLOOKUP(TRIM(E223),Item!$A$2:$B$480,2,FALSE)</f>
        <v>222</v>
      </c>
      <c r="G223" t="s">
        <v>218</v>
      </c>
      <c r="H223">
        <v>270</v>
      </c>
      <c r="I223">
        <v>5</v>
      </c>
      <c r="J223">
        <v>20</v>
      </c>
      <c r="K223">
        <v>170</v>
      </c>
      <c r="L223">
        <v>47</v>
      </c>
      <c r="M223">
        <v>41</v>
      </c>
      <c r="N223">
        <v>10</v>
      </c>
      <c r="O223">
        <v>0</v>
      </c>
    </row>
    <row r="224" spans="1:15" x14ac:dyDescent="0.25">
      <c r="A224" t="s">
        <v>11</v>
      </c>
      <c r="B224">
        <f>VLOOKUP(A224,Brand!$A$2:$B$3,2)</f>
        <v>1</v>
      </c>
      <c r="C224" t="s">
        <v>248</v>
      </c>
      <c r="D224">
        <f>VLOOKUP(TRIM(C224),Category!$A$1:$B$10,2,FALSE)</f>
        <v>8</v>
      </c>
      <c r="E224" t="s">
        <v>334</v>
      </c>
      <c r="F224">
        <f>VLOOKUP(TRIM(E224),Item!$A$2:$B$480,2,FALSE)</f>
        <v>223</v>
      </c>
      <c r="G224" t="s">
        <v>246</v>
      </c>
      <c r="H224">
        <v>370</v>
      </c>
      <c r="I224">
        <v>6</v>
      </c>
      <c r="J224">
        <v>25</v>
      </c>
      <c r="K224">
        <v>250</v>
      </c>
      <c r="L224">
        <v>65</v>
      </c>
      <c r="M224">
        <v>59</v>
      </c>
      <c r="N224">
        <v>14</v>
      </c>
      <c r="O224">
        <v>0</v>
      </c>
    </row>
    <row r="225" spans="1:15" x14ac:dyDescent="0.25">
      <c r="A225" t="s">
        <v>11</v>
      </c>
      <c r="B225">
        <f>VLOOKUP(A225,Brand!$A$2:$B$3,2)</f>
        <v>1</v>
      </c>
      <c r="C225" t="s">
        <v>248</v>
      </c>
      <c r="D225">
        <f>VLOOKUP(TRIM(C225),Category!$A$1:$B$10,2,FALSE)</f>
        <v>8</v>
      </c>
      <c r="E225" t="s">
        <v>411</v>
      </c>
      <c r="F225">
        <f>VLOOKUP(TRIM(E225),Item!$A$2:$B$480,2,FALSE)</f>
        <v>224</v>
      </c>
      <c r="G225" t="s">
        <v>221</v>
      </c>
      <c r="H225">
        <v>450</v>
      </c>
      <c r="I225">
        <v>18</v>
      </c>
      <c r="J225">
        <v>65</v>
      </c>
      <c r="K225">
        <v>125</v>
      </c>
      <c r="L225">
        <v>65</v>
      </c>
      <c r="M225">
        <v>57</v>
      </c>
      <c r="N225">
        <v>7</v>
      </c>
      <c r="O225">
        <v>0</v>
      </c>
    </row>
    <row r="226" spans="1:15" x14ac:dyDescent="0.25">
      <c r="A226" t="s">
        <v>11</v>
      </c>
      <c r="B226">
        <f>VLOOKUP(A226,Brand!$A$2:$B$3,2)</f>
        <v>1</v>
      </c>
      <c r="C226" t="s">
        <v>248</v>
      </c>
      <c r="D226">
        <f>VLOOKUP(TRIM(C226),Category!$A$1:$B$10,2,FALSE)</f>
        <v>8</v>
      </c>
      <c r="E226" t="s">
        <v>412</v>
      </c>
      <c r="F226">
        <f>VLOOKUP(TRIM(E226),Item!$A$2:$B$480,2,FALSE)</f>
        <v>225</v>
      </c>
      <c r="G226" t="s">
        <v>218</v>
      </c>
      <c r="H226">
        <v>550</v>
      </c>
      <c r="I226">
        <v>22</v>
      </c>
      <c r="J226">
        <v>75</v>
      </c>
      <c r="K226">
        <v>160</v>
      </c>
      <c r="L226">
        <v>80</v>
      </c>
      <c r="M226">
        <v>71</v>
      </c>
      <c r="N226">
        <v>9</v>
      </c>
      <c r="O226">
        <v>0</v>
      </c>
    </row>
    <row r="227" spans="1:15" x14ac:dyDescent="0.25">
      <c r="A227" t="s">
        <v>11</v>
      </c>
      <c r="B227">
        <f>VLOOKUP(A227,Brand!$A$2:$B$3,2)</f>
        <v>1</v>
      </c>
      <c r="C227" t="s">
        <v>248</v>
      </c>
      <c r="D227">
        <f>VLOOKUP(TRIM(C227),Category!$A$1:$B$10,2,FALSE)</f>
        <v>8</v>
      </c>
      <c r="E227" t="s">
        <v>413</v>
      </c>
      <c r="F227">
        <f>VLOOKUP(TRIM(E227),Item!$A$2:$B$480,2,FALSE)</f>
        <v>226</v>
      </c>
      <c r="G227" t="s">
        <v>246</v>
      </c>
      <c r="H227">
        <v>670</v>
      </c>
      <c r="I227">
        <v>26</v>
      </c>
      <c r="J227">
        <v>90</v>
      </c>
      <c r="K227">
        <v>190</v>
      </c>
      <c r="L227">
        <v>98</v>
      </c>
      <c r="M227">
        <v>88</v>
      </c>
      <c r="N227">
        <v>11</v>
      </c>
      <c r="O227">
        <v>0</v>
      </c>
    </row>
    <row r="228" spans="1:15" x14ac:dyDescent="0.25">
      <c r="A228" t="s">
        <v>11</v>
      </c>
      <c r="B228">
        <f>VLOOKUP(A228,Brand!$A$2:$B$3,2)</f>
        <v>1</v>
      </c>
      <c r="C228" t="s">
        <v>248</v>
      </c>
      <c r="D228">
        <f>VLOOKUP(TRIM(C228),Category!$A$1:$B$10,2,FALSE)</f>
        <v>8</v>
      </c>
      <c r="E228" t="s">
        <v>414</v>
      </c>
      <c r="F228">
        <f>VLOOKUP(TRIM(E228),Item!$A$2:$B$480,2,FALSE)</f>
        <v>227</v>
      </c>
      <c r="G228" t="s">
        <v>221</v>
      </c>
      <c r="H228">
        <v>450</v>
      </c>
      <c r="I228">
        <v>19</v>
      </c>
      <c r="J228">
        <v>65</v>
      </c>
      <c r="K228">
        <v>125</v>
      </c>
      <c r="L228">
        <v>64</v>
      </c>
      <c r="M228">
        <v>57</v>
      </c>
      <c r="N228">
        <v>7</v>
      </c>
      <c r="O228">
        <v>0</v>
      </c>
    </row>
    <row r="229" spans="1:15" x14ac:dyDescent="0.25">
      <c r="A229" t="s">
        <v>11</v>
      </c>
      <c r="B229">
        <f>VLOOKUP(A229,Brand!$A$2:$B$3,2)</f>
        <v>1</v>
      </c>
      <c r="C229" t="s">
        <v>248</v>
      </c>
      <c r="D229">
        <f>VLOOKUP(TRIM(C229),Category!$A$1:$B$10,2,FALSE)</f>
        <v>8</v>
      </c>
      <c r="E229" t="s">
        <v>415</v>
      </c>
      <c r="F229">
        <f>VLOOKUP(TRIM(E229),Item!$A$2:$B$480,2,FALSE)</f>
        <v>228</v>
      </c>
      <c r="G229" t="s">
        <v>218</v>
      </c>
      <c r="H229">
        <v>550</v>
      </c>
      <c r="I229">
        <v>23</v>
      </c>
      <c r="J229">
        <v>80</v>
      </c>
      <c r="K229">
        <v>160</v>
      </c>
      <c r="L229">
        <v>79</v>
      </c>
      <c r="M229">
        <v>71</v>
      </c>
      <c r="N229">
        <v>9</v>
      </c>
      <c r="O229">
        <v>0</v>
      </c>
    </row>
    <row r="230" spans="1:15" x14ac:dyDescent="0.25">
      <c r="A230" t="s">
        <v>11</v>
      </c>
      <c r="B230">
        <f>VLOOKUP(A230,Brand!$A$2:$B$3,2)</f>
        <v>1</v>
      </c>
      <c r="C230" t="s">
        <v>248</v>
      </c>
      <c r="D230">
        <f>VLOOKUP(TRIM(C230),Category!$A$1:$B$10,2,FALSE)</f>
        <v>8</v>
      </c>
      <c r="E230" t="s">
        <v>416</v>
      </c>
      <c r="F230">
        <f>VLOOKUP(TRIM(E230),Item!$A$2:$B$480,2,FALSE)</f>
        <v>229</v>
      </c>
      <c r="G230" t="s">
        <v>246</v>
      </c>
      <c r="H230">
        <v>670</v>
      </c>
      <c r="I230">
        <v>27</v>
      </c>
      <c r="J230">
        <v>95</v>
      </c>
      <c r="K230">
        <v>190</v>
      </c>
      <c r="L230">
        <v>96</v>
      </c>
      <c r="M230">
        <v>88</v>
      </c>
      <c r="N230">
        <v>11</v>
      </c>
      <c r="O230">
        <v>0</v>
      </c>
    </row>
    <row r="231" spans="1:15" x14ac:dyDescent="0.25">
      <c r="A231" t="s">
        <v>11</v>
      </c>
      <c r="B231">
        <f>VLOOKUP(A231,Brand!$A$2:$B$3,2)</f>
        <v>1</v>
      </c>
      <c r="C231" t="s">
        <v>248</v>
      </c>
      <c r="D231">
        <f>VLOOKUP(TRIM(C231),Category!$A$1:$B$10,2,FALSE)</f>
        <v>8</v>
      </c>
      <c r="E231" t="s">
        <v>417</v>
      </c>
      <c r="F231">
        <f>VLOOKUP(TRIM(E231),Item!$A$2:$B$480,2,FALSE)</f>
        <v>230</v>
      </c>
      <c r="G231" t="s">
        <v>221</v>
      </c>
      <c r="H231">
        <v>530</v>
      </c>
      <c r="I231">
        <v>23</v>
      </c>
      <c r="J231">
        <v>65</v>
      </c>
      <c r="K231">
        <v>135</v>
      </c>
      <c r="L231">
        <v>76</v>
      </c>
      <c r="M231">
        <v>67</v>
      </c>
      <c r="N231">
        <v>8</v>
      </c>
      <c r="O231">
        <v>0</v>
      </c>
    </row>
    <row r="232" spans="1:15" x14ac:dyDescent="0.25">
      <c r="A232" t="s">
        <v>11</v>
      </c>
      <c r="B232">
        <f>VLOOKUP(A232,Brand!$A$2:$B$3,2)</f>
        <v>1</v>
      </c>
      <c r="C232" t="s">
        <v>248</v>
      </c>
      <c r="D232">
        <f>VLOOKUP(TRIM(C232),Category!$A$1:$B$10,2,FALSE)</f>
        <v>8</v>
      </c>
      <c r="E232" t="s">
        <v>418</v>
      </c>
      <c r="F232">
        <f>VLOOKUP(TRIM(E232),Item!$A$2:$B$480,2,FALSE)</f>
        <v>231</v>
      </c>
      <c r="G232" t="s">
        <v>218</v>
      </c>
      <c r="H232">
        <v>630</v>
      </c>
      <c r="I232">
        <v>26</v>
      </c>
      <c r="J232">
        <v>80</v>
      </c>
      <c r="K232">
        <v>160</v>
      </c>
      <c r="L232">
        <v>91</v>
      </c>
      <c r="M232">
        <v>81</v>
      </c>
      <c r="N232">
        <v>9</v>
      </c>
      <c r="O232">
        <v>0</v>
      </c>
    </row>
    <row r="233" spans="1:15" x14ac:dyDescent="0.25">
      <c r="A233" t="s">
        <v>11</v>
      </c>
      <c r="B233">
        <f>VLOOKUP(A233,Brand!$A$2:$B$3,2)</f>
        <v>1</v>
      </c>
      <c r="C233" t="s">
        <v>248</v>
      </c>
      <c r="D233">
        <f>VLOOKUP(TRIM(C233),Category!$A$1:$B$10,2,FALSE)</f>
        <v>8</v>
      </c>
      <c r="E233" t="s">
        <v>419</v>
      </c>
      <c r="F233">
        <f>VLOOKUP(TRIM(E233),Item!$A$2:$B$480,2,FALSE)</f>
        <v>232</v>
      </c>
      <c r="G233" t="s">
        <v>246</v>
      </c>
      <c r="H233">
        <v>760</v>
      </c>
      <c r="I233">
        <v>31</v>
      </c>
      <c r="J233">
        <v>95</v>
      </c>
      <c r="K233">
        <v>200</v>
      </c>
      <c r="L233">
        <v>111</v>
      </c>
      <c r="M233">
        <v>99</v>
      </c>
      <c r="N233">
        <v>12</v>
      </c>
      <c r="O233">
        <v>0</v>
      </c>
    </row>
    <row r="234" spans="1:15" x14ac:dyDescent="0.25">
      <c r="A234" t="s">
        <v>11</v>
      </c>
      <c r="B234">
        <f>VLOOKUP(A234,Brand!$A$2:$B$3,2)</f>
        <v>1</v>
      </c>
      <c r="C234" t="s">
        <v>335</v>
      </c>
      <c r="D234">
        <f>VLOOKUP(TRIM(C234),Category!$A$1:$B$10,2,FALSE)</f>
        <v>9</v>
      </c>
      <c r="E234" t="s">
        <v>336</v>
      </c>
      <c r="F234">
        <f>VLOOKUP(TRIM(E234),Item!$A$2:$B$480,2,FALSE)</f>
        <v>233</v>
      </c>
      <c r="G234" t="s">
        <v>221</v>
      </c>
      <c r="H234">
        <v>220</v>
      </c>
      <c r="I234">
        <v>0.5</v>
      </c>
      <c r="J234">
        <v>5</v>
      </c>
      <c r="K234">
        <v>40</v>
      </c>
      <c r="L234">
        <v>50</v>
      </c>
      <c r="M234">
        <v>44</v>
      </c>
      <c r="N234">
        <v>2</v>
      </c>
      <c r="O234">
        <v>0</v>
      </c>
    </row>
    <row r="235" spans="1:15" x14ac:dyDescent="0.25">
      <c r="A235" t="s">
        <v>11</v>
      </c>
      <c r="B235">
        <f>VLOOKUP(A235,Brand!$A$2:$B$3,2)</f>
        <v>1</v>
      </c>
      <c r="C235" t="s">
        <v>335</v>
      </c>
      <c r="D235">
        <f>VLOOKUP(TRIM(C235),Category!$A$1:$B$10,2,FALSE)</f>
        <v>9</v>
      </c>
      <c r="E235" t="s">
        <v>337</v>
      </c>
      <c r="F235">
        <f>VLOOKUP(TRIM(E235),Item!$A$2:$B$480,2,FALSE)</f>
        <v>234</v>
      </c>
      <c r="G235" t="s">
        <v>218</v>
      </c>
      <c r="H235">
        <v>260</v>
      </c>
      <c r="I235">
        <v>1</v>
      </c>
      <c r="J235">
        <v>5</v>
      </c>
      <c r="K235">
        <v>50</v>
      </c>
      <c r="L235">
        <v>62</v>
      </c>
      <c r="M235">
        <v>54</v>
      </c>
      <c r="N235">
        <v>3</v>
      </c>
      <c r="O235">
        <v>0</v>
      </c>
    </row>
    <row r="236" spans="1:15" x14ac:dyDescent="0.25">
      <c r="A236" t="s">
        <v>11</v>
      </c>
      <c r="B236">
        <f>VLOOKUP(A236,Brand!$A$2:$B$3,2)</f>
        <v>1</v>
      </c>
      <c r="C236" t="s">
        <v>335</v>
      </c>
      <c r="D236">
        <f>VLOOKUP(TRIM(C236),Category!$A$1:$B$10,2,FALSE)</f>
        <v>9</v>
      </c>
      <c r="E236" t="s">
        <v>338</v>
      </c>
      <c r="F236">
        <f>VLOOKUP(TRIM(E236),Item!$A$2:$B$480,2,FALSE)</f>
        <v>235</v>
      </c>
      <c r="G236" t="s">
        <v>246</v>
      </c>
      <c r="H236">
        <v>340</v>
      </c>
      <c r="I236">
        <v>1</v>
      </c>
      <c r="J236">
        <v>5</v>
      </c>
      <c r="K236">
        <v>65</v>
      </c>
      <c r="L236">
        <v>79</v>
      </c>
      <c r="M236">
        <v>70</v>
      </c>
      <c r="N236">
        <v>4</v>
      </c>
      <c r="O236">
        <v>0</v>
      </c>
    </row>
    <row r="237" spans="1:15" x14ac:dyDescent="0.25">
      <c r="A237" t="s">
        <v>11</v>
      </c>
      <c r="B237">
        <f>VLOOKUP(A237,Brand!$A$2:$B$3,2)</f>
        <v>1</v>
      </c>
      <c r="C237" t="s">
        <v>335</v>
      </c>
      <c r="D237">
        <f>VLOOKUP(TRIM(C237),Category!$A$1:$B$10,2,FALSE)</f>
        <v>9</v>
      </c>
      <c r="E237" t="s">
        <v>339</v>
      </c>
      <c r="F237">
        <f>VLOOKUP(TRIM(E237),Item!$A$2:$B$480,2,FALSE)</f>
        <v>236</v>
      </c>
      <c r="G237" t="s">
        <v>221</v>
      </c>
      <c r="H237">
        <v>210</v>
      </c>
      <c r="I237">
        <v>0.5</v>
      </c>
      <c r="J237">
        <v>5</v>
      </c>
      <c r="K237">
        <v>50</v>
      </c>
      <c r="L237">
        <v>47</v>
      </c>
      <c r="M237">
        <v>44</v>
      </c>
      <c r="N237">
        <v>3</v>
      </c>
      <c r="O237">
        <v>0</v>
      </c>
    </row>
    <row r="238" spans="1:15" x14ac:dyDescent="0.25">
      <c r="A238" t="s">
        <v>11</v>
      </c>
      <c r="B238">
        <f>VLOOKUP(A238,Brand!$A$2:$B$3,2)</f>
        <v>1</v>
      </c>
      <c r="C238" t="s">
        <v>335</v>
      </c>
      <c r="D238">
        <f>VLOOKUP(TRIM(C238),Category!$A$1:$B$10,2,FALSE)</f>
        <v>9</v>
      </c>
      <c r="E238" t="s">
        <v>340</v>
      </c>
      <c r="F238">
        <f>VLOOKUP(TRIM(E238),Item!$A$2:$B$480,2,FALSE)</f>
        <v>237</v>
      </c>
      <c r="G238" t="s">
        <v>218</v>
      </c>
      <c r="H238">
        <v>250</v>
      </c>
      <c r="I238">
        <v>1</v>
      </c>
      <c r="J238">
        <v>5</v>
      </c>
      <c r="K238">
        <v>60</v>
      </c>
      <c r="L238">
        <v>58</v>
      </c>
      <c r="M238">
        <v>54</v>
      </c>
      <c r="N238">
        <v>4</v>
      </c>
      <c r="O238">
        <v>0</v>
      </c>
    </row>
    <row r="239" spans="1:15" x14ac:dyDescent="0.25">
      <c r="A239" t="s">
        <v>11</v>
      </c>
      <c r="B239">
        <f>VLOOKUP(A239,Brand!$A$2:$B$3,2)</f>
        <v>1</v>
      </c>
      <c r="C239" t="s">
        <v>335</v>
      </c>
      <c r="D239">
        <f>VLOOKUP(TRIM(C239),Category!$A$1:$B$10,2,FALSE)</f>
        <v>9</v>
      </c>
      <c r="E239" t="s">
        <v>341</v>
      </c>
      <c r="F239">
        <f>VLOOKUP(TRIM(E239),Item!$A$2:$B$480,2,FALSE)</f>
        <v>238</v>
      </c>
      <c r="G239" t="s">
        <v>246</v>
      </c>
      <c r="H239">
        <v>330</v>
      </c>
      <c r="I239">
        <v>1</v>
      </c>
      <c r="J239">
        <v>5</v>
      </c>
      <c r="K239">
        <v>80</v>
      </c>
      <c r="L239">
        <v>74</v>
      </c>
      <c r="M239">
        <v>70</v>
      </c>
      <c r="N239">
        <v>5</v>
      </c>
      <c r="O239">
        <v>0</v>
      </c>
    </row>
    <row r="240" spans="1:15" x14ac:dyDescent="0.25">
      <c r="A240" t="s">
        <v>11</v>
      </c>
      <c r="B240">
        <f>VLOOKUP(A240,Brand!$A$2:$B$3,2)</f>
        <v>1</v>
      </c>
      <c r="C240" t="s">
        <v>335</v>
      </c>
      <c r="D240">
        <f>VLOOKUP(TRIM(C240),Category!$A$1:$B$10,2,FALSE)</f>
        <v>9</v>
      </c>
      <c r="E240" t="s">
        <v>342</v>
      </c>
      <c r="F240">
        <f>VLOOKUP(TRIM(E240),Item!$A$2:$B$480,2,FALSE)</f>
        <v>239</v>
      </c>
      <c r="G240" t="s">
        <v>221</v>
      </c>
      <c r="H240">
        <v>210</v>
      </c>
      <c r="I240">
        <v>0.5</v>
      </c>
      <c r="J240">
        <v>5</v>
      </c>
      <c r="K240">
        <v>40</v>
      </c>
      <c r="L240">
        <v>50</v>
      </c>
      <c r="M240">
        <v>46</v>
      </c>
      <c r="N240">
        <v>2</v>
      </c>
      <c r="O240">
        <v>0</v>
      </c>
    </row>
    <row r="241" spans="1:15" x14ac:dyDescent="0.25">
      <c r="A241" t="s">
        <v>11</v>
      </c>
      <c r="B241">
        <f>VLOOKUP(A241,Brand!$A$2:$B$3,2)</f>
        <v>1</v>
      </c>
      <c r="C241" t="s">
        <v>335</v>
      </c>
      <c r="D241">
        <f>VLOOKUP(TRIM(C241),Category!$A$1:$B$10,2,FALSE)</f>
        <v>9</v>
      </c>
      <c r="E241" t="s">
        <v>343</v>
      </c>
      <c r="F241">
        <f>VLOOKUP(TRIM(E241),Item!$A$2:$B$480,2,FALSE)</f>
        <v>240</v>
      </c>
      <c r="G241" t="s">
        <v>218</v>
      </c>
      <c r="H241">
        <v>260</v>
      </c>
      <c r="I241">
        <v>1</v>
      </c>
      <c r="J241">
        <v>5</v>
      </c>
      <c r="K241">
        <v>45</v>
      </c>
      <c r="L241">
        <v>61</v>
      </c>
      <c r="M241">
        <v>56</v>
      </c>
      <c r="N241">
        <v>3</v>
      </c>
      <c r="O241">
        <v>0</v>
      </c>
    </row>
    <row r="242" spans="1:15" x14ac:dyDescent="0.25">
      <c r="A242" t="s">
        <v>11</v>
      </c>
      <c r="B242">
        <f>VLOOKUP(A242,Brand!$A$2:$B$3,2)</f>
        <v>1</v>
      </c>
      <c r="C242" t="s">
        <v>335</v>
      </c>
      <c r="D242">
        <f>VLOOKUP(TRIM(C242),Category!$A$1:$B$10,2,FALSE)</f>
        <v>9</v>
      </c>
      <c r="E242" t="s">
        <v>344</v>
      </c>
      <c r="F242">
        <f>VLOOKUP(TRIM(E242),Item!$A$2:$B$480,2,FALSE)</f>
        <v>241</v>
      </c>
      <c r="G242" t="s">
        <v>246</v>
      </c>
      <c r="H242">
        <v>340</v>
      </c>
      <c r="I242">
        <v>1</v>
      </c>
      <c r="J242">
        <v>5</v>
      </c>
      <c r="K242">
        <v>60</v>
      </c>
      <c r="L242">
        <v>78</v>
      </c>
      <c r="M242">
        <v>72</v>
      </c>
      <c r="N242">
        <v>4</v>
      </c>
      <c r="O242">
        <v>0</v>
      </c>
    </row>
    <row r="243" spans="1:15" x14ac:dyDescent="0.25">
      <c r="A243" t="s">
        <v>11</v>
      </c>
      <c r="B243">
        <f>VLOOKUP(A243,Brand!$A$2:$B$3,2)</f>
        <v>1</v>
      </c>
      <c r="C243" t="s">
        <v>335</v>
      </c>
      <c r="D243">
        <f>VLOOKUP(TRIM(C243),Category!$A$1:$B$10,2,FALSE)</f>
        <v>9</v>
      </c>
      <c r="E243" t="s">
        <v>345</v>
      </c>
      <c r="F243">
        <f>VLOOKUP(TRIM(E243),Item!$A$2:$B$480,2,FALSE)</f>
        <v>242</v>
      </c>
      <c r="G243" t="s">
        <v>221</v>
      </c>
      <c r="H243">
        <v>530</v>
      </c>
      <c r="I243">
        <v>15</v>
      </c>
      <c r="J243">
        <v>60</v>
      </c>
      <c r="K243">
        <v>160</v>
      </c>
      <c r="L243">
        <v>86</v>
      </c>
      <c r="M243">
        <v>63</v>
      </c>
      <c r="N243">
        <v>11</v>
      </c>
      <c r="O243">
        <v>0</v>
      </c>
    </row>
    <row r="244" spans="1:15" x14ac:dyDescent="0.25">
      <c r="A244" t="s">
        <v>11</v>
      </c>
      <c r="B244">
        <f>VLOOKUP(A244,Brand!$A$2:$B$3,2)</f>
        <v>1</v>
      </c>
      <c r="C244" t="s">
        <v>335</v>
      </c>
      <c r="D244">
        <f>VLOOKUP(TRIM(C244),Category!$A$1:$B$10,2,FALSE)</f>
        <v>9</v>
      </c>
      <c r="E244" t="s">
        <v>346</v>
      </c>
      <c r="F244">
        <f>VLOOKUP(TRIM(E244),Item!$A$2:$B$480,2,FALSE)</f>
        <v>243</v>
      </c>
      <c r="G244" t="s">
        <v>218</v>
      </c>
      <c r="H244">
        <v>660</v>
      </c>
      <c r="I244">
        <v>19</v>
      </c>
      <c r="J244">
        <v>75</v>
      </c>
      <c r="K244">
        <v>200</v>
      </c>
      <c r="L244">
        <v>109</v>
      </c>
      <c r="M244">
        <v>81</v>
      </c>
      <c r="N244">
        <v>14</v>
      </c>
      <c r="O244">
        <v>0</v>
      </c>
    </row>
    <row r="245" spans="1:15" x14ac:dyDescent="0.25">
      <c r="A245" t="s">
        <v>11</v>
      </c>
      <c r="B245">
        <f>VLOOKUP(A245,Brand!$A$2:$B$3,2)</f>
        <v>1</v>
      </c>
      <c r="C245" t="s">
        <v>335</v>
      </c>
      <c r="D245">
        <f>VLOOKUP(TRIM(C245),Category!$A$1:$B$10,2,FALSE)</f>
        <v>9</v>
      </c>
      <c r="E245" t="s">
        <v>347</v>
      </c>
      <c r="F245">
        <f>VLOOKUP(TRIM(E245),Item!$A$2:$B$480,2,FALSE)</f>
        <v>244</v>
      </c>
      <c r="G245" t="s">
        <v>246</v>
      </c>
      <c r="H245">
        <v>820</v>
      </c>
      <c r="I245">
        <v>23</v>
      </c>
      <c r="J245">
        <v>90</v>
      </c>
      <c r="K245">
        <v>260</v>
      </c>
      <c r="L245">
        <v>135</v>
      </c>
      <c r="M245">
        <v>101</v>
      </c>
      <c r="N245">
        <v>18</v>
      </c>
      <c r="O245">
        <v>0</v>
      </c>
    </row>
    <row r="246" spans="1:15" x14ac:dyDescent="0.25">
      <c r="A246" t="s">
        <v>11</v>
      </c>
      <c r="B246">
        <f>VLOOKUP(A246,Brand!$A$2:$B$3,2)</f>
        <v>1</v>
      </c>
      <c r="C246" t="s">
        <v>335</v>
      </c>
      <c r="D246">
        <f>VLOOKUP(TRIM(C246),Category!$A$1:$B$10,2,FALSE)</f>
        <v>9</v>
      </c>
      <c r="E246" t="s">
        <v>348</v>
      </c>
      <c r="F246">
        <f>VLOOKUP(TRIM(E246),Item!$A$2:$B$480,2,FALSE)</f>
        <v>245</v>
      </c>
      <c r="G246" t="s">
        <v>221</v>
      </c>
      <c r="H246">
        <v>550</v>
      </c>
      <c r="I246">
        <v>16</v>
      </c>
      <c r="J246">
        <v>60</v>
      </c>
      <c r="K246">
        <v>160</v>
      </c>
      <c r="L246">
        <v>90</v>
      </c>
      <c r="M246">
        <v>79</v>
      </c>
      <c r="N246">
        <v>12</v>
      </c>
      <c r="O246">
        <v>0</v>
      </c>
    </row>
    <row r="247" spans="1:15" x14ac:dyDescent="0.25">
      <c r="A247" t="s">
        <v>11</v>
      </c>
      <c r="B247">
        <f>VLOOKUP(A247,Brand!$A$2:$B$3,2)</f>
        <v>1</v>
      </c>
      <c r="C247" t="s">
        <v>335</v>
      </c>
      <c r="D247">
        <f>VLOOKUP(TRIM(C247),Category!$A$1:$B$10,2,FALSE)</f>
        <v>9</v>
      </c>
      <c r="E247" t="s">
        <v>349</v>
      </c>
      <c r="F247">
        <f>VLOOKUP(TRIM(E247),Item!$A$2:$B$480,2,FALSE)</f>
        <v>246</v>
      </c>
      <c r="G247" t="s">
        <v>218</v>
      </c>
      <c r="H247">
        <v>690</v>
      </c>
      <c r="I247">
        <v>20</v>
      </c>
      <c r="J247">
        <v>75</v>
      </c>
      <c r="K247">
        <v>210</v>
      </c>
      <c r="L247">
        <v>114</v>
      </c>
      <c r="M247">
        <v>100</v>
      </c>
      <c r="N247">
        <v>15</v>
      </c>
      <c r="O247">
        <v>0</v>
      </c>
    </row>
    <row r="248" spans="1:15" x14ac:dyDescent="0.25">
      <c r="A248" t="s">
        <v>11</v>
      </c>
      <c r="B248">
        <f>VLOOKUP(A248,Brand!$A$2:$B$3,2)</f>
        <v>1</v>
      </c>
      <c r="C248" t="s">
        <v>335</v>
      </c>
      <c r="D248">
        <f>VLOOKUP(TRIM(C248),Category!$A$1:$B$10,2,FALSE)</f>
        <v>9</v>
      </c>
      <c r="E248" t="s">
        <v>350</v>
      </c>
      <c r="F248">
        <f>VLOOKUP(TRIM(E248),Item!$A$2:$B$480,2,FALSE)</f>
        <v>247</v>
      </c>
      <c r="G248" t="s">
        <v>246</v>
      </c>
      <c r="H248">
        <v>850</v>
      </c>
      <c r="I248">
        <v>24</v>
      </c>
      <c r="J248">
        <v>90</v>
      </c>
      <c r="K248">
        <v>260</v>
      </c>
      <c r="L248">
        <v>140</v>
      </c>
      <c r="M248">
        <v>123</v>
      </c>
      <c r="N248">
        <v>18</v>
      </c>
      <c r="O248">
        <v>0</v>
      </c>
    </row>
    <row r="249" spans="1:15" x14ac:dyDescent="0.25">
      <c r="A249" t="s">
        <v>11</v>
      </c>
      <c r="B249">
        <f>VLOOKUP(A249,Brand!$A$2:$B$3,2)</f>
        <v>1</v>
      </c>
      <c r="C249" t="s">
        <v>335</v>
      </c>
      <c r="D249">
        <f>VLOOKUP(TRIM(C249),Category!$A$1:$B$10,2,FALSE)</f>
        <v>9</v>
      </c>
      <c r="E249" t="s">
        <v>351</v>
      </c>
      <c r="F249">
        <f>VLOOKUP(TRIM(E249),Item!$A$2:$B$480,2,FALSE)</f>
        <v>248</v>
      </c>
      <c r="G249" t="s">
        <v>221</v>
      </c>
      <c r="H249">
        <v>560</v>
      </c>
      <c r="I249">
        <v>16</v>
      </c>
      <c r="J249">
        <v>60</v>
      </c>
      <c r="K249">
        <v>240</v>
      </c>
      <c r="L249">
        <v>91</v>
      </c>
      <c r="M249">
        <v>77</v>
      </c>
      <c r="N249">
        <v>12</v>
      </c>
      <c r="O249">
        <v>0</v>
      </c>
    </row>
    <row r="250" spans="1:15" x14ac:dyDescent="0.25">
      <c r="A250" t="s">
        <v>11</v>
      </c>
      <c r="B250">
        <f>VLOOKUP(A250,Brand!$A$2:$B$3,2)</f>
        <v>1</v>
      </c>
      <c r="C250" t="s">
        <v>335</v>
      </c>
      <c r="D250">
        <f>VLOOKUP(TRIM(C250),Category!$A$1:$B$10,2,FALSE)</f>
        <v>9</v>
      </c>
      <c r="E250" t="s">
        <v>352</v>
      </c>
      <c r="F250">
        <f>VLOOKUP(TRIM(E250),Item!$A$2:$B$480,2,FALSE)</f>
        <v>249</v>
      </c>
      <c r="G250" t="s">
        <v>218</v>
      </c>
      <c r="H250">
        <v>700</v>
      </c>
      <c r="I250">
        <v>20</v>
      </c>
      <c r="J250">
        <v>75</v>
      </c>
      <c r="K250">
        <v>300</v>
      </c>
      <c r="L250">
        <v>114</v>
      </c>
      <c r="M250">
        <v>97</v>
      </c>
      <c r="N250">
        <v>15</v>
      </c>
      <c r="O250">
        <v>0</v>
      </c>
    </row>
    <row r="251" spans="1:15" x14ac:dyDescent="0.25">
      <c r="A251" t="s">
        <v>11</v>
      </c>
      <c r="B251">
        <f>VLOOKUP(A251,Brand!$A$2:$B$3,2)</f>
        <v>1</v>
      </c>
      <c r="C251" t="s">
        <v>335</v>
      </c>
      <c r="D251">
        <f>VLOOKUP(TRIM(C251),Category!$A$1:$B$10,2,FALSE)</f>
        <v>9</v>
      </c>
      <c r="E251" t="s">
        <v>353</v>
      </c>
      <c r="F251">
        <f>VLOOKUP(TRIM(E251),Item!$A$2:$B$480,2,FALSE)</f>
        <v>250</v>
      </c>
      <c r="G251" t="s">
        <v>246</v>
      </c>
      <c r="H251">
        <v>850</v>
      </c>
      <c r="I251">
        <v>23</v>
      </c>
      <c r="J251">
        <v>85</v>
      </c>
      <c r="K251">
        <v>380</v>
      </c>
      <c r="L251">
        <v>141</v>
      </c>
      <c r="M251">
        <v>120</v>
      </c>
      <c r="N251">
        <v>19</v>
      </c>
      <c r="O251">
        <v>0</v>
      </c>
    </row>
    <row r="252" spans="1:15" x14ac:dyDescent="0.25">
      <c r="A252" t="s">
        <v>11</v>
      </c>
      <c r="B252">
        <f>VLOOKUP(A252,Brand!$A$2:$B$3,2)</f>
        <v>1</v>
      </c>
      <c r="C252" t="s">
        <v>335</v>
      </c>
      <c r="D252">
        <f>VLOOKUP(TRIM(C252),Category!$A$1:$B$10,2,FALSE)</f>
        <v>9</v>
      </c>
      <c r="E252" t="s">
        <v>354</v>
      </c>
      <c r="F252">
        <f>VLOOKUP(TRIM(E252),Item!$A$2:$B$480,2,FALSE)</f>
        <v>251</v>
      </c>
      <c r="G252" t="s">
        <v>218</v>
      </c>
      <c r="H252">
        <v>660</v>
      </c>
      <c r="I252">
        <v>19</v>
      </c>
      <c r="J252">
        <v>75</v>
      </c>
      <c r="K252">
        <v>210</v>
      </c>
      <c r="L252">
        <v>109</v>
      </c>
      <c r="M252">
        <v>93</v>
      </c>
      <c r="N252">
        <v>14</v>
      </c>
      <c r="O252">
        <v>0</v>
      </c>
    </row>
    <row r="253" spans="1:15" x14ac:dyDescent="0.25">
      <c r="A253" t="s">
        <v>11</v>
      </c>
      <c r="B253">
        <f>VLOOKUP(A253,Brand!$A$2:$B$3,2)</f>
        <v>1</v>
      </c>
      <c r="C253" t="s">
        <v>335</v>
      </c>
      <c r="D253">
        <f>VLOOKUP(TRIM(C253),Category!$A$1:$B$10,2,FALSE)</f>
        <v>9</v>
      </c>
      <c r="E253" t="s">
        <v>355</v>
      </c>
      <c r="F253">
        <f>VLOOKUP(TRIM(E253),Item!$A$2:$B$480,2,FALSE)</f>
        <v>252</v>
      </c>
      <c r="G253" t="s">
        <v>246</v>
      </c>
      <c r="H253">
        <v>820</v>
      </c>
      <c r="I253">
        <v>23</v>
      </c>
      <c r="J253">
        <v>90</v>
      </c>
      <c r="K253">
        <v>260</v>
      </c>
      <c r="L253">
        <v>135</v>
      </c>
      <c r="M253">
        <v>115</v>
      </c>
      <c r="N253">
        <v>18</v>
      </c>
      <c r="O253">
        <v>0</v>
      </c>
    </row>
    <row r="254" spans="1:15" x14ac:dyDescent="0.25">
      <c r="A254" t="s">
        <v>11</v>
      </c>
      <c r="B254">
        <f>VLOOKUP(A254,Brand!$A$2:$B$3,2)</f>
        <v>1</v>
      </c>
      <c r="C254" t="s">
        <v>335</v>
      </c>
      <c r="D254">
        <f>VLOOKUP(TRIM(C254),Category!$A$1:$B$10,2,FALSE)</f>
        <v>9</v>
      </c>
      <c r="E254" t="s">
        <v>420</v>
      </c>
      <c r="F254">
        <f>VLOOKUP(TRIM(E254),Item!$A$2:$B$480,2,FALSE)</f>
        <v>253</v>
      </c>
      <c r="G254" t="s">
        <v>146</v>
      </c>
      <c r="H254">
        <v>650</v>
      </c>
      <c r="I254">
        <v>23</v>
      </c>
      <c r="J254">
        <v>50</v>
      </c>
      <c r="K254">
        <v>180</v>
      </c>
      <c r="L254">
        <v>96</v>
      </c>
      <c r="M254">
        <v>89</v>
      </c>
      <c r="N254">
        <v>13</v>
      </c>
      <c r="O254">
        <v>0</v>
      </c>
    </row>
    <row r="255" spans="1:15" x14ac:dyDescent="0.25">
      <c r="A255" t="s">
        <v>11</v>
      </c>
      <c r="B255">
        <f>VLOOKUP(A255,Brand!$A$2:$B$3,2)</f>
        <v>1</v>
      </c>
      <c r="C255" t="s">
        <v>335</v>
      </c>
      <c r="D255">
        <f>VLOOKUP(TRIM(C255),Category!$A$1:$B$10,2,FALSE)</f>
        <v>9</v>
      </c>
      <c r="E255" t="s">
        <v>421</v>
      </c>
      <c r="F255">
        <f>VLOOKUP(TRIM(E255),Item!$A$2:$B$480,2,FALSE)</f>
        <v>254</v>
      </c>
      <c r="G255" t="s">
        <v>356</v>
      </c>
      <c r="H255">
        <v>930</v>
      </c>
      <c r="I255">
        <v>33</v>
      </c>
      <c r="J255">
        <v>75</v>
      </c>
      <c r="K255">
        <v>260</v>
      </c>
      <c r="L255">
        <v>139</v>
      </c>
      <c r="M255">
        <v>128</v>
      </c>
      <c r="N255">
        <v>20</v>
      </c>
      <c r="O255">
        <v>0</v>
      </c>
    </row>
    <row r="256" spans="1:15" x14ac:dyDescent="0.25">
      <c r="A256" t="s">
        <v>11</v>
      </c>
      <c r="B256">
        <f>VLOOKUP(A256,Brand!$A$2:$B$3,2)</f>
        <v>1</v>
      </c>
      <c r="C256" t="s">
        <v>335</v>
      </c>
      <c r="D256">
        <f>VLOOKUP(TRIM(C256),Category!$A$1:$B$10,2,FALSE)</f>
        <v>9</v>
      </c>
      <c r="E256" t="s">
        <v>422</v>
      </c>
      <c r="F256">
        <f>VLOOKUP(TRIM(E256),Item!$A$2:$B$480,2,FALSE)</f>
        <v>255</v>
      </c>
      <c r="G256" t="s">
        <v>357</v>
      </c>
      <c r="H256">
        <v>430</v>
      </c>
      <c r="I256">
        <v>15</v>
      </c>
      <c r="J256">
        <v>35</v>
      </c>
      <c r="K256">
        <v>120</v>
      </c>
      <c r="L256">
        <v>64</v>
      </c>
      <c r="M256">
        <v>59</v>
      </c>
      <c r="N256">
        <v>9</v>
      </c>
      <c r="O256">
        <v>0</v>
      </c>
    </row>
    <row r="257" spans="1:15" x14ac:dyDescent="0.25">
      <c r="A257" t="s">
        <v>11</v>
      </c>
      <c r="B257">
        <f>VLOOKUP(A257,Brand!$A$2:$B$3,2)</f>
        <v>1</v>
      </c>
      <c r="C257" t="s">
        <v>335</v>
      </c>
      <c r="D257">
        <f>VLOOKUP(TRIM(C257),Category!$A$1:$B$10,2,FALSE)</f>
        <v>9</v>
      </c>
      <c r="E257" t="s">
        <v>358</v>
      </c>
      <c r="F257">
        <f>VLOOKUP(TRIM(E257),Item!$A$2:$B$480,2,FALSE)</f>
        <v>256</v>
      </c>
      <c r="G257" t="s">
        <v>359</v>
      </c>
      <c r="H257">
        <v>510</v>
      </c>
      <c r="I257">
        <v>17</v>
      </c>
      <c r="J257">
        <v>45</v>
      </c>
      <c r="K257">
        <v>280</v>
      </c>
      <c r="L257">
        <v>80</v>
      </c>
      <c r="M257">
        <v>64</v>
      </c>
      <c r="N257">
        <v>12</v>
      </c>
      <c r="O257">
        <v>0</v>
      </c>
    </row>
    <row r="258" spans="1:15" x14ac:dyDescent="0.25">
      <c r="A258" t="s">
        <v>11</v>
      </c>
      <c r="B258">
        <f>VLOOKUP(A258,Brand!$A$2:$B$3,2)</f>
        <v>1</v>
      </c>
      <c r="C258" t="s">
        <v>335</v>
      </c>
      <c r="D258">
        <f>VLOOKUP(TRIM(C258),Category!$A$1:$B$10,2,FALSE)</f>
        <v>9</v>
      </c>
      <c r="E258" t="s">
        <v>360</v>
      </c>
      <c r="F258">
        <f>VLOOKUP(TRIM(E258),Item!$A$2:$B$480,2,FALSE)</f>
        <v>257</v>
      </c>
      <c r="G258" t="s">
        <v>361</v>
      </c>
      <c r="H258">
        <v>690</v>
      </c>
      <c r="I258">
        <v>23</v>
      </c>
      <c r="J258">
        <v>55</v>
      </c>
      <c r="K258">
        <v>380</v>
      </c>
      <c r="L258">
        <v>106</v>
      </c>
      <c r="M258">
        <v>85</v>
      </c>
      <c r="N258">
        <v>15</v>
      </c>
      <c r="O258">
        <v>0</v>
      </c>
    </row>
    <row r="259" spans="1:15" x14ac:dyDescent="0.25">
      <c r="A259" t="s">
        <v>11</v>
      </c>
      <c r="B259">
        <f>VLOOKUP(A259,Brand!$A$2:$B$3,2)</f>
        <v>1</v>
      </c>
      <c r="C259" t="s">
        <v>335</v>
      </c>
      <c r="D259">
        <f>VLOOKUP(TRIM(C259),Category!$A$1:$B$10,2,FALSE)</f>
        <v>9</v>
      </c>
      <c r="E259" t="s">
        <v>362</v>
      </c>
      <c r="F259">
        <f>VLOOKUP(TRIM(E259),Item!$A$2:$B$480,2,FALSE)</f>
        <v>258</v>
      </c>
      <c r="G259" t="s">
        <v>114</v>
      </c>
      <c r="H259">
        <v>340</v>
      </c>
      <c r="I259">
        <v>11</v>
      </c>
      <c r="J259">
        <v>30</v>
      </c>
      <c r="K259">
        <v>190</v>
      </c>
      <c r="L259">
        <v>53</v>
      </c>
      <c r="M259">
        <v>43</v>
      </c>
      <c r="N259">
        <v>8</v>
      </c>
      <c r="O259">
        <v>0</v>
      </c>
    </row>
    <row r="260" spans="1:15" x14ac:dyDescent="0.25">
      <c r="A260" t="s">
        <v>11</v>
      </c>
      <c r="B260">
        <f>VLOOKUP(A260,Brand!$A$2:$B$3,2)</f>
        <v>1</v>
      </c>
      <c r="C260" t="s">
        <v>335</v>
      </c>
      <c r="D260">
        <f>VLOOKUP(TRIM(C260),Category!$A$1:$B$10,2,FALSE)</f>
        <v>9</v>
      </c>
      <c r="E260" t="s">
        <v>363</v>
      </c>
      <c r="F260">
        <f>VLOOKUP(TRIM(E260),Item!$A$2:$B$480,2,FALSE)</f>
        <v>259</v>
      </c>
      <c r="G260" t="s">
        <v>364</v>
      </c>
      <c r="H260">
        <v>810</v>
      </c>
      <c r="I260">
        <v>32</v>
      </c>
      <c r="J260">
        <v>60</v>
      </c>
      <c r="K260">
        <v>400</v>
      </c>
      <c r="L260">
        <v>114</v>
      </c>
      <c r="M260">
        <v>103</v>
      </c>
      <c r="N260">
        <v>21</v>
      </c>
      <c r="O260">
        <v>0</v>
      </c>
    </row>
    <row r="261" spans="1:15" x14ac:dyDescent="0.25">
      <c r="A261" t="s">
        <v>11</v>
      </c>
      <c r="B261">
        <f>VLOOKUP(A261,Brand!$A$2:$B$3,2)</f>
        <v>1</v>
      </c>
      <c r="C261" t="s">
        <v>335</v>
      </c>
      <c r="D261">
        <f>VLOOKUP(TRIM(C261),Category!$A$1:$B$10,2,FALSE)</f>
        <v>9</v>
      </c>
      <c r="E261" t="s">
        <v>365</v>
      </c>
      <c r="F261">
        <f>VLOOKUP(TRIM(E261),Item!$A$2:$B$480,2,FALSE)</f>
        <v>260</v>
      </c>
      <c r="G261" t="s">
        <v>95</v>
      </c>
      <c r="H261">
        <v>410</v>
      </c>
      <c r="I261">
        <v>16</v>
      </c>
      <c r="J261">
        <v>30</v>
      </c>
      <c r="K261">
        <v>200</v>
      </c>
      <c r="L261">
        <v>57</v>
      </c>
      <c r="M261">
        <v>51</v>
      </c>
      <c r="N261">
        <v>10</v>
      </c>
      <c r="O261">
        <v>0</v>
      </c>
    </row>
    <row r="262" spans="1:15" x14ac:dyDescent="0.25">
      <c r="A262" t="s">
        <v>367</v>
      </c>
      <c r="B262">
        <f>VLOOKUP(A262,Brand!$A$2:$B$3,2)</f>
        <v>2</v>
      </c>
      <c r="C262" t="s">
        <v>217</v>
      </c>
      <c r="D262">
        <f>VLOOKUP(TRIM(C262),Category!$A$1:$B$10,2,FALSE)</f>
        <v>7</v>
      </c>
      <c r="E262" t="s">
        <v>392</v>
      </c>
      <c r="F262">
        <f>VLOOKUP(TRIM(E262),Item!$A$2:$B$480,2,FALSE)</f>
        <v>261</v>
      </c>
      <c r="G262" t="s">
        <v>374</v>
      </c>
      <c r="H262">
        <v>100</v>
      </c>
      <c r="I262">
        <v>0</v>
      </c>
      <c r="J262">
        <v>22</v>
      </c>
      <c r="K262">
        <v>0</v>
      </c>
      <c r="L262">
        <v>50</v>
      </c>
      <c r="M262">
        <v>21</v>
      </c>
      <c r="N262">
        <v>4</v>
      </c>
      <c r="O262">
        <v>50</v>
      </c>
    </row>
    <row r="263" spans="1:15" x14ac:dyDescent="0.25">
      <c r="A263" t="s">
        <v>367</v>
      </c>
      <c r="B263">
        <f>VLOOKUP(A263,Brand!$A$2:$B$3,2)</f>
        <v>2</v>
      </c>
      <c r="C263" t="s">
        <v>217</v>
      </c>
      <c r="D263">
        <f>VLOOKUP(TRIM(C263),Category!$A$1:$B$10,2,FALSE)</f>
        <v>7</v>
      </c>
      <c r="E263" t="s">
        <v>392</v>
      </c>
      <c r="F263">
        <f>VLOOKUP(TRIM(E263),Item!$A$2:$B$480,2,FALSE)</f>
        <v>261</v>
      </c>
      <c r="G263" t="s">
        <v>375</v>
      </c>
      <c r="H263">
        <v>120</v>
      </c>
      <c r="I263">
        <v>0</v>
      </c>
      <c r="J263">
        <v>22</v>
      </c>
      <c r="K263">
        <v>10</v>
      </c>
      <c r="L263">
        <v>55</v>
      </c>
      <c r="M263">
        <v>21</v>
      </c>
      <c r="N263">
        <v>4</v>
      </c>
      <c r="O263">
        <v>50</v>
      </c>
    </row>
    <row r="264" spans="1:15" x14ac:dyDescent="0.25">
      <c r="A264" t="s">
        <v>367</v>
      </c>
      <c r="B264">
        <f>VLOOKUP(A264,Brand!$A$2:$B$3,2)</f>
        <v>2</v>
      </c>
      <c r="C264" t="s">
        <v>217</v>
      </c>
      <c r="D264">
        <f>VLOOKUP(TRIM(C264),Category!$A$1:$B$10,2,FALSE)</f>
        <v>7</v>
      </c>
      <c r="E264" t="s">
        <v>392</v>
      </c>
      <c r="F264">
        <f>VLOOKUP(TRIM(E264),Item!$A$2:$B$480,2,FALSE)</f>
        <v>261</v>
      </c>
      <c r="G264" t="s">
        <v>376</v>
      </c>
      <c r="H264">
        <v>110</v>
      </c>
      <c r="I264">
        <v>0</v>
      </c>
      <c r="J264">
        <v>20</v>
      </c>
      <c r="K264">
        <v>0</v>
      </c>
      <c r="L264">
        <v>45</v>
      </c>
      <c r="M264">
        <v>18</v>
      </c>
      <c r="N264">
        <v>3</v>
      </c>
      <c r="O264">
        <v>50</v>
      </c>
    </row>
    <row r="265" spans="1:15" x14ac:dyDescent="0.25">
      <c r="A265" t="s">
        <v>367</v>
      </c>
      <c r="B265">
        <f>VLOOKUP(A265,Brand!$A$2:$B$3,2)</f>
        <v>2</v>
      </c>
      <c r="C265" t="s">
        <v>217</v>
      </c>
      <c r="D265">
        <f>VLOOKUP(TRIM(C265),Category!$A$1:$B$10,2,FALSE)</f>
        <v>7</v>
      </c>
      <c r="E265" t="s">
        <v>392</v>
      </c>
      <c r="F265">
        <f>VLOOKUP(TRIM(E265),Item!$A$2:$B$480,2,FALSE)</f>
        <v>261</v>
      </c>
      <c r="G265" t="s">
        <v>377</v>
      </c>
      <c r="H265">
        <v>160</v>
      </c>
      <c r="I265">
        <v>0</v>
      </c>
      <c r="J265">
        <v>34</v>
      </c>
      <c r="K265">
        <v>5</v>
      </c>
      <c r="L265">
        <v>80</v>
      </c>
      <c r="M265">
        <v>32</v>
      </c>
      <c r="N265">
        <v>6</v>
      </c>
      <c r="O265">
        <v>70</v>
      </c>
    </row>
    <row r="266" spans="1:15" x14ac:dyDescent="0.25">
      <c r="A266" t="s">
        <v>367</v>
      </c>
      <c r="B266">
        <f>VLOOKUP(A266,Brand!$A$2:$B$3,2)</f>
        <v>2</v>
      </c>
      <c r="C266" t="s">
        <v>217</v>
      </c>
      <c r="D266">
        <f>VLOOKUP(TRIM(C266),Category!$A$1:$B$10,2,FALSE)</f>
        <v>7</v>
      </c>
      <c r="E266" t="s">
        <v>392</v>
      </c>
      <c r="F266">
        <f>VLOOKUP(TRIM(E266),Item!$A$2:$B$480,2,FALSE)</f>
        <v>261</v>
      </c>
      <c r="G266" t="s">
        <v>375</v>
      </c>
      <c r="H266">
        <v>190</v>
      </c>
      <c r="I266">
        <v>0.1</v>
      </c>
      <c r="J266">
        <v>34</v>
      </c>
      <c r="K266">
        <v>15</v>
      </c>
      <c r="L266">
        <v>90</v>
      </c>
      <c r="M266">
        <v>32</v>
      </c>
      <c r="N266">
        <v>6</v>
      </c>
      <c r="O266">
        <v>70</v>
      </c>
    </row>
    <row r="267" spans="1:15" x14ac:dyDescent="0.25">
      <c r="A267" t="s">
        <v>367</v>
      </c>
      <c r="B267">
        <f>VLOOKUP(A267,Brand!$A$2:$B$3,2)</f>
        <v>2</v>
      </c>
      <c r="C267" t="s">
        <v>217</v>
      </c>
      <c r="D267">
        <f>VLOOKUP(TRIM(C267),Category!$A$1:$B$10,2,FALSE)</f>
        <v>7</v>
      </c>
      <c r="E267" t="s">
        <v>392</v>
      </c>
      <c r="F267">
        <f>VLOOKUP(TRIM(E267),Item!$A$2:$B$480,2,FALSE)</f>
        <v>261</v>
      </c>
      <c r="G267" t="s">
        <v>376</v>
      </c>
      <c r="H267">
        <v>160</v>
      </c>
      <c r="I267">
        <v>2</v>
      </c>
      <c r="J267">
        <v>31</v>
      </c>
      <c r="K267">
        <v>0</v>
      </c>
      <c r="L267">
        <v>70</v>
      </c>
      <c r="M267">
        <v>28</v>
      </c>
      <c r="N267">
        <v>5</v>
      </c>
      <c r="O267">
        <v>70</v>
      </c>
    </row>
    <row r="268" spans="1:15" x14ac:dyDescent="0.25">
      <c r="A268" t="s">
        <v>367</v>
      </c>
      <c r="B268">
        <f>VLOOKUP(A268,Brand!$A$2:$B$3,2)</f>
        <v>2</v>
      </c>
      <c r="C268" t="s">
        <v>217</v>
      </c>
      <c r="D268">
        <f>VLOOKUP(TRIM(C268),Category!$A$1:$B$10,2,FALSE)</f>
        <v>7</v>
      </c>
      <c r="E268" t="s">
        <v>392</v>
      </c>
      <c r="F268">
        <f>VLOOKUP(TRIM(E268),Item!$A$2:$B$480,2,FALSE)</f>
        <v>261</v>
      </c>
      <c r="G268" t="s">
        <v>378</v>
      </c>
      <c r="H268">
        <v>210</v>
      </c>
      <c r="I268">
        <v>1.5</v>
      </c>
      <c r="J268">
        <v>45</v>
      </c>
      <c r="K268">
        <v>5</v>
      </c>
      <c r="L268">
        <v>105</v>
      </c>
      <c r="M268">
        <v>43</v>
      </c>
      <c r="N268">
        <v>8</v>
      </c>
      <c r="O268">
        <v>95</v>
      </c>
    </row>
    <row r="269" spans="1:15" x14ac:dyDescent="0.25">
      <c r="A269" t="s">
        <v>367</v>
      </c>
      <c r="B269">
        <f>VLOOKUP(A269,Brand!$A$2:$B$3,2)</f>
        <v>2</v>
      </c>
      <c r="C269" t="s">
        <v>217</v>
      </c>
      <c r="D269">
        <f>VLOOKUP(TRIM(C269),Category!$A$1:$B$10,2,FALSE)</f>
        <v>7</v>
      </c>
      <c r="E269" t="s">
        <v>392</v>
      </c>
      <c r="F269">
        <f>VLOOKUP(TRIM(E269),Item!$A$2:$B$480,2,FALSE)</f>
        <v>261</v>
      </c>
      <c r="G269" t="s">
        <v>375</v>
      </c>
      <c r="H269">
        <v>240</v>
      </c>
      <c r="I269">
        <v>0.2</v>
      </c>
      <c r="J269">
        <v>45</v>
      </c>
      <c r="K269">
        <v>20</v>
      </c>
      <c r="L269">
        <v>115</v>
      </c>
      <c r="M269">
        <v>42</v>
      </c>
      <c r="N269">
        <v>8</v>
      </c>
      <c r="O269">
        <v>95</v>
      </c>
    </row>
    <row r="270" spans="1:15" x14ac:dyDescent="0.25">
      <c r="A270" t="s">
        <v>367</v>
      </c>
      <c r="B270">
        <f>VLOOKUP(A270,Brand!$A$2:$B$3,2)</f>
        <v>2</v>
      </c>
      <c r="C270" t="s">
        <v>217</v>
      </c>
      <c r="D270">
        <f>VLOOKUP(TRIM(C270),Category!$A$1:$B$10,2,FALSE)</f>
        <v>7</v>
      </c>
      <c r="E270" t="s">
        <v>392</v>
      </c>
      <c r="F270">
        <f>VLOOKUP(TRIM(E270),Item!$A$2:$B$480,2,FALSE)</f>
        <v>261</v>
      </c>
      <c r="G270" t="s">
        <v>376</v>
      </c>
      <c r="H270">
        <v>220</v>
      </c>
      <c r="I270">
        <v>3.5</v>
      </c>
      <c r="J270">
        <v>41</v>
      </c>
      <c r="K270">
        <v>0</v>
      </c>
      <c r="L270">
        <v>90</v>
      </c>
      <c r="M270">
        <v>37</v>
      </c>
      <c r="N270">
        <v>6</v>
      </c>
      <c r="O270">
        <v>95</v>
      </c>
    </row>
    <row r="271" spans="1:15" x14ac:dyDescent="0.25">
      <c r="A271" t="s">
        <v>367</v>
      </c>
      <c r="B271">
        <f>VLOOKUP(A271,Brand!$A$2:$B$3,2)</f>
        <v>2</v>
      </c>
      <c r="C271" t="s">
        <v>217</v>
      </c>
      <c r="D271">
        <f>VLOOKUP(TRIM(C271),Category!$A$1:$B$10,2,FALSE)</f>
        <v>7</v>
      </c>
      <c r="E271" t="s">
        <v>392</v>
      </c>
      <c r="F271">
        <f>VLOOKUP(TRIM(E271),Item!$A$2:$B$480,2,FALSE)</f>
        <v>261</v>
      </c>
      <c r="G271" t="s">
        <v>379</v>
      </c>
      <c r="H271">
        <v>260</v>
      </c>
      <c r="I271">
        <v>2.5</v>
      </c>
      <c r="J271">
        <v>57</v>
      </c>
      <c r="K271">
        <v>5</v>
      </c>
      <c r="L271">
        <v>135</v>
      </c>
      <c r="M271">
        <v>54</v>
      </c>
      <c r="N271">
        <v>10</v>
      </c>
      <c r="O271">
        <v>120</v>
      </c>
    </row>
    <row r="272" spans="1:15" x14ac:dyDescent="0.25">
      <c r="A272" t="s">
        <v>367</v>
      </c>
      <c r="B272">
        <f>VLOOKUP(A272,Brand!$A$2:$B$3,2)</f>
        <v>2</v>
      </c>
      <c r="C272" t="s">
        <v>217</v>
      </c>
      <c r="D272">
        <f>VLOOKUP(TRIM(C272),Category!$A$1:$B$10,2,FALSE)</f>
        <v>7</v>
      </c>
      <c r="E272" t="s">
        <v>392</v>
      </c>
      <c r="F272">
        <f>VLOOKUP(TRIM(E272),Item!$A$2:$B$480,2,FALSE)</f>
        <v>261</v>
      </c>
      <c r="G272" t="s">
        <v>375</v>
      </c>
      <c r="H272">
        <v>310</v>
      </c>
      <c r="I272">
        <v>0.2</v>
      </c>
      <c r="J272">
        <v>56</v>
      </c>
      <c r="K272">
        <v>25</v>
      </c>
      <c r="L272">
        <v>150</v>
      </c>
      <c r="M272">
        <v>53</v>
      </c>
      <c r="N272">
        <v>10</v>
      </c>
      <c r="O272">
        <v>120</v>
      </c>
    </row>
    <row r="273" spans="1:15" x14ac:dyDescent="0.25">
      <c r="A273" t="s">
        <v>367</v>
      </c>
      <c r="B273">
        <f>VLOOKUP(A273,Brand!$A$2:$B$3,2)</f>
        <v>2</v>
      </c>
      <c r="C273" t="s">
        <v>217</v>
      </c>
      <c r="D273">
        <f>VLOOKUP(TRIM(C273),Category!$A$1:$B$10,2,FALSE)</f>
        <v>7</v>
      </c>
      <c r="E273" t="s">
        <v>392</v>
      </c>
      <c r="F273">
        <f>VLOOKUP(TRIM(E273),Item!$A$2:$B$480,2,FALSE)</f>
        <v>261</v>
      </c>
      <c r="G273" t="s">
        <v>376</v>
      </c>
      <c r="H273">
        <v>280</v>
      </c>
      <c r="I273">
        <v>4.5</v>
      </c>
      <c r="J273">
        <v>51</v>
      </c>
      <c r="K273">
        <v>0</v>
      </c>
      <c r="L273">
        <v>115</v>
      </c>
      <c r="M273">
        <v>46</v>
      </c>
      <c r="N273">
        <v>8</v>
      </c>
      <c r="O273">
        <v>120</v>
      </c>
    </row>
    <row r="274" spans="1:15" x14ac:dyDescent="0.25">
      <c r="A274" t="s">
        <v>367</v>
      </c>
      <c r="B274">
        <f>VLOOKUP(A274,Brand!$A$2:$B$3,2)</f>
        <v>2</v>
      </c>
      <c r="C274" t="s">
        <v>217</v>
      </c>
      <c r="D274">
        <f>VLOOKUP(TRIM(C274),Category!$A$1:$B$10,2,FALSE)</f>
        <v>7</v>
      </c>
      <c r="E274" t="s">
        <v>393</v>
      </c>
      <c r="F274">
        <f>VLOOKUP(TRIM(E274),Item!$A$2:$B$480,2,FALSE)</f>
        <v>273</v>
      </c>
      <c r="G274" t="s">
        <v>374</v>
      </c>
      <c r="H274">
        <v>130</v>
      </c>
      <c r="I274">
        <v>3.5</v>
      </c>
      <c r="J274">
        <v>26</v>
      </c>
      <c r="K274">
        <v>5</v>
      </c>
      <c r="L274">
        <v>85</v>
      </c>
      <c r="M274">
        <v>25</v>
      </c>
      <c r="N274">
        <v>7</v>
      </c>
      <c r="O274">
        <v>25</v>
      </c>
    </row>
    <row r="275" spans="1:15" x14ac:dyDescent="0.25">
      <c r="A275" t="s">
        <v>367</v>
      </c>
      <c r="B275">
        <f>VLOOKUP(A275,Brand!$A$2:$B$3,2)</f>
        <v>2</v>
      </c>
      <c r="C275" t="s">
        <v>217</v>
      </c>
      <c r="D275">
        <f>VLOOKUP(TRIM(C275),Category!$A$1:$B$10,2,FALSE)</f>
        <v>7</v>
      </c>
      <c r="E275" t="s">
        <v>393</v>
      </c>
      <c r="F275">
        <f>VLOOKUP(TRIM(E275),Item!$A$2:$B$480,2,FALSE)</f>
        <v>273</v>
      </c>
      <c r="G275" t="s">
        <v>375</v>
      </c>
      <c r="H275">
        <v>170</v>
      </c>
      <c r="I275">
        <v>0.3</v>
      </c>
      <c r="J275">
        <v>26</v>
      </c>
      <c r="K275">
        <v>15</v>
      </c>
      <c r="L275">
        <v>95</v>
      </c>
      <c r="M275">
        <v>25</v>
      </c>
      <c r="N275">
        <v>7</v>
      </c>
      <c r="O275">
        <v>25</v>
      </c>
    </row>
    <row r="276" spans="1:15" x14ac:dyDescent="0.25">
      <c r="A276" t="s">
        <v>367</v>
      </c>
      <c r="B276">
        <f>VLOOKUP(A276,Brand!$A$2:$B$3,2)</f>
        <v>2</v>
      </c>
      <c r="C276" t="s">
        <v>217</v>
      </c>
      <c r="D276">
        <f>VLOOKUP(TRIM(C276),Category!$A$1:$B$10,2,FALSE)</f>
        <v>7</v>
      </c>
      <c r="E276" t="s">
        <v>393</v>
      </c>
      <c r="F276">
        <f>VLOOKUP(TRIM(E276),Item!$A$2:$B$480,2,FALSE)</f>
        <v>273</v>
      </c>
      <c r="G276" t="s">
        <v>376</v>
      </c>
      <c r="H276">
        <v>140</v>
      </c>
      <c r="I276">
        <v>6</v>
      </c>
      <c r="J276">
        <v>22</v>
      </c>
      <c r="K276">
        <v>0</v>
      </c>
      <c r="L276">
        <v>70</v>
      </c>
      <c r="M276">
        <v>20</v>
      </c>
      <c r="N276">
        <v>6</v>
      </c>
      <c r="O276">
        <v>25</v>
      </c>
    </row>
    <row r="277" spans="1:15" x14ac:dyDescent="0.25">
      <c r="A277" t="s">
        <v>367</v>
      </c>
      <c r="B277">
        <f>VLOOKUP(A277,Brand!$A$2:$B$3,2)</f>
        <v>2</v>
      </c>
      <c r="C277" t="s">
        <v>217</v>
      </c>
      <c r="D277">
        <f>VLOOKUP(TRIM(C277),Category!$A$1:$B$10,2,FALSE)</f>
        <v>7</v>
      </c>
      <c r="E277" t="s">
        <v>393</v>
      </c>
      <c r="F277">
        <f>VLOOKUP(TRIM(E277),Item!$A$2:$B$480,2,FALSE)</f>
        <v>273</v>
      </c>
      <c r="G277" t="s">
        <v>377</v>
      </c>
      <c r="H277">
        <v>210</v>
      </c>
      <c r="I277">
        <v>4.5</v>
      </c>
      <c r="J277">
        <v>42</v>
      </c>
      <c r="K277">
        <v>5</v>
      </c>
      <c r="L277">
        <v>125</v>
      </c>
      <c r="M277">
        <v>41</v>
      </c>
      <c r="N277">
        <v>11</v>
      </c>
      <c r="O277">
        <v>55</v>
      </c>
    </row>
    <row r="278" spans="1:15" x14ac:dyDescent="0.25">
      <c r="A278" t="s">
        <v>367</v>
      </c>
      <c r="B278">
        <f>VLOOKUP(A278,Brand!$A$2:$B$3,2)</f>
        <v>2</v>
      </c>
      <c r="C278" t="s">
        <v>217</v>
      </c>
      <c r="D278">
        <f>VLOOKUP(TRIM(C278),Category!$A$1:$B$10,2,FALSE)</f>
        <v>7</v>
      </c>
      <c r="E278" t="s">
        <v>393</v>
      </c>
      <c r="F278">
        <f>VLOOKUP(TRIM(E278),Item!$A$2:$B$480,2,FALSE)</f>
        <v>273</v>
      </c>
      <c r="G278" t="s">
        <v>375</v>
      </c>
      <c r="H278">
        <v>260</v>
      </c>
      <c r="I278">
        <v>0.2</v>
      </c>
      <c r="J278">
        <v>41</v>
      </c>
      <c r="K278">
        <v>25</v>
      </c>
      <c r="L278">
        <v>140</v>
      </c>
      <c r="M278">
        <v>40</v>
      </c>
      <c r="N278">
        <v>10</v>
      </c>
      <c r="O278">
        <v>55</v>
      </c>
    </row>
    <row r="279" spans="1:15" x14ac:dyDescent="0.25">
      <c r="A279" t="s">
        <v>367</v>
      </c>
      <c r="B279">
        <f>VLOOKUP(A279,Brand!$A$2:$B$3,2)</f>
        <v>2</v>
      </c>
      <c r="C279" t="s">
        <v>217</v>
      </c>
      <c r="D279">
        <f>VLOOKUP(TRIM(C279),Category!$A$1:$B$10,2,FALSE)</f>
        <v>7</v>
      </c>
      <c r="E279" t="s">
        <v>393</v>
      </c>
      <c r="F279">
        <f>VLOOKUP(TRIM(E279),Item!$A$2:$B$480,2,FALSE)</f>
        <v>273</v>
      </c>
      <c r="G279" t="s">
        <v>376</v>
      </c>
      <c r="H279">
        <v>230</v>
      </c>
      <c r="I279">
        <v>4</v>
      </c>
      <c r="J279">
        <v>36</v>
      </c>
      <c r="K279">
        <v>0</v>
      </c>
      <c r="L279">
        <v>110</v>
      </c>
      <c r="M279">
        <v>33</v>
      </c>
      <c r="N279">
        <v>9</v>
      </c>
      <c r="O279">
        <v>55</v>
      </c>
    </row>
    <row r="280" spans="1:15" x14ac:dyDescent="0.25">
      <c r="A280" t="s">
        <v>367</v>
      </c>
      <c r="B280">
        <f>VLOOKUP(A280,Brand!$A$2:$B$3,2)</f>
        <v>2</v>
      </c>
      <c r="C280" t="s">
        <v>217</v>
      </c>
      <c r="D280">
        <f>VLOOKUP(TRIM(C280),Category!$A$1:$B$10,2,FALSE)</f>
        <v>7</v>
      </c>
      <c r="E280" t="s">
        <v>393</v>
      </c>
      <c r="F280">
        <f>VLOOKUP(TRIM(E280),Item!$A$2:$B$480,2,FALSE)</f>
        <v>273</v>
      </c>
      <c r="G280" t="s">
        <v>378</v>
      </c>
      <c r="H280">
        <v>290</v>
      </c>
      <c r="I280">
        <v>3</v>
      </c>
      <c r="J280">
        <v>57</v>
      </c>
      <c r="K280">
        <v>10</v>
      </c>
      <c r="L280">
        <v>160</v>
      </c>
      <c r="M280">
        <v>56</v>
      </c>
      <c r="N280">
        <v>14</v>
      </c>
      <c r="O280">
        <v>80</v>
      </c>
    </row>
    <row r="281" spans="1:15" x14ac:dyDescent="0.25">
      <c r="A281" t="s">
        <v>367</v>
      </c>
      <c r="B281">
        <f>VLOOKUP(A281,Brand!$A$2:$B$3,2)</f>
        <v>2</v>
      </c>
      <c r="C281" t="s">
        <v>217</v>
      </c>
      <c r="D281">
        <f>VLOOKUP(TRIM(C281),Category!$A$1:$B$10,2,FALSE)</f>
        <v>7</v>
      </c>
      <c r="E281" t="s">
        <v>393</v>
      </c>
      <c r="F281">
        <f>VLOOKUP(TRIM(E281),Item!$A$2:$B$480,2,FALSE)</f>
        <v>273</v>
      </c>
      <c r="G281" t="s">
        <v>375</v>
      </c>
      <c r="H281">
        <v>350</v>
      </c>
      <c r="I281">
        <v>0.4</v>
      </c>
      <c r="J281">
        <v>57</v>
      </c>
      <c r="K281">
        <v>30</v>
      </c>
      <c r="L281">
        <v>180</v>
      </c>
      <c r="M281">
        <v>55</v>
      </c>
      <c r="N281">
        <v>14</v>
      </c>
      <c r="O281">
        <v>80</v>
      </c>
    </row>
    <row r="282" spans="1:15" x14ac:dyDescent="0.25">
      <c r="A282" t="s">
        <v>367</v>
      </c>
      <c r="B282">
        <f>VLOOKUP(A282,Brand!$A$2:$B$3,2)</f>
        <v>2</v>
      </c>
      <c r="C282" t="s">
        <v>217</v>
      </c>
      <c r="D282">
        <f>VLOOKUP(TRIM(C282),Category!$A$1:$B$10,2,FALSE)</f>
        <v>7</v>
      </c>
      <c r="E282" t="s">
        <v>393</v>
      </c>
      <c r="F282">
        <f>VLOOKUP(TRIM(E282),Item!$A$2:$B$480,2,FALSE)</f>
        <v>273</v>
      </c>
      <c r="G282" t="s">
        <v>376</v>
      </c>
      <c r="H282">
        <v>310</v>
      </c>
      <c r="I282">
        <v>6</v>
      </c>
      <c r="J282">
        <v>50</v>
      </c>
      <c r="K282">
        <v>0</v>
      </c>
      <c r="L282">
        <v>140</v>
      </c>
      <c r="M282">
        <v>46</v>
      </c>
      <c r="N282">
        <v>11</v>
      </c>
      <c r="O282">
        <v>80</v>
      </c>
    </row>
    <row r="283" spans="1:15" x14ac:dyDescent="0.25">
      <c r="A283" t="s">
        <v>367</v>
      </c>
      <c r="B283">
        <f>VLOOKUP(A283,Brand!$A$2:$B$3,2)</f>
        <v>2</v>
      </c>
      <c r="C283" t="s">
        <v>217</v>
      </c>
      <c r="D283">
        <f>VLOOKUP(TRIM(C283),Category!$A$1:$B$10,2,FALSE)</f>
        <v>7</v>
      </c>
      <c r="E283" t="s">
        <v>393</v>
      </c>
      <c r="F283">
        <f>VLOOKUP(TRIM(E283),Item!$A$2:$B$480,2,FALSE)</f>
        <v>273</v>
      </c>
      <c r="G283" t="s">
        <v>379</v>
      </c>
      <c r="H283">
        <v>370</v>
      </c>
      <c r="I283">
        <v>4.5</v>
      </c>
      <c r="J283">
        <v>73</v>
      </c>
      <c r="K283">
        <v>10</v>
      </c>
      <c r="L283">
        <v>200</v>
      </c>
      <c r="M283">
        <v>71</v>
      </c>
      <c r="N283">
        <v>18</v>
      </c>
      <c r="O283">
        <v>110</v>
      </c>
    </row>
    <row r="284" spans="1:15" x14ac:dyDescent="0.25">
      <c r="A284" t="s">
        <v>367</v>
      </c>
      <c r="B284">
        <f>VLOOKUP(A284,Brand!$A$2:$B$3,2)</f>
        <v>2</v>
      </c>
      <c r="C284" t="s">
        <v>217</v>
      </c>
      <c r="D284">
        <f>VLOOKUP(TRIM(C284),Category!$A$1:$B$10,2,FALSE)</f>
        <v>7</v>
      </c>
      <c r="E284" t="s">
        <v>393</v>
      </c>
      <c r="F284">
        <f>VLOOKUP(TRIM(E284),Item!$A$2:$B$480,2,FALSE)</f>
        <v>273</v>
      </c>
      <c r="G284" t="s">
        <v>375</v>
      </c>
      <c r="H284">
        <v>450</v>
      </c>
      <c r="I284">
        <v>0.5</v>
      </c>
      <c r="J284">
        <v>72</v>
      </c>
      <c r="K284">
        <v>40</v>
      </c>
      <c r="L284">
        <v>230</v>
      </c>
      <c r="M284">
        <v>71</v>
      </c>
      <c r="N284">
        <v>17</v>
      </c>
      <c r="O284">
        <v>110</v>
      </c>
    </row>
    <row r="285" spans="1:15" x14ac:dyDescent="0.25">
      <c r="A285" t="s">
        <v>367</v>
      </c>
      <c r="B285">
        <f>VLOOKUP(A285,Brand!$A$2:$B$3,2)</f>
        <v>2</v>
      </c>
      <c r="C285" t="s">
        <v>217</v>
      </c>
      <c r="D285">
        <f>VLOOKUP(TRIM(C285),Category!$A$1:$B$10,2,FALSE)</f>
        <v>7</v>
      </c>
      <c r="E285" t="s">
        <v>393</v>
      </c>
      <c r="F285">
        <f>VLOOKUP(TRIM(E285),Item!$A$2:$B$480,2,FALSE)</f>
        <v>273</v>
      </c>
      <c r="G285" t="s">
        <v>376</v>
      </c>
      <c r="H285">
        <v>390</v>
      </c>
      <c r="I285">
        <v>8</v>
      </c>
      <c r="J285">
        <v>64</v>
      </c>
      <c r="K285">
        <v>0</v>
      </c>
      <c r="L285">
        <v>180</v>
      </c>
      <c r="M285">
        <v>58</v>
      </c>
      <c r="N285">
        <v>14</v>
      </c>
      <c r="O285">
        <v>110</v>
      </c>
    </row>
    <row r="286" spans="1:15" x14ac:dyDescent="0.25">
      <c r="A286" t="s">
        <v>367</v>
      </c>
      <c r="B286">
        <f>VLOOKUP(A286,Brand!$A$2:$B$3,2)</f>
        <v>2</v>
      </c>
      <c r="C286" t="s">
        <v>217</v>
      </c>
      <c r="D286">
        <f>VLOOKUP(TRIM(C286),Category!$A$1:$B$10,2,FALSE)</f>
        <v>7</v>
      </c>
      <c r="E286" t="s">
        <v>428</v>
      </c>
      <c r="F286">
        <f>VLOOKUP(TRIM(E286),Item!$A$2:$B$480,2,FALSE)</f>
        <v>285</v>
      </c>
      <c r="G286" t="s">
        <v>374</v>
      </c>
      <c r="H286">
        <v>80</v>
      </c>
      <c r="I286">
        <v>6</v>
      </c>
      <c r="J286">
        <v>16</v>
      </c>
      <c r="K286">
        <v>0</v>
      </c>
      <c r="L286">
        <v>45</v>
      </c>
      <c r="M286">
        <v>16</v>
      </c>
      <c r="N286">
        <v>4</v>
      </c>
      <c r="O286">
        <v>0</v>
      </c>
    </row>
    <row r="287" spans="1:15" x14ac:dyDescent="0.25">
      <c r="A287" t="s">
        <v>367</v>
      </c>
      <c r="B287">
        <f>VLOOKUP(A287,Brand!$A$2:$B$3,2)</f>
        <v>2</v>
      </c>
      <c r="C287" t="s">
        <v>217</v>
      </c>
      <c r="D287">
        <f>VLOOKUP(TRIM(C287),Category!$A$1:$B$10,2,FALSE)</f>
        <v>7</v>
      </c>
      <c r="E287" t="s">
        <v>428</v>
      </c>
      <c r="F287">
        <f>VLOOKUP(TRIM(E287),Item!$A$2:$B$480,2,FALSE)</f>
        <v>285</v>
      </c>
      <c r="G287" t="s">
        <v>375</v>
      </c>
      <c r="H287">
        <v>90</v>
      </c>
      <c r="I287">
        <v>0.5</v>
      </c>
      <c r="J287">
        <v>15</v>
      </c>
      <c r="K287">
        <v>10</v>
      </c>
      <c r="L287">
        <v>50</v>
      </c>
      <c r="M287">
        <v>15</v>
      </c>
      <c r="N287">
        <v>3</v>
      </c>
      <c r="O287">
        <v>0</v>
      </c>
    </row>
    <row r="288" spans="1:15" x14ac:dyDescent="0.25">
      <c r="A288" t="s">
        <v>367</v>
      </c>
      <c r="B288">
        <f>VLOOKUP(A288,Brand!$A$2:$B$3,2)</f>
        <v>2</v>
      </c>
      <c r="C288" t="s">
        <v>217</v>
      </c>
      <c r="D288">
        <f>VLOOKUP(TRIM(C288),Category!$A$1:$B$10,2,FALSE)</f>
        <v>7</v>
      </c>
      <c r="E288" t="s">
        <v>428</v>
      </c>
      <c r="F288">
        <f>VLOOKUP(TRIM(E288),Item!$A$2:$B$480,2,FALSE)</f>
        <v>285</v>
      </c>
      <c r="G288" t="s">
        <v>376</v>
      </c>
      <c r="H288">
        <v>80</v>
      </c>
      <c r="I288">
        <v>10</v>
      </c>
      <c r="J288">
        <v>14</v>
      </c>
      <c r="K288">
        <v>0</v>
      </c>
      <c r="L288">
        <v>40</v>
      </c>
      <c r="M288">
        <v>13</v>
      </c>
      <c r="N288">
        <v>3</v>
      </c>
      <c r="O288">
        <v>0</v>
      </c>
    </row>
    <row r="289" spans="1:15" x14ac:dyDescent="0.25">
      <c r="A289" t="s">
        <v>367</v>
      </c>
      <c r="B289">
        <f>VLOOKUP(A289,Brand!$A$2:$B$3,2)</f>
        <v>2</v>
      </c>
      <c r="C289" t="s">
        <v>217</v>
      </c>
      <c r="D289">
        <f>VLOOKUP(TRIM(C289),Category!$A$1:$B$10,2,FALSE)</f>
        <v>7</v>
      </c>
      <c r="E289" t="s">
        <v>428</v>
      </c>
      <c r="F289">
        <f>VLOOKUP(TRIM(E289),Item!$A$2:$B$480,2,FALSE)</f>
        <v>285</v>
      </c>
      <c r="G289" t="s">
        <v>377</v>
      </c>
      <c r="H289">
        <v>120</v>
      </c>
      <c r="I289">
        <v>8</v>
      </c>
      <c r="J289">
        <v>23</v>
      </c>
      <c r="K289">
        <v>5</v>
      </c>
      <c r="L289">
        <v>65</v>
      </c>
      <c r="M289">
        <v>23</v>
      </c>
      <c r="N289">
        <v>5</v>
      </c>
      <c r="O289">
        <v>0</v>
      </c>
    </row>
    <row r="290" spans="1:15" x14ac:dyDescent="0.25">
      <c r="A290" t="s">
        <v>367</v>
      </c>
      <c r="B290">
        <f>VLOOKUP(A290,Brand!$A$2:$B$3,2)</f>
        <v>2</v>
      </c>
      <c r="C290" t="s">
        <v>217</v>
      </c>
      <c r="D290">
        <f>VLOOKUP(TRIM(C290),Category!$A$1:$B$10,2,FALSE)</f>
        <v>7</v>
      </c>
      <c r="E290" t="s">
        <v>428</v>
      </c>
      <c r="F290">
        <f>VLOOKUP(TRIM(E290),Item!$A$2:$B$480,2,FALSE)</f>
        <v>285</v>
      </c>
      <c r="G290" t="s">
        <v>375</v>
      </c>
      <c r="H290">
        <v>140</v>
      </c>
      <c r="I290">
        <v>0.1</v>
      </c>
      <c r="J290">
        <v>23</v>
      </c>
      <c r="K290">
        <v>15</v>
      </c>
      <c r="L290">
        <v>75</v>
      </c>
      <c r="M290">
        <v>23</v>
      </c>
      <c r="N290">
        <v>5</v>
      </c>
      <c r="O290">
        <v>0</v>
      </c>
    </row>
    <row r="291" spans="1:15" x14ac:dyDescent="0.25">
      <c r="A291" t="s">
        <v>367</v>
      </c>
      <c r="B291">
        <f>VLOOKUP(A291,Brand!$A$2:$B$3,2)</f>
        <v>2</v>
      </c>
      <c r="C291" t="s">
        <v>217</v>
      </c>
      <c r="D291">
        <f>VLOOKUP(TRIM(C291),Category!$A$1:$B$10,2,FALSE)</f>
        <v>7</v>
      </c>
      <c r="E291" t="s">
        <v>428</v>
      </c>
      <c r="F291">
        <f>VLOOKUP(TRIM(E291),Item!$A$2:$B$480,2,FALSE)</f>
        <v>285</v>
      </c>
      <c r="G291" t="s">
        <v>376</v>
      </c>
      <c r="H291">
        <v>130</v>
      </c>
      <c r="I291">
        <v>2</v>
      </c>
      <c r="J291">
        <v>21</v>
      </c>
      <c r="K291">
        <v>0</v>
      </c>
      <c r="L291">
        <v>60</v>
      </c>
      <c r="M291">
        <v>19</v>
      </c>
      <c r="N291">
        <v>4</v>
      </c>
      <c r="O291">
        <v>0</v>
      </c>
    </row>
    <row r="292" spans="1:15" x14ac:dyDescent="0.25">
      <c r="A292" t="s">
        <v>367</v>
      </c>
      <c r="B292">
        <f>VLOOKUP(A292,Brand!$A$2:$B$3,2)</f>
        <v>2</v>
      </c>
      <c r="C292" t="s">
        <v>217</v>
      </c>
      <c r="D292">
        <f>VLOOKUP(TRIM(C292),Category!$A$1:$B$10,2,FALSE)</f>
        <v>7</v>
      </c>
      <c r="E292" t="s">
        <v>428</v>
      </c>
      <c r="F292">
        <f>VLOOKUP(TRIM(E292),Item!$A$2:$B$480,2,FALSE)</f>
        <v>285</v>
      </c>
      <c r="G292" t="s">
        <v>378</v>
      </c>
      <c r="H292">
        <v>150</v>
      </c>
      <c r="I292">
        <v>1.5</v>
      </c>
      <c r="J292">
        <v>31</v>
      </c>
      <c r="K292">
        <v>5</v>
      </c>
      <c r="L292">
        <v>85</v>
      </c>
      <c r="M292">
        <v>31</v>
      </c>
      <c r="N292">
        <v>7</v>
      </c>
      <c r="O292">
        <v>0</v>
      </c>
    </row>
    <row r="293" spans="1:15" x14ac:dyDescent="0.25">
      <c r="A293" t="s">
        <v>367</v>
      </c>
      <c r="B293">
        <f>VLOOKUP(A293,Brand!$A$2:$B$3,2)</f>
        <v>2</v>
      </c>
      <c r="C293" t="s">
        <v>217</v>
      </c>
      <c r="D293">
        <f>VLOOKUP(TRIM(C293),Category!$A$1:$B$10,2,FALSE)</f>
        <v>7</v>
      </c>
      <c r="E293" t="s">
        <v>428</v>
      </c>
      <c r="F293">
        <f>VLOOKUP(TRIM(E293),Item!$A$2:$B$480,2,FALSE)</f>
        <v>285</v>
      </c>
      <c r="G293" t="s">
        <v>375</v>
      </c>
      <c r="H293">
        <v>190</v>
      </c>
      <c r="I293">
        <v>0.1</v>
      </c>
      <c r="J293">
        <v>31</v>
      </c>
      <c r="K293">
        <v>15</v>
      </c>
      <c r="L293">
        <v>95</v>
      </c>
      <c r="M293">
        <v>30</v>
      </c>
      <c r="N293">
        <v>7</v>
      </c>
      <c r="O293">
        <v>0</v>
      </c>
    </row>
    <row r="294" spans="1:15" x14ac:dyDescent="0.25">
      <c r="A294" t="s">
        <v>367</v>
      </c>
      <c r="B294">
        <f>VLOOKUP(A294,Brand!$A$2:$B$3,2)</f>
        <v>2</v>
      </c>
      <c r="C294" t="s">
        <v>217</v>
      </c>
      <c r="D294">
        <f>VLOOKUP(TRIM(C294),Category!$A$1:$B$10,2,FALSE)</f>
        <v>7</v>
      </c>
      <c r="E294" t="s">
        <v>428</v>
      </c>
      <c r="F294">
        <f>VLOOKUP(TRIM(E294),Item!$A$2:$B$480,2,FALSE)</f>
        <v>285</v>
      </c>
      <c r="G294" t="s">
        <v>376</v>
      </c>
      <c r="H294">
        <v>170</v>
      </c>
      <c r="I294">
        <v>3</v>
      </c>
      <c r="J294">
        <v>27</v>
      </c>
      <c r="K294">
        <v>0</v>
      </c>
      <c r="L294">
        <v>80</v>
      </c>
      <c r="M294">
        <v>25</v>
      </c>
      <c r="N294">
        <v>6</v>
      </c>
      <c r="O294">
        <v>0</v>
      </c>
    </row>
    <row r="295" spans="1:15" x14ac:dyDescent="0.25">
      <c r="A295" t="s">
        <v>367</v>
      </c>
      <c r="B295">
        <f>VLOOKUP(A295,Brand!$A$2:$B$3,2)</f>
        <v>2</v>
      </c>
      <c r="C295" t="s">
        <v>217</v>
      </c>
      <c r="D295">
        <f>VLOOKUP(TRIM(C295),Category!$A$1:$B$10,2,FALSE)</f>
        <v>7</v>
      </c>
      <c r="E295" t="s">
        <v>428</v>
      </c>
      <c r="F295">
        <f>VLOOKUP(TRIM(E295),Item!$A$2:$B$480,2,FALSE)</f>
        <v>285</v>
      </c>
      <c r="G295" t="s">
        <v>379</v>
      </c>
      <c r="H295">
        <v>190</v>
      </c>
      <c r="I295">
        <v>2.5</v>
      </c>
      <c r="J295">
        <v>39</v>
      </c>
      <c r="K295">
        <v>5</v>
      </c>
      <c r="L295">
        <v>110</v>
      </c>
      <c r="M295">
        <v>39</v>
      </c>
      <c r="N295">
        <v>9</v>
      </c>
      <c r="O295">
        <v>0</v>
      </c>
    </row>
    <row r="296" spans="1:15" x14ac:dyDescent="0.25">
      <c r="A296" t="s">
        <v>367</v>
      </c>
      <c r="B296">
        <f>VLOOKUP(A296,Brand!$A$2:$B$3,2)</f>
        <v>2</v>
      </c>
      <c r="C296" t="s">
        <v>217</v>
      </c>
      <c r="D296">
        <f>VLOOKUP(TRIM(C296),Category!$A$1:$B$10,2,FALSE)</f>
        <v>7</v>
      </c>
      <c r="E296" t="s">
        <v>428</v>
      </c>
      <c r="F296">
        <f>VLOOKUP(TRIM(E296),Item!$A$2:$B$480,2,FALSE)</f>
        <v>285</v>
      </c>
      <c r="G296" t="s">
        <v>375</v>
      </c>
      <c r="H296">
        <v>230</v>
      </c>
      <c r="I296">
        <v>0.2</v>
      </c>
      <c r="J296">
        <v>38</v>
      </c>
      <c r="K296">
        <v>20</v>
      </c>
      <c r="L296">
        <v>125</v>
      </c>
      <c r="M296">
        <v>38</v>
      </c>
      <c r="N296">
        <v>9</v>
      </c>
      <c r="O296">
        <v>0</v>
      </c>
    </row>
    <row r="297" spans="1:15" x14ac:dyDescent="0.25">
      <c r="A297" t="s">
        <v>367</v>
      </c>
      <c r="B297">
        <f>VLOOKUP(A297,Brand!$A$2:$B$3,2)</f>
        <v>2</v>
      </c>
      <c r="C297" t="s">
        <v>217</v>
      </c>
      <c r="D297">
        <f>VLOOKUP(TRIM(C297),Category!$A$1:$B$10,2,FALSE)</f>
        <v>7</v>
      </c>
      <c r="E297" t="s">
        <v>428</v>
      </c>
      <c r="F297">
        <f>VLOOKUP(TRIM(E297),Item!$A$2:$B$480,2,FALSE)</f>
        <v>285</v>
      </c>
      <c r="G297" t="s">
        <v>376</v>
      </c>
      <c r="H297">
        <v>210</v>
      </c>
      <c r="I297">
        <v>4</v>
      </c>
      <c r="J297">
        <v>34</v>
      </c>
      <c r="K297">
        <v>0</v>
      </c>
      <c r="L297">
        <v>100</v>
      </c>
      <c r="M297">
        <v>32</v>
      </c>
      <c r="N297">
        <v>7</v>
      </c>
      <c r="O297">
        <v>0</v>
      </c>
    </row>
    <row r="298" spans="1:15" x14ac:dyDescent="0.25">
      <c r="A298" t="s">
        <v>367</v>
      </c>
      <c r="B298">
        <f>VLOOKUP(A298,Brand!$A$2:$B$3,2)</f>
        <v>2</v>
      </c>
      <c r="C298" t="s">
        <v>217</v>
      </c>
      <c r="D298">
        <f>VLOOKUP(TRIM(C298),Category!$A$1:$B$10,2,FALSE)</f>
        <v>7</v>
      </c>
      <c r="E298" t="s">
        <v>394</v>
      </c>
      <c r="F298">
        <f>VLOOKUP(TRIM(E298),Item!$A$2:$B$480,2,FALSE)</f>
        <v>297</v>
      </c>
      <c r="G298" t="s">
        <v>370</v>
      </c>
      <c r="H298">
        <v>60</v>
      </c>
      <c r="I298">
        <v>3.5</v>
      </c>
      <c r="J298">
        <v>15</v>
      </c>
      <c r="K298">
        <v>0</v>
      </c>
      <c r="L298">
        <v>4</v>
      </c>
      <c r="M298">
        <v>15</v>
      </c>
      <c r="N298">
        <v>0.2</v>
      </c>
      <c r="O298">
        <v>120</v>
      </c>
    </row>
    <row r="299" spans="1:15" x14ac:dyDescent="0.25">
      <c r="A299" t="s">
        <v>367</v>
      </c>
      <c r="B299">
        <f>VLOOKUP(A299,Brand!$A$2:$B$3,2)</f>
        <v>2</v>
      </c>
      <c r="C299" t="s">
        <v>217</v>
      </c>
      <c r="D299">
        <f>VLOOKUP(TRIM(C299),Category!$A$1:$B$10,2,FALSE)</f>
        <v>7</v>
      </c>
      <c r="E299" t="s">
        <v>394</v>
      </c>
      <c r="F299">
        <f>VLOOKUP(TRIM(E299),Item!$A$2:$B$480,2,FALSE)</f>
        <v>297</v>
      </c>
      <c r="G299" t="s">
        <v>371</v>
      </c>
      <c r="H299">
        <v>90</v>
      </c>
      <c r="I299">
        <v>0.2</v>
      </c>
      <c r="J299">
        <v>21</v>
      </c>
      <c r="K299">
        <v>0</v>
      </c>
      <c r="L299">
        <v>5</v>
      </c>
      <c r="M299">
        <v>21</v>
      </c>
      <c r="N299">
        <v>0.3</v>
      </c>
      <c r="O299">
        <v>165</v>
      </c>
    </row>
    <row r="300" spans="1:15" x14ac:dyDescent="0.25">
      <c r="A300" t="s">
        <v>367</v>
      </c>
      <c r="B300">
        <f>VLOOKUP(A300,Brand!$A$2:$B$3,2)</f>
        <v>2</v>
      </c>
      <c r="C300" t="s">
        <v>217</v>
      </c>
      <c r="D300">
        <f>VLOOKUP(TRIM(C300),Category!$A$1:$B$10,2,FALSE)</f>
        <v>7</v>
      </c>
      <c r="E300" t="s">
        <v>394</v>
      </c>
      <c r="F300">
        <f>VLOOKUP(TRIM(E300),Item!$A$2:$B$480,2,FALSE)</f>
        <v>297</v>
      </c>
      <c r="G300" t="s">
        <v>372</v>
      </c>
      <c r="H300">
        <v>130</v>
      </c>
      <c r="I300">
        <v>5</v>
      </c>
      <c r="J300">
        <v>31</v>
      </c>
      <c r="K300">
        <v>0</v>
      </c>
      <c r="L300">
        <v>5</v>
      </c>
      <c r="M300">
        <v>31</v>
      </c>
      <c r="N300">
        <v>0.4</v>
      </c>
      <c r="O300">
        <v>235</v>
      </c>
    </row>
    <row r="301" spans="1:15" x14ac:dyDescent="0.25">
      <c r="A301" t="s">
        <v>367</v>
      </c>
      <c r="B301">
        <f>VLOOKUP(A301,Brand!$A$2:$B$3,2)</f>
        <v>2</v>
      </c>
      <c r="C301" t="s">
        <v>217</v>
      </c>
      <c r="D301">
        <f>VLOOKUP(TRIM(C301),Category!$A$1:$B$10,2,FALSE)</f>
        <v>7</v>
      </c>
      <c r="E301" t="s">
        <v>395</v>
      </c>
      <c r="F301">
        <f>VLOOKUP(TRIM(E301),Item!$A$2:$B$480,2,FALSE)</f>
        <v>300</v>
      </c>
      <c r="G301" t="s">
        <v>377</v>
      </c>
      <c r="H301">
        <v>80</v>
      </c>
      <c r="I301">
        <v>4</v>
      </c>
      <c r="J301">
        <v>18</v>
      </c>
      <c r="K301">
        <v>0</v>
      </c>
      <c r="L301">
        <v>25</v>
      </c>
      <c r="M301">
        <v>18</v>
      </c>
      <c r="N301">
        <v>2</v>
      </c>
      <c r="O301">
        <v>90</v>
      </c>
    </row>
    <row r="302" spans="1:15" x14ac:dyDescent="0.25">
      <c r="A302" t="s">
        <v>367</v>
      </c>
      <c r="B302">
        <f>VLOOKUP(A302,Brand!$A$2:$B$3,2)</f>
        <v>2</v>
      </c>
      <c r="C302" t="s">
        <v>217</v>
      </c>
      <c r="D302">
        <f>VLOOKUP(TRIM(C302),Category!$A$1:$B$10,2,FALSE)</f>
        <v>7</v>
      </c>
      <c r="E302" t="s">
        <v>395</v>
      </c>
      <c r="F302">
        <f>VLOOKUP(TRIM(E302),Item!$A$2:$B$480,2,FALSE)</f>
        <v>300</v>
      </c>
      <c r="G302" t="s">
        <v>376</v>
      </c>
      <c r="H302">
        <v>80</v>
      </c>
      <c r="I302">
        <v>0.1</v>
      </c>
      <c r="J302">
        <v>17</v>
      </c>
      <c r="K302">
        <v>0</v>
      </c>
      <c r="L302">
        <v>20</v>
      </c>
      <c r="M302">
        <v>17</v>
      </c>
      <c r="N302">
        <v>2</v>
      </c>
      <c r="O302">
        <v>90</v>
      </c>
    </row>
    <row r="303" spans="1:15" x14ac:dyDescent="0.25">
      <c r="A303" t="s">
        <v>367</v>
      </c>
      <c r="B303">
        <f>VLOOKUP(A303,Brand!$A$2:$B$3,2)</f>
        <v>2</v>
      </c>
      <c r="C303" t="s">
        <v>217</v>
      </c>
      <c r="D303">
        <f>VLOOKUP(TRIM(C303),Category!$A$1:$B$10,2,FALSE)</f>
        <v>7</v>
      </c>
      <c r="E303" t="s">
        <v>395</v>
      </c>
      <c r="F303">
        <f>VLOOKUP(TRIM(E303),Item!$A$2:$B$480,2,FALSE)</f>
        <v>300</v>
      </c>
      <c r="G303" t="s">
        <v>378</v>
      </c>
      <c r="H303">
        <v>110</v>
      </c>
      <c r="I303">
        <v>2</v>
      </c>
      <c r="J303">
        <v>24</v>
      </c>
      <c r="K303">
        <v>0</v>
      </c>
      <c r="L303">
        <v>30</v>
      </c>
      <c r="M303">
        <v>24</v>
      </c>
      <c r="N303">
        <v>2</v>
      </c>
      <c r="O303">
        <v>90</v>
      </c>
    </row>
    <row r="304" spans="1:15" x14ac:dyDescent="0.25">
      <c r="A304" t="s">
        <v>367</v>
      </c>
      <c r="B304">
        <f>VLOOKUP(A304,Brand!$A$2:$B$3,2)</f>
        <v>2</v>
      </c>
      <c r="C304" t="s">
        <v>217</v>
      </c>
      <c r="D304">
        <f>VLOOKUP(TRIM(C304),Category!$A$1:$B$10,2,FALSE)</f>
        <v>7</v>
      </c>
      <c r="E304" t="s">
        <v>395</v>
      </c>
      <c r="F304">
        <f>VLOOKUP(TRIM(E304),Item!$A$2:$B$480,2,FALSE)</f>
        <v>300</v>
      </c>
      <c r="G304" t="s">
        <v>375</v>
      </c>
      <c r="H304">
        <v>120</v>
      </c>
      <c r="I304">
        <v>1.5</v>
      </c>
      <c r="J304">
        <v>24</v>
      </c>
      <c r="K304">
        <v>5</v>
      </c>
      <c r="L304">
        <v>35</v>
      </c>
      <c r="M304">
        <v>24</v>
      </c>
      <c r="N304">
        <v>2</v>
      </c>
      <c r="O304">
        <v>125</v>
      </c>
    </row>
    <row r="305" spans="1:15" x14ac:dyDescent="0.25">
      <c r="A305" t="s">
        <v>367</v>
      </c>
      <c r="B305">
        <f>VLOOKUP(A305,Brand!$A$2:$B$3,2)</f>
        <v>2</v>
      </c>
      <c r="C305" t="s">
        <v>217</v>
      </c>
      <c r="D305">
        <f>VLOOKUP(TRIM(C305),Category!$A$1:$B$10,2,FALSE)</f>
        <v>7</v>
      </c>
      <c r="E305" t="s">
        <v>395</v>
      </c>
      <c r="F305">
        <f>VLOOKUP(TRIM(E305),Item!$A$2:$B$480,2,FALSE)</f>
        <v>300</v>
      </c>
      <c r="G305" t="s">
        <v>376</v>
      </c>
      <c r="H305">
        <v>110</v>
      </c>
      <c r="I305">
        <v>0.1</v>
      </c>
      <c r="J305">
        <v>23</v>
      </c>
      <c r="K305">
        <v>0</v>
      </c>
      <c r="L305">
        <v>30</v>
      </c>
      <c r="M305">
        <v>22</v>
      </c>
      <c r="N305">
        <v>2</v>
      </c>
      <c r="O305">
        <v>125</v>
      </c>
    </row>
    <row r="306" spans="1:15" x14ac:dyDescent="0.25">
      <c r="A306" t="s">
        <v>367</v>
      </c>
      <c r="B306">
        <f>VLOOKUP(A306,Brand!$A$2:$B$3,2)</f>
        <v>2</v>
      </c>
      <c r="C306" t="s">
        <v>217</v>
      </c>
      <c r="D306">
        <f>VLOOKUP(TRIM(C306),Category!$A$1:$B$10,2,FALSE)</f>
        <v>7</v>
      </c>
      <c r="E306" t="s">
        <v>395</v>
      </c>
      <c r="F306">
        <f>VLOOKUP(TRIM(E306),Item!$A$2:$B$480,2,FALSE)</f>
        <v>300</v>
      </c>
      <c r="G306" t="s">
        <v>379</v>
      </c>
      <c r="H306">
        <v>160</v>
      </c>
      <c r="I306">
        <v>3</v>
      </c>
      <c r="J306">
        <v>36</v>
      </c>
      <c r="K306">
        <v>0</v>
      </c>
      <c r="L306">
        <v>50</v>
      </c>
      <c r="M306">
        <v>36</v>
      </c>
      <c r="N306">
        <v>4</v>
      </c>
      <c r="O306">
        <v>125</v>
      </c>
    </row>
    <row r="307" spans="1:15" x14ac:dyDescent="0.25">
      <c r="A307" t="s">
        <v>367</v>
      </c>
      <c r="B307">
        <f>VLOOKUP(A307,Brand!$A$2:$B$3,2)</f>
        <v>2</v>
      </c>
      <c r="C307" t="s">
        <v>217</v>
      </c>
      <c r="D307">
        <f>VLOOKUP(TRIM(C307),Category!$A$1:$B$10,2,FALSE)</f>
        <v>7</v>
      </c>
      <c r="E307" t="s">
        <v>395</v>
      </c>
      <c r="F307">
        <f>VLOOKUP(TRIM(E307),Item!$A$2:$B$480,2,FALSE)</f>
        <v>300</v>
      </c>
      <c r="G307" t="s">
        <v>375</v>
      </c>
      <c r="H307">
        <v>180</v>
      </c>
      <c r="I307">
        <v>2.5</v>
      </c>
      <c r="J307">
        <v>36</v>
      </c>
      <c r="K307">
        <v>10</v>
      </c>
      <c r="L307">
        <v>55</v>
      </c>
      <c r="M307">
        <v>36</v>
      </c>
      <c r="N307">
        <v>4</v>
      </c>
      <c r="O307">
        <v>170</v>
      </c>
    </row>
    <row r="308" spans="1:15" x14ac:dyDescent="0.25">
      <c r="A308" t="s">
        <v>367</v>
      </c>
      <c r="B308">
        <f>VLOOKUP(A308,Brand!$A$2:$B$3,2)</f>
        <v>2</v>
      </c>
      <c r="C308" t="s">
        <v>217</v>
      </c>
      <c r="D308">
        <f>VLOOKUP(TRIM(C308),Category!$A$1:$B$10,2,FALSE)</f>
        <v>7</v>
      </c>
      <c r="E308" t="s">
        <v>395</v>
      </c>
      <c r="F308">
        <f>VLOOKUP(TRIM(E308),Item!$A$2:$B$480,2,FALSE)</f>
        <v>300</v>
      </c>
      <c r="G308" t="s">
        <v>376</v>
      </c>
      <c r="H308">
        <v>170</v>
      </c>
      <c r="I308">
        <v>0.2</v>
      </c>
      <c r="J308">
        <v>34</v>
      </c>
      <c r="K308">
        <v>0</v>
      </c>
      <c r="L308">
        <v>45</v>
      </c>
      <c r="M308">
        <v>33</v>
      </c>
      <c r="N308">
        <v>3</v>
      </c>
      <c r="O308">
        <v>170</v>
      </c>
    </row>
    <row r="309" spans="1:15" x14ac:dyDescent="0.25">
      <c r="A309" t="s">
        <v>367</v>
      </c>
      <c r="B309">
        <f>VLOOKUP(A309,Brand!$A$2:$B$3,2)</f>
        <v>2</v>
      </c>
      <c r="C309" t="s">
        <v>217</v>
      </c>
      <c r="D309">
        <f>VLOOKUP(TRIM(C309),Category!$A$1:$B$10,2,FALSE)</f>
        <v>7</v>
      </c>
      <c r="E309" t="s">
        <v>396</v>
      </c>
      <c r="F309">
        <f>VLOOKUP(TRIM(E309),Item!$A$2:$B$480,2,FALSE)</f>
        <v>308</v>
      </c>
      <c r="G309" t="s">
        <v>370</v>
      </c>
      <c r="H309">
        <v>60</v>
      </c>
      <c r="I309">
        <v>4</v>
      </c>
      <c r="J309">
        <v>15</v>
      </c>
      <c r="K309">
        <v>0</v>
      </c>
      <c r="L309">
        <v>0</v>
      </c>
      <c r="M309">
        <v>15</v>
      </c>
      <c r="N309">
        <v>0</v>
      </c>
      <c r="O309">
        <v>170</v>
      </c>
    </row>
    <row r="310" spans="1:15" x14ac:dyDescent="0.25">
      <c r="A310" t="s">
        <v>367</v>
      </c>
      <c r="B310">
        <f>VLOOKUP(A310,Brand!$A$2:$B$3,2)</f>
        <v>2</v>
      </c>
      <c r="C310" t="s">
        <v>217</v>
      </c>
      <c r="D310">
        <f>VLOOKUP(TRIM(C310),Category!$A$1:$B$10,2,FALSE)</f>
        <v>7</v>
      </c>
      <c r="E310" t="s">
        <v>397</v>
      </c>
      <c r="F310">
        <f>VLOOKUP(TRIM(E310),Item!$A$2:$B$480,2,FALSE)</f>
        <v>309</v>
      </c>
      <c r="G310" t="s">
        <v>375</v>
      </c>
      <c r="H310">
        <v>300</v>
      </c>
      <c r="I310">
        <v>3.5</v>
      </c>
      <c r="J310">
        <v>53</v>
      </c>
      <c r="K310">
        <v>15</v>
      </c>
      <c r="L310">
        <v>160</v>
      </c>
      <c r="M310">
        <v>34</v>
      </c>
      <c r="N310">
        <v>20</v>
      </c>
      <c r="O310">
        <v>15</v>
      </c>
    </row>
    <row r="311" spans="1:15" x14ac:dyDescent="0.25">
      <c r="A311" t="s">
        <v>367</v>
      </c>
      <c r="B311">
        <f>VLOOKUP(A311,Brand!$A$2:$B$3,2)</f>
        <v>2</v>
      </c>
      <c r="C311" t="s">
        <v>217</v>
      </c>
      <c r="D311">
        <f>VLOOKUP(TRIM(C311),Category!$A$1:$B$10,2,FALSE)</f>
        <v>7</v>
      </c>
      <c r="E311" t="s">
        <v>397</v>
      </c>
      <c r="F311">
        <f>VLOOKUP(TRIM(E311),Item!$A$2:$B$480,2,FALSE)</f>
        <v>309</v>
      </c>
      <c r="G311" t="s">
        <v>376</v>
      </c>
      <c r="H311">
        <v>290</v>
      </c>
      <c r="I311">
        <v>0.2</v>
      </c>
      <c r="J311">
        <v>51</v>
      </c>
      <c r="K311">
        <v>5</v>
      </c>
      <c r="L311">
        <v>150</v>
      </c>
      <c r="M311">
        <v>31</v>
      </c>
      <c r="N311">
        <v>19</v>
      </c>
      <c r="O311">
        <v>15</v>
      </c>
    </row>
    <row r="312" spans="1:15" x14ac:dyDescent="0.25">
      <c r="A312" t="s">
        <v>367</v>
      </c>
      <c r="B312">
        <f>VLOOKUP(A312,Brand!$A$2:$B$3,2)</f>
        <v>2</v>
      </c>
      <c r="C312" t="s">
        <v>217</v>
      </c>
      <c r="D312">
        <f>VLOOKUP(TRIM(C312),Category!$A$1:$B$10,2,FALSE)</f>
        <v>7</v>
      </c>
      <c r="E312" t="s">
        <v>398</v>
      </c>
      <c r="F312">
        <f>VLOOKUP(TRIM(E312),Item!$A$2:$B$480,2,FALSE)</f>
        <v>311</v>
      </c>
      <c r="G312" t="s">
        <v>378</v>
      </c>
      <c r="H312">
        <v>260</v>
      </c>
      <c r="I312">
        <v>5</v>
      </c>
      <c r="J312">
        <v>54</v>
      </c>
      <c r="K312">
        <v>5</v>
      </c>
      <c r="L312">
        <v>120</v>
      </c>
      <c r="M312">
        <v>37</v>
      </c>
      <c r="N312">
        <v>16</v>
      </c>
      <c r="O312">
        <v>15</v>
      </c>
    </row>
    <row r="313" spans="1:15" x14ac:dyDescent="0.25">
      <c r="A313" t="s">
        <v>367</v>
      </c>
      <c r="B313">
        <f>VLOOKUP(A313,Brand!$A$2:$B$3,2)</f>
        <v>2</v>
      </c>
      <c r="C313" t="s">
        <v>217</v>
      </c>
      <c r="D313">
        <f>VLOOKUP(TRIM(C313),Category!$A$1:$B$10,2,FALSE)</f>
        <v>7</v>
      </c>
      <c r="E313" t="s">
        <v>398</v>
      </c>
      <c r="F313">
        <f>VLOOKUP(TRIM(E313),Item!$A$2:$B$480,2,FALSE)</f>
        <v>311</v>
      </c>
      <c r="G313" t="s">
        <v>375</v>
      </c>
      <c r="H313">
        <v>270</v>
      </c>
      <c r="I313">
        <v>4</v>
      </c>
      <c r="J313">
        <v>53</v>
      </c>
      <c r="K313">
        <v>5</v>
      </c>
      <c r="L313">
        <v>125</v>
      </c>
      <c r="M313">
        <v>37</v>
      </c>
      <c r="N313">
        <v>16</v>
      </c>
      <c r="O313">
        <v>0</v>
      </c>
    </row>
    <row r="314" spans="1:15" x14ac:dyDescent="0.25">
      <c r="A314" t="s">
        <v>367</v>
      </c>
      <c r="B314">
        <f>VLOOKUP(A314,Brand!$A$2:$B$3,2)</f>
        <v>2</v>
      </c>
      <c r="C314" t="s">
        <v>217</v>
      </c>
      <c r="D314">
        <f>VLOOKUP(TRIM(C314),Category!$A$1:$B$10,2,FALSE)</f>
        <v>7</v>
      </c>
      <c r="E314" t="s">
        <v>398</v>
      </c>
      <c r="F314">
        <f>VLOOKUP(TRIM(E314),Item!$A$2:$B$480,2,FALSE)</f>
        <v>311</v>
      </c>
      <c r="G314" t="s">
        <v>376</v>
      </c>
      <c r="H314">
        <v>270</v>
      </c>
      <c r="I314">
        <v>0</v>
      </c>
      <c r="J314">
        <v>53</v>
      </c>
      <c r="K314">
        <v>5</v>
      </c>
      <c r="L314">
        <v>120</v>
      </c>
      <c r="M314">
        <v>36</v>
      </c>
      <c r="N314">
        <v>15</v>
      </c>
      <c r="O314">
        <v>0</v>
      </c>
    </row>
    <row r="315" spans="1:15" x14ac:dyDescent="0.25">
      <c r="A315" t="s">
        <v>367</v>
      </c>
      <c r="B315">
        <f>VLOOKUP(A315,Brand!$A$2:$B$3,2)</f>
        <v>2</v>
      </c>
      <c r="C315" t="s">
        <v>217</v>
      </c>
      <c r="D315">
        <f>VLOOKUP(TRIM(C315),Category!$A$1:$B$10,2,FALSE)</f>
        <v>7</v>
      </c>
      <c r="E315" t="s">
        <v>399</v>
      </c>
      <c r="F315">
        <f>VLOOKUP(TRIM(E315),Item!$A$2:$B$480,2,FALSE)</f>
        <v>314</v>
      </c>
      <c r="G315" t="s">
        <v>378</v>
      </c>
      <c r="H315">
        <v>290</v>
      </c>
      <c r="I315">
        <v>0.1</v>
      </c>
      <c r="J315">
        <v>58</v>
      </c>
      <c r="K315">
        <v>5</v>
      </c>
      <c r="L315">
        <v>125</v>
      </c>
      <c r="M315">
        <v>41</v>
      </c>
      <c r="N315">
        <v>16</v>
      </c>
      <c r="O315">
        <v>0</v>
      </c>
    </row>
    <row r="316" spans="1:15" x14ac:dyDescent="0.25">
      <c r="A316" t="s">
        <v>367</v>
      </c>
      <c r="B316">
        <f>VLOOKUP(A316,Brand!$A$2:$B$3,2)</f>
        <v>2</v>
      </c>
      <c r="C316" t="s">
        <v>217</v>
      </c>
      <c r="D316">
        <f>VLOOKUP(TRIM(C316),Category!$A$1:$B$10,2,FALSE)</f>
        <v>7</v>
      </c>
      <c r="E316" t="s">
        <v>399</v>
      </c>
      <c r="F316">
        <f>VLOOKUP(TRIM(E316),Item!$A$2:$B$480,2,FALSE)</f>
        <v>314</v>
      </c>
      <c r="G316" t="s">
        <v>375</v>
      </c>
      <c r="H316">
        <v>290</v>
      </c>
      <c r="I316">
        <v>0.1</v>
      </c>
      <c r="J316">
        <v>58</v>
      </c>
      <c r="K316">
        <v>5</v>
      </c>
      <c r="L316">
        <v>125</v>
      </c>
      <c r="M316">
        <v>41</v>
      </c>
      <c r="N316">
        <v>16</v>
      </c>
      <c r="O316">
        <v>0</v>
      </c>
    </row>
    <row r="317" spans="1:15" x14ac:dyDescent="0.25">
      <c r="A317" t="s">
        <v>367</v>
      </c>
      <c r="B317">
        <f>VLOOKUP(A317,Brand!$A$2:$B$3,2)</f>
        <v>2</v>
      </c>
      <c r="C317" t="s">
        <v>217</v>
      </c>
      <c r="D317">
        <f>VLOOKUP(TRIM(C317),Category!$A$1:$B$10,2,FALSE)</f>
        <v>7</v>
      </c>
      <c r="E317" t="s">
        <v>399</v>
      </c>
      <c r="F317">
        <f>VLOOKUP(TRIM(E317),Item!$A$2:$B$480,2,FALSE)</f>
        <v>314</v>
      </c>
      <c r="G317" t="s">
        <v>376</v>
      </c>
      <c r="H317">
        <v>290</v>
      </c>
      <c r="I317">
        <v>0.1</v>
      </c>
      <c r="J317">
        <v>58</v>
      </c>
      <c r="K317">
        <v>5</v>
      </c>
      <c r="L317">
        <v>120</v>
      </c>
      <c r="M317">
        <v>40</v>
      </c>
      <c r="N317">
        <v>16</v>
      </c>
      <c r="O317">
        <v>0</v>
      </c>
    </row>
    <row r="318" spans="1:15" x14ac:dyDescent="0.25">
      <c r="A318" t="s">
        <v>367</v>
      </c>
      <c r="B318">
        <f>VLOOKUP(A318,Brand!$A$2:$B$3,2)</f>
        <v>2</v>
      </c>
      <c r="C318" t="s">
        <v>217</v>
      </c>
      <c r="D318">
        <f>VLOOKUP(TRIM(C318),Category!$A$1:$B$10,2,FALSE)</f>
        <v>7</v>
      </c>
      <c r="E318" t="s">
        <v>408</v>
      </c>
      <c r="F318">
        <f>VLOOKUP(TRIM(E318),Item!$A$2:$B$480,2,FALSE)</f>
        <v>317</v>
      </c>
      <c r="G318" t="s">
        <v>377</v>
      </c>
      <c r="H318">
        <v>170</v>
      </c>
      <c r="I318">
        <v>5</v>
      </c>
      <c r="J318">
        <v>39</v>
      </c>
      <c r="K318">
        <v>0</v>
      </c>
      <c r="L318">
        <v>140</v>
      </c>
      <c r="M318">
        <v>38</v>
      </c>
      <c r="N318">
        <v>3</v>
      </c>
      <c r="O318">
        <v>0</v>
      </c>
    </row>
    <row r="319" spans="1:15" x14ac:dyDescent="0.25">
      <c r="A319" t="s">
        <v>367</v>
      </c>
      <c r="B319">
        <f>VLOOKUP(A319,Brand!$A$2:$B$3,2)</f>
        <v>2</v>
      </c>
      <c r="C319" t="s">
        <v>217</v>
      </c>
      <c r="D319">
        <f>VLOOKUP(TRIM(C319),Category!$A$1:$B$10,2,FALSE)</f>
        <v>7</v>
      </c>
      <c r="E319" t="s">
        <v>408</v>
      </c>
      <c r="F319">
        <f>VLOOKUP(TRIM(E319),Item!$A$2:$B$480,2,FALSE)</f>
        <v>317</v>
      </c>
      <c r="G319" t="s">
        <v>401</v>
      </c>
      <c r="H319">
        <v>190</v>
      </c>
      <c r="I319">
        <v>2.5</v>
      </c>
      <c r="J319">
        <v>38</v>
      </c>
      <c r="K319">
        <v>10</v>
      </c>
      <c r="L319">
        <v>140</v>
      </c>
      <c r="M319">
        <v>37</v>
      </c>
      <c r="N319">
        <v>3</v>
      </c>
      <c r="O319">
        <v>0</v>
      </c>
    </row>
    <row r="320" spans="1:15" x14ac:dyDescent="0.25">
      <c r="A320" t="s">
        <v>367</v>
      </c>
      <c r="B320">
        <f>VLOOKUP(A320,Brand!$A$2:$B$3,2)</f>
        <v>2</v>
      </c>
      <c r="C320" t="s">
        <v>217</v>
      </c>
      <c r="D320">
        <f>VLOOKUP(TRIM(C320),Category!$A$1:$B$10,2,FALSE)</f>
        <v>7</v>
      </c>
      <c r="E320" t="s">
        <v>408</v>
      </c>
      <c r="F320">
        <f>VLOOKUP(TRIM(E320),Item!$A$2:$B$480,2,FALSE)</f>
        <v>317</v>
      </c>
      <c r="G320" t="s">
        <v>376</v>
      </c>
      <c r="H320">
        <v>170</v>
      </c>
      <c r="I320">
        <v>3</v>
      </c>
      <c r="J320">
        <v>37</v>
      </c>
      <c r="K320">
        <v>0</v>
      </c>
      <c r="L320">
        <v>135</v>
      </c>
      <c r="M320">
        <v>35</v>
      </c>
      <c r="N320">
        <v>3</v>
      </c>
      <c r="O320">
        <v>0</v>
      </c>
    </row>
    <row r="321" spans="1:15" x14ac:dyDescent="0.25">
      <c r="A321" t="s">
        <v>367</v>
      </c>
      <c r="B321">
        <f>VLOOKUP(A321,Brand!$A$2:$B$3,2)</f>
        <v>2</v>
      </c>
      <c r="C321" t="s">
        <v>217</v>
      </c>
      <c r="D321">
        <f>VLOOKUP(TRIM(C321),Category!$A$1:$B$10,2,FALSE)</f>
        <v>7</v>
      </c>
      <c r="E321" t="s">
        <v>408</v>
      </c>
      <c r="F321">
        <f>VLOOKUP(TRIM(E321),Item!$A$2:$B$480,2,FALSE)</f>
        <v>317</v>
      </c>
      <c r="G321" t="s">
        <v>378</v>
      </c>
      <c r="H321">
        <v>230</v>
      </c>
      <c r="I321">
        <v>5</v>
      </c>
      <c r="J321">
        <v>53</v>
      </c>
      <c r="K321">
        <v>0</v>
      </c>
      <c r="L321">
        <v>190</v>
      </c>
      <c r="M321">
        <v>52</v>
      </c>
      <c r="N321">
        <v>4</v>
      </c>
      <c r="O321">
        <v>0</v>
      </c>
    </row>
    <row r="322" spans="1:15" x14ac:dyDescent="0.25">
      <c r="A322" t="s">
        <v>367</v>
      </c>
      <c r="B322">
        <f>VLOOKUP(A322,Brand!$A$2:$B$3,2)</f>
        <v>2</v>
      </c>
      <c r="C322" t="s">
        <v>217</v>
      </c>
      <c r="D322">
        <f>VLOOKUP(TRIM(C322),Category!$A$1:$B$10,2,FALSE)</f>
        <v>7</v>
      </c>
      <c r="E322" t="s">
        <v>408</v>
      </c>
      <c r="F322">
        <f>VLOOKUP(TRIM(E322),Item!$A$2:$B$480,2,FALSE)</f>
        <v>317</v>
      </c>
      <c r="G322" t="s">
        <v>401</v>
      </c>
      <c r="H322">
        <v>260</v>
      </c>
      <c r="I322">
        <v>4</v>
      </c>
      <c r="J322">
        <v>53</v>
      </c>
      <c r="K322">
        <v>10</v>
      </c>
      <c r="L322">
        <v>190</v>
      </c>
      <c r="M322">
        <v>52</v>
      </c>
      <c r="N322">
        <v>4</v>
      </c>
      <c r="O322">
        <v>0</v>
      </c>
    </row>
    <row r="323" spans="1:15" x14ac:dyDescent="0.25">
      <c r="A323" t="s">
        <v>367</v>
      </c>
      <c r="B323">
        <f>VLOOKUP(A323,Brand!$A$2:$B$3,2)</f>
        <v>2</v>
      </c>
      <c r="C323" t="s">
        <v>217</v>
      </c>
      <c r="D323">
        <f>VLOOKUP(TRIM(C323),Category!$A$1:$B$10,2,FALSE)</f>
        <v>7</v>
      </c>
      <c r="E323" t="s">
        <v>408</v>
      </c>
      <c r="F323">
        <f>VLOOKUP(TRIM(E323),Item!$A$2:$B$480,2,FALSE)</f>
        <v>317</v>
      </c>
      <c r="G323" t="s">
        <v>376</v>
      </c>
      <c r="H323">
        <v>240</v>
      </c>
      <c r="I323">
        <v>4</v>
      </c>
      <c r="J323">
        <v>51</v>
      </c>
      <c r="K323">
        <v>0</v>
      </c>
      <c r="L323">
        <v>180</v>
      </c>
      <c r="M323">
        <v>49</v>
      </c>
      <c r="N323">
        <v>3</v>
      </c>
      <c r="O323">
        <v>0</v>
      </c>
    </row>
    <row r="324" spans="1:15" x14ac:dyDescent="0.25">
      <c r="A324" t="s">
        <v>367</v>
      </c>
      <c r="B324">
        <f>VLOOKUP(A324,Brand!$A$2:$B$3,2)</f>
        <v>2</v>
      </c>
      <c r="C324" t="s">
        <v>217</v>
      </c>
      <c r="D324">
        <f>VLOOKUP(TRIM(C324),Category!$A$1:$B$10,2,FALSE)</f>
        <v>7</v>
      </c>
      <c r="E324" t="s">
        <v>408</v>
      </c>
      <c r="F324">
        <f>VLOOKUP(TRIM(E324),Item!$A$2:$B$480,2,FALSE)</f>
        <v>317</v>
      </c>
      <c r="G324" t="s">
        <v>379</v>
      </c>
      <c r="H324">
        <v>310</v>
      </c>
      <c r="I324">
        <v>7</v>
      </c>
      <c r="J324">
        <v>70</v>
      </c>
      <c r="K324">
        <v>5</v>
      </c>
      <c r="L324">
        <v>260</v>
      </c>
      <c r="M324">
        <v>69</v>
      </c>
      <c r="N324">
        <v>6</v>
      </c>
      <c r="O324">
        <v>0</v>
      </c>
    </row>
    <row r="325" spans="1:15" x14ac:dyDescent="0.25">
      <c r="A325" t="s">
        <v>367</v>
      </c>
      <c r="B325">
        <f>VLOOKUP(A325,Brand!$A$2:$B$3,2)</f>
        <v>2</v>
      </c>
      <c r="C325" t="s">
        <v>217</v>
      </c>
      <c r="D325">
        <f>VLOOKUP(TRIM(C325),Category!$A$1:$B$10,2,FALSE)</f>
        <v>7</v>
      </c>
      <c r="E325" t="s">
        <v>408</v>
      </c>
      <c r="F325">
        <f>VLOOKUP(TRIM(E325),Item!$A$2:$B$480,2,FALSE)</f>
        <v>317</v>
      </c>
      <c r="G325" t="s">
        <v>401</v>
      </c>
      <c r="H325">
        <v>350</v>
      </c>
      <c r="I325">
        <v>6</v>
      </c>
      <c r="J325">
        <v>70</v>
      </c>
      <c r="K325">
        <v>15</v>
      </c>
      <c r="L325">
        <v>260</v>
      </c>
      <c r="M325">
        <v>68</v>
      </c>
      <c r="N325">
        <v>6</v>
      </c>
      <c r="O325">
        <v>0</v>
      </c>
    </row>
    <row r="326" spans="1:15" x14ac:dyDescent="0.25">
      <c r="A326" t="s">
        <v>367</v>
      </c>
      <c r="B326">
        <f>VLOOKUP(A326,Brand!$A$2:$B$3,2)</f>
        <v>2</v>
      </c>
      <c r="C326" t="s">
        <v>217</v>
      </c>
      <c r="D326">
        <f>VLOOKUP(TRIM(C326),Category!$A$1:$B$10,2,FALSE)</f>
        <v>7</v>
      </c>
      <c r="E326" t="s">
        <v>408</v>
      </c>
      <c r="F326">
        <f>VLOOKUP(TRIM(E326),Item!$A$2:$B$480,2,FALSE)</f>
        <v>317</v>
      </c>
      <c r="G326" t="s">
        <v>376</v>
      </c>
      <c r="H326">
        <v>320</v>
      </c>
      <c r="I326">
        <v>5</v>
      </c>
      <c r="J326">
        <v>67</v>
      </c>
      <c r="K326">
        <v>0</v>
      </c>
      <c r="L326">
        <v>250</v>
      </c>
      <c r="M326">
        <v>64</v>
      </c>
      <c r="N326">
        <v>5</v>
      </c>
      <c r="O326">
        <v>0</v>
      </c>
    </row>
    <row r="327" spans="1:15" x14ac:dyDescent="0.25">
      <c r="A327" t="s">
        <v>367</v>
      </c>
      <c r="B327">
        <f>VLOOKUP(A327,Brand!$A$2:$B$3,2)</f>
        <v>2</v>
      </c>
      <c r="C327" t="s">
        <v>217</v>
      </c>
      <c r="D327">
        <f>VLOOKUP(TRIM(C327),Category!$A$1:$B$10,2,FALSE)</f>
        <v>7</v>
      </c>
      <c r="E327" t="s">
        <v>409</v>
      </c>
      <c r="F327">
        <f>VLOOKUP(TRIM(E327),Item!$A$2:$B$480,2,FALSE)</f>
        <v>326</v>
      </c>
      <c r="G327" t="s">
        <v>377</v>
      </c>
      <c r="H327">
        <v>170</v>
      </c>
      <c r="I327">
        <v>10</v>
      </c>
      <c r="J327">
        <v>39</v>
      </c>
      <c r="K327">
        <v>0</v>
      </c>
      <c r="L327">
        <v>160</v>
      </c>
      <c r="M327">
        <v>38</v>
      </c>
      <c r="N327">
        <v>4</v>
      </c>
      <c r="O327">
        <v>0</v>
      </c>
    </row>
    <row r="328" spans="1:15" x14ac:dyDescent="0.25">
      <c r="A328" t="s">
        <v>367</v>
      </c>
      <c r="B328">
        <f>VLOOKUP(A328,Brand!$A$2:$B$3,2)</f>
        <v>2</v>
      </c>
      <c r="C328" t="s">
        <v>217</v>
      </c>
      <c r="D328">
        <f>VLOOKUP(TRIM(C328),Category!$A$1:$B$10,2,FALSE)</f>
        <v>7</v>
      </c>
      <c r="E328" t="s">
        <v>409</v>
      </c>
      <c r="F328">
        <f>VLOOKUP(TRIM(E328),Item!$A$2:$B$480,2,FALSE)</f>
        <v>326</v>
      </c>
      <c r="G328" t="s">
        <v>401</v>
      </c>
      <c r="H328">
        <v>200</v>
      </c>
      <c r="I328">
        <v>8</v>
      </c>
      <c r="J328">
        <v>39</v>
      </c>
      <c r="K328">
        <v>10</v>
      </c>
      <c r="L328">
        <v>160</v>
      </c>
      <c r="M328">
        <v>38</v>
      </c>
      <c r="N328">
        <v>3</v>
      </c>
      <c r="O328">
        <v>0</v>
      </c>
    </row>
    <row r="329" spans="1:15" x14ac:dyDescent="0.25">
      <c r="A329" t="s">
        <v>367</v>
      </c>
      <c r="B329">
        <f>VLOOKUP(A329,Brand!$A$2:$B$3,2)</f>
        <v>2</v>
      </c>
      <c r="C329" t="s">
        <v>217</v>
      </c>
      <c r="D329">
        <f>VLOOKUP(TRIM(C329),Category!$A$1:$B$10,2,FALSE)</f>
        <v>7</v>
      </c>
      <c r="E329" t="s">
        <v>409</v>
      </c>
      <c r="F329">
        <f>VLOOKUP(TRIM(E329),Item!$A$2:$B$480,2,FALSE)</f>
        <v>326</v>
      </c>
      <c r="G329" t="s">
        <v>376</v>
      </c>
      <c r="H329">
        <v>180</v>
      </c>
      <c r="I329">
        <v>0.1</v>
      </c>
      <c r="J329">
        <v>37</v>
      </c>
      <c r="K329">
        <v>0</v>
      </c>
      <c r="L329">
        <v>160</v>
      </c>
      <c r="M329">
        <v>35</v>
      </c>
      <c r="N329">
        <v>3</v>
      </c>
      <c r="O329">
        <v>0</v>
      </c>
    </row>
    <row r="330" spans="1:15" x14ac:dyDescent="0.25">
      <c r="A330" t="s">
        <v>367</v>
      </c>
      <c r="B330">
        <f>VLOOKUP(A330,Brand!$A$2:$B$3,2)</f>
        <v>2</v>
      </c>
      <c r="C330" t="s">
        <v>217</v>
      </c>
      <c r="D330">
        <f>VLOOKUP(TRIM(C330),Category!$A$1:$B$10,2,FALSE)</f>
        <v>7</v>
      </c>
      <c r="E330" t="s">
        <v>409</v>
      </c>
      <c r="F330">
        <f>VLOOKUP(TRIM(E330),Item!$A$2:$B$480,2,FALSE)</f>
        <v>326</v>
      </c>
      <c r="G330" t="s">
        <v>378</v>
      </c>
      <c r="H330">
        <v>240</v>
      </c>
      <c r="I330">
        <v>0.1</v>
      </c>
      <c r="J330">
        <v>56</v>
      </c>
      <c r="K330">
        <v>5</v>
      </c>
      <c r="L330">
        <v>230</v>
      </c>
      <c r="M330">
        <v>55</v>
      </c>
      <c r="N330">
        <v>5</v>
      </c>
      <c r="O330">
        <v>0</v>
      </c>
    </row>
    <row r="331" spans="1:15" x14ac:dyDescent="0.25">
      <c r="A331" t="s">
        <v>367</v>
      </c>
      <c r="B331">
        <f>VLOOKUP(A331,Brand!$A$2:$B$3,2)</f>
        <v>2</v>
      </c>
      <c r="C331" t="s">
        <v>248</v>
      </c>
      <c r="D331">
        <f>VLOOKUP(TRIM(C331),Category!$A$1:$B$10,2,FALSE)</f>
        <v>8</v>
      </c>
      <c r="E331" t="s">
        <v>368</v>
      </c>
      <c r="F331">
        <f>VLOOKUP(TRIM(E331),Item!$A$2:$B$480,2,FALSE)</f>
        <v>330</v>
      </c>
      <c r="G331" t="s">
        <v>369</v>
      </c>
      <c r="H331">
        <v>3</v>
      </c>
      <c r="I331">
        <v>0.1</v>
      </c>
      <c r="J331">
        <v>0</v>
      </c>
      <c r="K331">
        <v>0</v>
      </c>
      <c r="L331">
        <v>5</v>
      </c>
      <c r="M331">
        <v>0</v>
      </c>
      <c r="N331">
        <v>0.3</v>
      </c>
      <c r="O331">
        <v>175</v>
      </c>
    </row>
    <row r="332" spans="1:15" x14ac:dyDescent="0.25">
      <c r="A332" t="s">
        <v>367</v>
      </c>
      <c r="B332">
        <f>VLOOKUP(A332,Brand!$A$2:$B$3,2)</f>
        <v>2</v>
      </c>
      <c r="C332" t="s">
        <v>248</v>
      </c>
      <c r="D332">
        <f>VLOOKUP(TRIM(C332),Category!$A$1:$B$10,2,FALSE)</f>
        <v>8</v>
      </c>
      <c r="E332" t="s">
        <v>368</v>
      </c>
      <c r="F332">
        <f>VLOOKUP(TRIM(E332),Item!$A$2:$B$480,2,FALSE)</f>
        <v>330</v>
      </c>
      <c r="G332" t="s">
        <v>370</v>
      </c>
      <c r="H332">
        <v>4</v>
      </c>
      <c r="I332">
        <v>0.1</v>
      </c>
      <c r="J332">
        <v>0</v>
      </c>
      <c r="K332">
        <v>0</v>
      </c>
      <c r="L332">
        <v>10</v>
      </c>
      <c r="M332">
        <v>0</v>
      </c>
      <c r="N332">
        <v>0.5</v>
      </c>
      <c r="O332">
        <v>260</v>
      </c>
    </row>
    <row r="333" spans="1:15" x14ac:dyDescent="0.25">
      <c r="A333" t="s">
        <v>367</v>
      </c>
      <c r="B333">
        <f>VLOOKUP(A333,Brand!$A$2:$B$3,2)</f>
        <v>2</v>
      </c>
      <c r="C333" t="s">
        <v>248</v>
      </c>
      <c r="D333">
        <f>VLOOKUP(TRIM(C333),Category!$A$1:$B$10,2,FALSE)</f>
        <v>8</v>
      </c>
      <c r="E333" t="s">
        <v>368</v>
      </c>
      <c r="F333">
        <f>VLOOKUP(TRIM(E333),Item!$A$2:$B$480,2,FALSE)</f>
        <v>330</v>
      </c>
      <c r="G333" t="s">
        <v>371</v>
      </c>
      <c r="H333">
        <v>5</v>
      </c>
      <c r="I333">
        <v>0.1</v>
      </c>
      <c r="J333">
        <v>0</v>
      </c>
      <c r="K333">
        <v>0</v>
      </c>
      <c r="L333">
        <v>10</v>
      </c>
      <c r="M333">
        <v>0</v>
      </c>
      <c r="N333">
        <v>1</v>
      </c>
      <c r="O333">
        <v>330</v>
      </c>
    </row>
    <row r="334" spans="1:15" x14ac:dyDescent="0.25">
      <c r="A334" t="s">
        <v>367</v>
      </c>
      <c r="B334">
        <f>VLOOKUP(A334,Brand!$A$2:$B$3,2)</f>
        <v>2</v>
      </c>
      <c r="C334" t="s">
        <v>248</v>
      </c>
      <c r="D334">
        <f>VLOOKUP(TRIM(C334),Category!$A$1:$B$10,2,FALSE)</f>
        <v>8</v>
      </c>
      <c r="E334" t="s">
        <v>368</v>
      </c>
      <c r="F334">
        <f>VLOOKUP(TRIM(E334),Item!$A$2:$B$480,2,FALSE)</f>
        <v>330</v>
      </c>
      <c r="G334" t="s">
        <v>372</v>
      </c>
      <c r="H334">
        <v>5</v>
      </c>
      <c r="I334">
        <v>0.1</v>
      </c>
      <c r="J334">
        <v>0</v>
      </c>
      <c r="K334">
        <v>0</v>
      </c>
      <c r="L334">
        <v>10</v>
      </c>
      <c r="M334">
        <v>0</v>
      </c>
      <c r="N334">
        <v>1</v>
      </c>
      <c r="O334">
        <v>410</v>
      </c>
    </row>
    <row r="335" spans="1:15" x14ac:dyDescent="0.25">
      <c r="A335" t="s">
        <v>367</v>
      </c>
      <c r="B335">
        <f>VLOOKUP(A335,Brand!$A$2:$B$3,2)</f>
        <v>2</v>
      </c>
      <c r="C335" t="s">
        <v>248</v>
      </c>
      <c r="D335">
        <f>VLOOKUP(TRIM(C335),Category!$A$1:$B$10,2,FALSE)</f>
        <v>8</v>
      </c>
      <c r="E335" t="s">
        <v>373</v>
      </c>
      <c r="F335">
        <f>VLOOKUP(TRIM(E335),Item!$A$2:$B$480,2,FALSE)</f>
        <v>334</v>
      </c>
      <c r="G335" t="s">
        <v>374</v>
      </c>
      <c r="H335">
        <v>70</v>
      </c>
      <c r="I335">
        <v>0.1</v>
      </c>
      <c r="J335">
        <v>10</v>
      </c>
      <c r="K335">
        <v>5</v>
      </c>
      <c r="L335">
        <v>75</v>
      </c>
      <c r="M335">
        <v>9</v>
      </c>
      <c r="N335">
        <v>6</v>
      </c>
      <c r="O335">
        <v>75</v>
      </c>
    </row>
    <row r="336" spans="1:15" x14ac:dyDescent="0.25">
      <c r="A336" t="s">
        <v>367</v>
      </c>
      <c r="B336">
        <f>VLOOKUP(A336,Brand!$A$2:$B$3,2)</f>
        <v>2</v>
      </c>
      <c r="C336" t="s">
        <v>248</v>
      </c>
      <c r="D336">
        <f>VLOOKUP(TRIM(C336),Category!$A$1:$B$10,2,FALSE)</f>
        <v>8</v>
      </c>
      <c r="E336" t="s">
        <v>373</v>
      </c>
      <c r="F336">
        <f>VLOOKUP(TRIM(E336),Item!$A$2:$B$480,2,FALSE)</f>
        <v>334</v>
      </c>
      <c r="G336" t="s">
        <v>375</v>
      </c>
      <c r="H336">
        <v>100</v>
      </c>
      <c r="I336">
        <v>3.5</v>
      </c>
      <c r="J336">
        <v>10</v>
      </c>
      <c r="K336">
        <v>15</v>
      </c>
      <c r="L336">
        <v>85</v>
      </c>
      <c r="M336">
        <v>9</v>
      </c>
      <c r="N336">
        <v>6</v>
      </c>
      <c r="O336">
        <v>75</v>
      </c>
    </row>
    <row r="337" spans="1:15" x14ac:dyDescent="0.25">
      <c r="A337" t="s">
        <v>367</v>
      </c>
      <c r="B337">
        <f>VLOOKUP(A337,Brand!$A$2:$B$3,2)</f>
        <v>2</v>
      </c>
      <c r="C337" t="s">
        <v>248</v>
      </c>
      <c r="D337">
        <f>VLOOKUP(TRIM(C337),Category!$A$1:$B$10,2,FALSE)</f>
        <v>8</v>
      </c>
      <c r="E337" t="s">
        <v>373</v>
      </c>
      <c r="F337">
        <f>VLOOKUP(TRIM(E337),Item!$A$2:$B$480,2,FALSE)</f>
        <v>334</v>
      </c>
      <c r="G337" t="s">
        <v>376</v>
      </c>
      <c r="H337">
        <v>70</v>
      </c>
      <c r="I337">
        <v>2.5</v>
      </c>
      <c r="J337">
        <v>6</v>
      </c>
      <c r="K337">
        <v>0</v>
      </c>
      <c r="L337">
        <v>65</v>
      </c>
      <c r="M337">
        <v>4</v>
      </c>
      <c r="N337">
        <v>5</v>
      </c>
      <c r="O337">
        <v>75</v>
      </c>
    </row>
    <row r="338" spans="1:15" x14ac:dyDescent="0.25">
      <c r="A338" t="s">
        <v>367</v>
      </c>
      <c r="B338">
        <f>VLOOKUP(A338,Brand!$A$2:$B$3,2)</f>
        <v>2</v>
      </c>
      <c r="C338" t="s">
        <v>248</v>
      </c>
      <c r="D338">
        <f>VLOOKUP(TRIM(C338),Category!$A$1:$B$10,2,FALSE)</f>
        <v>8</v>
      </c>
      <c r="E338" t="s">
        <v>373</v>
      </c>
      <c r="F338">
        <f>VLOOKUP(TRIM(E338),Item!$A$2:$B$480,2,FALSE)</f>
        <v>334</v>
      </c>
      <c r="G338" t="s">
        <v>377</v>
      </c>
      <c r="H338">
        <v>100</v>
      </c>
      <c r="I338">
        <v>0.2</v>
      </c>
      <c r="J338">
        <v>15</v>
      </c>
      <c r="K338">
        <v>5</v>
      </c>
      <c r="L338">
        <v>120</v>
      </c>
      <c r="M338">
        <v>14</v>
      </c>
      <c r="N338">
        <v>10</v>
      </c>
      <c r="O338">
        <v>75</v>
      </c>
    </row>
    <row r="339" spans="1:15" x14ac:dyDescent="0.25">
      <c r="A339" t="s">
        <v>367</v>
      </c>
      <c r="B339">
        <f>VLOOKUP(A339,Brand!$A$2:$B$3,2)</f>
        <v>2</v>
      </c>
      <c r="C339" t="s">
        <v>248</v>
      </c>
      <c r="D339">
        <f>VLOOKUP(TRIM(C339),Category!$A$1:$B$10,2,FALSE)</f>
        <v>8</v>
      </c>
      <c r="E339" t="s">
        <v>373</v>
      </c>
      <c r="F339">
        <f>VLOOKUP(TRIM(E339),Item!$A$2:$B$480,2,FALSE)</f>
        <v>334</v>
      </c>
      <c r="G339" t="s">
        <v>375</v>
      </c>
      <c r="H339">
        <v>150</v>
      </c>
      <c r="I339">
        <v>6</v>
      </c>
      <c r="J339">
        <v>15</v>
      </c>
      <c r="K339">
        <v>25</v>
      </c>
      <c r="L339">
        <v>135</v>
      </c>
      <c r="M339">
        <v>14</v>
      </c>
      <c r="N339">
        <v>10</v>
      </c>
      <c r="O339">
        <v>75</v>
      </c>
    </row>
    <row r="340" spans="1:15" x14ac:dyDescent="0.25">
      <c r="A340" t="s">
        <v>367</v>
      </c>
      <c r="B340">
        <f>VLOOKUP(A340,Brand!$A$2:$B$3,2)</f>
        <v>2</v>
      </c>
      <c r="C340" t="s">
        <v>248</v>
      </c>
      <c r="D340">
        <f>VLOOKUP(TRIM(C340),Category!$A$1:$B$10,2,FALSE)</f>
        <v>8</v>
      </c>
      <c r="E340" t="s">
        <v>373</v>
      </c>
      <c r="F340">
        <f>VLOOKUP(TRIM(E340),Item!$A$2:$B$480,2,FALSE)</f>
        <v>334</v>
      </c>
      <c r="G340" t="s">
        <v>376</v>
      </c>
      <c r="H340">
        <v>110</v>
      </c>
      <c r="I340">
        <v>4.5</v>
      </c>
      <c r="J340">
        <v>10</v>
      </c>
      <c r="K340">
        <v>0</v>
      </c>
      <c r="L340">
        <v>105</v>
      </c>
      <c r="M340">
        <v>6</v>
      </c>
      <c r="N340">
        <v>8</v>
      </c>
      <c r="O340">
        <v>75</v>
      </c>
    </row>
    <row r="341" spans="1:15" x14ac:dyDescent="0.25">
      <c r="A341" t="s">
        <v>367</v>
      </c>
      <c r="B341">
        <f>VLOOKUP(A341,Brand!$A$2:$B$3,2)</f>
        <v>2</v>
      </c>
      <c r="C341" t="s">
        <v>248</v>
      </c>
      <c r="D341">
        <f>VLOOKUP(TRIM(C341),Category!$A$1:$B$10,2,FALSE)</f>
        <v>8</v>
      </c>
      <c r="E341" t="s">
        <v>373</v>
      </c>
      <c r="F341">
        <f>VLOOKUP(TRIM(E341),Item!$A$2:$B$480,2,FALSE)</f>
        <v>334</v>
      </c>
      <c r="G341" t="s">
        <v>378</v>
      </c>
      <c r="H341">
        <v>130</v>
      </c>
      <c r="I341">
        <v>0.3</v>
      </c>
      <c r="J341">
        <v>19</v>
      </c>
      <c r="K341">
        <v>5</v>
      </c>
      <c r="L341">
        <v>150</v>
      </c>
      <c r="M341">
        <v>18</v>
      </c>
      <c r="N341">
        <v>13</v>
      </c>
      <c r="O341">
        <v>150</v>
      </c>
    </row>
    <row r="342" spans="1:15" x14ac:dyDescent="0.25">
      <c r="A342" t="s">
        <v>367</v>
      </c>
      <c r="B342">
        <f>VLOOKUP(A342,Brand!$A$2:$B$3,2)</f>
        <v>2</v>
      </c>
      <c r="C342" t="s">
        <v>248</v>
      </c>
      <c r="D342">
        <f>VLOOKUP(TRIM(C342),Category!$A$1:$B$10,2,FALSE)</f>
        <v>8</v>
      </c>
      <c r="E342" t="s">
        <v>373</v>
      </c>
      <c r="F342">
        <f>VLOOKUP(TRIM(E342),Item!$A$2:$B$480,2,FALSE)</f>
        <v>334</v>
      </c>
      <c r="G342" t="s">
        <v>375</v>
      </c>
      <c r="H342">
        <v>190</v>
      </c>
      <c r="I342">
        <v>7</v>
      </c>
      <c r="J342">
        <v>19</v>
      </c>
      <c r="K342">
        <v>30</v>
      </c>
      <c r="L342">
        <v>170</v>
      </c>
      <c r="M342">
        <v>17</v>
      </c>
      <c r="N342">
        <v>12</v>
      </c>
      <c r="O342">
        <v>150</v>
      </c>
    </row>
    <row r="343" spans="1:15" x14ac:dyDescent="0.25">
      <c r="A343" t="s">
        <v>367</v>
      </c>
      <c r="B343">
        <f>VLOOKUP(A343,Brand!$A$2:$B$3,2)</f>
        <v>2</v>
      </c>
      <c r="C343" t="s">
        <v>248</v>
      </c>
      <c r="D343">
        <f>VLOOKUP(TRIM(C343),Category!$A$1:$B$10,2,FALSE)</f>
        <v>8</v>
      </c>
      <c r="E343" t="s">
        <v>373</v>
      </c>
      <c r="F343">
        <f>VLOOKUP(TRIM(E343),Item!$A$2:$B$480,2,FALSE)</f>
        <v>334</v>
      </c>
      <c r="G343" t="s">
        <v>376</v>
      </c>
      <c r="H343">
        <v>150</v>
      </c>
      <c r="I343">
        <v>5</v>
      </c>
      <c r="J343">
        <v>13</v>
      </c>
      <c r="K343">
        <v>0</v>
      </c>
      <c r="L343">
        <v>130</v>
      </c>
      <c r="M343">
        <v>8</v>
      </c>
      <c r="N343">
        <v>10</v>
      </c>
      <c r="O343">
        <v>150</v>
      </c>
    </row>
    <row r="344" spans="1:15" x14ac:dyDescent="0.25">
      <c r="A344" t="s">
        <v>367</v>
      </c>
      <c r="B344">
        <f>VLOOKUP(A344,Brand!$A$2:$B$3,2)</f>
        <v>2</v>
      </c>
      <c r="C344" t="s">
        <v>248</v>
      </c>
      <c r="D344">
        <f>VLOOKUP(TRIM(C344),Category!$A$1:$B$10,2,FALSE)</f>
        <v>8</v>
      </c>
      <c r="E344" t="s">
        <v>373</v>
      </c>
      <c r="F344">
        <f>VLOOKUP(TRIM(E344),Item!$A$2:$B$480,2,FALSE)</f>
        <v>334</v>
      </c>
      <c r="G344" t="s">
        <v>379</v>
      </c>
      <c r="H344">
        <v>170</v>
      </c>
      <c r="I344">
        <v>0.4</v>
      </c>
      <c r="J344">
        <v>25</v>
      </c>
      <c r="K344">
        <v>10</v>
      </c>
      <c r="L344">
        <v>190</v>
      </c>
      <c r="M344">
        <v>23</v>
      </c>
      <c r="N344">
        <v>16</v>
      </c>
      <c r="O344">
        <v>150</v>
      </c>
    </row>
    <row r="345" spans="1:15" x14ac:dyDescent="0.25">
      <c r="A345" t="s">
        <v>367</v>
      </c>
      <c r="B345">
        <f>VLOOKUP(A345,Brand!$A$2:$B$3,2)</f>
        <v>2</v>
      </c>
      <c r="C345" t="s">
        <v>248</v>
      </c>
      <c r="D345">
        <f>VLOOKUP(TRIM(C345),Category!$A$1:$B$10,2,FALSE)</f>
        <v>8</v>
      </c>
      <c r="E345" t="s">
        <v>373</v>
      </c>
      <c r="F345">
        <f>VLOOKUP(TRIM(E345),Item!$A$2:$B$480,2,FALSE)</f>
        <v>334</v>
      </c>
      <c r="G345" t="s">
        <v>375</v>
      </c>
      <c r="H345">
        <v>240</v>
      </c>
      <c r="I345">
        <v>9</v>
      </c>
      <c r="J345">
        <v>24</v>
      </c>
      <c r="K345">
        <v>35</v>
      </c>
      <c r="L345">
        <v>220</v>
      </c>
      <c r="M345">
        <v>22</v>
      </c>
      <c r="N345">
        <v>16</v>
      </c>
      <c r="O345">
        <v>150</v>
      </c>
    </row>
    <row r="346" spans="1:15" x14ac:dyDescent="0.25">
      <c r="A346" t="s">
        <v>367</v>
      </c>
      <c r="B346">
        <f>VLOOKUP(A346,Brand!$A$2:$B$3,2)</f>
        <v>2</v>
      </c>
      <c r="C346" t="s">
        <v>248</v>
      </c>
      <c r="D346">
        <f>VLOOKUP(TRIM(C346),Category!$A$1:$B$10,2,FALSE)</f>
        <v>8</v>
      </c>
      <c r="E346" t="s">
        <v>373</v>
      </c>
      <c r="F346">
        <f>VLOOKUP(TRIM(E346),Item!$A$2:$B$480,2,FALSE)</f>
        <v>334</v>
      </c>
      <c r="G346" t="s">
        <v>376</v>
      </c>
      <c r="H346">
        <v>190</v>
      </c>
      <c r="I346">
        <v>7</v>
      </c>
      <c r="J346">
        <v>16</v>
      </c>
      <c r="K346">
        <v>0</v>
      </c>
      <c r="L346">
        <v>170</v>
      </c>
      <c r="M346">
        <v>11</v>
      </c>
      <c r="N346">
        <v>13</v>
      </c>
      <c r="O346">
        <v>150</v>
      </c>
    </row>
    <row r="347" spans="1:15" x14ac:dyDescent="0.25">
      <c r="A347" t="s">
        <v>367</v>
      </c>
      <c r="B347">
        <f>VLOOKUP(A347,Brand!$A$2:$B$3,2)</f>
        <v>2</v>
      </c>
      <c r="C347" t="s">
        <v>248</v>
      </c>
      <c r="D347">
        <f>VLOOKUP(TRIM(C347),Category!$A$1:$B$10,2,FALSE)</f>
        <v>8</v>
      </c>
      <c r="E347" t="s">
        <v>380</v>
      </c>
      <c r="F347">
        <f>VLOOKUP(TRIM(E347),Item!$A$2:$B$480,2,FALSE)</f>
        <v>346</v>
      </c>
      <c r="G347" t="s">
        <v>374</v>
      </c>
      <c r="H347">
        <v>110</v>
      </c>
      <c r="I347">
        <v>1.5</v>
      </c>
      <c r="J347">
        <v>21</v>
      </c>
      <c r="K347">
        <v>5</v>
      </c>
      <c r="L347">
        <v>60</v>
      </c>
      <c r="M347">
        <v>17</v>
      </c>
      <c r="N347">
        <v>7</v>
      </c>
      <c r="O347">
        <v>85</v>
      </c>
    </row>
    <row r="348" spans="1:15" x14ac:dyDescent="0.25">
      <c r="A348" t="s">
        <v>367</v>
      </c>
      <c r="B348">
        <f>VLOOKUP(A348,Brand!$A$2:$B$3,2)</f>
        <v>2</v>
      </c>
      <c r="C348" t="s">
        <v>248</v>
      </c>
      <c r="D348">
        <f>VLOOKUP(TRIM(C348),Category!$A$1:$B$10,2,FALSE)</f>
        <v>8</v>
      </c>
      <c r="E348" t="s">
        <v>380</v>
      </c>
      <c r="F348">
        <f>VLOOKUP(TRIM(E348),Item!$A$2:$B$480,2,FALSE)</f>
        <v>346</v>
      </c>
      <c r="G348" t="s">
        <v>375</v>
      </c>
      <c r="H348">
        <v>130</v>
      </c>
      <c r="I348">
        <v>4</v>
      </c>
      <c r="J348">
        <v>21</v>
      </c>
      <c r="K348">
        <v>10</v>
      </c>
      <c r="L348">
        <v>70</v>
      </c>
      <c r="M348">
        <v>17</v>
      </c>
      <c r="N348">
        <v>6</v>
      </c>
      <c r="O348">
        <v>85</v>
      </c>
    </row>
    <row r="349" spans="1:15" x14ac:dyDescent="0.25">
      <c r="A349" t="s">
        <v>367</v>
      </c>
      <c r="B349">
        <f>VLOOKUP(A349,Brand!$A$2:$B$3,2)</f>
        <v>2</v>
      </c>
      <c r="C349" t="s">
        <v>248</v>
      </c>
      <c r="D349">
        <f>VLOOKUP(TRIM(C349),Category!$A$1:$B$10,2,FALSE)</f>
        <v>8</v>
      </c>
      <c r="E349" t="s">
        <v>380</v>
      </c>
      <c r="F349">
        <f>VLOOKUP(TRIM(E349),Item!$A$2:$B$480,2,FALSE)</f>
        <v>346</v>
      </c>
      <c r="G349" t="s">
        <v>376</v>
      </c>
      <c r="H349">
        <v>110</v>
      </c>
      <c r="I349">
        <v>3.5</v>
      </c>
      <c r="J349">
        <v>19</v>
      </c>
      <c r="K349">
        <v>0</v>
      </c>
      <c r="L349">
        <v>55</v>
      </c>
      <c r="M349">
        <v>13</v>
      </c>
      <c r="N349">
        <v>6</v>
      </c>
      <c r="O349">
        <v>85</v>
      </c>
    </row>
    <row r="350" spans="1:15" x14ac:dyDescent="0.25">
      <c r="A350" t="s">
        <v>367</v>
      </c>
      <c r="B350">
        <f>VLOOKUP(A350,Brand!$A$2:$B$3,2)</f>
        <v>2</v>
      </c>
      <c r="C350" t="s">
        <v>248</v>
      </c>
      <c r="D350">
        <f>VLOOKUP(TRIM(C350),Category!$A$1:$B$10,2,FALSE)</f>
        <v>8</v>
      </c>
      <c r="E350" t="s">
        <v>380</v>
      </c>
      <c r="F350">
        <f>VLOOKUP(TRIM(E350),Item!$A$2:$B$480,2,FALSE)</f>
        <v>346</v>
      </c>
      <c r="G350" t="s">
        <v>377</v>
      </c>
      <c r="H350">
        <v>170</v>
      </c>
      <c r="I350">
        <v>2</v>
      </c>
      <c r="J350">
        <v>32</v>
      </c>
      <c r="K350">
        <v>5</v>
      </c>
      <c r="L350">
        <v>100</v>
      </c>
      <c r="M350">
        <v>27</v>
      </c>
      <c r="N350">
        <v>10</v>
      </c>
      <c r="O350">
        <v>95</v>
      </c>
    </row>
    <row r="351" spans="1:15" x14ac:dyDescent="0.25">
      <c r="A351" t="s">
        <v>367</v>
      </c>
      <c r="B351">
        <f>VLOOKUP(A351,Brand!$A$2:$B$3,2)</f>
        <v>2</v>
      </c>
      <c r="C351" t="s">
        <v>248</v>
      </c>
      <c r="D351">
        <f>VLOOKUP(TRIM(C351),Category!$A$1:$B$10,2,FALSE)</f>
        <v>8</v>
      </c>
      <c r="E351" t="s">
        <v>380</v>
      </c>
      <c r="F351">
        <f>VLOOKUP(TRIM(E351),Item!$A$2:$B$480,2,FALSE)</f>
        <v>346</v>
      </c>
      <c r="G351" t="s">
        <v>375</v>
      </c>
      <c r="H351">
        <v>200</v>
      </c>
      <c r="I351">
        <v>6</v>
      </c>
      <c r="J351">
        <v>32</v>
      </c>
      <c r="K351">
        <v>20</v>
      </c>
      <c r="L351">
        <v>115</v>
      </c>
      <c r="M351">
        <v>26</v>
      </c>
      <c r="N351">
        <v>10</v>
      </c>
      <c r="O351">
        <v>95</v>
      </c>
    </row>
    <row r="352" spans="1:15" x14ac:dyDescent="0.25">
      <c r="A352" t="s">
        <v>367</v>
      </c>
      <c r="B352">
        <f>VLOOKUP(A352,Brand!$A$2:$B$3,2)</f>
        <v>2</v>
      </c>
      <c r="C352" t="s">
        <v>248</v>
      </c>
      <c r="D352">
        <f>VLOOKUP(TRIM(C352),Category!$A$1:$B$10,2,FALSE)</f>
        <v>8</v>
      </c>
      <c r="E352" t="s">
        <v>380</v>
      </c>
      <c r="F352">
        <f>VLOOKUP(TRIM(E352),Item!$A$2:$B$480,2,FALSE)</f>
        <v>346</v>
      </c>
      <c r="G352" t="s">
        <v>376</v>
      </c>
      <c r="H352">
        <v>180</v>
      </c>
      <c r="I352">
        <v>5</v>
      </c>
      <c r="J352">
        <v>28</v>
      </c>
      <c r="K352">
        <v>0</v>
      </c>
      <c r="L352">
        <v>85</v>
      </c>
      <c r="M352">
        <v>20</v>
      </c>
      <c r="N352">
        <v>9</v>
      </c>
      <c r="O352">
        <v>95</v>
      </c>
    </row>
    <row r="353" spans="1:15" x14ac:dyDescent="0.25">
      <c r="A353" t="s">
        <v>367</v>
      </c>
      <c r="B353">
        <f>VLOOKUP(A353,Brand!$A$2:$B$3,2)</f>
        <v>2</v>
      </c>
      <c r="C353" t="s">
        <v>248</v>
      </c>
      <c r="D353">
        <f>VLOOKUP(TRIM(C353),Category!$A$1:$B$10,2,FALSE)</f>
        <v>8</v>
      </c>
      <c r="E353" t="s">
        <v>380</v>
      </c>
      <c r="F353">
        <f>VLOOKUP(TRIM(E353),Item!$A$2:$B$480,2,FALSE)</f>
        <v>346</v>
      </c>
      <c r="G353" t="s">
        <v>378</v>
      </c>
      <c r="H353">
        <v>220</v>
      </c>
      <c r="I353">
        <v>2.5</v>
      </c>
      <c r="J353">
        <v>43</v>
      </c>
      <c r="K353">
        <v>5</v>
      </c>
      <c r="L353">
        <v>125</v>
      </c>
      <c r="M353">
        <v>34</v>
      </c>
      <c r="N353">
        <v>13</v>
      </c>
      <c r="O353">
        <v>175</v>
      </c>
    </row>
    <row r="354" spans="1:15" x14ac:dyDescent="0.25">
      <c r="A354" t="s">
        <v>367</v>
      </c>
      <c r="B354">
        <f>VLOOKUP(A354,Brand!$A$2:$B$3,2)</f>
        <v>2</v>
      </c>
      <c r="C354" t="s">
        <v>248</v>
      </c>
      <c r="D354">
        <f>VLOOKUP(TRIM(C354),Category!$A$1:$B$10,2,FALSE)</f>
        <v>8</v>
      </c>
      <c r="E354" t="s">
        <v>380</v>
      </c>
      <c r="F354">
        <f>VLOOKUP(TRIM(E354),Item!$A$2:$B$480,2,FALSE)</f>
        <v>346</v>
      </c>
      <c r="G354" t="s">
        <v>375</v>
      </c>
      <c r="H354">
        <v>260</v>
      </c>
      <c r="I354">
        <v>8</v>
      </c>
      <c r="J354">
        <v>42</v>
      </c>
      <c r="K354">
        <v>25</v>
      </c>
      <c r="L354">
        <v>140</v>
      </c>
      <c r="M354">
        <v>34</v>
      </c>
      <c r="N354">
        <v>13</v>
      </c>
      <c r="O354">
        <v>175</v>
      </c>
    </row>
    <row r="355" spans="1:15" x14ac:dyDescent="0.25">
      <c r="A355" t="s">
        <v>367</v>
      </c>
      <c r="B355">
        <f>VLOOKUP(A355,Brand!$A$2:$B$3,2)</f>
        <v>2</v>
      </c>
      <c r="C355" t="s">
        <v>248</v>
      </c>
      <c r="D355">
        <f>VLOOKUP(TRIM(C355),Category!$A$1:$B$10,2,FALSE)</f>
        <v>8</v>
      </c>
      <c r="E355" t="s">
        <v>380</v>
      </c>
      <c r="F355">
        <f>VLOOKUP(TRIM(E355),Item!$A$2:$B$480,2,FALSE)</f>
        <v>346</v>
      </c>
      <c r="G355" t="s">
        <v>376</v>
      </c>
      <c r="H355">
        <v>230</v>
      </c>
      <c r="I355">
        <v>7</v>
      </c>
      <c r="J355">
        <v>37</v>
      </c>
      <c r="K355">
        <v>0</v>
      </c>
      <c r="L355">
        <v>105</v>
      </c>
      <c r="M355">
        <v>26</v>
      </c>
      <c r="N355">
        <v>11</v>
      </c>
      <c r="O355">
        <v>175</v>
      </c>
    </row>
    <row r="356" spans="1:15" x14ac:dyDescent="0.25">
      <c r="A356" t="s">
        <v>367</v>
      </c>
      <c r="B356">
        <f>VLOOKUP(A356,Brand!$A$2:$B$3,2)</f>
        <v>2</v>
      </c>
      <c r="C356" t="s">
        <v>248</v>
      </c>
      <c r="D356">
        <f>VLOOKUP(TRIM(C356),Category!$A$1:$B$10,2,FALSE)</f>
        <v>8</v>
      </c>
      <c r="E356" t="s">
        <v>380</v>
      </c>
      <c r="F356">
        <f>VLOOKUP(TRIM(E356),Item!$A$2:$B$480,2,FALSE)</f>
        <v>346</v>
      </c>
      <c r="G356" t="s">
        <v>379</v>
      </c>
      <c r="H356">
        <v>280</v>
      </c>
      <c r="I356">
        <v>3</v>
      </c>
      <c r="J356">
        <v>54</v>
      </c>
      <c r="K356">
        <v>10</v>
      </c>
      <c r="L356">
        <v>160</v>
      </c>
      <c r="M356">
        <v>44</v>
      </c>
      <c r="N356">
        <v>17</v>
      </c>
      <c r="O356">
        <v>180</v>
      </c>
    </row>
    <row r="357" spans="1:15" x14ac:dyDescent="0.25">
      <c r="A357" t="s">
        <v>367</v>
      </c>
      <c r="B357">
        <f>VLOOKUP(A357,Brand!$A$2:$B$3,2)</f>
        <v>2</v>
      </c>
      <c r="C357" t="s">
        <v>248</v>
      </c>
      <c r="D357">
        <f>VLOOKUP(TRIM(C357),Category!$A$1:$B$10,2,FALSE)</f>
        <v>8</v>
      </c>
      <c r="E357" t="s">
        <v>380</v>
      </c>
      <c r="F357">
        <f>VLOOKUP(TRIM(E357),Item!$A$2:$B$480,2,FALSE)</f>
        <v>346</v>
      </c>
      <c r="G357" t="s">
        <v>375</v>
      </c>
      <c r="H357">
        <v>340</v>
      </c>
      <c r="I357">
        <v>11</v>
      </c>
      <c r="J357">
        <v>53</v>
      </c>
      <c r="K357">
        <v>30</v>
      </c>
      <c r="L357">
        <v>180</v>
      </c>
      <c r="M357">
        <v>43</v>
      </c>
      <c r="N357">
        <v>17</v>
      </c>
      <c r="O357">
        <v>180</v>
      </c>
    </row>
    <row r="358" spans="1:15" x14ac:dyDescent="0.25">
      <c r="A358" t="s">
        <v>367</v>
      </c>
      <c r="B358">
        <f>VLOOKUP(A358,Brand!$A$2:$B$3,2)</f>
        <v>2</v>
      </c>
      <c r="C358" t="s">
        <v>248</v>
      </c>
      <c r="D358">
        <f>VLOOKUP(TRIM(C358),Category!$A$1:$B$10,2,FALSE)</f>
        <v>8</v>
      </c>
      <c r="E358" t="s">
        <v>380</v>
      </c>
      <c r="F358">
        <f>VLOOKUP(TRIM(E358),Item!$A$2:$B$480,2,FALSE)</f>
        <v>346</v>
      </c>
      <c r="G358" t="s">
        <v>376</v>
      </c>
      <c r="H358">
        <v>290</v>
      </c>
      <c r="I358">
        <v>9</v>
      </c>
      <c r="J358">
        <v>47</v>
      </c>
      <c r="K358">
        <v>0</v>
      </c>
      <c r="L358">
        <v>140</v>
      </c>
      <c r="M358">
        <v>33</v>
      </c>
      <c r="N358">
        <v>14</v>
      </c>
      <c r="O358">
        <v>180</v>
      </c>
    </row>
    <row r="359" spans="1:15" x14ac:dyDescent="0.25">
      <c r="A359" t="s">
        <v>367</v>
      </c>
      <c r="B359">
        <f>VLOOKUP(A359,Brand!$A$2:$B$3,2)</f>
        <v>2</v>
      </c>
      <c r="C359" t="s">
        <v>248</v>
      </c>
      <c r="D359">
        <f>VLOOKUP(TRIM(C359),Category!$A$1:$B$10,2,FALSE)</f>
        <v>8</v>
      </c>
      <c r="E359" t="s">
        <v>381</v>
      </c>
      <c r="F359">
        <f>VLOOKUP(TRIM(E359),Item!$A$2:$B$480,2,FALSE)</f>
        <v>358</v>
      </c>
      <c r="G359" t="s">
        <v>374</v>
      </c>
      <c r="H359">
        <v>100</v>
      </c>
      <c r="I359">
        <v>0.1</v>
      </c>
      <c r="J359">
        <v>19</v>
      </c>
      <c r="K359">
        <v>5</v>
      </c>
      <c r="L359">
        <v>70</v>
      </c>
      <c r="M359">
        <v>18</v>
      </c>
      <c r="N359">
        <v>6</v>
      </c>
      <c r="O359">
        <v>75</v>
      </c>
    </row>
    <row r="360" spans="1:15" x14ac:dyDescent="0.25">
      <c r="A360" t="s">
        <v>367</v>
      </c>
      <c r="B360">
        <f>VLOOKUP(A360,Brand!$A$2:$B$3,2)</f>
        <v>2</v>
      </c>
      <c r="C360" t="s">
        <v>248</v>
      </c>
      <c r="D360">
        <f>VLOOKUP(TRIM(C360),Category!$A$1:$B$10,2,FALSE)</f>
        <v>8</v>
      </c>
      <c r="E360" t="s">
        <v>381</v>
      </c>
      <c r="F360">
        <f>VLOOKUP(TRIM(E360),Item!$A$2:$B$480,2,FALSE)</f>
        <v>358</v>
      </c>
      <c r="G360" t="s">
        <v>375</v>
      </c>
      <c r="H360">
        <v>130</v>
      </c>
      <c r="I360">
        <v>3.5</v>
      </c>
      <c r="J360">
        <v>18</v>
      </c>
      <c r="K360">
        <v>15</v>
      </c>
      <c r="L360">
        <v>80</v>
      </c>
      <c r="M360">
        <v>17</v>
      </c>
      <c r="N360">
        <v>6</v>
      </c>
      <c r="O360">
        <v>75</v>
      </c>
    </row>
    <row r="361" spans="1:15" x14ac:dyDescent="0.25">
      <c r="A361" t="s">
        <v>367</v>
      </c>
      <c r="B361">
        <f>VLOOKUP(A361,Brand!$A$2:$B$3,2)</f>
        <v>2</v>
      </c>
      <c r="C361" t="s">
        <v>248</v>
      </c>
      <c r="D361">
        <f>VLOOKUP(TRIM(C361),Category!$A$1:$B$10,2,FALSE)</f>
        <v>8</v>
      </c>
      <c r="E361" t="s">
        <v>381</v>
      </c>
      <c r="F361">
        <f>VLOOKUP(TRIM(E361),Item!$A$2:$B$480,2,FALSE)</f>
        <v>358</v>
      </c>
      <c r="G361" t="s">
        <v>376</v>
      </c>
      <c r="H361">
        <v>110</v>
      </c>
      <c r="I361">
        <v>2.5</v>
      </c>
      <c r="J361">
        <v>16</v>
      </c>
      <c r="K361">
        <v>0</v>
      </c>
      <c r="L361">
        <v>60</v>
      </c>
      <c r="M361">
        <v>13</v>
      </c>
      <c r="N361">
        <v>5</v>
      </c>
      <c r="O361">
        <v>75</v>
      </c>
    </row>
    <row r="362" spans="1:15" x14ac:dyDescent="0.25">
      <c r="A362" t="s">
        <v>367</v>
      </c>
      <c r="B362">
        <f>VLOOKUP(A362,Brand!$A$2:$B$3,2)</f>
        <v>2</v>
      </c>
      <c r="C362" t="s">
        <v>248</v>
      </c>
      <c r="D362">
        <f>VLOOKUP(TRIM(C362),Category!$A$1:$B$10,2,FALSE)</f>
        <v>8</v>
      </c>
      <c r="E362" t="s">
        <v>381</v>
      </c>
      <c r="F362">
        <f>VLOOKUP(TRIM(E362),Item!$A$2:$B$480,2,FALSE)</f>
        <v>358</v>
      </c>
      <c r="G362" t="s">
        <v>377</v>
      </c>
      <c r="H362">
        <v>150</v>
      </c>
      <c r="I362">
        <v>0.2</v>
      </c>
      <c r="J362">
        <v>28</v>
      </c>
      <c r="K362">
        <v>5</v>
      </c>
      <c r="L362">
        <v>110</v>
      </c>
      <c r="M362">
        <v>27</v>
      </c>
      <c r="N362">
        <v>9</v>
      </c>
      <c r="O362">
        <v>75</v>
      </c>
    </row>
    <row r="363" spans="1:15" x14ac:dyDescent="0.25">
      <c r="A363" t="s">
        <v>367</v>
      </c>
      <c r="B363">
        <f>VLOOKUP(A363,Brand!$A$2:$B$3,2)</f>
        <v>2</v>
      </c>
      <c r="C363" t="s">
        <v>248</v>
      </c>
      <c r="D363">
        <f>VLOOKUP(TRIM(C363),Category!$A$1:$B$10,2,FALSE)</f>
        <v>8</v>
      </c>
      <c r="E363" t="s">
        <v>381</v>
      </c>
      <c r="F363">
        <f>VLOOKUP(TRIM(E363),Item!$A$2:$B$480,2,FALSE)</f>
        <v>358</v>
      </c>
      <c r="G363" t="s">
        <v>375</v>
      </c>
      <c r="H363">
        <v>200</v>
      </c>
      <c r="I363">
        <v>5</v>
      </c>
      <c r="J363">
        <v>28</v>
      </c>
      <c r="K363">
        <v>20</v>
      </c>
      <c r="L363">
        <v>125</v>
      </c>
      <c r="M363">
        <v>27</v>
      </c>
      <c r="N363">
        <v>9</v>
      </c>
      <c r="O363">
        <v>75</v>
      </c>
    </row>
    <row r="364" spans="1:15" x14ac:dyDescent="0.25">
      <c r="A364" t="s">
        <v>367</v>
      </c>
      <c r="B364">
        <f>VLOOKUP(A364,Brand!$A$2:$B$3,2)</f>
        <v>2</v>
      </c>
      <c r="C364" t="s">
        <v>248</v>
      </c>
      <c r="D364">
        <f>VLOOKUP(TRIM(C364),Category!$A$1:$B$10,2,FALSE)</f>
        <v>8</v>
      </c>
      <c r="E364" t="s">
        <v>381</v>
      </c>
      <c r="F364">
        <f>VLOOKUP(TRIM(E364),Item!$A$2:$B$480,2,FALSE)</f>
        <v>358</v>
      </c>
      <c r="G364" t="s">
        <v>376</v>
      </c>
      <c r="H364">
        <v>160</v>
      </c>
      <c r="I364">
        <v>4</v>
      </c>
      <c r="J364">
        <v>23</v>
      </c>
      <c r="K364">
        <v>0</v>
      </c>
      <c r="L364">
        <v>95</v>
      </c>
      <c r="M364">
        <v>20</v>
      </c>
      <c r="N364">
        <v>7</v>
      </c>
      <c r="O364">
        <v>75</v>
      </c>
    </row>
    <row r="365" spans="1:15" x14ac:dyDescent="0.25">
      <c r="A365" t="s">
        <v>367</v>
      </c>
      <c r="B365">
        <f>VLOOKUP(A365,Brand!$A$2:$B$3,2)</f>
        <v>2</v>
      </c>
      <c r="C365" t="s">
        <v>248</v>
      </c>
      <c r="D365">
        <f>VLOOKUP(TRIM(C365),Category!$A$1:$B$10,2,FALSE)</f>
        <v>8</v>
      </c>
      <c r="E365" t="s">
        <v>381</v>
      </c>
      <c r="F365">
        <f>VLOOKUP(TRIM(E365),Item!$A$2:$B$480,2,FALSE)</f>
        <v>358</v>
      </c>
      <c r="G365" t="s">
        <v>378</v>
      </c>
      <c r="H365">
        <v>200</v>
      </c>
      <c r="I365">
        <v>0.3</v>
      </c>
      <c r="J365">
        <v>37</v>
      </c>
      <c r="K365">
        <v>5</v>
      </c>
      <c r="L365">
        <v>140</v>
      </c>
      <c r="M365">
        <v>35</v>
      </c>
      <c r="N365">
        <v>12</v>
      </c>
      <c r="O365">
        <v>150</v>
      </c>
    </row>
    <row r="366" spans="1:15" x14ac:dyDescent="0.25">
      <c r="A366" t="s">
        <v>367</v>
      </c>
      <c r="B366">
        <f>VLOOKUP(A366,Brand!$A$2:$B$3,2)</f>
        <v>2</v>
      </c>
      <c r="C366" t="s">
        <v>248</v>
      </c>
      <c r="D366">
        <f>VLOOKUP(TRIM(C366),Category!$A$1:$B$10,2,FALSE)</f>
        <v>8</v>
      </c>
      <c r="E366" t="s">
        <v>381</v>
      </c>
      <c r="F366">
        <f>VLOOKUP(TRIM(E366),Item!$A$2:$B$480,2,FALSE)</f>
        <v>358</v>
      </c>
      <c r="G366" t="s">
        <v>375</v>
      </c>
      <c r="H366">
        <v>250</v>
      </c>
      <c r="I366">
        <v>6</v>
      </c>
      <c r="J366">
        <v>37</v>
      </c>
      <c r="K366">
        <v>25</v>
      </c>
      <c r="L366">
        <v>150</v>
      </c>
      <c r="M366">
        <v>35</v>
      </c>
      <c r="N366">
        <v>12</v>
      </c>
      <c r="O366">
        <v>150</v>
      </c>
    </row>
    <row r="367" spans="1:15" x14ac:dyDescent="0.25">
      <c r="A367" t="s">
        <v>367</v>
      </c>
      <c r="B367">
        <f>VLOOKUP(A367,Brand!$A$2:$B$3,2)</f>
        <v>2</v>
      </c>
      <c r="C367" t="s">
        <v>248</v>
      </c>
      <c r="D367">
        <f>VLOOKUP(TRIM(C367),Category!$A$1:$B$10,2,FALSE)</f>
        <v>8</v>
      </c>
      <c r="E367" t="s">
        <v>381</v>
      </c>
      <c r="F367">
        <f>VLOOKUP(TRIM(E367),Item!$A$2:$B$480,2,FALSE)</f>
        <v>358</v>
      </c>
      <c r="G367" t="s">
        <v>376</v>
      </c>
      <c r="H367">
        <v>210</v>
      </c>
      <c r="I367">
        <v>5</v>
      </c>
      <c r="J367">
        <v>31</v>
      </c>
      <c r="K367">
        <v>0</v>
      </c>
      <c r="L367">
        <v>120</v>
      </c>
      <c r="M367">
        <v>26</v>
      </c>
      <c r="N367">
        <v>9</v>
      </c>
      <c r="O367">
        <v>150</v>
      </c>
    </row>
    <row r="368" spans="1:15" x14ac:dyDescent="0.25">
      <c r="A368" t="s">
        <v>367</v>
      </c>
      <c r="B368">
        <f>VLOOKUP(A368,Brand!$A$2:$B$3,2)</f>
        <v>2</v>
      </c>
      <c r="C368" t="s">
        <v>248</v>
      </c>
      <c r="D368">
        <f>VLOOKUP(TRIM(C368),Category!$A$1:$B$10,2,FALSE)</f>
        <v>8</v>
      </c>
      <c r="E368" t="s">
        <v>381</v>
      </c>
      <c r="F368">
        <f>VLOOKUP(TRIM(E368),Item!$A$2:$B$480,2,FALSE)</f>
        <v>358</v>
      </c>
      <c r="G368" t="s">
        <v>379</v>
      </c>
      <c r="H368">
        <v>250</v>
      </c>
      <c r="I368">
        <v>0.3</v>
      </c>
      <c r="J368">
        <v>47</v>
      </c>
      <c r="K368">
        <v>10</v>
      </c>
      <c r="L368">
        <v>180</v>
      </c>
      <c r="M368">
        <v>45</v>
      </c>
      <c r="N368">
        <v>15</v>
      </c>
      <c r="O368">
        <v>150</v>
      </c>
    </row>
    <row r="369" spans="1:15" x14ac:dyDescent="0.25">
      <c r="A369" t="s">
        <v>367</v>
      </c>
      <c r="B369">
        <f>VLOOKUP(A369,Brand!$A$2:$B$3,2)</f>
        <v>2</v>
      </c>
      <c r="C369" t="s">
        <v>248</v>
      </c>
      <c r="D369">
        <f>VLOOKUP(TRIM(C369),Category!$A$1:$B$10,2,FALSE)</f>
        <v>8</v>
      </c>
      <c r="E369" t="s">
        <v>381</v>
      </c>
      <c r="F369">
        <f>VLOOKUP(TRIM(E369),Item!$A$2:$B$480,2,FALSE)</f>
        <v>358</v>
      </c>
      <c r="G369" t="s">
        <v>375</v>
      </c>
      <c r="H369">
        <v>320</v>
      </c>
      <c r="I369">
        <v>9</v>
      </c>
      <c r="J369">
        <v>46</v>
      </c>
      <c r="K369">
        <v>35</v>
      </c>
      <c r="L369">
        <v>200</v>
      </c>
      <c r="M369">
        <v>44</v>
      </c>
      <c r="N369">
        <v>15</v>
      </c>
      <c r="O369">
        <v>150</v>
      </c>
    </row>
    <row r="370" spans="1:15" x14ac:dyDescent="0.25">
      <c r="A370" t="s">
        <v>367</v>
      </c>
      <c r="B370">
        <f>VLOOKUP(A370,Brand!$A$2:$B$3,2)</f>
        <v>2</v>
      </c>
      <c r="C370" t="s">
        <v>248</v>
      </c>
      <c r="D370">
        <f>VLOOKUP(TRIM(C370),Category!$A$1:$B$10,2,FALSE)</f>
        <v>8</v>
      </c>
      <c r="E370" t="s">
        <v>381</v>
      </c>
      <c r="F370">
        <f>VLOOKUP(TRIM(E370),Item!$A$2:$B$480,2,FALSE)</f>
        <v>358</v>
      </c>
      <c r="G370" t="s">
        <v>376</v>
      </c>
      <c r="H370">
        <v>270</v>
      </c>
      <c r="I370">
        <v>7</v>
      </c>
      <c r="J370">
        <v>39</v>
      </c>
      <c r="K370">
        <v>0</v>
      </c>
      <c r="L370">
        <v>160</v>
      </c>
      <c r="M370">
        <v>33</v>
      </c>
      <c r="N370">
        <v>12</v>
      </c>
      <c r="O370">
        <v>150</v>
      </c>
    </row>
    <row r="371" spans="1:15" x14ac:dyDescent="0.25">
      <c r="A371" t="s">
        <v>367</v>
      </c>
      <c r="B371">
        <f>VLOOKUP(A371,Brand!$A$2:$B$3,2)</f>
        <v>2</v>
      </c>
      <c r="C371" t="s">
        <v>248</v>
      </c>
      <c r="D371">
        <f>VLOOKUP(TRIM(C371),Category!$A$1:$B$10,2,FALSE)</f>
        <v>8</v>
      </c>
      <c r="E371" t="s">
        <v>382</v>
      </c>
      <c r="F371">
        <f>VLOOKUP(TRIM(E371),Item!$A$2:$B$480,2,FALSE)</f>
        <v>370</v>
      </c>
      <c r="G371" t="s">
        <v>369</v>
      </c>
      <c r="H371">
        <v>5</v>
      </c>
      <c r="I371">
        <v>0</v>
      </c>
      <c r="J371">
        <v>1</v>
      </c>
      <c r="K371">
        <v>0</v>
      </c>
      <c r="L371">
        <v>5</v>
      </c>
      <c r="M371">
        <v>0</v>
      </c>
      <c r="N371">
        <v>0.4</v>
      </c>
      <c r="O371">
        <v>75</v>
      </c>
    </row>
    <row r="372" spans="1:15" x14ac:dyDescent="0.25">
      <c r="A372" t="s">
        <v>367</v>
      </c>
      <c r="B372">
        <f>VLOOKUP(A372,Brand!$A$2:$B$3,2)</f>
        <v>2</v>
      </c>
      <c r="C372" t="s">
        <v>248</v>
      </c>
      <c r="D372">
        <f>VLOOKUP(TRIM(C372),Category!$A$1:$B$10,2,FALSE)</f>
        <v>8</v>
      </c>
      <c r="E372" t="s">
        <v>382</v>
      </c>
      <c r="F372">
        <f>VLOOKUP(TRIM(E372),Item!$A$2:$B$480,2,FALSE)</f>
        <v>370</v>
      </c>
      <c r="G372" t="s">
        <v>370</v>
      </c>
      <c r="H372">
        <v>10</v>
      </c>
      <c r="I372">
        <v>0</v>
      </c>
      <c r="J372">
        <v>2</v>
      </c>
      <c r="K372">
        <v>0</v>
      </c>
      <c r="L372">
        <v>10</v>
      </c>
      <c r="M372">
        <v>0</v>
      </c>
      <c r="N372">
        <v>1</v>
      </c>
      <c r="O372">
        <v>150</v>
      </c>
    </row>
    <row r="373" spans="1:15" x14ac:dyDescent="0.25">
      <c r="A373" t="s">
        <v>367</v>
      </c>
      <c r="B373">
        <f>VLOOKUP(A373,Brand!$A$2:$B$3,2)</f>
        <v>2</v>
      </c>
      <c r="C373" t="s">
        <v>248</v>
      </c>
      <c r="D373">
        <f>VLOOKUP(TRIM(C373),Category!$A$1:$B$10,2,FALSE)</f>
        <v>8</v>
      </c>
      <c r="E373" t="s">
        <v>382</v>
      </c>
      <c r="F373">
        <f>VLOOKUP(TRIM(E373),Item!$A$2:$B$480,2,FALSE)</f>
        <v>370</v>
      </c>
      <c r="G373" t="s">
        <v>371</v>
      </c>
      <c r="H373">
        <v>15</v>
      </c>
      <c r="I373">
        <v>0</v>
      </c>
      <c r="J373">
        <v>3</v>
      </c>
      <c r="K373">
        <v>0</v>
      </c>
      <c r="L373">
        <v>15</v>
      </c>
      <c r="M373">
        <v>0</v>
      </c>
      <c r="N373">
        <v>1</v>
      </c>
      <c r="O373">
        <v>225</v>
      </c>
    </row>
    <row r="374" spans="1:15" x14ac:dyDescent="0.25">
      <c r="A374" t="s">
        <v>367</v>
      </c>
      <c r="B374">
        <f>VLOOKUP(A374,Brand!$A$2:$B$3,2)</f>
        <v>2</v>
      </c>
      <c r="C374" t="s">
        <v>248</v>
      </c>
      <c r="D374">
        <f>VLOOKUP(TRIM(C374),Category!$A$1:$B$10,2,FALSE)</f>
        <v>8</v>
      </c>
      <c r="E374" t="s">
        <v>382</v>
      </c>
      <c r="F374">
        <f>VLOOKUP(TRIM(E374),Item!$A$2:$B$480,2,FALSE)</f>
        <v>370</v>
      </c>
      <c r="G374" t="s">
        <v>372</v>
      </c>
      <c r="H374">
        <v>25</v>
      </c>
      <c r="I374">
        <v>0</v>
      </c>
      <c r="J374">
        <v>4</v>
      </c>
      <c r="K374">
        <v>0</v>
      </c>
      <c r="L374">
        <v>15</v>
      </c>
      <c r="M374">
        <v>0</v>
      </c>
      <c r="N374">
        <v>1</v>
      </c>
      <c r="O374">
        <v>300</v>
      </c>
    </row>
    <row r="375" spans="1:15" x14ac:dyDescent="0.25">
      <c r="A375" t="s">
        <v>367</v>
      </c>
      <c r="B375">
        <f>VLOOKUP(A375,Brand!$A$2:$B$3,2)</f>
        <v>2</v>
      </c>
      <c r="C375" t="s">
        <v>248</v>
      </c>
      <c r="D375">
        <f>VLOOKUP(TRIM(C375),Category!$A$1:$B$10,2,FALSE)</f>
        <v>8</v>
      </c>
      <c r="E375" t="s">
        <v>383</v>
      </c>
      <c r="F375">
        <f>VLOOKUP(TRIM(E375),Item!$A$2:$B$480,2,FALSE)</f>
        <v>374</v>
      </c>
      <c r="G375" t="s">
        <v>374</v>
      </c>
      <c r="H375">
        <v>50</v>
      </c>
      <c r="I375">
        <v>0.1</v>
      </c>
      <c r="J375">
        <v>8</v>
      </c>
      <c r="K375">
        <v>5</v>
      </c>
      <c r="L375">
        <v>60</v>
      </c>
      <c r="M375">
        <v>7</v>
      </c>
      <c r="N375">
        <v>5</v>
      </c>
      <c r="O375">
        <v>75</v>
      </c>
    </row>
    <row r="376" spans="1:15" x14ac:dyDescent="0.25">
      <c r="A376" t="s">
        <v>367</v>
      </c>
      <c r="B376">
        <f>VLOOKUP(A376,Brand!$A$2:$B$3,2)</f>
        <v>2</v>
      </c>
      <c r="C376" t="s">
        <v>248</v>
      </c>
      <c r="D376">
        <f>VLOOKUP(TRIM(C376),Category!$A$1:$B$10,2,FALSE)</f>
        <v>8</v>
      </c>
      <c r="E376" t="s">
        <v>383</v>
      </c>
      <c r="F376">
        <f>VLOOKUP(TRIM(E376),Item!$A$2:$B$480,2,FALSE)</f>
        <v>374</v>
      </c>
      <c r="G376" t="s">
        <v>375</v>
      </c>
      <c r="H376">
        <v>80</v>
      </c>
      <c r="I376">
        <v>3</v>
      </c>
      <c r="J376">
        <v>8</v>
      </c>
      <c r="K376">
        <v>10</v>
      </c>
      <c r="L376">
        <v>70</v>
      </c>
      <c r="M376">
        <v>7</v>
      </c>
      <c r="N376">
        <v>5</v>
      </c>
      <c r="O376">
        <v>75</v>
      </c>
    </row>
    <row r="377" spans="1:15" x14ac:dyDescent="0.25">
      <c r="A377" t="s">
        <v>367</v>
      </c>
      <c r="B377">
        <f>VLOOKUP(A377,Brand!$A$2:$B$3,2)</f>
        <v>2</v>
      </c>
      <c r="C377" t="s">
        <v>248</v>
      </c>
      <c r="D377">
        <f>VLOOKUP(TRIM(C377),Category!$A$1:$B$10,2,FALSE)</f>
        <v>8</v>
      </c>
      <c r="E377" t="s">
        <v>383</v>
      </c>
      <c r="F377">
        <f>VLOOKUP(TRIM(E377),Item!$A$2:$B$480,2,FALSE)</f>
        <v>374</v>
      </c>
      <c r="G377" t="s">
        <v>376</v>
      </c>
      <c r="H377">
        <v>50</v>
      </c>
      <c r="I377">
        <v>1.5</v>
      </c>
      <c r="J377">
        <v>4</v>
      </c>
      <c r="K377">
        <v>0</v>
      </c>
      <c r="L377">
        <v>40</v>
      </c>
      <c r="M377">
        <v>3</v>
      </c>
      <c r="N377">
        <v>3</v>
      </c>
      <c r="O377">
        <v>75</v>
      </c>
    </row>
    <row r="378" spans="1:15" x14ac:dyDescent="0.25">
      <c r="A378" t="s">
        <v>367</v>
      </c>
      <c r="B378">
        <f>VLOOKUP(A378,Brand!$A$2:$B$3,2)</f>
        <v>2</v>
      </c>
      <c r="C378" t="s">
        <v>248</v>
      </c>
      <c r="D378">
        <f>VLOOKUP(TRIM(C378),Category!$A$1:$B$10,2,FALSE)</f>
        <v>8</v>
      </c>
      <c r="E378" t="s">
        <v>383</v>
      </c>
      <c r="F378">
        <f>VLOOKUP(TRIM(E378),Item!$A$2:$B$480,2,FALSE)</f>
        <v>374</v>
      </c>
      <c r="G378" t="s">
        <v>377</v>
      </c>
      <c r="H378">
        <v>60</v>
      </c>
      <c r="I378">
        <v>0.1</v>
      </c>
      <c r="J378">
        <v>9</v>
      </c>
      <c r="K378">
        <v>5</v>
      </c>
      <c r="L378">
        <v>70</v>
      </c>
      <c r="M378">
        <v>8</v>
      </c>
      <c r="N378">
        <v>6</v>
      </c>
      <c r="O378">
        <v>75</v>
      </c>
    </row>
    <row r="379" spans="1:15" x14ac:dyDescent="0.25">
      <c r="A379" t="s">
        <v>367</v>
      </c>
      <c r="B379">
        <f>VLOOKUP(A379,Brand!$A$2:$B$3,2)</f>
        <v>2</v>
      </c>
      <c r="C379" t="s">
        <v>248</v>
      </c>
      <c r="D379">
        <f>VLOOKUP(TRIM(C379),Category!$A$1:$B$10,2,FALSE)</f>
        <v>8</v>
      </c>
      <c r="E379" t="s">
        <v>383</v>
      </c>
      <c r="F379">
        <f>VLOOKUP(TRIM(E379),Item!$A$2:$B$480,2,FALSE)</f>
        <v>374</v>
      </c>
      <c r="G379" t="s">
        <v>375</v>
      </c>
      <c r="H379">
        <v>90</v>
      </c>
      <c r="I379">
        <v>3.5</v>
      </c>
      <c r="J379">
        <v>9</v>
      </c>
      <c r="K379">
        <v>15</v>
      </c>
      <c r="L379">
        <v>80</v>
      </c>
      <c r="M379">
        <v>8</v>
      </c>
      <c r="N379">
        <v>6</v>
      </c>
      <c r="O379">
        <v>75</v>
      </c>
    </row>
    <row r="380" spans="1:15" x14ac:dyDescent="0.25">
      <c r="A380" t="s">
        <v>367</v>
      </c>
      <c r="B380">
        <f>VLOOKUP(A380,Brand!$A$2:$B$3,2)</f>
        <v>2</v>
      </c>
      <c r="C380" t="s">
        <v>248</v>
      </c>
      <c r="D380">
        <f>VLOOKUP(TRIM(C380),Category!$A$1:$B$10,2,FALSE)</f>
        <v>8</v>
      </c>
      <c r="E380" t="s">
        <v>383</v>
      </c>
      <c r="F380">
        <f>VLOOKUP(TRIM(E380),Item!$A$2:$B$480,2,FALSE)</f>
        <v>374</v>
      </c>
      <c r="G380" t="s">
        <v>376</v>
      </c>
      <c r="H380">
        <v>70</v>
      </c>
      <c r="I380">
        <v>3</v>
      </c>
      <c r="J380">
        <v>7</v>
      </c>
      <c r="K380">
        <v>0</v>
      </c>
      <c r="L380">
        <v>65</v>
      </c>
      <c r="M380">
        <v>4</v>
      </c>
      <c r="N380">
        <v>5</v>
      </c>
      <c r="O380">
        <v>75</v>
      </c>
    </row>
    <row r="381" spans="1:15" x14ac:dyDescent="0.25">
      <c r="A381" t="s">
        <v>367</v>
      </c>
      <c r="B381">
        <f>VLOOKUP(A381,Brand!$A$2:$B$3,2)</f>
        <v>2</v>
      </c>
      <c r="C381" t="s">
        <v>248</v>
      </c>
      <c r="D381">
        <f>VLOOKUP(TRIM(C381),Category!$A$1:$B$10,2,FALSE)</f>
        <v>8</v>
      </c>
      <c r="E381" t="s">
        <v>383</v>
      </c>
      <c r="F381">
        <f>VLOOKUP(TRIM(E381),Item!$A$2:$B$480,2,FALSE)</f>
        <v>374</v>
      </c>
      <c r="G381" t="s">
        <v>378</v>
      </c>
      <c r="H381">
        <v>80</v>
      </c>
      <c r="I381">
        <v>0.2</v>
      </c>
      <c r="J381">
        <v>12</v>
      </c>
      <c r="K381">
        <v>5</v>
      </c>
      <c r="L381">
        <v>90</v>
      </c>
      <c r="M381">
        <v>10</v>
      </c>
      <c r="N381">
        <v>8</v>
      </c>
      <c r="O381">
        <v>150</v>
      </c>
    </row>
    <row r="382" spans="1:15" x14ac:dyDescent="0.25">
      <c r="A382" t="s">
        <v>367</v>
      </c>
      <c r="B382">
        <f>VLOOKUP(A382,Brand!$A$2:$B$3,2)</f>
        <v>2</v>
      </c>
      <c r="C382" t="s">
        <v>248</v>
      </c>
      <c r="D382">
        <f>VLOOKUP(TRIM(C382),Category!$A$1:$B$10,2,FALSE)</f>
        <v>8</v>
      </c>
      <c r="E382" t="s">
        <v>383</v>
      </c>
      <c r="F382">
        <f>VLOOKUP(TRIM(E382),Item!$A$2:$B$480,2,FALSE)</f>
        <v>374</v>
      </c>
      <c r="G382" t="s">
        <v>375</v>
      </c>
      <c r="H382">
        <v>120</v>
      </c>
      <c r="I382">
        <v>4</v>
      </c>
      <c r="J382">
        <v>12</v>
      </c>
      <c r="K382">
        <v>15</v>
      </c>
      <c r="L382">
        <v>100</v>
      </c>
      <c r="M382">
        <v>10</v>
      </c>
      <c r="N382">
        <v>8</v>
      </c>
      <c r="O382">
        <v>150</v>
      </c>
    </row>
    <row r="383" spans="1:15" x14ac:dyDescent="0.25">
      <c r="A383" t="s">
        <v>367</v>
      </c>
      <c r="B383">
        <f>VLOOKUP(A383,Brand!$A$2:$B$3,2)</f>
        <v>2</v>
      </c>
      <c r="C383" t="s">
        <v>248</v>
      </c>
      <c r="D383">
        <f>VLOOKUP(TRIM(C383),Category!$A$1:$B$10,2,FALSE)</f>
        <v>8</v>
      </c>
      <c r="E383" t="s">
        <v>383</v>
      </c>
      <c r="F383">
        <f>VLOOKUP(TRIM(E383),Item!$A$2:$B$480,2,FALSE)</f>
        <v>374</v>
      </c>
      <c r="G383" t="s">
        <v>376</v>
      </c>
      <c r="H383">
        <v>100</v>
      </c>
      <c r="I383">
        <v>3.5</v>
      </c>
      <c r="J383">
        <v>9</v>
      </c>
      <c r="K383">
        <v>0</v>
      </c>
      <c r="L383">
        <v>80</v>
      </c>
      <c r="M383">
        <v>5</v>
      </c>
      <c r="N383">
        <v>7</v>
      </c>
      <c r="O383">
        <v>150</v>
      </c>
    </row>
    <row r="384" spans="1:15" x14ac:dyDescent="0.25">
      <c r="A384" t="s">
        <v>367</v>
      </c>
      <c r="B384">
        <f>VLOOKUP(A384,Brand!$A$2:$B$3,2)</f>
        <v>2</v>
      </c>
      <c r="C384" t="s">
        <v>248</v>
      </c>
      <c r="D384">
        <f>VLOOKUP(TRIM(C384),Category!$A$1:$B$10,2,FALSE)</f>
        <v>8</v>
      </c>
      <c r="E384" t="s">
        <v>383</v>
      </c>
      <c r="F384">
        <f>VLOOKUP(TRIM(E384),Item!$A$2:$B$480,2,FALSE)</f>
        <v>374</v>
      </c>
      <c r="G384" t="s">
        <v>379</v>
      </c>
      <c r="H384">
        <v>110</v>
      </c>
      <c r="I384">
        <v>0.2</v>
      </c>
      <c r="J384">
        <v>16</v>
      </c>
      <c r="K384">
        <v>5</v>
      </c>
      <c r="L384">
        <v>120</v>
      </c>
      <c r="M384">
        <v>14</v>
      </c>
      <c r="N384">
        <v>10</v>
      </c>
      <c r="O384">
        <v>150</v>
      </c>
    </row>
    <row r="385" spans="1:15" x14ac:dyDescent="0.25">
      <c r="A385" t="s">
        <v>367</v>
      </c>
      <c r="B385">
        <f>VLOOKUP(A385,Brand!$A$2:$B$3,2)</f>
        <v>2</v>
      </c>
      <c r="C385" t="s">
        <v>248</v>
      </c>
      <c r="D385">
        <f>VLOOKUP(TRIM(C385),Category!$A$1:$B$10,2,FALSE)</f>
        <v>8</v>
      </c>
      <c r="E385" t="s">
        <v>383</v>
      </c>
      <c r="F385">
        <f>VLOOKUP(TRIM(E385),Item!$A$2:$B$480,2,FALSE)</f>
        <v>374</v>
      </c>
      <c r="G385" t="s">
        <v>375</v>
      </c>
      <c r="H385">
        <v>150</v>
      </c>
      <c r="I385">
        <v>6</v>
      </c>
      <c r="J385">
        <v>16</v>
      </c>
      <c r="K385">
        <v>25</v>
      </c>
      <c r="L385">
        <v>135</v>
      </c>
      <c r="M385">
        <v>14</v>
      </c>
      <c r="N385">
        <v>10</v>
      </c>
      <c r="O385">
        <v>150</v>
      </c>
    </row>
    <row r="386" spans="1:15" x14ac:dyDescent="0.25">
      <c r="A386" t="s">
        <v>367</v>
      </c>
      <c r="B386">
        <f>VLOOKUP(A386,Brand!$A$2:$B$3,2)</f>
        <v>2</v>
      </c>
      <c r="C386" t="s">
        <v>248</v>
      </c>
      <c r="D386">
        <f>VLOOKUP(TRIM(C386),Category!$A$1:$B$10,2,FALSE)</f>
        <v>8</v>
      </c>
      <c r="E386" t="s">
        <v>383</v>
      </c>
      <c r="F386">
        <f>VLOOKUP(TRIM(E386),Item!$A$2:$B$480,2,FALSE)</f>
        <v>374</v>
      </c>
      <c r="G386" t="s">
        <v>376</v>
      </c>
      <c r="H386">
        <v>120</v>
      </c>
      <c r="I386">
        <v>4.5</v>
      </c>
      <c r="J386">
        <v>11</v>
      </c>
      <c r="K386">
        <v>0</v>
      </c>
      <c r="L386">
        <v>110</v>
      </c>
      <c r="M386">
        <v>7</v>
      </c>
      <c r="N386">
        <v>9</v>
      </c>
      <c r="O386">
        <v>150</v>
      </c>
    </row>
    <row r="387" spans="1:15" x14ac:dyDescent="0.25">
      <c r="A387" t="s">
        <v>367</v>
      </c>
      <c r="B387">
        <f>VLOOKUP(A387,Brand!$A$2:$B$3,2)</f>
        <v>2</v>
      </c>
      <c r="C387" t="s">
        <v>248</v>
      </c>
      <c r="D387">
        <f>VLOOKUP(TRIM(C387),Category!$A$1:$B$10,2,FALSE)</f>
        <v>8</v>
      </c>
      <c r="E387" t="s">
        <v>384</v>
      </c>
      <c r="F387">
        <f>VLOOKUP(TRIM(E387),Item!$A$2:$B$480,2,FALSE)</f>
        <v>386</v>
      </c>
      <c r="G387" t="s">
        <v>385</v>
      </c>
      <c r="H387">
        <v>5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0.4</v>
      </c>
      <c r="O387">
        <v>75</v>
      </c>
    </row>
    <row r="388" spans="1:15" x14ac:dyDescent="0.25">
      <c r="A388" t="s">
        <v>367</v>
      </c>
      <c r="B388">
        <f>VLOOKUP(A388,Brand!$A$2:$B$3,2)</f>
        <v>2</v>
      </c>
      <c r="C388" t="s">
        <v>248</v>
      </c>
      <c r="D388">
        <f>VLOOKUP(TRIM(C388),Category!$A$1:$B$10,2,FALSE)</f>
        <v>8</v>
      </c>
      <c r="E388" t="s">
        <v>384</v>
      </c>
      <c r="F388">
        <f>VLOOKUP(TRIM(E388),Item!$A$2:$B$480,2,FALSE)</f>
        <v>386</v>
      </c>
      <c r="G388" t="s">
        <v>386</v>
      </c>
      <c r="H388">
        <v>10</v>
      </c>
      <c r="I388">
        <v>0</v>
      </c>
      <c r="J388">
        <v>2</v>
      </c>
      <c r="K388">
        <v>0</v>
      </c>
      <c r="L388">
        <v>1</v>
      </c>
      <c r="M388">
        <v>0</v>
      </c>
      <c r="N388">
        <v>1</v>
      </c>
      <c r="O388">
        <v>150</v>
      </c>
    </row>
    <row r="389" spans="1:15" x14ac:dyDescent="0.25">
      <c r="A389" t="s">
        <v>367</v>
      </c>
      <c r="B389">
        <f>VLOOKUP(A389,Brand!$A$2:$B$3,2)</f>
        <v>2</v>
      </c>
      <c r="C389" t="s">
        <v>248</v>
      </c>
      <c r="D389">
        <f>VLOOKUP(TRIM(C389),Category!$A$1:$B$10,2,FALSE)</f>
        <v>8</v>
      </c>
      <c r="E389" t="s">
        <v>387</v>
      </c>
      <c r="F389">
        <f>VLOOKUP(TRIM(E389),Item!$A$2:$B$480,2,FALSE)</f>
        <v>388</v>
      </c>
      <c r="G389" t="s">
        <v>374</v>
      </c>
      <c r="H389">
        <v>60</v>
      </c>
      <c r="I389">
        <v>0.1</v>
      </c>
      <c r="J389">
        <v>9</v>
      </c>
      <c r="K389">
        <v>5</v>
      </c>
      <c r="L389">
        <v>80</v>
      </c>
      <c r="M389">
        <v>8</v>
      </c>
      <c r="N389">
        <v>6</v>
      </c>
      <c r="O389">
        <v>75</v>
      </c>
    </row>
    <row r="390" spans="1:15" x14ac:dyDescent="0.25">
      <c r="A390" t="s">
        <v>367</v>
      </c>
      <c r="B390">
        <f>VLOOKUP(A390,Brand!$A$2:$B$3,2)</f>
        <v>2</v>
      </c>
      <c r="C390" t="s">
        <v>248</v>
      </c>
      <c r="D390">
        <f>VLOOKUP(TRIM(C390),Category!$A$1:$B$10,2,FALSE)</f>
        <v>8</v>
      </c>
      <c r="E390" t="s">
        <v>387</v>
      </c>
      <c r="F390">
        <f>VLOOKUP(TRIM(E390),Item!$A$2:$B$480,2,FALSE)</f>
        <v>388</v>
      </c>
      <c r="G390" t="s">
        <v>377</v>
      </c>
      <c r="H390">
        <v>100</v>
      </c>
      <c r="I390">
        <v>0.2</v>
      </c>
      <c r="J390">
        <v>14</v>
      </c>
      <c r="K390">
        <v>5</v>
      </c>
      <c r="L390">
        <v>125</v>
      </c>
      <c r="M390">
        <v>13</v>
      </c>
      <c r="N390">
        <v>9</v>
      </c>
      <c r="O390">
        <v>75</v>
      </c>
    </row>
    <row r="391" spans="1:15" x14ac:dyDescent="0.25">
      <c r="A391" t="s">
        <v>367</v>
      </c>
      <c r="B391">
        <f>VLOOKUP(A391,Brand!$A$2:$B$3,2)</f>
        <v>2</v>
      </c>
      <c r="C391" t="s">
        <v>248</v>
      </c>
      <c r="D391">
        <f>VLOOKUP(TRIM(C391),Category!$A$1:$B$10,2,FALSE)</f>
        <v>8</v>
      </c>
      <c r="E391" t="s">
        <v>387</v>
      </c>
      <c r="F391">
        <f>VLOOKUP(TRIM(E391),Item!$A$2:$B$480,2,FALSE)</f>
        <v>388</v>
      </c>
      <c r="G391" t="s">
        <v>378</v>
      </c>
      <c r="H391">
        <v>120</v>
      </c>
      <c r="I391">
        <v>0.3</v>
      </c>
      <c r="J391">
        <v>18</v>
      </c>
      <c r="K391">
        <v>5</v>
      </c>
      <c r="L391">
        <v>160</v>
      </c>
      <c r="M391">
        <v>16</v>
      </c>
      <c r="N391">
        <v>12</v>
      </c>
      <c r="O391">
        <v>150</v>
      </c>
    </row>
    <row r="392" spans="1:15" x14ac:dyDescent="0.25">
      <c r="A392" t="s">
        <v>367</v>
      </c>
      <c r="B392">
        <f>VLOOKUP(A392,Brand!$A$2:$B$3,2)</f>
        <v>2</v>
      </c>
      <c r="C392" t="s">
        <v>248</v>
      </c>
      <c r="D392">
        <f>VLOOKUP(TRIM(C392),Category!$A$1:$B$10,2,FALSE)</f>
        <v>8</v>
      </c>
      <c r="E392" t="s">
        <v>387</v>
      </c>
      <c r="F392">
        <f>VLOOKUP(TRIM(E392),Item!$A$2:$B$480,2,FALSE)</f>
        <v>388</v>
      </c>
      <c r="G392" t="s">
        <v>379</v>
      </c>
      <c r="H392">
        <v>160</v>
      </c>
      <c r="I392">
        <v>0.3</v>
      </c>
      <c r="J392">
        <v>24</v>
      </c>
      <c r="K392">
        <v>10</v>
      </c>
      <c r="L392">
        <v>200</v>
      </c>
      <c r="M392">
        <v>21</v>
      </c>
      <c r="N392">
        <v>15</v>
      </c>
      <c r="O392">
        <v>150</v>
      </c>
    </row>
    <row r="393" spans="1:15" x14ac:dyDescent="0.25">
      <c r="A393" t="s">
        <v>367</v>
      </c>
      <c r="B393">
        <f>VLOOKUP(A393,Brand!$A$2:$B$3,2)</f>
        <v>2</v>
      </c>
      <c r="C393" t="s">
        <v>248</v>
      </c>
      <c r="D393">
        <f>VLOOKUP(TRIM(C393),Category!$A$1:$B$10,2,FALSE)</f>
        <v>8</v>
      </c>
      <c r="E393" t="s">
        <v>388</v>
      </c>
      <c r="F393">
        <f>VLOOKUP(TRIM(E393),Item!$A$2:$B$480,2,FALSE)</f>
        <v>392</v>
      </c>
      <c r="G393" t="s">
        <v>374</v>
      </c>
      <c r="H393">
        <v>100</v>
      </c>
      <c r="I393">
        <v>1</v>
      </c>
      <c r="J393">
        <v>17</v>
      </c>
      <c r="K393">
        <v>5</v>
      </c>
      <c r="L393">
        <v>70</v>
      </c>
      <c r="M393">
        <v>15</v>
      </c>
      <c r="N393">
        <v>6</v>
      </c>
      <c r="O393">
        <v>75</v>
      </c>
    </row>
    <row r="394" spans="1:15" x14ac:dyDescent="0.25">
      <c r="A394" t="s">
        <v>367</v>
      </c>
      <c r="B394">
        <f>VLOOKUP(A394,Brand!$A$2:$B$3,2)</f>
        <v>2</v>
      </c>
      <c r="C394" t="s">
        <v>248</v>
      </c>
      <c r="D394">
        <f>VLOOKUP(TRIM(C394),Category!$A$1:$B$10,2,FALSE)</f>
        <v>8</v>
      </c>
      <c r="E394" t="s">
        <v>388</v>
      </c>
      <c r="F394">
        <f>VLOOKUP(TRIM(E394),Item!$A$2:$B$480,2,FALSE)</f>
        <v>392</v>
      </c>
      <c r="G394" t="s">
        <v>375</v>
      </c>
      <c r="H394">
        <v>120</v>
      </c>
      <c r="I394">
        <v>4</v>
      </c>
      <c r="J394">
        <v>16</v>
      </c>
      <c r="K394">
        <v>15</v>
      </c>
      <c r="L394">
        <v>80</v>
      </c>
      <c r="M394">
        <v>15</v>
      </c>
      <c r="N394">
        <v>5</v>
      </c>
      <c r="O394">
        <v>75</v>
      </c>
    </row>
    <row r="395" spans="1:15" x14ac:dyDescent="0.25">
      <c r="A395" t="s">
        <v>367</v>
      </c>
      <c r="B395">
        <f>VLOOKUP(A395,Brand!$A$2:$B$3,2)</f>
        <v>2</v>
      </c>
      <c r="C395" t="s">
        <v>248</v>
      </c>
      <c r="D395">
        <f>VLOOKUP(TRIM(C395),Category!$A$1:$B$10,2,FALSE)</f>
        <v>8</v>
      </c>
      <c r="E395" t="s">
        <v>388</v>
      </c>
      <c r="F395">
        <f>VLOOKUP(TRIM(E395),Item!$A$2:$B$480,2,FALSE)</f>
        <v>392</v>
      </c>
      <c r="G395" t="s">
        <v>376</v>
      </c>
      <c r="H395">
        <v>100</v>
      </c>
      <c r="I395">
        <v>3</v>
      </c>
      <c r="J395">
        <v>14</v>
      </c>
      <c r="K395">
        <v>0</v>
      </c>
      <c r="L395">
        <v>60</v>
      </c>
      <c r="M395">
        <v>11</v>
      </c>
      <c r="N395">
        <v>4</v>
      </c>
      <c r="O395">
        <v>75</v>
      </c>
    </row>
    <row r="396" spans="1:15" x14ac:dyDescent="0.25">
      <c r="A396" t="s">
        <v>367</v>
      </c>
      <c r="B396">
        <f>VLOOKUP(A396,Brand!$A$2:$B$3,2)</f>
        <v>2</v>
      </c>
      <c r="C396" t="s">
        <v>248</v>
      </c>
      <c r="D396">
        <f>VLOOKUP(TRIM(C396),Category!$A$1:$B$10,2,FALSE)</f>
        <v>8</v>
      </c>
      <c r="E396" t="s">
        <v>388</v>
      </c>
      <c r="F396">
        <f>VLOOKUP(TRIM(E396),Item!$A$2:$B$480,2,FALSE)</f>
        <v>392</v>
      </c>
      <c r="G396" t="s">
        <v>377</v>
      </c>
      <c r="H396">
        <v>140</v>
      </c>
      <c r="I396">
        <v>1</v>
      </c>
      <c r="J396">
        <v>25</v>
      </c>
      <c r="K396">
        <v>5</v>
      </c>
      <c r="L396">
        <v>105</v>
      </c>
      <c r="M396">
        <v>24</v>
      </c>
      <c r="N396">
        <v>8</v>
      </c>
      <c r="O396">
        <v>75</v>
      </c>
    </row>
    <row r="397" spans="1:15" x14ac:dyDescent="0.25">
      <c r="A397" t="s">
        <v>367</v>
      </c>
      <c r="B397">
        <f>VLOOKUP(A397,Brand!$A$2:$B$3,2)</f>
        <v>2</v>
      </c>
      <c r="C397" t="s">
        <v>248</v>
      </c>
      <c r="D397">
        <f>VLOOKUP(TRIM(C397),Category!$A$1:$B$10,2,FALSE)</f>
        <v>8</v>
      </c>
      <c r="E397" t="s">
        <v>388</v>
      </c>
      <c r="F397">
        <f>VLOOKUP(TRIM(E397),Item!$A$2:$B$480,2,FALSE)</f>
        <v>392</v>
      </c>
      <c r="G397" t="s">
        <v>375</v>
      </c>
      <c r="H397">
        <v>180</v>
      </c>
      <c r="I397">
        <v>5</v>
      </c>
      <c r="J397">
        <v>25</v>
      </c>
      <c r="K397">
        <v>20</v>
      </c>
      <c r="L397">
        <v>115</v>
      </c>
      <c r="M397">
        <v>23</v>
      </c>
      <c r="N397">
        <v>8</v>
      </c>
      <c r="O397">
        <v>75</v>
      </c>
    </row>
    <row r="398" spans="1:15" x14ac:dyDescent="0.25">
      <c r="A398" t="s">
        <v>367</v>
      </c>
      <c r="B398">
        <f>VLOOKUP(A398,Brand!$A$2:$B$3,2)</f>
        <v>2</v>
      </c>
      <c r="C398" t="s">
        <v>248</v>
      </c>
      <c r="D398">
        <f>VLOOKUP(TRIM(C398),Category!$A$1:$B$10,2,FALSE)</f>
        <v>8</v>
      </c>
      <c r="E398" t="s">
        <v>388</v>
      </c>
      <c r="F398">
        <f>VLOOKUP(TRIM(E398),Item!$A$2:$B$480,2,FALSE)</f>
        <v>392</v>
      </c>
      <c r="G398" t="s">
        <v>376</v>
      </c>
      <c r="H398">
        <v>150</v>
      </c>
      <c r="I398">
        <v>4.5</v>
      </c>
      <c r="J398">
        <v>21</v>
      </c>
      <c r="K398">
        <v>0</v>
      </c>
      <c r="L398">
        <v>90</v>
      </c>
      <c r="M398">
        <v>17</v>
      </c>
      <c r="N398">
        <v>7</v>
      </c>
      <c r="O398">
        <v>75</v>
      </c>
    </row>
    <row r="399" spans="1:15" x14ac:dyDescent="0.25">
      <c r="A399" t="s">
        <v>367</v>
      </c>
      <c r="B399">
        <f>VLOOKUP(A399,Brand!$A$2:$B$3,2)</f>
        <v>2</v>
      </c>
      <c r="C399" t="s">
        <v>248</v>
      </c>
      <c r="D399">
        <f>VLOOKUP(TRIM(C399),Category!$A$1:$B$10,2,FALSE)</f>
        <v>8</v>
      </c>
      <c r="E399" t="s">
        <v>388</v>
      </c>
      <c r="F399">
        <f>VLOOKUP(TRIM(E399),Item!$A$2:$B$480,2,FALSE)</f>
        <v>392</v>
      </c>
      <c r="G399" t="s">
        <v>378</v>
      </c>
      <c r="H399">
        <v>190</v>
      </c>
      <c r="I399">
        <v>1</v>
      </c>
      <c r="J399">
        <v>35</v>
      </c>
      <c r="K399">
        <v>10</v>
      </c>
      <c r="L399">
        <v>130</v>
      </c>
      <c r="M399">
        <v>32</v>
      </c>
      <c r="N399">
        <v>11</v>
      </c>
      <c r="O399">
        <v>150</v>
      </c>
    </row>
    <row r="400" spans="1:15" x14ac:dyDescent="0.25">
      <c r="A400" t="s">
        <v>367</v>
      </c>
      <c r="B400">
        <f>VLOOKUP(A400,Brand!$A$2:$B$3,2)</f>
        <v>2</v>
      </c>
      <c r="C400" t="s">
        <v>248</v>
      </c>
      <c r="D400">
        <f>VLOOKUP(TRIM(C400),Category!$A$1:$B$10,2,FALSE)</f>
        <v>8</v>
      </c>
      <c r="E400" t="s">
        <v>388</v>
      </c>
      <c r="F400">
        <f>VLOOKUP(TRIM(E400),Item!$A$2:$B$480,2,FALSE)</f>
        <v>392</v>
      </c>
      <c r="G400" t="s">
        <v>375</v>
      </c>
      <c r="H400">
        <v>240</v>
      </c>
      <c r="I400">
        <v>7</v>
      </c>
      <c r="J400">
        <v>34</v>
      </c>
      <c r="K400">
        <v>25</v>
      </c>
      <c r="L400">
        <v>150</v>
      </c>
      <c r="M400">
        <v>32</v>
      </c>
      <c r="N400">
        <v>10</v>
      </c>
      <c r="O400">
        <v>150</v>
      </c>
    </row>
    <row r="401" spans="1:15" x14ac:dyDescent="0.25">
      <c r="A401" t="s">
        <v>367</v>
      </c>
      <c r="B401">
        <f>VLOOKUP(A401,Brand!$A$2:$B$3,2)</f>
        <v>2</v>
      </c>
      <c r="C401" t="s">
        <v>248</v>
      </c>
      <c r="D401">
        <f>VLOOKUP(TRIM(C401),Category!$A$1:$B$10,2,FALSE)</f>
        <v>8</v>
      </c>
      <c r="E401" t="s">
        <v>388</v>
      </c>
      <c r="F401">
        <f>VLOOKUP(TRIM(E401),Item!$A$2:$B$480,2,FALSE)</f>
        <v>392</v>
      </c>
      <c r="G401" t="s">
        <v>376</v>
      </c>
      <c r="H401">
        <v>200</v>
      </c>
      <c r="I401">
        <v>5</v>
      </c>
      <c r="J401">
        <v>29</v>
      </c>
      <c r="K401">
        <v>5</v>
      </c>
      <c r="L401">
        <v>115</v>
      </c>
      <c r="M401">
        <v>24</v>
      </c>
      <c r="N401">
        <v>9</v>
      </c>
      <c r="O401">
        <v>150</v>
      </c>
    </row>
    <row r="402" spans="1:15" x14ac:dyDescent="0.25">
      <c r="A402" t="s">
        <v>367</v>
      </c>
      <c r="B402">
        <f>VLOOKUP(A402,Brand!$A$2:$B$3,2)</f>
        <v>2</v>
      </c>
      <c r="C402" t="s">
        <v>248</v>
      </c>
      <c r="D402">
        <f>VLOOKUP(TRIM(C402),Category!$A$1:$B$10,2,FALSE)</f>
        <v>8</v>
      </c>
      <c r="E402" t="s">
        <v>388</v>
      </c>
      <c r="F402">
        <f>VLOOKUP(TRIM(E402),Item!$A$2:$B$480,2,FALSE)</f>
        <v>392</v>
      </c>
      <c r="G402" t="s">
        <v>379</v>
      </c>
      <c r="H402">
        <v>240</v>
      </c>
      <c r="I402">
        <v>1</v>
      </c>
      <c r="J402">
        <v>43</v>
      </c>
      <c r="K402">
        <v>10</v>
      </c>
      <c r="L402">
        <v>170</v>
      </c>
      <c r="M402">
        <v>41</v>
      </c>
      <c r="N402">
        <v>13</v>
      </c>
      <c r="O402">
        <v>150</v>
      </c>
    </row>
    <row r="403" spans="1:15" x14ac:dyDescent="0.25">
      <c r="A403" t="s">
        <v>367</v>
      </c>
      <c r="B403">
        <f>VLOOKUP(A403,Brand!$A$2:$B$3,2)</f>
        <v>2</v>
      </c>
      <c r="C403" t="s">
        <v>248</v>
      </c>
      <c r="D403">
        <f>VLOOKUP(TRIM(C403),Category!$A$1:$B$10,2,FALSE)</f>
        <v>8</v>
      </c>
      <c r="E403" t="s">
        <v>388</v>
      </c>
      <c r="F403">
        <f>VLOOKUP(TRIM(E403),Item!$A$2:$B$480,2,FALSE)</f>
        <v>392</v>
      </c>
      <c r="G403" t="s">
        <v>375</v>
      </c>
      <c r="H403">
        <v>300</v>
      </c>
      <c r="I403">
        <v>8</v>
      </c>
      <c r="J403">
        <v>43</v>
      </c>
      <c r="K403">
        <v>35</v>
      </c>
      <c r="L403">
        <v>180</v>
      </c>
      <c r="M403">
        <v>40</v>
      </c>
      <c r="N403">
        <v>13</v>
      </c>
      <c r="O403">
        <v>150</v>
      </c>
    </row>
    <row r="404" spans="1:15" x14ac:dyDescent="0.25">
      <c r="A404" t="s">
        <v>367</v>
      </c>
      <c r="B404">
        <f>VLOOKUP(A404,Brand!$A$2:$B$3,2)</f>
        <v>2</v>
      </c>
      <c r="C404" t="s">
        <v>248</v>
      </c>
      <c r="D404">
        <f>VLOOKUP(TRIM(C404),Category!$A$1:$B$10,2,FALSE)</f>
        <v>8</v>
      </c>
      <c r="E404" t="s">
        <v>388</v>
      </c>
      <c r="F404">
        <f>VLOOKUP(TRIM(E404),Item!$A$2:$B$480,2,FALSE)</f>
        <v>392</v>
      </c>
      <c r="G404" t="s">
        <v>376</v>
      </c>
      <c r="H404">
        <v>250</v>
      </c>
      <c r="I404">
        <v>7</v>
      </c>
      <c r="J404">
        <v>36</v>
      </c>
      <c r="K404">
        <v>5</v>
      </c>
      <c r="L404">
        <v>140</v>
      </c>
      <c r="M404">
        <v>31</v>
      </c>
      <c r="N404">
        <v>11</v>
      </c>
      <c r="O404">
        <v>150</v>
      </c>
    </row>
    <row r="405" spans="1:15" x14ac:dyDescent="0.25">
      <c r="A405" t="s">
        <v>367</v>
      </c>
      <c r="B405">
        <f>VLOOKUP(A405,Brand!$A$2:$B$3,2)</f>
        <v>2</v>
      </c>
      <c r="C405" t="s">
        <v>248</v>
      </c>
      <c r="D405">
        <f>VLOOKUP(TRIM(C405),Category!$A$1:$B$10,2,FALSE)</f>
        <v>8</v>
      </c>
      <c r="E405" t="s">
        <v>389</v>
      </c>
      <c r="F405">
        <f>VLOOKUP(TRIM(E405),Item!$A$2:$B$480,2,FALSE)</f>
        <v>404</v>
      </c>
      <c r="G405" t="s">
        <v>374</v>
      </c>
      <c r="H405">
        <v>180</v>
      </c>
      <c r="I405">
        <v>3</v>
      </c>
      <c r="J405">
        <v>31</v>
      </c>
      <c r="K405">
        <v>5</v>
      </c>
      <c r="L405">
        <v>120</v>
      </c>
      <c r="M405">
        <v>29</v>
      </c>
      <c r="N405">
        <v>7</v>
      </c>
      <c r="O405">
        <v>75</v>
      </c>
    </row>
    <row r="406" spans="1:15" x14ac:dyDescent="0.25">
      <c r="A406" t="s">
        <v>367</v>
      </c>
      <c r="B406">
        <f>VLOOKUP(A406,Brand!$A$2:$B$3,2)</f>
        <v>2</v>
      </c>
      <c r="C406" t="s">
        <v>248</v>
      </c>
      <c r="D406">
        <f>VLOOKUP(TRIM(C406),Category!$A$1:$B$10,2,FALSE)</f>
        <v>8</v>
      </c>
      <c r="E406" t="s">
        <v>389</v>
      </c>
      <c r="F406">
        <f>VLOOKUP(TRIM(E406),Item!$A$2:$B$480,2,FALSE)</f>
        <v>404</v>
      </c>
      <c r="G406" t="s">
        <v>375</v>
      </c>
      <c r="H406">
        <v>200</v>
      </c>
      <c r="I406">
        <v>6</v>
      </c>
      <c r="J406">
        <v>31</v>
      </c>
      <c r="K406">
        <v>15</v>
      </c>
      <c r="L406">
        <v>125</v>
      </c>
      <c r="M406">
        <v>29</v>
      </c>
      <c r="N406">
        <v>7</v>
      </c>
      <c r="O406">
        <v>75</v>
      </c>
    </row>
    <row r="407" spans="1:15" x14ac:dyDescent="0.25">
      <c r="A407" t="s">
        <v>367</v>
      </c>
      <c r="B407">
        <f>VLOOKUP(A407,Brand!$A$2:$B$3,2)</f>
        <v>2</v>
      </c>
      <c r="C407" t="s">
        <v>248</v>
      </c>
      <c r="D407">
        <f>VLOOKUP(TRIM(C407),Category!$A$1:$B$10,2,FALSE)</f>
        <v>8</v>
      </c>
      <c r="E407" t="s">
        <v>389</v>
      </c>
      <c r="F407">
        <f>VLOOKUP(TRIM(E407),Item!$A$2:$B$480,2,FALSE)</f>
        <v>404</v>
      </c>
      <c r="G407" t="s">
        <v>376</v>
      </c>
      <c r="H407">
        <v>180</v>
      </c>
      <c r="I407">
        <v>5</v>
      </c>
      <c r="J407">
        <v>28</v>
      </c>
      <c r="K407">
        <v>0</v>
      </c>
      <c r="L407">
        <v>110</v>
      </c>
      <c r="M407">
        <v>25</v>
      </c>
      <c r="N407">
        <v>6</v>
      </c>
      <c r="O407">
        <v>75</v>
      </c>
    </row>
    <row r="408" spans="1:15" x14ac:dyDescent="0.25">
      <c r="A408" t="s">
        <v>367</v>
      </c>
      <c r="B408">
        <f>VLOOKUP(A408,Brand!$A$2:$B$3,2)</f>
        <v>2</v>
      </c>
      <c r="C408" t="s">
        <v>248</v>
      </c>
      <c r="D408">
        <f>VLOOKUP(TRIM(C408),Category!$A$1:$B$10,2,FALSE)</f>
        <v>8</v>
      </c>
      <c r="E408" t="s">
        <v>389</v>
      </c>
      <c r="F408">
        <f>VLOOKUP(TRIM(E408),Item!$A$2:$B$480,2,FALSE)</f>
        <v>404</v>
      </c>
      <c r="G408" t="s">
        <v>377</v>
      </c>
      <c r="H408">
        <v>270</v>
      </c>
      <c r="I408">
        <v>4.5</v>
      </c>
      <c r="J408">
        <v>47</v>
      </c>
      <c r="K408">
        <v>5</v>
      </c>
      <c r="L408">
        <v>190</v>
      </c>
      <c r="M408">
        <v>45</v>
      </c>
      <c r="N408">
        <v>12</v>
      </c>
      <c r="O408">
        <v>75</v>
      </c>
    </row>
    <row r="409" spans="1:15" x14ac:dyDescent="0.25">
      <c r="A409" t="s">
        <v>367</v>
      </c>
      <c r="B409">
        <f>VLOOKUP(A409,Brand!$A$2:$B$3,2)</f>
        <v>2</v>
      </c>
      <c r="C409" t="s">
        <v>248</v>
      </c>
      <c r="D409">
        <f>VLOOKUP(TRIM(C409),Category!$A$1:$B$10,2,FALSE)</f>
        <v>8</v>
      </c>
      <c r="E409" t="s">
        <v>389</v>
      </c>
      <c r="F409">
        <f>VLOOKUP(TRIM(E409),Item!$A$2:$B$480,2,FALSE)</f>
        <v>404</v>
      </c>
      <c r="G409" t="s">
        <v>375</v>
      </c>
      <c r="H409">
        <v>310</v>
      </c>
      <c r="I409">
        <v>9</v>
      </c>
      <c r="J409">
        <v>46</v>
      </c>
      <c r="K409">
        <v>20</v>
      </c>
      <c r="L409">
        <v>200</v>
      </c>
      <c r="M409">
        <v>44</v>
      </c>
      <c r="N409">
        <v>11</v>
      </c>
      <c r="O409">
        <v>75</v>
      </c>
    </row>
    <row r="410" spans="1:15" x14ac:dyDescent="0.25">
      <c r="A410" t="s">
        <v>367</v>
      </c>
      <c r="B410">
        <f>VLOOKUP(A410,Brand!$A$2:$B$3,2)</f>
        <v>2</v>
      </c>
      <c r="C410" t="s">
        <v>248</v>
      </c>
      <c r="D410">
        <f>VLOOKUP(TRIM(C410),Category!$A$1:$B$10,2,FALSE)</f>
        <v>8</v>
      </c>
      <c r="E410" t="s">
        <v>389</v>
      </c>
      <c r="F410">
        <f>VLOOKUP(TRIM(E410),Item!$A$2:$B$480,2,FALSE)</f>
        <v>404</v>
      </c>
      <c r="G410" t="s">
        <v>376</v>
      </c>
      <c r="H410">
        <v>280</v>
      </c>
      <c r="I410">
        <v>8</v>
      </c>
      <c r="J410">
        <v>42</v>
      </c>
      <c r="K410">
        <v>0</v>
      </c>
      <c r="L410">
        <v>170</v>
      </c>
      <c r="M410">
        <v>39</v>
      </c>
      <c r="N410">
        <v>10</v>
      </c>
      <c r="O410">
        <v>75</v>
      </c>
    </row>
    <row r="411" spans="1:15" x14ac:dyDescent="0.25">
      <c r="A411" t="s">
        <v>367</v>
      </c>
      <c r="B411">
        <f>VLOOKUP(A411,Brand!$A$2:$B$3,2)</f>
        <v>2</v>
      </c>
      <c r="C411" t="s">
        <v>248</v>
      </c>
      <c r="D411">
        <f>VLOOKUP(TRIM(C411),Category!$A$1:$B$10,2,FALSE)</f>
        <v>8</v>
      </c>
      <c r="E411" t="s">
        <v>389</v>
      </c>
      <c r="F411">
        <f>VLOOKUP(TRIM(E411),Item!$A$2:$B$480,2,FALSE)</f>
        <v>404</v>
      </c>
      <c r="G411" t="s">
        <v>378</v>
      </c>
      <c r="H411">
        <v>350</v>
      </c>
      <c r="I411">
        <v>6</v>
      </c>
      <c r="J411">
        <v>61</v>
      </c>
      <c r="K411">
        <v>10</v>
      </c>
      <c r="L411">
        <v>240</v>
      </c>
      <c r="M411">
        <v>58</v>
      </c>
      <c r="N411">
        <v>15</v>
      </c>
      <c r="O411">
        <v>150</v>
      </c>
    </row>
    <row r="412" spans="1:15" x14ac:dyDescent="0.25">
      <c r="A412" t="s">
        <v>367</v>
      </c>
      <c r="B412">
        <f>VLOOKUP(A412,Brand!$A$2:$B$3,2)</f>
        <v>2</v>
      </c>
      <c r="C412" t="s">
        <v>248</v>
      </c>
      <c r="D412">
        <f>VLOOKUP(TRIM(C412),Category!$A$1:$B$10,2,FALSE)</f>
        <v>8</v>
      </c>
      <c r="E412" t="s">
        <v>389</v>
      </c>
      <c r="F412">
        <f>VLOOKUP(TRIM(E412),Item!$A$2:$B$480,2,FALSE)</f>
        <v>404</v>
      </c>
      <c r="G412" t="s">
        <v>375</v>
      </c>
      <c r="H412">
        <v>400</v>
      </c>
      <c r="I412">
        <v>11</v>
      </c>
      <c r="J412">
        <v>61</v>
      </c>
      <c r="K412">
        <v>25</v>
      </c>
      <c r="L412">
        <v>250</v>
      </c>
      <c r="M412">
        <v>58</v>
      </c>
      <c r="N412">
        <v>15</v>
      </c>
      <c r="O412">
        <v>150</v>
      </c>
    </row>
    <row r="413" spans="1:15" x14ac:dyDescent="0.25">
      <c r="A413" t="s">
        <v>367</v>
      </c>
      <c r="B413">
        <f>VLOOKUP(A413,Brand!$A$2:$B$3,2)</f>
        <v>2</v>
      </c>
      <c r="C413" t="s">
        <v>248</v>
      </c>
      <c r="D413">
        <f>VLOOKUP(TRIM(C413),Category!$A$1:$B$10,2,FALSE)</f>
        <v>8</v>
      </c>
      <c r="E413" t="s">
        <v>389</v>
      </c>
      <c r="F413">
        <f>VLOOKUP(TRIM(E413),Item!$A$2:$B$480,2,FALSE)</f>
        <v>404</v>
      </c>
      <c r="G413" t="s">
        <v>376</v>
      </c>
      <c r="H413">
        <v>370</v>
      </c>
      <c r="I413">
        <v>10</v>
      </c>
      <c r="J413">
        <v>56</v>
      </c>
      <c r="K413">
        <v>0</v>
      </c>
      <c r="L413">
        <v>220</v>
      </c>
      <c r="M413">
        <v>51</v>
      </c>
      <c r="N413">
        <v>13</v>
      </c>
      <c r="O413">
        <v>150</v>
      </c>
    </row>
    <row r="414" spans="1:15" x14ac:dyDescent="0.25">
      <c r="A414" t="s">
        <v>367</v>
      </c>
      <c r="B414">
        <f>VLOOKUP(A414,Brand!$A$2:$B$3,2)</f>
        <v>2</v>
      </c>
      <c r="C414" t="s">
        <v>248</v>
      </c>
      <c r="D414">
        <f>VLOOKUP(TRIM(C414),Category!$A$1:$B$10,2,FALSE)</f>
        <v>8</v>
      </c>
      <c r="E414" t="s">
        <v>389</v>
      </c>
      <c r="F414">
        <f>VLOOKUP(TRIM(E414),Item!$A$2:$B$480,2,FALSE)</f>
        <v>404</v>
      </c>
      <c r="G414" t="s">
        <v>379</v>
      </c>
      <c r="H414">
        <v>450</v>
      </c>
      <c r="I414">
        <v>7</v>
      </c>
      <c r="J414">
        <v>78</v>
      </c>
      <c r="K414">
        <v>10</v>
      </c>
      <c r="L414">
        <v>310</v>
      </c>
      <c r="M414">
        <v>74</v>
      </c>
      <c r="N414">
        <v>19</v>
      </c>
      <c r="O414">
        <v>150</v>
      </c>
    </row>
    <row r="415" spans="1:15" x14ac:dyDescent="0.25">
      <c r="A415" t="s">
        <v>367</v>
      </c>
      <c r="B415">
        <f>VLOOKUP(A415,Brand!$A$2:$B$3,2)</f>
        <v>2</v>
      </c>
      <c r="C415" t="s">
        <v>248</v>
      </c>
      <c r="D415">
        <f>VLOOKUP(TRIM(C415),Category!$A$1:$B$10,2,FALSE)</f>
        <v>8</v>
      </c>
      <c r="E415" t="s">
        <v>389</v>
      </c>
      <c r="F415">
        <f>VLOOKUP(TRIM(E415),Item!$A$2:$B$480,2,FALSE)</f>
        <v>404</v>
      </c>
      <c r="G415" t="s">
        <v>375</v>
      </c>
      <c r="H415">
        <v>510</v>
      </c>
      <c r="I415">
        <v>15</v>
      </c>
      <c r="J415">
        <v>77</v>
      </c>
      <c r="K415">
        <v>35</v>
      </c>
      <c r="L415">
        <v>330</v>
      </c>
      <c r="M415">
        <v>74</v>
      </c>
      <c r="N415">
        <v>19</v>
      </c>
      <c r="O415">
        <v>150</v>
      </c>
    </row>
    <row r="416" spans="1:15" x14ac:dyDescent="0.25">
      <c r="A416" t="s">
        <v>367</v>
      </c>
      <c r="B416">
        <f>VLOOKUP(A416,Brand!$A$2:$B$3,2)</f>
        <v>2</v>
      </c>
      <c r="C416" t="s">
        <v>248</v>
      </c>
      <c r="D416">
        <f>VLOOKUP(TRIM(C416),Category!$A$1:$B$10,2,FALSE)</f>
        <v>8</v>
      </c>
      <c r="E416" t="s">
        <v>389</v>
      </c>
      <c r="F416">
        <f>VLOOKUP(TRIM(E416),Item!$A$2:$B$480,2,FALSE)</f>
        <v>404</v>
      </c>
      <c r="G416" t="s">
        <v>376</v>
      </c>
      <c r="H416">
        <v>460</v>
      </c>
      <c r="I416">
        <v>13</v>
      </c>
      <c r="J416">
        <v>70</v>
      </c>
      <c r="K416">
        <v>5</v>
      </c>
      <c r="L416">
        <v>290</v>
      </c>
      <c r="M416">
        <v>64</v>
      </c>
      <c r="N416">
        <v>16</v>
      </c>
      <c r="O416">
        <v>150</v>
      </c>
    </row>
    <row r="417" spans="1:15" x14ac:dyDescent="0.25">
      <c r="A417" t="s">
        <v>367</v>
      </c>
      <c r="B417">
        <f>VLOOKUP(A417,Brand!$A$2:$B$3,2)</f>
        <v>2</v>
      </c>
      <c r="C417" t="s">
        <v>248</v>
      </c>
      <c r="D417">
        <f>VLOOKUP(TRIM(C417),Category!$A$1:$B$10,2,FALSE)</f>
        <v>8</v>
      </c>
      <c r="E417" t="s">
        <v>390</v>
      </c>
      <c r="F417">
        <f>VLOOKUP(TRIM(E417),Item!$A$2:$B$480,2,FALSE)</f>
        <v>416</v>
      </c>
      <c r="G417" t="s">
        <v>374</v>
      </c>
      <c r="H417">
        <v>130</v>
      </c>
      <c r="I417">
        <v>1.5</v>
      </c>
      <c r="J417">
        <v>26</v>
      </c>
      <c r="K417">
        <v>5</v>
      </c>
      <c r="L417">
        <v>70</v>
      </c>
      <c r="M417">
        <v>23</v>
      </c>
      <c r="N417">
        <v>7</v>
      </c>
      <c r="O417">
        <v>10</v>
      </c>
    </row>
    <row r="418" spans="1:15" x14ac:dyDescent="0.25">
      <c r="A418" t="s">
        <v>367</v>
      </c>
      <c r="B418">
        <f>VLOOKUP(A418,Brand!$A$2:$B$3,2)</f>
        <v>2</v>
      </c>
      <c r="C418" t="s">
        <v>248</v>
      </c>
      <c r="D418">
        <f>VLOOKUP(TRIM(C418),Category!$A$1:$B$10,2,FALSE)</f>
        <v>8</v>
      </c>
      <c r="E418" t="s">
        <v>390</v>
      </c>
      <c r="F418">
        <f>VLOOKUP(TRIM(E418),Item!$A$2:$B$480,2,FALSE)</f>
        <v>416</v>
      </c>
      <c r="G418" t="s">
        <v>375</v>
      </c>
      <c r="H418">
        <v>150</v>
      </c>
      <c r="I418">
        <v>4.5</v>
      </c>
      <c r="J418">
        <v>26</v>
      </c>
      <c r="K418">
        <v>15</v>
      </c>
      <c r="L418">
        <v>80</v>
      </c>
      <c r="M418">
        <v>22</v>
      </c>
      <c r="N418">
        <v>7</v>
      </c>
      <c r="O418">
        <v>10</v>
      </c>
    </row>
    <row r="419" spans="1:15" x14ac:dyDescent="0.25">
      <c r="A419" t="s">
        <v>367</v>
      </c>
      <c r="B419">
        <f>VLOOKUP(A419,Brand!$A$2:$B$3,2)</f>
        <v>2</v>
      </c>
      <c r="C419" t="s">
        <v>248</v>
      </c>
      <c r="D419">
        <f>VLOOKUP(TRIM(C419),Category!$A$1:$B$10,2,FALSE)</f>
        <v>8</v>
      </c>
      <c r="E419" t="s">
        <v>390</v>
      </c>
      <c r="F419">
        <f>VLOOKUP(TRIM(E419),Item!$A$2:$B$480,2,FALSE)</f>
        <v>416</v>
      </c>
      <c r="G419" t="s">
        <v>376</v>
      </c>
      <c r="H419">
        <v>130</v>
      </c>
      <c r="I419">
        <v>3.5</v>
      </c>
      <c r="J419">
        <v>23</v>
      </c>
      <c r="K419">
        <v>0</v>
      </c>
      <c r="L419">
        <v>60</v>
      </c>
      <c r="M419">
        <v>18</v>
      </c>
      <c r="N419">
        <v>6</v>
      </c>
      <c r="O419">
        <v>10</v>
      </c>
    </row>
    <row r="420" spans="1:15" x14ac:dyDescent="0.25">
      <c r="A420" t="s">
        <v>367</v>
      </c>
      <c r="B420">
        <f>VLOOKUP(A420,Brand!$A$2:$B$3,2)</f>
        <v>2</v>
      </c>
      <c r="C420" t="s">
        <v>248</v>
      </c>
      <c r="D420">
        <f>VLOOKUP(TRIM(C420),Category!$A$1:$B$10,2,FALSE)</f>
        <v>8</v>
      </c>
      <c r="E420" t="s">
        <v>390</v>
      </c>
      <c r="F420">
        <f>VLOOKUP(TRIM(E420),Item!$A$2:$B$480,2,FALSE)</f>
        <v>416</v>
      </c>
      <c r="G420" t="s">
        <v>377</v>
      </c>
      <c r="H420">
        <v>190</v>
      </c>
      <c r="I420">
        <v>2</v>
      </c>
      <c r="J420">
        <v>37</v>
      </c>
      <c r="K420">
        <v>5</v>
      </c>
      <c r="L420">
        <v>110</v>
      </c>
      <c r="M420">
        <v>32</v>
      </c>
      <c r="N420">
        <v>11</v>
      </c>
      <c r="O420">
        <v>20</v>
      </c>
    </row>
    <row r="421" spans="1:15" x14ac:dyDescent="0.25">
      <c r="A421" t="s">
        <v>367</v>
      </c>
      <c r="B421">
        <f>VLOOKUP(A421,Brand!$A$2:$B$3,2)</f>
        <v>2</v>
      </c>
      <c r="C421" t="s">
        <v>248</v>
      </c>
      <c r="D421">
        <f>VLOOKUP(TRIM(C421),Category!$A$1:$B$10,2,FALSE)</f>
        <v>8</v>
      </c>
      <c r="E421" t="s">
        <v>390</v>
      </c>
      <c r="F421">
        <f>VLOOKUP(TRIM(E421),Item!$A$2:$B$480,2,FALSE)</f>
        <v>416</v>
      </c>
      <c r="G421" t="s">
        <v>375</v>
      </c>
      <c r="H421">
        <v>230</v>
      </c>
      <c r="I421">
        <v>7</v>
      </c>
      <c r="J421">
        <v>37</v>
      </c>
      <c r="K421">
        <v>20</v>
      </c>
      <c r="L421">
        <v>120</v>
      </c>
      <c r="M421">
        <v>32</v>
      </c>
      <c r="N421">
        <v>10</v>
      </c>
      <c r="O421">
        <v>20</v>
      </c>
    </row>
    <row r="422" spans="1:15" x14ac:dyDescent="0.25">
      <c r="A422" t="s">
        <v>367</v>
      </c>
      <c r="B422">
        <f>VLOOKUP(A422,Brand!$A$2:$B$3,2)</f>
        <v>2</v>
      </c>
      <c r="C422" t="s">
        <v>248</v>
      </c>
      <c r="D422">
        <f>VLOOKUP(TRIM(C422),Category!$A$1:$B$10,2,FALSE)</f>
        <v>8</v>
      </c>
      <c r="E422" t="s">
        <v>390</v>
      </c>
      <c r="F422">
        <f>VLOOKUP(TRIM(E422),Item!$A$2:$B$480,2,FALSE)</f>
        <v>416</v>
      </c>
      <c r="G422" t="s">
        <v>376</v>
      </c>
      <c r="H422">
        <v>200</v>
      </c>
      <c r="I422">
        <v>6</v>
      </c>
      <c r="J422">
        <v>32</v>
      </c>
      <c r="K422">
        <v>0</v>
      </c>
      <c r="L422">
        <v>95</v>
      </c>
      <c r="M422">
        <v>25</v>
      </c>
      <c r="N422">
        <v>9</v>
      </c>
      <c r="O422">
        <v>20</v>
      </c>
    </row>
    <row r="423" spans="1:15" x14ac:dyDescent="0.25">
      <c r="A423" t="s">
        <v>367</v>
      </c>
      <c r="B423">
        <f>VLOOKUP(A423,Brand!$A$2:$B$3,2)</f>
        <v>2</v>
      </c>
      <c r="C423" t="s">
        <v>248</v>
      </c>
      <c r="D423">
        <f>VLOOKUP(TRIM(C423),Category!$A$1:$B$10,2,FALSE)</f>
        <v>8</v>
      </c>
      <c r="E423" t="s">
        <v>390</v>
      </c>
      <c r="F423">
        <f>VLOOKUP(TRIM(E423),Item!$A$2:$B$480,2,FALSE)</f>
        <v>416</v>
      </c>
      <c r="G423" t="s">
        <v>378</v>
      </c>
      <c r="H423">
        <v>240</v>
      </c>
      <c r="I423">
        <v>2.5</v>
      </c>
      <c r="J423">
        <v>48</v>
      </c>
      <c r="K423">
        <v>5</v>
      </c>
      <c r="L423">
        <v>140</v>
      </c>
      <c r="M423">
        <v>41</v>
      </c>
      <c r="N423">
        <v>14</v>
      </c>
      <c r="O423">
        <v>25</v>
      </c>
    </row>
    <row r="424" spans="1:15" x14ac:dyDescent="0.25">
      <c r="A424" t="s">
        <v>367</v>
      </c>
      <c r="B424">
        <f>VLOOKUP(A424,Brand!$A$2:$B$3,2)</f>
        <v>2</v>
      </c>
      <c r="C424" t="s">
        <v>248</v>
      </c>
      <c r="D424">
        <f>VLOOKUP(TRIM(C424),Category!$A$1:$B$10,2,FALSE)</f>
        <v>8</v>
      </c>
      <c r="E424" t="s">
        <v>390</v>
      </c>
      <c r="F424">
        <f>VLOOKUP(TRIM(E424),Item!$A$2:$B$480,2,FALSE)</f>
        <v>416</v>
      </c>
      <c r="G424" t="s">
        <v>375</v>
      </c>
      <c r="H424">
        <v>290</v>
      </c>
      <c r="I424">
        <v>9</v>
      </c>
      <c r="J424">
        <v>47</v>
      </c>
      <c r="K424">
        <v>25</v>
      </c>
      <c r="L424">
        <v>160</v>
      </c>
      <c r="M424">
        <v>41</v>
      </c>
      <c r="N424">
        <v>14</v>
      </c>
      <c r="O424">
        <v>25</v>
      </c>
    </row>
    <row r="425" spans="1:15" x14ac:dyDescent="0.25">
      <c r="A425" t="s">
        <v>367</v>
      </c>
      <c r="B425">
        <f>VLOOKUP(A425,Brand!$A$2:$B$3,2)</f>
        <v>2</v>
      </c>
      <c r="C425" t="s">
        <v>248</v>
      </c>
      <c r="D425">
        <f>VLOOKUP(TRIM(C425),Category!$A$1:$B$10,2,FALSE)</f>
        <v>8</v>
      </c>
      <c r="E425" t="s">
        <v>390</v>
      </c>
      <c r="F425">
        <f>VLOOKUP(TRIM(E425),Item!$A$2:$B$480,2,FALSE)</f>
        <v>416</v>
      </c>
      <c r="G425" t="s">
        <v>376</v>
      </c>
      <c r="H425">
        <v>250</v>
      </c>
      <c r="I425">
        <v>7</v>
      </c>
      <c r="J425">
        <v>41</v>
      </c>
      <c r="K425">
        <v>0</v>
      </c>
      <c r="L425">
        <v>125</v>
      </c>
      <c r="M425">
        <v>32</v>
      </c>
      <c r="N425">
        <v>12</v>
      </c>
      <c r="O425">
        <v>25</v>
      </c>
    </row>
    <row r="426" spans="1:15" x14ac:dyDescent="0.25">
      <c r="A426" t="s">
        <v>367</v>
      </c>
      <c r="B426">
        <f>VLOOKUP(A426,Brand!$A$2:$B$3,2)</f>
        <v>2</v>
      </c>
      <c r="C426" t="s">
        <v>248</v>
      </c>
      <c r="D426">
        <f>VLOOKUP(TRIM(C426),Category!$A$1:$B$10,2,FALSE)</f>
        <v>8</v>
      </c>
      <c r="E426" t="s">
        <v>390</v>
      </c>
      <c r="F426">
        <f>VLOOKUP(TRIM(E426),Item!$A$2:$B$480,2,FALSE)</f>
        <v>416</v>
      </c>
      <c r="G426" t="s">
        <v>379</v>
      </c>
      <c r="H426">
        <v>320</v>
      </c>
      <c r="I426">
        <v>3</v>
      </c>
      <c r="J426">
        <v>63</v>
      </c>
      <c r="K426">
        <v>10</v>
      </c>
      <c r="L426">
        <v>180</v>
      </c>
      <c r="M426">
        <v>55</v>
      </c>
      <c r="N426">
        <v>18</v>
      </c>
      <c r="O426">
        <v>30</v>
      </c>
    </row>
    <row r="427" spans="1:15" x14ac:dyDescent="0.25">
      <c r="A427" t="s">
        <v>367</v>
      </c>
      <c r="B427">
        <f>VLOOKUP(A427,Brand!$A$2:$B$3,2)</f>
        <v>2</v>
      </c>
      <c r="C427" t="s">
        <v>248</v>
      </c>
      <c r="D427">
        <f>VLOOKUP(TRIM(C427),Category!$A$1:$B$10,2,FALSE)</f>
        <v>8</v>
      </c>
      <c r="E427" t="s">
        <v>390</v>
      </c>
      <c r="F427">
        <f>VLOOKUP(TRIM(E427),Item!$A$2:$B$480,2,FALSE)</f>
        <v>416</v>
      </c>
      <c r="G427" t="s">
        <v>375</v>
      </c>
      <c r="H427">
        <v>380</v>
      </c>
      <c r="I427">
        <v>11</v>
      </c>
      <c r="J427">
        <v>63</v>
      </c>
      <c r="K427">
        <v>35</v>
      </c>
      <c r="L427">
        <v>200</v>
      </c>
      <c r="M427">
        <v>54</v>
      </c>
      <c r="N427">
        <v>17</v>
      </c>
      <c r="O427">
        <v>30</v>
      </c>
    </row>
    <row r="428" spans="1:15" x14ac:dyDescent="0.25">
      <c r="A428" t="s">
        <v>367</v>
      </c>
      <c r="B428">
        <f>VLOOKUP(A428,Brand!$A$2:$B$3,2)</f>
        <v>2</v>
      </c>
      <c r="C428" t="s">
        <v>248</v>
      </c>
      <c r="D428">
        <f>VLOOKUP(TRIM(C428),Category!$A$1:$B$10,2,FALSE)</f>
        <v>8</v>
      </c>
      <c r="E428" t="s">
        <v>390</v>
      </c>
      <c r="F428">
        <f>VLOOKUP(TRIM(E428),Item!$A$2:$B$480,2,FALSE)</f>
        <v>416</v>
      </c>
      <c r="G428" t="s">
        <v>376</v>
      </c>
      <c r="H428">
        <v>330</v>
      </c>
      <c r="I428">
        <v>9</v>
      </c>
      <c r="J428">
        <v>55</v>
      </c>
      <c r="K428">
        <v>0</v>
      </c>
      <c r="L428">
        <v>160</v>
      </c>
      <c r="M428">
        <v>44</v>
      </c>
      <c r="N428">
        <v>15</v>
      </c>
      <c r="O428">
        <v>30</v>
      </c>
    </row>
    <row r="429" spans="1:15" x14ac:dyDescent="0.25">
      <c r="A429" t="s">
        <v>367</v>
      </c>
      <c r="B429">
        <f>VLOOKUP(A429,Brand!$A$2:$B$3,2)</f>
        <v>2</v>
      </c>
      <c r="C429" t="s">
        <v>248</v>
      </c>
      <c r="D429">
        <f>VLOOKUP(TRIM(C429),Category!$A$1:$B$10,2,FALSE)</f>
        <v>8</v>
      </c>
      <c r="E429" t="s">
        <v>391</v>
      </c>
      <c r="F429">
        <f>VLOOKUP(TRIM(E429),Item!$A$2:$B$480,2,FALSE)</f>
        <v>428</v>
      </c>
      <c r="G429" t="s">
        <v>369</v>
      </c>
      <c r="H429">
        <v>140</v>
      </c>
      <c r="I429">
        <v>0</v>
      </c>
      <c r="J429">
        <v>35</v>
      </c>
      <c r="K429">
        <v>0</v>
      </c>
      <c r="L429">
        <v>10</v>
      </c>
      <c r="M429">
        <v>33</v>
      </c>
      <c r="N429">
        <v>0</v>
      </c>
      <c r="O429">
        <v>0</v>
      </c>
    </row>
    <row r="430" spans="1:15" x14ac:dyDescent="0.25">
      <c r="A430" t="s">
        <v>367</v>
      </c>
      <c r="B430">
        <f>VLOOKUP(A430,Brand!$A$2:$B$3,2)</f>
        <v>2</v>
      </c>
      <c r="C430" t="s">
        <v>248</v>
      </c>
      <c r="D430">
        <f>VLOOKUP(TRIM(C430),Category!$A$1:$B$10,2,FALSE)</f>
        <v>8</v>
      </c>
      <c r="E430" t="s">
        <v>391</v>
      </c>
      <c r="F430">
        <f>VLOOKUP(TRIM(E430),Item!$A$2:$B$480,2,FALSE)</f>
        <v>428</v>
      </c>
      <c r="G430" t="s">
        <v>370</v>
      </c>
      <c r="H430">
        <v>210</v>
      </c>
      <c r="I430">
        <v>0</v>
      </c>
      <c r="J430">
        <v>53</v>
      </c>
      <c r="K430">
        <v>0</v>
      </c>
      <c r="L430">
        <v>15</v>
      </c>
      <c r="M430">
        <v>49</v>
      </c>
      <c r="N430">
        <v>0</v>
      </c>
      <c r="O430">
        <v>0</v>
      </c>
    </row>
    <row r="431" spans="1:15" x14ac:dyDescent="0.25">
      <c r="A431" t="s">
        <v>367</v>
      </c>
      <c r="B431">
        <f>VLOOKUP(A431,Brand!$A$2:$B$3,2)</f>
        <v>2</v>
      </c>
      <c r="C431" t="s">
        <v>248</v>
      </c>
      <c r="D431">
        <f>VLOOKUP(TRIM(C431),Category!$A$1:$B$10,2,FALSE)</f>
        <v>8</v>
      </c>
      <c r="E431" t="s">
        <v>391</v>
      </c>
      <c r="F431">
        <f>VLOOKUP(TRIM(E431),Item!$A$2:$B$480,2,FALSE)</f>
        <v>428</v>
      </c>
      <c r="G431" t="s">
        <v>371</v>
      </c>
      <c r="H431">
        <v>280</v>
      </c>
      <c r="I431">
        <v>0</v>
      </c>
      <c r="J431">
        <v>70</v>
      </c>
      <c r="K431">
        <v>0</v>
      </c>
      <c r="L431">
        <v>20</v>
      </c>
      <c r="M431">
        <v>65</v>
      </c>
      <c r="N431">
        <v>0</v>
      </c>
      <c r="O431">
        <v>0</v>
      </c>
    </row>
    <row r="432" spans="1:15" x14ac:dyDescent="0.25">
      <c r="A432" t="s">
        <v>367</v>
      </c>
      <c r="B432">
        <f>VLOOKUP(A432,Brand!$A$2:$B$3,2)</f>
        <v>2</v>
      </c>
      <c r="C432" t="s">
        <v>248</v>
      </c>
      <c r="D432">
        <f>VLOOKUP(TRIM(C432),Category!$A$1:$B$10,2,FALSE)</f>
        <v>8</v>
      </c>
      <c r="E432" t="s">
        <v>391</v>
      </c>
      <c r="F432">
        <f>VLOOKUP(TRIM(E432),Item!$A$2:$B$480,2,FALSE)</f>
        <v>428</v>
      </c>
      <c r="G432" t="s">
        <v>372</v>
      </c>
      <c r="H432">
        <v>360</v>
      </c>
      <c r="I432">
        <v>0</v>
      </c>
      <c r="J432">
        <v>89</v>
      </c>
      <c r="K432">
        <v>0</v>
      </c>
      <c r="L432">
        <v>25</v>
      </c>
      <c r="M432">
        <v>83</v>
      </c>
      <c r="N432">
        <v>0</v>
      </c>
      <c r="O432">
        <v>0</v>
      </c>
    </row>
    <row r="433" spans="1:15" x14ac:dyDescent="0.25">
      <c r="A433" t="s">
        <v>367</v>
      </c>
      <c r="B433">
        <f>VLOOKUP(A433,Brand!$A$2:$B$3,2)</f>
        <v>2</v>
      </c>
      <c r="C433" t="s">
        <v>248</v>
      </c>
      <c r="D433">
        <f>VLOOKUP(TRIM(C433),Category!$A$1:$B$10,2,FALSE)</f>
        <v>8</v>
      </c>
      <c r="E433" t="s">
        <v>400</v>
      </c>
      <c r="F433">
        <f>VLOOKUP(TRIM(E433),Item!$A$2:$B$480,2,FALSE)</f>
        <v>432</v>
      </c>
      <c r="G433" t="s">
        <v>377</v>
      </c>
      <c r="H433">
        <v>160</v>
      </c>
      <c r="I433">
        <v>1</v>
      </c>
      <c r="J433">
        <v>36</v>
      </c>
      <c r="K433">
        <v>0</v>
      </c>
      <c r="L433">
        <v>160</v>
      </c>
      <c r="M433">
        <v>36</v>
      </c>
      <c r="N433">
        <v>3</v>
      </c>
      <c r="O433">
        <v>0</v>
      </c>
    </row>
    <row r="434" spans="1:15" x14ac:dyDescent="0.25">
      <c r="A434" t="s">
        <v>367</v>
      </c>
      <c r="B434">
        <f>VLOOKUP(A434,Brand!$A$2:$B$3,2)</f>
        <v>2</v>
      </c>
      <c r="C434" t="s">
        <v>248</v>
      </c>
      <c r="D434">
        <f>VLOOKUP(TRIM(C434),Category!$A$1:$B$10,2,FALSE)</f>
        <v>8</v>
      </c>
      <c r="E434" t="s">
        <v>400</v>
      </c>
      <c r="F434">
        <f>VLOOKUP(TRIM(E434),Item!$A$2:$B$480,2,FALSE)</f>
        <v>432</v>
      </c>
      <c r="G434" t="s">
        <v>401</v>
      </c>
      <c r="H434">
        <v>180</v>
      </c>
      <c r="I434">
        <v>1</v>
      </c>
      <c r="J434">
        <v>36</v>
      </c>
      <c r="K434">
        <v>10</v>
      </c>
      <c r="L434">
        <v>160</v>
      </c>
      <c r="M434">
        <v>36</v>
      </c>
      <c r="N434">
        <v>3</v>
      </c>
      <c r="O434">
        <v>70</v>
      </c>
    </row>
    <row r="435" spans="1:15" x14ac:dyDescent="0.25">
      <c r="A435" t="s">
        <v>367</v>
      </c>
      <c r="B435">
        <f>VLOOKUP(A435,Brand!$A$2:$B$3,2)</f>
        <v>2</v>
      </c>
      <c r="C435" t="s">
        <v>248</v>
      </c>
      <c r="D435">
        <f>VLOOKUP(TRIM(C435),Category!$A$1:$B$10,2,FALSE)</f>
        <v>8</v>
      </c>
      <c r="E435" t="s">
        <v>400</v>
      </c>
      <c r="F435">
        <f>VLOOKUP(TRIM(E435),Item!$A$2:$B$480,2,FALSE)</f>
        <v>432</v>
      </c>
      <c r="G435" t="s">
        <v>376</v>
      </c>
      <c r="H435">
        <v>160</v>
      </c>
      <c r="I435">
        <v>0.1</v>
      </c>
      <c r="J435">
        <v>35</v>
      </c>
      <c r="K435">
        <v>0</v>
      </c>
      <c r="L435">
        <v>150</v>
      </c>
      <c r="M435">
        <v>34</v>
      </c>
      <c r="N435">
        <v>2</v>
      </c>
      <c r="O435">
        <v>70</v>
      </c>
    </row>
    <row r="436" spans="1:15" x14ac:dyDescent="0.25">
      <c r="A436" t="s">
        <v>367</v>
      </c>
      <c r="B436">
        <f>VLOOKUP(A436,Brand!$A$2:$B$3,2)</f>
        <v>2</v>
      </c>
      <c r="C436" t="s">
        <v>248</v>
      </c>
      <c r="D436">
        <f>VLOOKUP(TRIM(C436),Category!$A$1:$B$10,2,FALSE)</f>
        <v>8</v>
      </c>
      <c r="E436" t="s">
        <v>400</v>
      </c>
      <c r="F436">
        <f>VLOOKUP(TRIM(E436),Item!$A$2:$B$480,2,FALSE)</f>
        <v>432</v>
      </c>
      <c r="G436" t="s">
        <v>378</v>
      </c>
      <c r="H436">
        <v>220</v>
      </c>
      <c r="I436">
        <v>1.5</v>
      </c>
      <c r="J436">
        <v>51</v>
      </c>
      <c r="K436">
        <v>0</v>
      </c>
      <c r="L436">
        <v>210</v>
      </c>
      <c r="M436">
        <v>50</v>
      </c>
      <c r="N436">
        <v>4</v>
      </c>
      <c r="O436">
        <v>70</v>
      </c>
    </row>
    <row r="437" spans="1:15" x14ac:dyDescent="0.25">
      <c r="A437" t="s">
        <v>367</v>
      </c>
      <c r="B437">
        <f>VLOOKUP(A437,Brand!$A$2:$B$3,2)</f>
        <v>2</v>
      </c>
      <c r="C437" t="s">
        <v>248</v>
      </c>
      <c r="D437">
        <f>VLOOKUP(TRIM(C437),Category!$A$1:$B$10,2,FALSE)</f>
        <v>8</v>
      </c>
      <c r="E437" t="s">
        <v>400</v>
      </c>
      <c r="F437">
        <f>VLOOKUP(TRIM(E437),Item!$A$2:$B$480,2,FALSE)</f>
        <v>432</v>
      </c>
      <c r="G437" t="s">
        <v>401</v>
      </c>
      <c r="H437">
        <v>240</v>
      </c>
      <c r="I437">
        <v>1</v>
      </c>
      <c r="J437">
        <v>50</v>
      </c>
      <c r="K437">
        <v>10</v>
      </c>
      <c r="L437">
        <v>220</v>
      </c>
      <c r="M437">
        <v>50</v>
      </c>
      <c r="N437">
        <v>3</v>
      </c>
      <c r="O437">
        <v>95</v>
      </c>
    </row>
    <row r="438" spans="1:15" x14ac:dyDescent="0.25">
      <c r="A438" t="s">
        <v>367</v>
      </c>
      <c r="B438">
        <f>VLOOKUP(A438,Brand!$A$2:$B$3,2)</f>
        <v>2</v>
      </c>
      <c r="C438" t="s">
        <v>248</v>
      </c>
      <c r="D438">
        <f>VLOOKUP(TRIM(C438),Category!$A$1:$B$10,2,FALSE)</f>
        <v>8</v>
      </c>
      <c r="E438" t="s">
        <v>400</v>
      </c>
      <c r="F438">
        <f>VLOOKUP(TRIM(E438),Item!$A$2:$B$480,2,FALSE)</f>
        <v>432</v>
      </c>
      <c r="G438" t="s">
        <v>376</v>
      </c>
      <c r="H438">
        <v>220</v>
      </c>
      <c r="I438">
        <v>0.1</v>
      </c>
      <c r="J438">
        <v>49</v>
      </c>
      <c r="K438">
        <v>0</v>
      </c>
      <c r="L438">
        <v>210</v>
      </c>
      <c r="M438">
        <v>47</v>
      </c>
      <c r="N438">
        <v>3</v>
      </c>
      <c r="O438">
        <v>95</v>
      </c>
    </row>
    <row r="439" spans="1:15" x14ac:dyDescent="0.25">
      <c r="A439" t="s">
        <v>367</v>
      </c>
      <c r="B439">
        <f>VLOOKUP(A439,Brand!$A$2:$B$3,2)</f>
        <v>2</v>
      </c>
      <c r="C439" t="s">
        <v>248</v>
      </c>
      <c r="D439">
        <f>VLOOKUP(TRIM(C439),Category!$A$1:$B$10,2,FALSE)</f>
        <v>8</v>
      </c>
      <c r="E439" t="s">
        <v>400</v>
      </c>
      <c r="F439">
        <f>VLOOKUP(TRIM(E439),Item!$A$2:$B$480,2,FALSE)</f>
        <v>432</v>
      </c>
      <c r="G439" t="s">
        <v>379</v>
      </c>
      <c r="H439">
        <v>310</v>
      </c>
      <c r="I439">
        <v>2</v>
      </c>
      <c r="J439">
        <v>70</v>
      </c>
      <c r="K439">
        <v>5</v>
      </c>
      <c r="L439">
        <v>300</v>
      </c>
      <c r="M439">
        <v>69</v>
      </c>
      <c r="N439">
        <v>6</v>
      </c>
      <c r="O439">
        <v>95</v>
      </c>
    </row>
    <row r="440" spans="1:15" x14ac:dyDescent="0.25">
      <c r="A440" t="s">
        <v>367</v>
      </c>
      <c r="B440">
        <f>VLOOKUP(A440,Brand!$A$2:$B$3,2)</f>
        <v>2</v>
      </c>
      <c r="C440" t="s">
        <v>248</v>
      </c>
      <c r="D440">
        <f>VLOOKUP(TRIM(C440),Category!$A$1:$B$10,2,FALSE)</f>
        <v>8</v>
      </c>
      <c r="E440" t="s">
        <v>400</v>
      </c>
      <c r="F440">
        <f>VLOOKUP(TRIM(E440),Item!$A$2:$B$480,2,FALSE)</f>
        <v>432</v>
      </c>
      <c r="G440" t="s">
        <v>401</v>
      </c>
      <c r="H440">
        <v>350</v>
      </c>
      <c r="I440">
        <v>1.5</v>
      </c>
      <c r="J440">
        <v>70</v>
      </c>
      <c r="K440">
        <v>15</v>
      </c>
      <c r="L440">
        <v>300</v>
      </c>
      <c r="M440">
        <v>69</v>
      </c>
      <c r="N440">
        <v>5</v>
      </c>
      <c r="O440">
        <v>130</v>
      </c>
    </row>
    <row r="441" spans="1:15" x14ac:dyDescent="0.25">
      <c r="A441" t="s">
        <v>367</v>
      </c>
      <c r="B441">
        <f>VLOOKUP(A441,Brand!$A$2:$B$3,2)</f>
        <v>2</v>
      </c>
      <c r="C441" t="s">
        <v>248</v>
      </c>
      <c r="D441">
        <f>VLOOKUP(TRIM(C441),Category!$A$1:$B$10,2,FALSE)</f>
        <v>8</v>
      </c>
      <c r="E441" t="s">
        <v>400</v>
      </c>
      <c r="F441">
        <f>VLOOKUP(TRIM(E441),Item!$A$2:$B$480,2,FALSE)</f>
        <v>432</v>
      </c>
      <c r="G441" t="s">
        <v>376</v>
      </c>
      <c r="H441">
        <v>310</v>
      </c>
      <c r="I441">
        <v>0</v>
      </c>
      <c r="J441">
        <v>68</v>
      </c>
      <c r="K441">
        <v>0</v>
      </c>
      <c r="L441">
        <v>300</v>
      </c>
      <c r="M441">
        <v>66</v>
      </c>
      <c r="N441">
        <v>5</v>
      </c>
      <c r="O441">
        <v>130</v>
      </c>
    </row>
    <row r="442" spans="1:15" x14ac:dyDescent="0.25">
      <c r="A442" t="s">
        <v>367</v>
      </c>
      <c r="B442">
        <f>VLOOKUP(A442,Brand!$A$2:$B$3,2)</f>
        <v>2</v>
      </c>
      <c r="C442" t="s">
        <v>248</v>
      </c>
      <c r="D442">
        <f>VLOOKUP(TRIM(C442),Category!$A$1:$B$10,2,FALSE)</f>
        <v>8</v>
      </c>
      <c r="E442" t="s">
        <v>402</v>
      </c>
      <c r="F442">
        <f>VLOOKUP(TRIM(E442),Item!$A$2:$B$480,2,FALSE)</f>
        <v>441</v>
      </c>
      <c r="G442" t="s">
        <v>377</v>
      </c>
      <c r="H442">
        <v>180</v>
      </c>
      <c r="I442">
        <v>0</v>
      </c>
      <c r="J442">
        <v>42</v>
      </c>
      <c r="K442">
        <v>0</v>
      </c>
      <c r="L442">
        <v>150</v>
      </c>
      <c r="M442">
        <v>40</v>
      </c>
      <c r="N442">
        <v>3</v>
      </c>
      <c r="O442">
        <v>130</v>
      </c>
    </row>
    <row r="443" spans="1:15" x14ac:dyDescent="0.25">
      <c r="A443" t="s">
        <v>367</v>
      </c>
      <c r="B443">
        <f>VLOOKUP(A443,Brand!$A$2:$B$3,2)</f>
        <v>2</v>
      </c>
      <c r="C443" t="s">
        <v>248</v>
      </c>
      <c r="D443">
        <f>VLOOKUP(TRIM(C443),Category!$A$1:$B$10,2,FALSE)</f>
        <v>8</v>
      </c>
      <c r="E443" t="s">
        <v>402</v>
      </c>
      <c r="F443">
        <f>VLOOKUP(TRIM(E443),Item!$A$2:$B$480,2,FALSE)</f>
        <v>441</v>
      </c>
      <c r="G443" t="s">
        <v>401</v>
      </c>
      <c r="H443">
        <v>200</v>
      </c>
      <c r="I443">
        <v>0</v>
      </c>
      <c r="J443">
        <v>42</v>
      </c>
      <c r="K443">
        <v>10</v>
      </c>
      <c r="L443">
        <v>160</v>
      </c>
      <c r="M443">
        <v>40</v>
      </c>
      <c r="N443">
        <v>3</v>
      </c>
      <c r="O443">
        <v>70</v>
      </c>
    </row>
    <row r="444" spans="1:15" x14ac:dyDescent="0.25">
      <c r="A444" t="s">
        <v>367</v>
      </c>
      <c r="B444">
        <f>VLOOKUP(A444,Brand!$A$2:$B$3,2)</f>
        <v>2</v>
      </c>
      <c r="C444" t="s">
        <v>248</v>
      </c>
      <c r="D444">
        <f>VLOOKUP(TRIM(C444),Category!$A$1:$B$10,2,FALSE)</f>
        <v>8</v>
      </c>
      <c r="E444" t="s">
        <v>402</v>
      </c>
      <c r="F444">
        <f>VLOOKUP(TRIM(E444),Item!$A$2:$B$480,2,FALSE)</f>
        <v>441</v>
      </c>
      <c r="G444" t="s">
        <v>376</v>
      </c>
      <c r="H444">
        <v>180</v>
      </c>
      <c r="I444">
        <v>0</v>
      </c>
      <c r="J444">
        <v>40</v>
      </c>
      <c r="K444">
        <v>0</v>
      </c>
      <c r="L444">
        <v>150</v>
      </c>
      <c r="M444">
        <v>38</v>
      </c>
      <c r="N444">
        <v>3</v>
      </c>
      <c r="O444">
        <v>70</v>
      </c>
    </row>
    <row r="445" spans="1:15" x14ac:dyDescent="0.25">
      <c r="A445" t="s">
        <v>367</v>
      </c>
      <c r="B445">
        <f>VLOOKUP(A445,Brand!$A$2:$B$3,2)</f>
        <v>2</v>
      </c>
      <c r="C445" t="s">
        <v>248</v>
      </c>
      <c r="D445">
        <f>VLOOKUP(TRIM(C445),Category!$A$1:$B$10,2,FALSE)</f>
        <v>8</v>
      </c>
      <c r="E445" t="s">
        <v>402</v>
      </c>
      <c r="F445">
        <f>VLOOKUP(TRIM(E445),Item!$A$2:$B$480,2,FALSE)</f>
        <v>441</v>
      </c>
      <c r="G445" t="s">
        <v>378</v>
      </c>
      <c r="H445">
        <v>260</v>
      </c>
      <c r="I445">
        <v>0</v>
      </c>
      <c r="J445">
        <v>61</v>
      </c>
      <c r="K445">
        <v>0</v>
      </c>
      <c r="L445">
        <v>220</v>
      </c>
      <c r="M445">
        <v>58</v>
      </c>
      <c r="N445">
        <v>4</v>
      </c>
      <c r="O445">
        <v>110</v>
      </c>
    </row>
    <row r="446" spans="1:15" x14ac:dyDescent="0.25">
      <c r="A446" t="s">
        <v>367</v>
      </c>
      <c r="B446">
        <f>VLOOKUP(A446,Brand!$A$2:$B$3,2)</f>
        <v>2</v>
      </c>
      <c r="C446" t="s">
        <v>248</v>
      </c>
      <c r="D446">
        <f>VLOOKUP(TRIM(C446),Category!$A$1:$B$10,2,FALSE)</f>
        <v>8</v>
      </c>
      <c r="E446" t="s">
        <v>402</v>
      </c>
      <c r="F446">
        <f>VLOOKUP(TRIM(E446),Item!$A$2:$B$480,2,FALSE)</f>
        <v>441</v>
      </c>
      <c r="G446" t="s">
        <v>401</v>
      </c>
      <c r="H446">
        <v>290</v>
      </c>
      <c r="I446">
        <v>0</v>
      </c>
      <c r="J446">
        <v>61</v>
      </c>
      <c r="K446">
        <v>10</v>
      </c>
      <c r="L446">
        <v>220</v>
      </c>
      <c r="M446">
        <v>58</v>
      </c>
      <c r="N446">
        <v>4</v>
      </c>
      <c r="O446">
        <v>110</v>
      </c>
    </row>
    <row r="447" spans="1:15" x14ac:dyDescent="0.25">
      <c r="A447" t="s">
        <v>367</v>
      </c>
      <c r="B447">
        <f>VLOOKUP(A447,Brand!$A$2:$B$3,2)</f>
        <v>2</v>
      </c>
      <c r="C447" t="s">
        <v>248</v>
      </c>
      <c r="D447">
        <f>VLOOKUP(TRIM(C447),Category!$A$1:$B$10,2,FALSE)</f>
        <v>8</v>
      </c>
      <c r="E447" t="s">
        <v>402</v>
      </c>
      <c r="F447">
        <f>VLOOKUP(TRIM(E447),Item!$A$2:$B$480,2,FALSE)</f>
        <v>441</v>
      </c>
      <c r="G447" t="s">
        <v>376</v>
      </c>
      <c r="H447">
        <v>260</v>
      </c>
      <c r="I447">
        <v>2.5</v>
      </c>
      <c r="J447">
        <v>59</v>
      </c>
      <c r="K447">
        <v>0</v>
      </c>
      <c r="L447">
        <v>220</v>
      </c>
      <c r="M447">
        <v>55</v>
      </c>
      <c r="N447">
        <v>4</v>
      </c>
      <c r="O447">
        <v>110</v>
      </c>
    </row>
    <row r="448" spans="1:15" x14ac:dyDescent="0.25">
      <c r="A448" t="s">
        <v>367</v>
      </c>
      <c r="B448">
        <f>VLOOKUP(A448,Brand!$A$2:$B$3,2)</f>
        <v>2</v>
      </c>
      <c r="C448" t="s">
        <v>248</v>
      </c>
      <c r="D448">
        <f>VLOOKUP(TRIM(C448),Category!$A$1:$B$10,2,FALSE)</f>
        <v>8</v>
      </c>
      <c r="E448" t="s">
        <v>402</v>
      </c>
      <c r="F448">
        <f>VLOOKUP(TRIM(E448),Item!$A$2:$B$480,2,FALSE)</f>
        <v>441</v>
      </c>
      <c r="G448" t="s">
        <v>379</v>
      </c>
      <c r="H448">
        <v>340</v>
      </c>
      <c r="I448">
        <v>5</v>
      </c>
      <c r="J448">
        <v>80</v>
      </c>
      <c r="K448">
        <v>5</v>
      </c>
      <c r="L448">
        <v>300</v>
      </c>
      <c r="M448">
        <v>76</v>
      </c>
      <c r="N448">
        <v>7</v>
      </c>
      <c r="O448">
        <v>140</v>
      </c>
    </row>
    <row r="449" spans="1:15" x14ac:dyDescent="0.25">
      <c r="A449" t="s">
        <v>367</v>
      </c>
      <c r="B449">
        <f>VLOOKUP(A449,Brand!$A$2:$B$3,2)</f>
        <v>2</v>
      </c>
      <c r="C449" t="s">
        <v>248</v>
      </c>
      <c r="D449">
        <f>VLOOKUP(TRIM(C449),Category!$A$1:$B$10,2,FALSE)</f>
        <v>8</v>
      </c>
      <c r="E449" t="s">
        <v>402</v>
      </c>
      <c r="F449">
        <f>VLOOKUP(TRIM(E449),Item!$A$2:$B$480,2,FALSE)</f>
        <v>441</v>
      </c>
      <c r="G449" t="s">
        <v>401</v>
      </c>
      <c r="H449">
        <v>390</v>
      </c>
      <c r="I449">
        <v>4.5</v>
      </c>
      <c r="J449">
        <v>80</v>
      </c>
      <c r="K449">
        <v>15</v>
      </c>
      <c r="L449">
        <v>300</v>
      </c>
      <c r="M449">
        <v>76</v>
      </c>
      <c r="N449">
        <v>6</v>
      </c>
      <c r="O449">
        <v>140</v>
      </c>
    </row>
    <row r="450" spans="1:15" x14ac:dyDescent="0.25">
      <c r="A450" t="s">
        <v>367</v>
      </c>
      <c r="B450">
        <f>VLOOKUP(A450,Brand!$A$2:$B$3,2)</f>
        <v>2</v>
      </c>
      <c r="C450" t="s">
        <v>248</v>
      </c>
      <c r="D450">
        <f>VLOOKUP(TRIM(C450),Category!$A$1:$B$10,2,FALSE)</f>
        <v>8</v>
      </c>
      <c r="E450" t="s">
        <v>402</v>
      </c>
      <c r="F450">
        <f>VLOOKUP(TRIM(E450),Item!$A$2:$B$480,2,FALSE)</f>
        <v>441</v>
      </c>
      <c r="G450" t="s">
        <v>376</v>
      </c>
      <c r="H450">
        <v>350</v>
      </c>
      <c r="I450">
        <v>1</v>
      </c>
      <c r="J450">
        <v>78</v>
      </c>
      <c r="K450">
        <v>0</v>
      </c>
      <c r="L450">
        <v>290</v>
      </c>
      <c r="M450">
        <v>73</v>
      </c>
      <c r="N450">
        <v>6</v>
      </c>
      <c r="O450">
        <v>140</v>
      </c>
    </row>
    <row r="451" spans="1:15" x14ac:dyDescent="0.25">
      <c r="A451" t="s">
        <v>367</v>
      </c>
      <c r="B451">
        <f>VLOOKUP(A451,Brand!$A$2:$B$3,2)</f>
        <v>2</v>
      </c>
      <c r="C451" t="s">
        <v>248</v>
      </c>
      <c r="D451">
        <f>VLOOKUP(TRIM(C451),Category!$A$1:$B$10,2,FALSE)</f>
        <v>8</v>
      </c>
      <c r="E451" t="s">
        <v>403</v>
      </c>
      <c r="F451">
        <f>VLOOKUP(TRIM(E451),Item!$A$2:$B$480,2,FALSE)</f>
        <v>450</v>
      </c>
      <c r="G451" t="s">
        <v>377</v>
      </c>
      <c r="H451">
        <v>180</v>
      </c>
      <c r="I451">
        <v>1.5</v>
      </c>
      <c r="J451">
        <v>42</v>
      </c>
      <c r="K451">
        <v>0</v>
      </c>
      <c r="L451">
        <v>160</v>
      </c>
      <c r="M451">
        <v>41</v>
      </c>
      <c r="N451">
        <v>3</v>
      </c>
      <c r="O451">
        <v>70</v>
      </c>
    </row>
    <row r="452" spans="1:15" x14ac:dyDescent="0.25">
      <c r="A452" t="s">
        <v>367</v>
      </c>
      <c r="B452">
        <f>VLOOKUP(A452,Brand!$A$2:$B$3,2)</f>
        <v>2</v>
      </c>
      <c r="C452" t="s">
        <v>248</v>
      </c>
      <c r="D452">
        <f>VLOOKUP(TRIM(C452),Category!$A$1:$B$10,2,FALSE)</f>
        <v>8</v>
      </c>
      <c r="E452" t="s">
        <v>403</v>
      </c>
      <c r="F452">
        <f>VLOOKUP(TRIM(E452),Item!$A$2:$B$480,2,FALSE)</f>
        <v>450</v>
      </c>
      <c r="G452" t="s">
        <v>401</v>
      </c>
      <c r="H452">
        <v>200</v>
      </c>
      <c r="I452">
        <v>1.5</v>
      </c>
      <c r="J452">
        <v>42</v>
      </c>
      <c r="K452">
        <v>10</v>
      </c>
      <c r="L452">
        <v>160</v>
      </c>
      <c r="M452">
        <v>41</v>
      </c>
      <c r="N452">
        <v>3</v>
      </c>
      <c r="O452">
        <v>70</v>
      </c>
    </row>
    <row r="453" spans="1:15" x14ac:dyDescent="0.25">
      <c r="A453" t="s">
        <v>367</v>
      </c>
      <c r="B453">
        <f>VLOOKUP(A453,Brand!$A$2:$B$3,2)</f>
        <v>2</v>
      </c>
      <c r="C453" t="s">
        <v>248</v>
      </c>
      <c r="D453">
        <f>VLOOKUP(TRIM(C453),Category!$A$1:$B$10,2,FALSE)</f>
        <v>8</v>
      </c>
      <c r="E453" t="s">
        <v>403</v>
      </c>
      <c r="F453">
        <f>VLOOKUP(TRIM(E453),Item!$A$2:$B$480,2,FALSE)</f>
        <v>450</v>
      </c>
      <c r="G453" t="s">
        <v>376</v>
      </c>
      <c r="H453">
        <v>180</v>
      </c>
      <c r="I453">
        <v>1</v>
      </c>
      <c r="J453">
        <v>40</v>
      </c>
      <c r="K453">
        <v>0</v>
      </c>
      <c r="L453">
        <v>150</v>
      </c>
      <c r="M453">
        <v>39</v>
      </c>
      <c r="N453">
        <v>2</v>
      </c>
      <c r="O453">
        <v>70</v>
      </c>
    </row>
    <row r="454" spans="1:15" x14ac:dyDescent="0.25">
      <c r="A454" t="s">
        <v>367</v>
      </c>
      <c r="B454">
        <f>VLOOKUP(A454,Brand!$A$2:$B$3,2)</f>
        <v>2</v>
      </c>
      <c r="C454" t="s">
        <v>248</v>
      </c>
      <c r="D454">
        <f>VLOOKUP(TRIM(C454),Category!$A$1:$B$10,2,FALSE)</f>
        <v>8</v>
      </c>
      <c r="E454" t="s">
        <v>403</v>
      </c>
      <c r="F454">
        <f>VLOOKUP(TRIM(E454),Item!$A$2:$B$480,2,FALSE)</f>
        <v>450</v>
      </c>
      <c r="G454" t="s">
        <v>378</v>
      </c>
      <c r="H454">
        <v>280</v>
      </c>
      <c r="I454">
        <v>2</v>
      </c>
      <c r="J454">
        <v>60</v>
      </c>
      <c r="K454">
        <v>0</v>
      </c>
      <c r="L454">
        <v>220</v>
      </c>
      <c r="M454">
        <v>59</v>
      </c>
      <c r="N454">
        <v>4</v>
      </c>
      <c r="O454">
        <v>100</v>
      </c>
    </row>
    <row r="455" spans="1:15" x14ac:dyDescent="0.25">
      <c r="A455" t="s">
        <v>367</v>
      </c>
      <c r="B455">
        <f>VLOOKUP(A455,Brand!$A$2:$B$3,2)</f>
        <v>2</v>
      </c>
      <c r="C455" t="s">
        <v>248</v>
      </c>
      <c r="D455">
        <f>VLOOKUP(TRIM(C455),Category!$A$1:$B$10,2,FALSE)</f>
        <v>8</v>
      </c>
      <c r="E455" t="s">
        <v>403</v>
      </c>
      <c r="F455">
        <f>VLOOKUP(TRIM(E455),Item!$A$2:$B$480,2,FALSE)</f>
        <v>450</v>
      </c>
      <c r="G455" t="s">
        <v>401</v>
      </c>
      <c r="H455">
        <v>280</v>
      </c>
      <c r="I455">
        <v>2</v>
      </c>
      <c r="J455">
        <v>60</v>
      </c>
      <c r="K455">
        <v>10</v>
      </c>
      <c r="L455">
        <v>220</v>
      </c>
      <c r="M455">
        <v>59</v>
      </c>
      <c r="N455">
        <v>3</v>
      </c>
      <c r="O455">
        <v>100</v>
      </c>
    </row>
    <row r="456" spans="1:15" x14ac:dyDescent="0.25">
      <c r="A456" t="s">
        <v>367</v>
      </c>
      <c r="B456">
        <f>VLOOKUP(A456,Brand!$A$2:$B$3,2)</f>
        <v>2</v>
      </c>
      <c r="C456" t="s">
        <v>248</v>
      </c>
      <c r="D456">
        <f>VLOOKUP(TRIM(C456),Category!$A$1:$B$10,2,FALSE)</f>
        <v>8</v>
      </c>
      <c r="E456" t="s">
        <v>403</v>
      </c>
      <c r="F456">
        <f>VLOOKUP(TRIM(E456),Item!$A$2:$B$480,2,FALSE)</f>
        <v>450</v>
      </c>
      <c r="G456" t="s">
        <v>376</v>
      </c>
      <c r="H456">
        <v>260</v>
      </c>
      <c r="I456">
        <v>0.1</v>
      </c>
      <c r="J456">
        <v>58</v>
      </c>
      <c r="K456">
        <v>0</v>
      </c>
      <c r="L456">
        <v>220</v>
      </c>
      <c r="M456">
        <v>56</v>
      </c>
      <c r="N456">
        <v>3</v>
      </c>
      <c r="O456">
        <v>100</v>
      </c>
    </row>
    <row r="457" spans="1:15" x14ac:dyDescent="0.25">
      <c r="A457" t="s">
        <v>367</v>
      </c>
      <c r="B457">
        <f>VLOOKUP(A457,Brand!$A$2:$B$3,2)</f>
        <v>2</v>
      </c>
      <c r="C457" t="s">
        <v>248</v>
      </c>
      <c r="D457">
        <f>VLOOKUP(TRIM(C457),Category!$A$1:$B$10,2,FALSE)</f>
        <v>8</v>
      </c>
      <c r="E457" t="s">
        <v>403</v>
      </c>
      <c r="F457">
        <f>VLOOKUP(TRIM(E457),Item!$A$2:$B$480,2,FALSE)</f>
        <v>450</v>
      </c>
      <c r="G457" t="s">
        <v>379</v>
      </c>
      <c r="H457">
        <v>330</v>
      </c>
      <c r="I457">
        <v>2.5</v>
      </c>
      <c r="J457">
        <v>78</v>
      </c>
      <c r="K457">
        <v>5</v>
      </c>
      <c r="L457">
        <v>290</v>
      </c>
      <c r="M457">
        <v>77</v>
      </c>
      <c r="N457">
        <v>5</v>
      </c>
      <c r="O457">
        <v>130</v>
      </c>
    </row>
    <row r="458" spans="1:15" x14ac:dyDescent="0.25">
      <c r="A458" t="s">
        <v>367</v>
      </c>
      <c r="B458">
        <f>VLOOKUP(A458,Brand!$A$2:$B$3,2)</f>
        <v>2</v>
      </c>
      <c r="C458" t="s">
        <v>248</v>
      </c>
      <c r="D458">
        <f>VLOOKUP(TRIM(C458),Category!$A$1:$B$10,2,FALSE)</f>
        <v>8</v>
      </c>
      <c r="E458" t="s">
        <v>403</v>
      </c>
      <c r="F458">
        <f>VLOOKUP(TRIM(E458),Item!$A$2:$B$480,2,FALSE)</f>
        <v>450</v>
      </c>
      <c r="G458" t="s">
        <v>401</v>
      </c>
      <c r="H458">
        <v>370</v>
      </c>
      <c r="I458">
        <v>1.5</v>
      </c>
      <c r="J458">
        <v>78</v>
      </c>
      <c r="K458">
        <v>15</v>
      </c>
      <c r="L458">
        <v>300</v>
      </c>
      <c r="M458">
        <v>77</v>
      </c>
      <c r="N458">
        <v>5</v>
      </c>
      <c r="O458">
        <v>130</v>
      </c>
    </row>
    <row r="459" spans="1:15" x14ac:dyDescent="0.25">
      <c r="A459" t="s">
        <v>367</v>
      </c>
      <c r="B459">
        <f>VLOOKUP(A459,Brand!$A$2:$B$3,2)</f>
        <v>2</v>
      </c>
      <c r="C459" t="s">
        <v>248</v>
      </c>
      <c r="D459">
        <f>VLOOKUP(TRIM(C459),Category!$A$1:$B$10,2,FALSE)</f>
        <v>8</v>
      </c>
      <c r="E459" t="s">
        <v>403</v>
      </c>
      <c r="F459">
        <f>VLOOKUP(TRIM(E459),Item!$A$2:$B$480,2,FALSE)</f>
        <v>450</v>
      </c>
      <c r="G459" t="s">
        <v>376</v>
      </c>
      <c r="H459">
        <v>340</v>
      </c>
      <c r="I459">
        <v>0.1</v>
      </c>
      <c r="J459">
        <v>75</v>
      </c>
      <c r="K459">
        <v>0</v>
      </c>
      <c r="L459">
        <v>290</v>
      </c>
      <c r="M459">
        <v>73</v>
      </c>
      <c r="N459">
        <v>5</v>
      </c>
      <c r="O459">
        <v>130</v>
      </c>
    </row>
    <row r="460" spans="1:15" x14ac:dyDescent="0.25">
      <c r="A460" t="s">
        <v>367</v>
      </c>
      <c r="B460">
        <f>VLOOKUP(A460,Brand!$A$2:$B$3,2)</f>
        <v>2</v>
      </c>
      <c r="C460" t="s">
        <v>248</v>
      </c>
      <c r="D460">
        <f>VLOOKUP(TRIM(C460),Category!$A$1:$B$10,2,FALSE)</f>
        <v>8</v>
      </c>
      <c r="E460" t="s">
        <v>404</v>
      </c>
      <c r="F460">
        <f>VLOOKUP(TRIM(E460),Item!$A$2:$B$480,2,FALSE)</f>
        <v>459</v>
      </c>
      <c r="G460" t="s">
        <v>377</v>
      </c>
      <c r="H460">
        <v>220</v>
      </c>
      <c r="I460">
        <v>3</v>
      </c>
      <c r="J460">
        <v>47</v>
      </c>
      <c r="K460">
        <v>0</v>
      </c>
      <c r="L460">
        <v>170</v>
      </c>
      <c r="M460">
        <v>44</v>
      </c>
      <c r="N460">
        <v>4</v>
      </c>
      <c r="O460">
        <v>75</v>
      </c>
    </row>
    <row r="461" spans="1:15" x14ac:dyDescent="0.25">
      <c r="A461" t="s">
        <v>367</v>
      </c>
      <c r="B461">
        <f>VLOOKUP(A461,Brand!$A$2:$B$3,2)</f>
        <v>2</v>
      </c>
      <c r="C461" t="s">
        <v>248</v>
      </c>
      <c r="D461">
        <f>VLOOKUP(TRIM(C461),Category!$A$1:$B$10,2,FALSE)</f>
        <v>8</v>
      </c>
      <c r="E461" t="s">
        <v>404</v>
      </c>
      <c r="F461">
        <f>VLOOKUP(TRIM(E461),Item!$A$2:$B$480,2,FALSE)</f>
        <v>459</v>
      </c>
      <c r="G461" t="s">
        <v>401</v>
      </c>
      <c r="H461">
        <v>240</v>
      </c>
      <c r="I461">
        <v>1.5</v>
      </c>
      <c r="J461">
        <v>47</v>
      </c>
      <c r="K461">
        <v>10</v>
      </c>
      <c r="L461">
        <v>170</v>
      </c>
      <c r="M461">
        <v>44</v>
      </c>
      <c r="N461">
        <v>4</v>
      </c>
      <c r="O461">
        <v>75</v>
      </c>
    </row>
    <row r="462" spans="1:15" x14ac:dyDescent="0.25">
      <c r="A462" t="s">
        <v>367</v>
      </c>
      <c r="B462">
        <f>VLOOKUP(A462,Brand!$A$2:$B$3,2)</f>
        <v>2</v>
      </c>
      <c r="C462" t="s">
        <v>248</v>
      </c>
      <c r="D462">
        <f>VLOOKUP(TRIM(C462),Category!$A$1:$B$10,2,FALSE)</f>
        <v>8</v>
      </c>
      <c r="E462" t="s">
        <v>404</v>
      </c>
      <c r="F462">
        <f>VLOOKUP(TRIM(E462),Item!$A$2:$B$480,2,FALSE)</f>
        <v>459</v>
      </c>
      <c r="G462" t="s">
        <v>376</v>
      </c>
      <c r="H462">
        <v>220</v>
      </c>
      <c r="I462">
        <v>0.1</v>
      </c>
      <c r="J462">
        <v>45</v>
      </c>
      <c r="K462">
        <v>0</v>
      </c>
      <c r="L462">
        <v>170</v>
      </c>
      <c r="M462">
        <v>42</v>
      </c>
      <c r="N462">
        <v>3</v>
      </c>
      <c r="O462">
        <v>75</v>
      </c>
    </row>
    <row r="463" spans="1:15" x14ac:dyDescent="0.25">
      <c r="A463" t="s">
        <v>367</v>
      </c>
      <c r="B463">
        <f>VLOOKUP(A463,Brand!$A$2:$B$3,2)</f>
        <v>2</v>
      </c>
      <c r="C463" t="s">
        <v>248</v>
      </c>
      <c r="D463">
        <f>VLOOKUP(TRIM(C463),Category!$A$1:$B$10,2,FALSE)</f>
        <v>8</v>
      </c>
      <c r="E463" t="s">
        <v>404</v>
      </c>
      <c r="F463">
        <f>VLOOKUP(TRIM(E463),Item!$A$2:$B$480,2,FALSE)</f>
        <v>459</v>
      </c>
      <c r="G463" t="s">
        <v>378</v>
      </c>
      <c r="H463">
        <v>310</v>
      </c>
      <c r="I463">
        <v>5</v>
      </c>
      <c r="J463">
        <v>67</v>
      </c>
      <c r="K463">
        <v>0</v>
      </c>
      <c r="L463">
        <v>250</v>
      </c>
      <c r="M463">
        <v>62</v>
      </c>
      <c r="N463">
        <v>5</v>
      </c>
      <c r="O463">
        <v>110</v>
      </c>
    </row>
    <row r="464" spans="1:15" x14ac:dyDescent="0.25">
      <c r="A464" t="s">
        <v>367</v>
      </c>
      <c r="B464">
        <f>VLOOKUP(A464,Brand!$A$2:$B$3,2)</f>
        <v>2</v>
      </c>
      <c r="C464" t="s">
        <v>248</v>
      </c>
      <c r="D464">
        <f>VLOOKUP(TRIM(C464),Category!$A$1:$B$10,2,FALSE)</f>
        <v>8</v>
      </c>
      <c r="E464" t="s">
        <v>404</v>
      </c>
      <c r="F464">
        <f>VLOOKUP(TRIM(E464),Item!$A$2:$B$480,2,FALSE)</f>
        <v>459</v>
      </c>
      <c r="G464" t="s">
        <v>401</v>
      </c>
      <c r="H464">
        <v>340</v>
      </c>
      <c r="I464">
        <v>2.5</v>
      </c>
      <c r="J464">
        <v>67</v>
      </c>
      <c r="K464">
        <v>10</v>
      </c>
      <c r="L464">
        <v>250</v>
      </c>
      <c r="M464">
        <v>62</v>
      </c>
      <c r="N464">
        <v>5</v>
      </c>
      <c r="O464">
        <v>110</v>
      </c>
    </row>
    <row r="465" spans="1:15" x14ac:dyDescent="0.25">
      <c r="A465" t="s">
        <v>367</v>
      </c>
      <c r="B465">
        <f>VLOOKUP(A465,Brand!$A$2:$B$3,2)</f>
        <v>2</v>
      </c>
      <c r="C465" t="s">
        <v>248</v>
      </c>
      <c r="D465">
        <f>VLOOKUP(TRIM(C465),Category!$A$1:$B$10,2,FALSE)</f>
        <v>8</v>
      </c>
      <c r="E465" t="s">
        <v>404</v>
      </c>
      <c r="F465">
        <f>VLOOKUP(TRIM(E465),Item!$A$2:$B$480,2,FALSE)</f>
        <v>459</v>
      </c>
      <c r="G465" t="s">
        <v>376</v>
      </c>
      <c r="H465">
        <v>310</v>
      </c>
      <c r="I465">
        <v>0.5</v>
      </c>
      <c r="J465">
        <v>65</v>
      </c>
      <c r="K465">
        <v>0</v>
      </c>
      <c r="L465">
        <v>240</v>
      </c>
      <c r="M465">
        <v>60</v>
      </c>
      <c r="N465">
        <v>4</v>
      </c>
      <c r="O465">
        <v>110</v>
      </c>
    </row>
    <row r="466" spans="1:15" x14ac:dyDescent="0.25">
      <c r="A466" t="s">
        <v>367</v>
      </c>
      <c r="B466">
        <f>VLOOKUP(A466,Brand!$A$2:$B$3,2)</f>
        <v>2</v>
      </c>
      <c r="C466" t="s">
        <v>248</v>
      </c>
      <c r="D466">
        <f>VLOOKUP(TRIM(C466),Category!$A$1:$B$10,2,FALSE)</f>
        <v>8</v>
      </c>
      <c r="E466" t="s">
        <v>404</v>
      </c>
      <c r="F466">
        <f>VLOOKUP(TRIM(E466),Item!$A$2:$B$480,2,FALSE)</f>
        <v>459</v>
      </c>
      <c r="G466" t="s">
        <v>379</v>
      </c>
      <c r="H466">
        <v>420</v>
      </c>
      <c r="I466">
        <v>3</v>
      </c>
      <c r="J466">
        <v>90</v>
      </c>
      <c r="K466">
        <v>5</v>
      </c>
      <c r="L466">
        <v>340</v>
      </c>
      <c r="M466">
        <v>84</v>
      </c>
      <c r="N466">
        <v>7</v>
      </c>
      <c r="O466">
        <v>145</v>
      </c>
    </row>
    <row r="467" spans="1:15" x14ac:dyDescent="0.25">
      <c r="A467" t="s">
        <v>367</v>
      </c>
      <c r="B467">
        <f>VLOOKUP(A467,Brand!$A$2:$B$3,2)</f>
        <v>2</v>
      </c>
      <c r="C467" t="s">
        <v>248</v>
      </c>
      <c r="D467">
        <f>VLOOKUP(TRIM(C467),Category!$A$1:$B$10,2,FALSE)</f>
        <v>8</v>
      </c>
      <c r="E467" t="s">
        <v>404</v>
      </c>
      <c r="F467">
        <f>VLOOKUP(TRIM(E467),Item!$A$2:$B$480,2,FALSE)</f>
        <v>459</v>
      </c>
      <c r="G467" t="s">
        <v>401</v>
      </c>
      <c r="H467">
        <v>460</v>
      </c>
      <c r="I467">
        <v>2</v>
      </c>
      <c r="J467">
        <v>90</v>
      </c>
      <c r="K467">
        <v>15</v>
      </c>
      <c r="L467">
        <v>340</v>
      </c>
      <c r="M467">
        <v>84</v>
      </c>
      <c r="N467">
        <v>7</v>
      </c>
      <c r="O467">
        <v>145</v>
      </c>
    </row>
    <row r="468" spans="1:15" x14ac:dyDescent="0.25">
      <c r="A468" t="s">
        <v>367</v>
      </c>
      <c r="B468">
        <f>VLOOKUP(A468,Brand!$A$2:$B$3,2)</f>
        <v>2</v>
      </c>
      <c r="C468" t="s">
        <v>248</v>
      </c>
      <c r="D468">
        <f>VLOOKUP(TRIM(C468),Category!$A$1:$B$10,2,FALSE)</f>
        <v>8</v>
      </c>
      <c r="E468" t="s">
        <v>404</v>
      </c>
      <c r="F468">
        <f>VLOOKUP(TRIM(E468),Item!$A$2:$B$480,2,FALSE)</f>
        <v>459</v>
      </c>
      <c r="G468" t="s">
        <v>376</v>
      </c>
      <c r="H468">
        <v>430</v>
      </c>
      <c r="I468">
        <v>1</v>
      </c>
      <c r="J468">
        <v>88</v>
      </c>
      <c r="K468">
        <v>0</v>
      </c>
      <c r="L468">
        <v>330</v>
      </c>
      <c r="M468">
        <v>80</v>
      </c>
      <c r="N468">
        <v>6</v>
      </c>
      <c r="O468">
        <v>145</v>
      </c>
    </row>
    <row r="469" spans="1:15" x14ac:dyDescent="0.25">
      <c r="A469" t="s">
        <v>367</v>
      </c>
      <c r="B469">
        <f>VLOOKUP(A469,Brand!$A$2:$B$3,2)</f>
        <v>2</v>
      </c>
      <c r="C469" t="s">
        <v>248</v>
      </c>
      <c r="D469">
        <f>VLOOKUP(TRIM(C469),Category!$A$1:$B$10,2,FALSE)</f>
        <v>8</v>
      </c>
      <c r="E469" t="s">
        <v>400</v>
      </c>
      <c r="F469">
        <f>VLOOKUP(TRIM(E469),Item!$A$2:$B$480,2,FALSE)</f>
        <v>432</v>
      </c>
      <c r="G469" t="s">
        <v>377</v>
      </c>
      <c r="H469">
        <v>90</v>
      </c>
      <c r="I469">
        <v>4</v>
      </c>
      <c r="J469">
        <v>20</v>
      </c>
      <c r="K469">
        <v>0</v>
      </c>
      <c r="L469">
        <v>160</v>
      </c>
      <c r="M469">
        <v>19</v>
      </c>
      <c r="N469">
        <v>3</v>
      </c>
      <c r="O469">
        <v>70</v>
      </c>
    </row>
    <row r="470" spans="1:15" x14ac:dyDescent="0.25">
      <c r="A470" t="s">
        <v>367</v>
      </c>
      <c r="B470">
        <f>VLOOKUP(A470,Brand!$A$2:$B$3,2)</f>
        <v>2</v>
      </c>
      <c r="C470" t="s">
        <v>248</v>
      </c>
      <c r="D470">
        <f>VLOOKUP(TRIM(C470),Category!$A$1:$B$10,2,FALSE)</f>
        <v>8</v>
      </c>
      <c r="E470" t="s">
        <v>400</v>
      </c>
      <c r="F470">
        <f>VLOOKUP(TRIM(E470),Item!$A$2:$B$480,2,FALSE)</f>
        <v>432</v>
      </c>
      <c r="G470" t="s">
        <v>378</v>
      </c>
      <c r="H470">
        <v>120</v>
      </c>
      <c r="I470">
        <v>2.5</v>
      </c>
      <c r="J470">
        <v>26</v>
      </c>
      <c r="K470">
        <v>0</v>
      </c>
      <c r="L470">
        <v>210</v>
      </c>
      <c r="M470">
        <v>26</v>
      </c>
      <c r="N470">
        <v>3</v>
      </c>
      <c r="O470">
        <v>95</v>
      </c>
    </row>
    <row r="471" spans="1:15" x14ac:dyDescent="0.25">
      <c r="A471" t="s">
        <v>367</v>
      </c>
      <c r="B471">
        <f>VLOOKUP(A471,Brand!$A$2:$B$3,2)</f>
        <v>2</v>
      </c>
      <c r="C471" t="s">
        <v>248</v>
      </c>
      <c r="D471">
        <f>VLOOKUP(TRIM(C471),Category!$A$1:$B$10,2,FALSE)</f>
        <v>8</v>
      </c>
      <c r="E471" t="s">
        <v>400</v>
      </c>
      <c r="F471">
        <f>VLOOKUP(TRIM(E471),Item!$A$2:$B$480,2,FALSE)</f>
        <v>432</v>
      </c>
      <c r="G471" t="s">
        <v>379</v>
      </c>
      <c r="H471">
        <v>160</v>
      </c>
      <c r="I471">
        <v>1</v>
      </c>
      <c r="J471">
        <v>34</v>
      </c>
      <c r="K471">
        <v>5</v>
      </c>
      <c r="L471">
        <v>270</v>
      </c>
      <c r="M471">
        <v>33</v>
      </c>
      <c r="N471">
        <v>5</v>
      </c>
      <c r="O471">
        <v>120</v>
      </c>
    </row>
    <row r="472" spans="1:15" x14ac:dyDescent="0.25">
      <c r="A472" t="s">
        <v>367</v>
      </c>
      <c r="B472">
        <f>VLOOKUP(A472,Brand!$A$2:$B$3,2)</f>
        <v>2</v>
      </c>
      <c r="C472" t="s">
        <v>248</v>
      </c>
      <c r="D472">
        <f>VLOOKUP(TRIM(C472),Category!$A$1:$B$10,2,FALSE)</f>
        <v>8</v>
      </c>
      <c r="E472" t="s">
        <v>405</v>
      </c>
      <c r="F472">
        <f>VLOOKUP(TRIM(E472),Item!$A$2:$B$480,2,FALSE)</f>
        <v>471</v>
      </c>
      <c r="G472" t="s">
        <v>377</v>
      </c>
      <c r="H472">
        <v>110</v>
      </c>
      <c r="I472">
        <v>6</v>
      </c>
      <c r="J472">
        <v>24</v>
      </c>
      <c r="K472">
        <v>0</v>
      </c>
      <c r="L472">
        <v>150</v>
      </c>
      <c r="M472">
        <v>23</v>
      </c>
      <c r="N472">
        <v>3</v>
      </c>
      <c r="O472">
        <v>70</v>
      </c>
    </row>
    <row r="473" spans="1:15" x14ac:dyDescent="0.25">
      <c r="A473" t="s">
        <v>367</v>
      </c>
      <c r="B473">
        <f>VLOOKUP(A473,Brand!$A$2:$B$3,2)</f>
        <v>2</v>
      </c>
      <c r="C473" t="s">
        <v>248</v>
      </c>
      <c r="D473">
        <f>VLOOKUP(TRIM(C473),Category!$A$1:$B$10,2,FALSE)</f>
        <v>8</v>
      </c>
      <c r="E473" t="s">
        <v>405</v>
      </c>
      <c r="F473">
        <f>VLOOKUP(TRIM(E473),Item!$A$2:$B$480,2,FALSE)</f>
        <v>471</v>
      </c>
      <c r="G473" t="s">
        <v>378</v>
      </c>
      <c r="H473">
        <v>150</v>
      </c>
      <c r="I473">
        <v>3</v>
      </c>
      <c r="J473">
        <v>33</v>
      </c>
      <c r="K473">
        <v>0</v>
      </c>
      <c r="L473">
        <v>200</v>
      </c>
      <c r="M473">
        <v>30</v>
      </c>
      <c r="N473">
        <v>4</v>
      </c>
      <c r="O473">
        <v>95</v>
      </c>
    </row>
    <row r="474" spans="1:15" x14ac:dyDescent="0.25">
      <c r="A474" t="s">
        <v>367</v>
      </c>
      <c r="B474">
        <f>VLOOKUP(A474,Brand!$A$2:$B$3,2)</f>
        <v>2</v>
      </c>
      <c r="C474" t="s">
        <v>248</v>
      </c>
      <c r="D474">
        <f>VLOOKUP(TRIM(C474),Category!$A$1:$B$10,2,FALSE)</f>
        <v>8</v>
      </c>
      <c r="E474" t="s">
        <v>405</v>
      </c>
      <c r="F474">
        <f>VLOOKUP(TRIM(E474),Item!$A$2:$B$480,2,FALSE)</f>
        <v>471</v>
      </c>
      <c r="G474" t="s">
        <v>379</v>
      </c>
      <c r="H474">
        <v>210</v>
      </c>
      <c r="I474">
        <v>0.1</v>
      </c>
      <c r="J474">
        <v>46</v>
      </c>
      <c r="K474">
        <v>5</v>
      </c>
      <c r="L474">
        <v>280</v>
      </c>
      <c r="M474">
        <v>42</v>
      </c>
      <c r="N474">
        <v>6</v>
      </c>
      <c r="O474">
        <v>130</v>
      </c>
    </row>
    <row r="475" spans="1:15" x14ac:dyDescent="0.25">
      <c r="A475" t="s">
        <v>367</v>
      </c>
      <c r="B475">
        <f>VLOOKUP(A475,Brand!$A$2:$B$3,2)</f>
        <v>2</v>
      </c>
      <c r="C475" t="s">
        <v>248</v>
      </c>
      <c r="D475">
        <f>VLOOKUP(TRIM(C475),Category!$A$1:$B$10,2,FALSE)</f>
        <v>8</v>
      </c>
      <c r="E475" t="s">
        <v>406</v>
      </c>
      <c r="F475">
        <f>VLOOKUP(TRIM(E475),Item!$A$2:$B$480,2,FALSE)</f>
        <v>474</v>
      </c>
      <c r="G475" t="s">
        <v>377</v>
      </c>
      <c r="H475">
        <v>100</v>
      </c>
      <c r="I475">
        <v>2.5</v>
      </c>
      <c r="J475">
        <v>23</v>
      </c>
      <c r="K475">
        <v>0</v>
      </c>
      <c r="L475">
        <v>140</v>
      </c>
      <c r="M475">
        <v>23</v>
      </c>
      <c r="N475">
        <v>3</v>
      </c>
      <c r="O475">
        <v>65</v>
      </c>
    </row>
    <row r="476" spans="1:15" x14ac:dyDescent="0.25">
      <c r="A476" t="s">
        <v>367</v>
      </c>
      <c r="B476">
        <f>VLOOKUP(A476,Brand!$A$2:$B$3,2)</f>
        <v>2</v>
      </c>
      <c r="C476" t="s">
        <v>248</v>
      </c>
      <c r="D476">
        <f>VLOOKUP(TRIM(C476),Category!$A$1:$B$10,2,FALSE)</f>
        <v>8</v>
      </c>
      <c r="E476" t="s">
        <v>406</v>
      </c>
      <c r="F476">
        <f>VLOOKUP(TRIM(E476),Item!$A$2:$B$480,2,FALSE)</f>
        <v>474</v>
      </c>
      <c r="G476" t="s">
        <v>378</v>
      </c>
      <c r="H476">
        <v>150</v>
      </c>
      <c r="I476">
        <v>1.5</v>
      </c>
      <c r="J476">
        <v>33</v>
      </c>
      <c r="K476">
        <v>0</v>
      </c>
      <c r="L476">
        <v>200</v>
      </c>
      <c r="M476">
        <v>32</v>
      </c>
      <c r="N476">
        <v>3</v>
      </c>
      <c r="O476">
        <v>90</v>
      </c>
    </row>
    <row r="477" spans="1:15" x14ac:dyDescent="0.25">
      <c r="A477" t="s">
        <v>367</v>
      </c>
      <c r="B477">
        <f>VLOOKUP(A477,Brand!$A$2:$B$3,2)</f>
        <v>2</v>
      </c>
      <c r="C477" t="s">
        <v>248</v>
      </c>
      <c r="D477">
        <f>VLOOKUP(TRIM(C477),Category!$A$1:$B$10,2,FALSE)</f>
        <v>8</v>
      </c>
      <c r="E477" t="s">
        <v>406</v>
      </c>
      <c r="F477">
        <f>VLOOKUP(TRIM(E477),Item!$A$2:$B$480,2,FALSE)</f>
        <v>474</v>
      </c>
      <c r="G477" t="s">
        <v>379</v>
      </c>
      <c r="H477">
        <v>200</v>
      </c>
      <c r="I477">
        <v>0.1</v>
      </c>
      <c r="J477">
        <v>44</v>
      </c>
      <c r="K477">
        <v>5</v>
      </c>
      <c r="L477">
        <v>270</v>
      </c>
      <c r="M477">
        <v>43</v>
      </c>
      <c r="N477">
        <v>5</v>
      </c>
      <c r="O477">
        <v>120</v>
      </c>
    </row>
    <row r="478" spans="1:15" x14ac:dyDescent="0.25">
      <c r="A478" t="s">
        <v>367</v>
      </c>
      <c r="B478">
        <f>VLOOKUP(A478,Brand!$A$2:$B$3,2)</f>
        <v>2</v>
      </c>
      <c r="C478" t="s">
        <v>248</v>
      </c>
      <c r="D478">
        <f>VLOOKUP(TRIM(C478),Category!$A$1:$B$10,2,FALSE)</f>
        <v>8</v>
      </c>
      <c r="E478" t="s">
        <v>407</v>
      </c>
      <c r="F478">
        <f>VLOOKUP(TRIM(E478),Item!$A$2:$B$480,2,FALSE)</f>
        <v>477</v>
      </c>
      <c r="G478" t="s">
        <v>377</v>
      </c>
      <c r="H478">
        <v>150</v>
      </c>
      <c r="I478">
        <v>3.5</v>
      </c>
      <c r="J478">
        <v>30</v>
      </c>
      <c r="K478">
        <v>0</v>
      </c>
      <c r="L478">
        <v>170</v>
      </c>
      <c r="M478">
        <v>27</v>
      </c>
      <c r="N478">
        <v>4</v>
      </c>
      <c r="O478">
        <v>70</v>
      </c>
    </row>
    <row r="479" spans="1:15" x14ac:dyDescent="0.25">
      <c r="A479" t="s">
        <v>367</v>
      </c>
      <c r="B479">
        <f>VLOOKUP(A479,Brand!$A$2:$B$3,2)</f>
        <v>2</v>
      </c>
      <c r="C479" t="s">
        <v>248</v>
      </c>
      <c r="D479">
        <f>VLOOKUP(TRIM(C479),Category!$A$1:$B$10,2,FALSE)</f>
        <v>8</v>
      </c>
      <c r="E479" t="s">
        <v>407</v>
      </c>
      <c r="F479">
        <f>VLOOKUP(TRIM(E479),Item!$A$2:$B$480,2,FALSE)</f>
        <v>477</v>
      </c>
      <c r="G479" t="s">
        <v>378</v>
      </c>
      <c r="H479">
        <v>220</v>
      </c>
      <c r="I479">
        <v>1.5</v>
      </c>
      <c r="J479">
        <v>43</v>
      </c>
      <c r="K479">
        <v>0</v>
      </c>
      <c r="L479">
        <v>240</v>
      </c>
      <c r="M479">
        <v>39</v>
      </c>
      <c r="N479">
        <v>5</v>
      </c>
      <c r="O479">
        <v>105</v>
      </c>
    </row>
    <row r="480" spans="1:15" x14ac:dyDescent="0.25">
      <c r="A480" t="s">
        <v>367</v>
      </c>
      <c r="B480">
        <f>VLOOKUP(A480,Brand!$A$2:$B$3,2)</f>
        <v>2</v>
      </c>
      <c r="C480" t="s">
        <v>248</v>
      </c>
      <c r="D480">
        <f>VLOOKUP(TRIM(C480),Category!$A$1:$B$10,2,FALSE)</f>
        <v>8</v>
      </c>
      <c r="E480" t="s">
        <v>407</v>
      </c>
      <c r="F480">
        <f>VLOOKUP(TRIM(E480),Item!$A$2:$B$480,2,FALSE)</f>
        <v>477</v>
      </c>
      <c r="G480" t="s">
        <v>379</v>
      </c>
      <c r="H480">
        <v>290</v>
      </c>
      <c r="I480">
        <v>0.1</v>
      </c>
      <c r="J480">
        <v>58</v>
      </c>
      <c r="K480">
        <v>5</v>
      </c>
      <c r="L480">
        <v>320</v>
      </c>
      <c r="M480">
        <v>52</v>
      </c>
      <c r="N480">
        <v>7</v>
      </c>
      <c r="O480">
        <v>165</v>
      </c>
    </row>
  </sheetData>
  <sortState xmlns:xlrd2="http://schemas.microsoft.com/office/spreadsheetml/2017/richdata2" ref="A2:O480">
    <sortCondition ref="A1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C546-6217-4CCC-9F7F-64C484E4D39B}">
  <dimension ref="A1:B480"/>
  <sheetViews>
    <sheetView workbookViewId="0">
      <selection activeCell="A27" sqref="A1:B480"/>
    </sheetView>
  </sheetViews>
  <sheetFormatPr defaultRowHeight="15" x14ac:dyDescent="0.25"/>
  <cols>
    <col min="1" max="1" width="56.42578125" bestFit="1" customWidth="1"/>
  </cols>
  <sheetData>
    <row r="1" spans="1:2" x14ac:dyDescent="0.25">
      <c r="A1" t="s">
        <v>2</v>
      </c>
    </row>
    <row r="2" spans="1:2" x14ac:dyDescent="0.25">
      <c r="A2" t="s">
        <v>13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17</v>
      </c>
      <c r="B4">
        <v>3</v>
      </c>
    </row>
    <row r="5" spans="1:2" x14ac:dyDescent="0.25">
      <c r="A5" t="s">
        <v>19</v>
      </c>
      <c r="B5">
        <v>4</v>
      </c>
    </row>
    <row r="6" spans="1:2" x14ac:dyDescent="0.25">
      <c r="A6" t="s">
        <v>21</v>
      </c>
      <c r="B6">
        <v>5</v>
      </c>
    </row>
    <row r="7" spans="1:2" x14ac:dyDescent="0.25">
      <c r="A7" t="s">
        <v>22</v>
      </c>
      <c r="B7">
        <v>6</v>
      </c>
    </row>
    <row r="8" spans="1:2" x14ac:dyDescent="0.25">
      <c r="A8" t="s">
        <v>24</v>
      </c>
      <c r="B8">
        <v>7</v>
      </c>
    </row>
    <row r="9" spans="1:2" x14ac:dyDescent="0.25">
      <c r="A9" t="s">
        <v>26</v>
      </c>
      <c r="B9">
        <v>8</v>
      </c>
    </row>
    <row r="10" spans="1:2" x14ac:dyDescent="0.25">
      <c r="A10" t="s">
        <v>28</v>
      </c>
      <c r="B10">
        <v>9</v>
      </c>
    </row>
    <row r="11" spans="1:2" x14ac:dyDescent="0.25">
      <c r="A11" t="s">
        <v>30</v>
      </c>
      <c r="B11">
        <v>10</v>
      </c>
    </row>
    <row r="12" spans="1:2" x14ac:dyDescent="0.25">
      <c r="A12" t="s">
        <v>32</v>
      </c>
      <c r="B12">
        <v>11</v>
      </c>
    </row>
    <row r="13" spans="1:2" x14ac:dyDescent="0.25">
      <c r="A13" t="s">
        <v>34</v>
      </c>
      <c r="B13">
        <v>12</v>
      </c>
    </row>
    <row r="14" spans="1:2" x14ac:dyDescent="0.25">
      <c r="A14" t="s">
        <v>36</v>
      </c>
      <c r="B14">
        <v>13</v>
      </c>
    </row>
    <row r="15" spans="1:2" x14ac:dyDescent="0.25">
      <c r="A15" t="s">
        <v>38</v>
      </c>
      <c r="B15">
        <v>14</v>
      </c>
    </row>
    <row r="16" spans="1:2" x14ac:dyDescent="0.25">
      <c r="A16" t="s">
        <v>40</v>
      </c>
      <c r="B16">
        <v>15</v>
      </c>
    </row>
    <row r="17" spans="1:2" x14ac:dyDescent="0.25">
      <c r="A17" t="s">
        <v>41</v>
      </c>
      <c r="B17">
        <v>16</v>
      </c>
    </row>
    <row r="18" spans="1:2" x14ac:dyDescent="0.25">
      <c r="A18" t="s">
        <v>43</v>
      </c>
      <c r="B18">
        <v>17</v>
      </c>
    </row>
    <row r="19" spans="1:2" x14ac:dyDescent="0.25">
      <c r="A19" t="s">
        <v>45</v>
      </c>
      <c r="B19">
        <v>18</v>
      </c>
    </row>
    <row r="20" spans="1:2" x14ac:dyDescent="0.25">
      <c r="A20" t="s">
        <v>47</v>
      </c>
      <c r="B20">
        <v>19</v>
      </c>
    </row>
    <row r="21" spans="1:2" x14ac:dyDescent="0.25">
      <c r="A21" t="s">
        <v>49</v>
      </c>
      <c r="B21">
        <v>20</v>
      </c>
    </row>
    <row r="22" spans="1:2" x14ac:dyDescent="0.25">
      <c r="A22" t="s">
        <v>51</v>
      </c>
      <c r="B22">
        <v>21</v>
      </c>
    </row>
    <row r="23" spans="1:2" x14ac:dyDescent="0.25">
      <c r="A23" t="s">
        <v>53</v>
      </c>
      <c r="B23">
        <v>22</v>
      </c>
    </row>
    <row r="24" spans="1:2" x14ac:dyDescent="0.25">
      <c r="A24" t="s">
        <v>55</v>
      </c>
      <c r="B24">
        <v>23</v>
      </c>
    </row>
    <row r="25" spans="1:2" x14ac:dyDescent="0.25">
      <c r="A25" t="s">
        <v>56</v>
      </c>
      <c r="B25">
        <v>24</v>
      </c>
    </row>
    <row r="26" spans="1:2" x14ac:dyDescent="0.25">
      <c r="A26" t="s">
        <v>58</v>
      </c>
      <c r="B26">
        <v>25</v>
      </c>
    </row>
    <row r="27" spans="1:2" x14ac:dyDescent="0.25">
      <c r="A27" t="s">
        <v>60</v>
      </c>
      <c r="B27">
        <v>26</v>
      </c>
    </row>
    <row r="28" spans="1:2" x14ac:dyDescent="0.25">
      <c r="A28" t="s">
        <v>61</v>
      </c>
      <c r="B28">
        <v>27</v>
      </c>
    </row>
    <row r="29" spans="1:2" x14ac:dyDescent="0.25">
      <c r="A29" t="s">
        <v>63</v>
      </c>
      <c r="B29">
        <v>28</v>
      </c>
    </row>
    <row r="30" spans="1:2" x14ac:dyDescent="0.25">
      <c r="A30" t="s">
        <v>65</v>
      </c>
      <c r="B30">
        <v>29</v>
      </c>
    </row>
    <row r="31" spans="1:2" x14ac:dyDescent="0.25">
      <c r="A31" t="s">
        <v>67</v>
      </c>
      <c r="B31">
        <v>30</v>
      </c>
    </row>
    <row r="32" spans="1:2" x14ac:dyDescent="0.25">
      <c r="A32" t="s">
        <v>69</v>
      </c>
      <c r="B32">
        <v>31</v>
      </c>
    </row>
    <row r="33" spans="1:2" x14ac:dyDescent="0.25">
      <c r="A33" t="s">
        <v>71</v>
      </c>
      <c r="B33">
        <v>32</v>
      </c>
    </row>
    <row r="34" spans="1:2" x14ac:dyDescent="0.25">
      <c r="A34" t="s">
        <v>73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77</v>
      </c>
      <c r="B36">
        <v>35</v>
      </c>
    </row>
    <row r="37" spans="1:2" x14ac:dyDescent="0.25">
      <c r="A37" t="s">
        <v>79</v>
      </c>
      <c r="B37">
        <v>36</v>
      </c>
    </row>
    <row r="38" spans="1:2" x14ac:dyDescent="0.25">
      <c r="A38" t="s">
        <v>81</v>
      </c>
      <c r="B38">
        <v>37</v>
      </c>
    </row>
    <row r="39" spans="1:2" x14ac:dyDescent="0.25">
      <c r="A39" t="s">
        <v>83</v>
      </c>
      <c r="B39">
        <v>38</v>
      </c>
    </row>
    <row r="40" spans="1:2" x14ac:dyDescent="0.25">
      <c r="A40" t="s">
        <v>84</v>
      </c>
      <c r="B40">
        <v>39</v>
      </c>
    </row>
    <row r="41" spans="1:2" x14ac:dyDescent="0.25">
      <c r="A41" t="s">
        <v>86</v>
      </c>
      <c r="B41">
        <v>40</v>
      </c>
    </row>
    <row r="42" spans="1:2" x14ac:dyDescent="0.25">
      <c r="A42" t="s">
        <v>88</v>
      </c>
      <c r="B42">
        <v>41</v>
      </c>
    </row>
    <row r="43" spans="1:2" x14ac:dyDescent="0.25">
      <c r="A43" t="s">
        <v>90</v>
      </c>
      <c r="B43">
        <v>42</v>
      </c>
    </row>
    <row r="44" spans="1:2" x14ac:dyDescent="0.25">
      <c r="A44" t="s">
        <v>92</v>
      </c>
      <c r="B44">
        <v>43</v>
      </c>
    </row>
    <row r="45" spans="1:2" x14ac:dyDescent="0.25">
      <c r="A45" t="s">
        <v>94</v>
      </c>
      <c r="B45">
        <v>44</v>
      </c>
    </row>
    <row r="46" spans="1:2" x14ac:dyDescent="0.25">
      <c r="A46" t="s">
        <v>96</v>
      </c>
      <c r="B46">
        <v>45</v>
      </c>
    </row>
    <row r="47" spans="1:2" x14ac:dyDescent="0.25">
      <c r="A47" t="s">
        <v>98</v>
      </c>
      <c r="B47">
        <v>46</v>
      </c>
    </row>
    <row r="48" spans="1:2" x14ac:dyDescent="0.25">
      <c r="A48" t="s">
        <v>100</v>
      </c>
      <c r="B48">
        <v>47</v>
      </c>
    </row>
    <row r="49" spans="1:2" x14ac:dyDescent="0.25">
      <c r="A49" t="s">
        <v>102</v>
      </c>
      <c r="B49">
        <v>48</v>
      </c>
    </row>
    <row r="50" spans="1:2" x14ac:dyDescent="0.25">
      <c r="A50" t="s">
        <v>103</v>
      </c>
      <c r="B50">
        <v>49</v>
      </c>
    </row>
    <row r="51" spans="1:2" x14ac:dyDescent="0.25">
      <c r="A51" t="s">
        <v>105</v>
      </c>
      <c r="B51">
        <v>50</v>
      </c>
    </row>
    <row r="52" spans="1:2" x14ac:dyDescent="0.25">
      <c r="A52" t="s">
        <v>107</v>
      </c>
      <c r="B52">
        <v>51</v>
      </c>
    </row>
    <row r="53" spans="1:2" x14ac:dyDescent="0.25">
      <c r="A53" t="s">
        <v>108</v>
      </c>
      <c r="B53">
        <v>52</v>
      </c>
    </row>
    <row r="54" spans="1:2" x14ac:dyDescent="0.25">
      <c r="A54" t="s">
        <v>110</v>
      </c>
      <c r="B54">
        <v>53</v>
      </c>
    </row>
    <row r="55" spans="1:2" x14ac:dyDescent="0.25">
      <c r="A55" t="s">
        <v>112</v>
      </c>
      <c r="B55">
        <v>54</v>
      </c>
    </row>
    <row r="56" spans="1:2" x14ac:dyDescent="0.25">
      <c r="A56" t="s">
        <v>113</v>
      </c>
      <c r="B56">
        <v>55</v>
      </c>
    </row>
    <row r="57" spans="1:2" x14ac:dyDescent="0.25">
      <c r="A57" t="s">
        <v>410</v>
      </c>
      <c r="B57">
        <v>56</v>
      </c>
    </row>
    <row r="58" spans="1:2" x14ac:dyDescent="0.25">
      <c r="A58" t="s">
        <v>116</v>
      </c>
      <c r="B58">
        <v>57</v>
      </c>
    </row>
    <row r="59" spans="1:2" x14ac:dyDescent="0.25">
      <c r="A59" t="s">
        <v>119</v>
      </c>
      <c r="B59">
        <v>58</v>
      </c>
    </row>
    <row r="60" spans="1:2" x14ac:dyDescent="0.25">
      <c r="A60" t="s">
        <v>121</v>
      </c>
      <c r="B60">
        <v>59</v>
      </c>
    </row>
    <row r="61" spans="1:2" x14ac:dyDescent="0.25">
      <c r="A61" t="s">
        <v>123</v>
      </c>
      <c r="B61">
        <v>60</v>
      </c>
    </row>
    <row r="62" spans="1:2" x14ac:dyDescent="0.25">
      <c r="A62" t="s">
        <v>125</v>
      </c>
      <c r="B62">
        <v>61</v>
      </c>
    </row>
    <row r="63" spans="1:2" x14ac:dyDescent="0.25">
      <c r="A63" t="s">
        <v>126</v>
      </c>
      <c r="B63">
        <v>62</v>
      </c>
    </row>
    <row r="64" spans="1:2" x14ac:dyDescent="0.25">
      <c r="A64" t="s">
        <v>128</v>
      </c>
      <c r="B64">
        <v>63</v>
      </c>
    </row>
    <row r="65" spans="1:2" x14ac:dyDescent="0.25">
      <c r="A65" t="s">
        <v>130</v>
      </c>
      <c r="B65">
        <v>64</v>
      </c>
    </row>
    <row r="66" spans="1:2" x14ac:dyDescent="0.25">
      <c r="A66" t="s">
        <v>132</v>
      </c>
      <c r="B66">
        <v>65</v>
      </c>
    </row>
    <row r="67" spans="1:2" x14ac:dyDescent="0.25">
      <c r="A67" t="s">
        <v>133</v>
      </c>
      <c r="B67">
        <v>66</v>
      </c>
    </row>
    <row r="68" spans="1:2" x14ac:dyDescent="0.25">
      <c r="A68" t="s">
        <v>135</v>
      </c>
      <c r="B68">
        <v>67</v>
      </c>
    </row>
    <row r="69" spans="1:2" x14ac:dyDescent="0.25">
      <c r="A69" t="s">
        <v>136</v>
      </c>
      <c r="B69">
        <v>68</v>
      </c>
    </row>
    <row r="70" spans="1:2" x14ac:dyDescent="0.25">
      <c r="A70" t="s">
        <v>138</v>
      </c>
      <c r="B70">
        <v>69</v>
      </c>
    </row>
    <row r="71" spans="1:2" x14ac:dyDescent="0.25">
      <c r="A71" t="s">
        <v>139</v>
      </c>
      <c r="B71">
        <v>70</v>
      </c>
    </row>
    <row r="72" spans="1:2" x14ac:dyDescent="0.25">
      <c r="A72" t="s">
        <v>141</v>
      </c>
      <c r="B72">
        <v>71</v>
      </c>
    </row>
    <row r="73" spans="1:2" x14ac:dyDescent="0.25">
      <c r="A73" t="s">
        <v>143</v>
      </c>
      <c r="B73">
        <v>72</v>
      </c>
    </row>
    <row r="74" spans="1:2" x14ac:dyDescent="0.25">
      <c r="A74" t="s">
        <v>145</v>
      </c>
      <c r="B74">
        <v>73</v>
      </c>
    </row>
    <row r="75" spans="1:2" x14ac:dyDescent="0.25">
      <c r="A75" t="s">
        <v>147</v>
      </c>
      <c r="B75">
        <v>74</v>
      </c>
    </row>
    <row r="76" spans="1:2" x14ac:dyDescent="0.25">
      <c r="A76" t="s">
        <v>149</v>
      </c>
      <c r="B76">
        <v>75</v>
      </c>
    </row>
    <row r="77" spans="1:2" x14ac:dyDescent="0.25">
      <c r="A77" t="s">
        <v>151</v>
      </c>
      <c r="B77">
        <v>76</v>
      </c>
    </row>
    <row r="78" spans="1:2" x14ac:dyDescent="0.25">
      <c r="A78" t="s">
        <v>153</v>
      </c>
      <c r="B78">
        <v>77</v>
      </c>
    </row>
    <row r="79" spans="1:2" x14ac:dyDescent="0.25">
      <c r="A79" t="s">
        <v>155</v>
      </c>
      <c r="B79">
        <v>78</v>
      </c>
    </row>
    <row r="80" spans="1:2" x14ac:dyDescent="0.25">
      <c r="A80" t="s">
        <v>157</v>
      </c>
      <c r="B80">
        <v>79</v>
      </c>
    </row>
    <row r="81" spans="1:2" x14ac:dyDescent="0.25">
      <c r="A81" t="s">
        <v>159</v>
      </c>
      <c r="B81">
        <v>80</v>
      </c>
    </row>
    <row r="82" spans="1:2" x14ac:dyDescent="0.25">
      <c r="A82" t="s">
        <v>161</v>
      </c>
      <c r="B82">
        <v>81</v>
      </c>
    </row>
    <row r="83" spans="1:2" x14ac:dyDescent="0.25">
      <c r="A83" t="s">
        <v>163</v>
      </c>
      <c r="B83">
        <v>82</v>
      </c>
    </row>
    <row r="84" spans="1:2" x14ac:dyDescent="0.25">
      <c r="A84" t="s">
        <v>165</v>
      </c>
      <c r="B84">
        <v>83</v>
      </c>
    </row>
    <row r="85" spans="1:2" x14ac:dyDescent="0.25">
      <c r="A85" t="s">
        <v>423</v>
      </c>
      <c r="B85">
        <v>84</v>
      </c>
    </row>
    <row r="86" spans="1:2" x14ac:dyDescent="0.25">
      <c r="A86" t="s">
        <v>169</v>
      </c>
      <c r="B86">
        <v>85</v>
      </c>
    </row>
    <row r="87" spans="1:2" x14ac:dyDescent="0.25">
      <c r="A87" t="s">
        <v>171</v>
      </c>
      <c r="B87">
        <v>86</v>
      </c>
    </row>
    <row r="88" spans="1:2" x14ac:dyDescent="0.25">
      <c r="A88" t="s">
        <v>173</v>
      </c>
      <c r="B88">
        <v>87</v>
      </c>
    </row>
    <row r="89" spans="1:2" x14ac:dyDescent="0.25">
      <c r="A89" t="s">
        <v>174</v>
      </c>
      <c r="B89">
        <v>88</v>
      </c>
    </row>
    <row r="90" spans="1:2" x14ac:dyDescent="0.25">
      <c r="A90" t="s">
        <v>175</v>
      </c>
      <c r="B90">
        <v>89</v>
      </c>
    </row>
    <row r="91" spans="1:2" x14ac:dyDescent="0.25">
      <c r="A91" t="s">
        <v>177</v>
      </c>
      <c r="B91">
        <v>90</v>
      </c>
    </row>
    <row r="92" spans="1:2" x14ac:dyDescent="0.25">
      <c r="A92" t="s">
        <v>180</v>
      </c>
      <c r="B92">
        <v>91</v>
      </c>
    </row>
    <row r="93" spans="1:2" x14ac:dyDescent="0.25">
      <c r="A93" t="s">
        <v>182</v>
      </c>
      <c r="B93">
        <v>92</v>
      </c>
    </row>
    <row r="94" spans="1:2" x14ac:dyDescent="0.25">
      <c r="A94" t="s">
        <v>184</v>
      </c>
      <c r="B94">
        <v>93</v>
      </c>
    </row>
    <row r="95" spans="1:2" x14ac:dyDescent="0.25">
      <c r="A95" t="s">
        <v>185</v>
      </c>
      <c r="B95">
        <v>94</v>
      </c>
    </row>
    <row r="96" spans="1:2" x14ac:dyDescent="0.25">
      <c r="A96" t="s">
        <v>187</v>
      </c>
      <c r="B96">
        <v>95</v>
      </c>
    </row>
    <row r="97" spans="1:2" x14ac:dyDescent="0.25">
      <c r="A97" t="s">
        <v>189</v>
      </c>
      <c r="B97">
        <v>96</v>
      </c>
    </row>
    <row r="98" spans="1:2" x14ac:dyDescent="0.25">
      <c r="A98" t="s">
        <v>191</v>
      </c>
      <c r="B98">
        <v>97</v>
      </c>
    </row>
    <row r="99" spans="1:2" x14ac:dyDescent="0.25">
      <c r="A99" t="s">
        <v>193</v>
      </c>
      <c r="B99">
        <v>98</v>
      </c>
    </row>
    <row r="100" spans="1:2" x14ac:dyDescent="0.25">
      <c r="A100" t="s">
        <v>194</v>
      </c>
      <c r="B100">
        <v>99</v>
      </c>
    </row>
    <row r="101" spans="1:2" x14ac:dyDescent="0.25">
      <c r="A101" t="s">
        <v>196</v>
      </c>
      <c r="B101">
        <v>100</v>
      </c>
    </row>
    <row r="102" spans="1:2" x14ac:dyDescent="0.25">
      <c r="A102" t="s">
        <v>198</v>
      </c>
      <c r="B102">
        <v>101</v>
      </c>
    </row>
    <row r="103" spans="1:2" x14ac:dyDescent="0.25">
      <c r="A103" t="s">
        <v>200</v>
      </c>
      <c r="B103">
        <v>102</v>
      </c>
    </row>
    <row r="104" spans="1:2" x14ac:dyDescent="0.25">
      <c r="A104" t="s">
        <v>202</v>
      </c>
      <c r="B104">
        <v>103</v>
      </c>
    </row>
    <row r="105" spans="1:2" x14ac:dyDescent="0.25">
      <c r="A105" t="s">
        <v>205</v>
      </c>
      <c r="B105">
        <v>104</v>
      </c>
    </row>
    <row r="106" spans="1:2" x14ac:dyDescent="0.25">
      <c r="A106" t="s">
        <v>207</v>
      </c>
      <c r="B106">
        <v>105</v>
      </c>
    </row>
    <row r="107" spans="1:2" x14ac:dyDescent="0.25">
      <c r="A107" t="s">
        <v>209</v>
      </c>
      <c r="B107">
        <v>106</v>
      </c>
    </row>
    <row r="108" spans="1:2" x14ac:dyDescent="0.25">
      <c r="A108" t="s">
        <v>210</v>
      </c>
      <c r="B108">
        <v>107</v>
      </c>
    </row>
    <row r="109" spans="1:2" x14ac:dyDescent="0.25">
      <c r="A109" t="s">
        <v>212</v>
      </c>
      <c r="B109">
        <v>108</v>
      </c>
    </row>
    <row r="110" spans="1:2" x14ac:dyDescent="0.25">
      <c r="A110" t="s">
        <v>214</v>
      </c>
      <c r="B110">
        <v>109</v>
      </c>
    </row>
    <row r="111" spans="1:2" x14ac:dyDescent="0.25">
      <c r="A111" t="s">
        <v>216</v>
      </c>
      <c r="B111">
        <v>110</v>
      </c>
    </row>
    <row r="112" spans="1:2" x14ac:dyDescent="0.25">
      <c r="A112" t="s">
        <v>424</v>
      </c>
      <c r="B112">
        <v>111</v>
      </c>
    </row>
    <row r="113" spans="1:2" x14ac:dyDescent="0.25">
      <c r="A113" t="s">
        <v>425</v>
      </c>
      <c r="B113">
        <v>112</v>
      </c>
    </row>
    <row r="114" spans="1:2" x14ac:dyDescent="0.25">
      <c r="A114" t="s">
        <v>426</v>
      </c>
      <c r="B114">
        <v>113</v>
      </c>
    </row>
    <row r="115" spans="1:2" x14ac:dyDescent="0.25">
      <c r="A115" t="s">
        <v>427</v>
      </c>
      <c r="B115">
        <v>114</v>
      </c>
    </row>
    <row r="116" spans="1:2" x14ac:dyDescent="0.25">
      <c r="A116" t="s">
        <v>222</v>
      </c>
      <c r="B116">
        <v>115</v>
      </c>
    </row>
    <row r="117" spans="1:2" x14ac:dyDescent="0.25">
      <c r="A117" t="s">
        <v>223</v>
      </c>
      <c r="B117">
        <v>116</v>
      </c>
    </row>
    <row r="118" spans="1:2" x14ac:dyDescent="0.25">
      <c r="A118" t="s">
        <v>224</v>
      </c>
      <c r="B118">
        <v>117</v>
      </c>
    </row>
    <row r="119" spans="1:2" x14ac:dyDescent="0.25">
      <c r="A119" t="s">
        <v>225</v>
      </c>
      <c r="B119">
        <v>118</v>
      </c>
    </row>
    <row r="120" spans="1:2" x14ac:dyDescent="0.25">
      <c r="A120" t="s">
        <v>226</v>
      </c>
      <c r="B120">
        <v>119</v>
      </c>
    </row>
    <row r="121" spans="1:2" x14ac:dyDescent="0.25">
      <c r="A121" t="s">
        <v>227</v>
      </c>
      <c r="B121">
        <v>120</v>
      </c>
    </row>
    <row r="122" spans="1:2" x14ac:dyDescent="0.25">
      <c r="A122" t="s">
        <v>228</v>
      </c>
      <c r="B122">
        <v>121</v>
      </c>
    </row>
    <row r="123" spans="1:2" x14ac:dyDescent="0.25">
      <c r="A123" t="s">
        <v>229</v>
      </c>
      <c r="B123">
        <v>122</v>
      </c>
    </row>
    <row r="124" spans="1:2" x14ac:dyDescent="0.25">
      <c r="A124" t="s">
        <v>230</v>
      </c>
      <c r="B124">
        <v>123</v>
      </c>
    </row>
    <row r="125" spans="1:2" x14ac:dyDescent="0.25">
      <c r="A125" t="s">
        <v>231</v>
      </c>
      <c r="B125">
        <v>124</v>
      </c>
    </row>
    <row r="126" spans="1:2" x14ac:dyDescent="0.25">
      <c r="A126" t="s">
        <v>232</v>
      </c>
      <c r="B126">
        <v>125</v>
      </c>
    </row>
    <row r="127" spans="1:2" x14ac:dyDescent="0.25">
      <c r="A127" t="s">
        <v>233</v>
      </c>
      <c r="B127">
        <v>126</v>
      </c>
    </row>
    <row r="128" spans="1:2" x14ac:dyDescent="0.25">
      <c r="A128" t="s">
        <v>234</v>
      </c>
      <c r="B128">
        <v>127</v>
      </c>
    </row>
    <row r="129" spans="1:2" x14ac:dyDescent="0.25">
      <c r="A129" t="s">
        <v>235</v>
      </c>
      <c r="B129">
        <v>128</v>
      </c>
    </row>
    <row r="130" spans="1:2" x14ac:dyDescent="0.25">
      <c r="A130" t="s">
        <v>236</v>
      </c>
      <c r="B130">
        <v>129</v>
      </c>
    </row>
    <row r="131" spans="1:2" x14ac:dyDescent="0.25">
      <c r="A131" t="s">
        <v>237</v>
      </c>
      <c r="B131">
        <v>130</v>
      </c>
    </row>
    <row r="132" spans="1:2" x14ac:dyDescent="0.25">
      <c r="A132" t="s">
        <v>238</v>
      </c>
      <c r="B132">
        <v>131</v>
      </c>
    </row>
    <row r="133" spans="1:2" x14ac:dyDescent="0.25">
      <c r="A133" t="s">
        <v>240</v>
      </c>
      <c r="B133">
        <v>132</v>
      </c>
    </row>
    <row r="134" spans="1:2" x14ac:dyDescent="0.25">
      <c r="A134" t="s">
        <v>241</v>
      </c>
      <c r="B134">
        <v>133</v>
      </c>
    </row>
    <row r="135" spans="1:2" x14ac:dyDescent="0.25">
      <c r="A135" t="s">
        <v>243</v>
      </c>
      <c r="B135">
        <v>134</v>
      </c>
    </row>
    <row r="136" spans="1:2" x14ac:dyDescent="0.25">
      <c r="A136" t="s">
        <v>244</v>
      </c>
      <c r="B136">
        <v>135</v>
      </c>
    </row>
    <row r="137" spans="1:2" x14ac:dyDescent="0.25">
      <c r="A137" t="s">
        <v>245</v>
      </c>
      <c r="B137">
        <v>136</v>
      </c>
    </row>
    <row r="138" spans="1:2" x14ac:dyDescent="0.25">
      <c r="A138" t="s">
        <v>247</v>
      </c>
      <c r="B138">
        <v>137</v>
      </c>
    </row>
    <row r="139" spans="1:2" x14ac:dyDescent="0.25">
      <c r="A139" t="s">
        <v>249</v>
      </c>
      <c r="B139">
        <v>138</v>
      </c>
    </row>
    <row r="140" spans="1:2" x14ac:dyDescent="0.25">
      <c r="A140" t="s">
        <v>250</v>
      </c>
      <c r="B140">
        <v>139</v>
      </c>
    </row>
    <row r="141" spans="1:2" x14ac:dyDescent="0.25">
      <c r="A141" t="s">
        <v>251</v>
      </c>
      <c r="B141">
        <v>140</v>
      </c>
    </row>
    <row r="142" spans="1:2" x14ac:dyDescent="0.25">
      <c r="A142" t="s">
        <v>252</v>
      </c>
      <c r="B142">
        <v>141</v>
      </c>
    </row>
    <row r="143" spans="1:2" x14ac:dyDescent="0.25">
      <c r="A143" t="s">
        <v>253</v>
      </c>
      <c r="B143">
        <v>142</v>
      </c>
    </row>
    <row r="144" spans="1:2" x14ac:dyDescent="0.25">
      <c r="A144" t="s">
        <v>254</v>
      </c>
      <c r="B144">
        <v>143</v>
      </c>
    </row>
    <row r="145" spans="1:2" x14ac:dyDescent="0.25">
      <c r="A145" t="s">
        <v>255</v>
      </c>
      <c r="B145">
        <v>144</v>
      </c>
    </row>
    <row r="146" spans="1:2" x14ac:dyDescent="0.25">
      <c r="A146" t="s">
        <v>256</v>
      </c>
      <c r="B146">
        <v>145</v>
      </c>
    </row>
    <row r="147" spans="1:2" x14ac:dyDescent="0.25">
      <c r="A147" t="s">
        <v>257</v>
      </c>
      <c r="B147">
        <v>146</v>
      </c>
    </row>
    <row r="148" spans="1:2" x14ac:dyDescent="0.25">
      <c r="A148" t="s">
        <v>258</v>
      </c>
      <c r="B148">
        <v>147</v>
      </c>
    </row>
    <row r="149" spans="1:2" x14ac:dyDescent="0.25">
      <c r="A149" t="s">
        <v>259</v>
      </c>
      <c r="B149">
        <v>148</v>
      </c>
    </row>
    <row r="150" spans="1:2" x14ac:dyDescent="0.25">
      <c r="A150" t="s">
        <v>260</v>
      </c>
      <c r="B150">
        <v>149</v>
      </c>
    </row>
    <row r="151" spans="1:2" x14ac:dyDescent="0.25">
      <c r="A151" t="s">
        <v>261</v>
      </c>
      <c r="B151">
        <v>150</v>
      </c>
    </row>
    <row r="152" spans="1:2" x14ac:dyDescent="0.25">
      <c r="A152" t="s">
        <v>262</v>
      </c>
      <c r="B152">
        <v>151</v>
      </c>
    </row>
    <row r="153" spans="1:2" x14ac:dyDescent="0.25">
      <c r="A153" t="s">
        <v>263</v>
      </c>
      <c r="B153">
        <v>152</v>
      </c>
    </row>
    <row r="154" spans="1:2" x14ac:dyDescent="0.25">
      <c r="A154" t="s">
        <v>264</v>
      </c>
      <c r="B154">
        <v>153</v>
      </c>
    </row>
    <row r="155" spans="1:2" x14ac:dyDescent="0.25">
      <c r="A155" t="s">
        <v>265</v>
      </c>
      <c r="B155">
        <v>154</v>
      </c>
    </row>
    <row r="156" spans="1:2" x14ac:dyDescent="0.25">
      <c r="A156" t="s">
        <v>266</v>
      </c>
      <c r="B156">
        <v>155</v>
      </c>
    </row>
    <row r="157" spans="1:2" x14ac:dyDescent="0.25">
      <c r="A157" t="s">
        <v>267</v>
      </c>
      <c r="B157">
        <v>156</v>
      </c>
    </row>
    <row r="158" spans="1:2" x14ac:dyDescent="0.25">
      <c r="A158" t="s">
        <v>268</v>
      </c>
      <c r="B158">
        <v>157</v>
      </c>
    </row>
    <row r="159" spans="1:2" x14ac:dyDescent="0.25">
      <c r="A159" t="s">
        <v>269</v>
      </c>
      <c r="B159">
        <v>158</v>
      </c>
    </row>
    <row r="160" spans="1:2" x14ac:dyDescent="0.25">
      <c r="A160" t="s">
        <v>270</v>
      </c>
      <c r="B160">
        <v>159</v>
      </c>
    </row>
    <row r="161" spans="1:2" x14ac:dyDescent="0.25">
      <c r="A161" t="s">
        <v>271</v>
      </c>
      <c r="B161">
        <v>160</v>
      </c>
    </row>
    <row r="162" spans="1:2" x14ac:dyDescent="0.25">
      <c r="A162" t="s">
        <v>272</v>
      </c>
      <c r="B162">
        <v>161</v>
      </c>
    </row>
    <row r="163" spans="1:2" x14ac:dyDescent="0.25">
      <c r="A163" t="s">
        <v>273</v>
      </c>
      <c r="B163">
        <v>162</v>
      </c>
    </row>
    <row r="164" spans="1:2" x14ac:dyDescent="0.25">
      <c r="A164" t="s">
        <v>274</v>
      </c>
      <c r="B164">
        <v>163</v>
      </c>
    </row>
    <row r="165" spans="1:2" x14ac:dyDescent="0.25">
      <c r="A165" t="s">
        <v>275</v>
      </c>
      <c r="B165">
        <v>164</v>
      </c>
    </row>
    <row r="166" spans="1:2" x14ac:dyDescent="0.25">
      <c r="A166" t="s">
        <v>276</v>
      </c>
      <c r="B166">
        <v>165</v>
      </c>
    </row>
    <row r="167" spans="1:2" x14ac:dyDescent="0.25">
      <c r="A167" t="s">
        <v>277</v>
      </c>
      <c r="B167">
        <v>166</v>
      </c>
    </row>
    <row r="168" spans="1:2" x14ac:dyDescent="0.25">
      <c r="A168" t="s">
        <v>278</v>
      </c>
      <c r="B168">
        <v>167</v>
      </c>
    </row>
    <row r="169" spans="1:2" x14ac:dyDescent="0.25">
      <c r="A169" t="s">
        <v>279</v>
      </c>
      <c r="B169">
        <v>168</v>
      </c>
    </row>
    <row r="170" spans="1:2" x14ac:dyDescent="0.25">
      <c r="A170" t="s">
        <v>280</v>
      </c>
      <c r="B170">
        <v>169</v>
      </c>
    </row>
    <row r="171" spans="1:2" x14ac:dyDescent="0.25">
      <c r="A171" t="s">
        <v>281</v>
      </c>
      <c r="B171">
        <v>170</v>
      </c>
    </row>
    <row r="172" spans="1:2" x14ac:dyDescent="0.25">
      <c r="A172" t="s">
        <v>282</v>
      </c>
      <c r="B172">
        <v>171</v>
      </c>
    </row>
    <row r="173" spans="1:2" x14ac:dyDescent="0.25">
      <c r="A173" t="s">
        <v>283</v>
      </c>
      <c r="B173">
        <v>172</v>
      </c>
    </row>
    <row r="174" spans="1:2" x14ac:dyDescent="0.25">
      <c r="A174" t="s">
        <v>284</v>
      </c>
      <c r="B174">
        <v>173</v>
      </c>
    </row>
    <row r="175" spans="1:2" x14ac:dyDescent="0.25">
      <c r="A175" t="s">
        <v>285</v>
      </c>
      <c r="B175">
        <v>174</v>
      </c>
    </row>
    <row r="176" spans="1:2" x14ac:dyDescent="0.25">
      <c r="A176" t="s">
        <v>286</v>
      </c>
      <c r="B176">
        <v>175</v>
      </c>
    </row>
    <row r="177" spans="1:2" x14ac:dyDescent="0.25">
      <c r="A177" t="s">
        <v>287</v>
      </c>
      <c r="B177">
        <v>176</v>
      </c>
    </row>
    <row r="178" spans="1:2" x14ac:dyDescent="0.25">
      <c r="A178" t="s">
        <v>288</v>
      </c>
      <c r="B178">
        <v>177</v>
      </c>
    </row>
    <row r="179" spans="1:2" x14ac:dyDescent="0.25">
      <c r="A179" t="s">
        <v>289</v>
      </c>
      <c r="B179">
        <v>178</v>
      </c>
    </row>
    <row r="180" spans="1:2" x14ac:dyDescent="0.25">
      <c r="A180" t="s">
        <v>290</v>
      </c>
      <c r="B180">
        <v>179</v>
      </c>
    </row>
    <row r="181" spans="1:2" x14ac:dyDescent="0.25">
      <c r="A181" t="s">
        <v>291</v>
      </c>
      <c r="B181">
        <v>180</v>
      </c>
    </row>
    <row r="182" spans="1:2" x14ac:dyDescent="0.25">
      <c r="A182" t="s">
        <v>292</v>
      </c>
      <c r="B182">
        <v>181</v>
      </c>
    </row>
    <row r="183" spans="1:2" x14ac:dyDescent="0.25">
      <c r="A183" t="s">
        <v>293</v>
      </c>
      <c r="B183">
        <v>182</v>
      </c>
    </row>
    <row r="184" spans="1:2" x14ac:dyDescent="0.25">
      <c r="A184" t="s">
        <v>294</v>
      </c>
      <c r="B184">
        <v>183</v>
      </c>
    </row>
    <row r="185" spans="1:2" x14ac:dyDescent="0.25">
      <c r="A185" t="s">
        <v>295</v>
      </c>
      <c r="B185">
        <v>184</v>
      </c>
    </row>
    <row r="186" spans="1:2" x14ac:dyDescent="0.25">
      <c r="A186" t="s">
        <v>296</v>
      </c>
      <c r="B186">
        <v>185</v>
      </c>
    </row>
    <row r="187" spans="1:2" x14ac:dyDescent="0.25">
      <c r="A187" t="s">
        <v>297</v>
      </c>
      <c r="B187">
        <v>186</v>
      </c>
    </row>
    <row r="188" spans="1:2" x14ac:dyDescent="0.25">
      <c r="A188" t="s">
        <v>298</v>
      </c>
      <c r="B188">
        <v>187</v>
      </c>
    </row>
    <row r="189" spans="1:2" x14ac:dyDescent="0.25">
      <c r="A189" t="s">
        <v>299</v>
      </c>
      <c r="B189">
        <v>188</v>
      </c>
    </row>
    <row r="190" spans="1:2" x14ac:dyDescent="0.25">
      <c r="A190" t="s">
        <v>300</v>
      </c>
      <c r="B190">
        <v>189</v>
      </c>
    </row>
    <row r="191" spans="1:2" x14ac:dyDescent="0.25">
      <c r="A191" t="s">
        <v>301</v>
      </c>
      <c r="B191">
        <v>190</v>
      </c>
    </row>
    <row r="192" spans="1:2" x14ac:dyDescent="0.25">
      <c r="A192" t="s">
        <v>302</v>
      </c>
      <c r="B192">
        <v>191</v>
      </c>
    </row>
    <row r="193" spans="1:2" x14ac:dyDescent="0.25">
      <c r="A193" t="s">
        <v>303</v>
      </c>
      <c r="B193">
        <v>192</v>
      </c>
    </row>
    <row r="194" spans="1:2" x14ac:dyDescent="0.25">
      <c r="A194" t="s">
        <v>304</v>
      </c>
      <c r="B194">
        <v>193</v>
      </c>
    </row>
    <row r="195" spans="1:2" x14ac:dyDescent="0.25">
      <c r="A195" t="s">
        <v>305</v>
      </c>
      <c r="B195">
        <v>194</v>
      </c>
    </row>
    <row r="196" spans="1:2" x14ac:dyDescent="0.25">
      <c r="A196" t="s">
        <v>306</v>
      </c>
      <c r="B196">
        <v>195</v>
      </c>
    </row>
    <row r="197" spans="1:2" x14ac:dyDescent="0.25">
      <c r="A197" t="s">
        <v>307</v>
      </c>
      <c r="B197">
        <v>196</v>
      </c>
    </row>
    <row r="198" spans="1:2" x14ac:dyDescent="0.25">
      <c r="A198" t="s">
        <v>308</v>
      </c>
      <c r="B198">
        <v>197</v>
      </c>
    </row>
    <row r="199" spans="1:2" x14ac:dyDescent="0.25">
      <c r="A199" t="s">
        <v>309</v>
      </c>
      <c r="B199">
        <v>198</v>
      </c>
    </row>
    <row r="200" spans="1:2" x14ac:dyDescent="0.25">
      <c r="A200" t="s">
        <v>310</v>
      </c>
      <c r="B200">
        <v>199</v>
      </c>
    </row>
    <row r="201" spans="1:2" x14ac:dyDescent="0.25">
      <c r="A201" t="s">
        <v>311</v>
      </c>
      <c r="B201">
        <v>200</v>
      </c>
    </row>
    <row r="202" spans="1:2" x14ac:dyDescent="0.25">
      <c r="A202" t="s">
        <v>312</v>
      </c>
      <c r="B202">
        <v>201</v>
      </c>
    </row>
    <row r="203" spans="1:2" x14ac:dyDescent="0.25">
      <c r="A203" t="s">
        <v>313</v>
      </c>
      <c r="B203">
        <v>202</v>
      </c>
    </row>
    <row r="204" spans="1:2" x14ac:dyDescent="0.25">
      <c r="A204" t="s">
        <v>314</v>
      </c>
      <c r="B204">
        <v>203</v>
      </c>
    </row>
    <row r="205" spans="1:2" x14ac:dyDescent="0.25">
      <c r="A205" t="s">
        <v>315</v>
      </c>
      <c r="B205">
        <v>204</v>
      </c>
    </row>
    <row r="206" spans="1:2" x14ac:dyDescent="0.25">
      <c r="A206" t="s">
        <v>316</v>
      </c>
      <c r="B206">
        <v>205</v>
      </c>
    </row>
    <row r="207" spans="1:2" x14ac:dyDescent="0.25">
      <c r="A207" t="s">
        <v>317</v>
      </c>
      <c r="B207">
        <v>206</v>
      </c>
    </row>
    <row r="208" spans="1:2" x14ac:dyDescent="0.25">
      <c r="A208" t="s">
        <v>318</v>
      </c>
      <c r="B208">
        <v>207</v>
      </c>
    </row>
    <row r="209" spans="1:2" x14ac:dyDescent="0.25">
      <c r="A209" t="s">
        <v>319</v>
      </c>
      <c r="B209">
        <v>208</v>
      </c>
    </row>
    <row r="210" spans="1:2" x14ac:dyDescent="0.25">
      <c r="A210" t="s">
        <v>320</v>
      </c>
      <c r="B210">
        <v>209</v>
      </c>
    </row>
    <row r="211" spans="1:2" x14ac:dyDescent="0.25">
      <c r="A211" t="s">
        <v>321</v>
      </c>
      <c r="B211">
        <v>210</v>
      </c>
    </row>
    <row r="212" spans="1:2" x14ac:dyDescent="0.25">
      <c r="A212" t="s">
        <v>322</v>
      </c>
      <c r="B212">
        <v>211</v>
      </c>
    </row>
    <row r="213" spans="1:2" x14ac:dyDescent="0.25">
      <c r="A213" t="s">
        <v>323</v>
      </c>
      <c r="B213">
        <v>212</v>
      </c>
    </row>
    <row r="214" spans="1:2" x14ac:dyDescent="0.25">
      <c r="A214" t="s">
        <v>324</v>
      </c>
      <c r="B214">
        <v>213</v>
      </c>
    </row>
    <row r="215" spans="1:2" x14ac:dyDescent="0.25">
      <c r="A215" t="s">
        <v>325</v>
      </c>
      <c r="B215">
        <v>214</v>
      </c>
    </row>
    <row r="216" spans="1:2" x14ac:dyDescent="0.25">
      <c r="A216" t="s">
        <v>326</v>
      </c>
      <c r="B216">
        <v>215</v>
      </c>
    </row>
    <row r="217" spans="1:2" x14ac:dyDescent="0.25">
      <c r="A217" t="s">
        <v>327</v>
      </c>
      <c r="B217">
        <v>216</v>
      </c>
    </row>
    <row r="218" spans="1:2" x14ac:dyDescent="0.25">
      <c r="A218" t="s">
        <v>328</v>
      </c>
      <c r="B218">
        <v>217</v>
      </c>
    </row>
    <row r="219" spans="1:2" x14ac:dyDescent="0.25">
      <c r="A219" t="s">
        <v>329</v>
      </c>
      <c r="B219">
        <v>218</v>
      </c>
    </row>
    <row r="220" spans="1:2" x14ac:dyDescent="0.25">
      <c r="A220" t="s">
        <v>330</v>
      </c>
      <c r="B220">
        <v>219</v>
      </c>
    </row>
    <row r="221" spans="1:2" x14ac:dyDescent="0.25">
      <c r="A221" t="s">
        <v>331</v>
      </c>
      <c r="B221">
        <v>220</v>
      </c>
    </row>
    <row r="222" spans="1:2" x14ac:dyDescent="0.25">
      <c r="A222" t="s">
        <v>332</v>
      </c>
      <c r="B222">
        <v>221</v>
      </c>
    </row>
    <row r="223" spans="1:2" x14ac:dyDescent="0.25">
      <c r="A223" t="s">
        <v>333</v>
      </c>
      <c r="B223">
        <v>222</v>
      </c>
    </row>
    <row r="224" spans="1:2" x14ac:dyDescent="0.25">
      <c r="A224" t="s">
        <v>334</v>
      </c>
      <c r="B224">
        <v>223</v>
      </c>
    </row>
    <row r="225" spans="1:2" x14ac:dyDescent="0.25">
      <c r="A225" t="s">
        <v>411</v>
      </c>
      <c r="B225">
        <v>224</v>
      </c>
    </row>
    <row r="226" spans="1:2" x14ac:dyDescent="0.25">
      <c r="A226" t="s">
        <v>412</v>
      </c>
      <c r="B226">
        <v>225</v>
      </c>
    </row>
    <row r="227" spans="1:2" x14ac:dyDescent="0.25">
      <c r="A227" t="s">
        <v>413</v>
      </c>
      <c r="B227">
        <v>226</v>
      </c>
    </row>
    <row r="228" spans="1:2" x14ac:dyDescent="0.25">
      <c r="A228" t="s">
        <v>414</v>
      </c>
      <c r="B228">
        <v>227</v>
      </c>
    </row>
    <row r="229" spans="1:2" x14ac:dyDescent="0.25">
      <c r="A229" t="s">
        <v>415</v>
      </c>
      <c r="B229">
        <v>228</v>
      </c>
    </row>
    <row r="230" spans="1:2" x14ac:dyDescent="0.25">
      <c r="A230" t="s">
        <v>416</v>
      </c>
      <c r="B230">
        <v>229</v>
      </c>
    </row>
    <row r="231" spans="1:2" x14ac:dyDescent="0.25">
      <c r="A231" t="s">
        <v>417</v>
      </c>
      <c r="B231">
        <v>230</v>
      </c>
    </row>
    <row r="232" spans="1:2" x14ac:dyDescent="0.25">
      <c r="A232" t="s">
        <v>418</v>
      </c>
      <c r="B232">
        <v>231</v>
      </c>
    </row>
    <row r="233" spans="1:2" x14ac:dyDescent="0.25">
      <c r="A233" t="s">
        <v>419</v>
      </c>
      <c r="B233">
        <v>232</v>
      </c>
    </row>
    <row r="234" spans="1:2" x14ac:dyDescent="0.25">
      <c r="A234" t="s">
        <v>336</v>
      </c>
      <c r="B234">
        <v>233</v>
      </c>
    </row>
    <row r="235" spans="1:2" x14ac:dyDescent="0.25">
      <c r="A235" t="s">
        <v>337</v>
      </c>
      <c r="B235">
        <v>234</v>
      </c>
    </row>
    <row r="236" spans="1:2" x14ac:dyDescent="0.25">
      <c r="A236" t="s">
        <v>338</v>
      </c>
      <c r="B236">
        <v>235</v>
      </c>
    </row>
    <row r="237" spans="1:2" x14ac:dyDescent="0.25">
      <c r="A237" t="s">
        <v>339</v>
      </c>
      <c r="B237">
        <v>236</v>
      </c>
    </row>
    <row r="238" spans="1:2" x14ac:dyDescent="0.25">
      <c r="A238" t="s">
        <v>340</v>
      </c>
      <c r="B238">
        <v>237</v>
      </c>
    </row>
    <row r="239" spans="1:2" x14ac:dyDescent="0.25">
      <c r="A239" t="s">
        <v>341</v>
      </c>
      <c r="B239">
        <v>238</v>
      </c>
    </row>
    <row r="240" spans="1:2" x14ac:dyDescent="0.25">
      <c r="A240" t="s">
        <v>342</v>
      </c>
      <c r="B240">
        <v>239</v>
      </c>
    </row>
    <row r="241" spans="1:2" x14ac:dyDescent="0.25">
      <c r="A241" t="s">
        <v>343</v>
      </c>
      <c r="B241">
        <v>240</v>
      </c>
    </row>
    <row r="242" spans="1:2" x14ac:dyDescent="0.25">
      <c r="A242" t="s">
        <v>344</v>
      </c>
      <c r="B242">
        <v>241</v>
      </c>
    </row>
    <row r="243" spans="1:2" x14ac:dyDescent="0.25">
      <c r="A243" t="s">
        <v>345</v>
      </c>
      <c r="B243">
        <v>242</v>
      </c>
    </row>
    <row r="244" spans="1:2" x14ac:dyDescent="0.25">
      <c r="A244" t="s">
        <v>346</v>
      </c>
      <c r="B244">
        <v>243</v>
      </c>
    </row>
    <row r="245" spans="1:2" x14ac:dyDescent="0.25">
      <c r="A245" t="s">
        <v>347</v>
      </c>
      <c r="B245">
        <v>244</v>
      </c>
    </row>
    <row r="246" spans="1:2" x14ac:dyDescent="0.25">
      <c r="A246" t="s">
        <v>348</v>
      </c>
      <c r="B246">
        <v>245</v>
      </c>
    </row>
    <row r="247" spans="1:2" x14ac:dyDescent="0.25">
      <c r="A247" t="s">
        <v>349</v>
      </c>
      <c r="B247">
        <v>246</v>
      </c>
    </row>
    <row r="248" spans="1:2" x14ac:dyDescent="0.25">
      <c r="A248" t="s">
        <v>350</v>
      </c>
      <c r="B248">
        <v>247</v>
      </c>
    </row>
    <row r="249" spans="1:2" x14ac:dyDescent="0.25">
      <c r="A249" t="s">
        <v>351</v>
      </c>
      <c r="B249">
        <v>248</v>
      </c>
    </row>
    <row r="250" spans="1:2" x14ac:dyDescent="0.25">
      <c r="A250" t="s">
        <v>352</v>
      </c>
      <c r="B250">
        <v>249</v>
      </c>
    </row>
    <row r="251" spans="1:2" x14ac:dyDescent="0.25">
      <c r="A251" t="s">
        <v>353</v>
      </c>
      <c r="B251">
        <v>250</v>
      </c>
    </row>
    <row r="252" spans="1:2" x14ac:dyDescent="0.25">
      <c r="A252" t="s">
        <v>354</v>
      </c>
      <c r="B252">
        <v>251</v>
      </c>
    </row>
    <row r="253" spans="1:2" x14ac:dyDescent="0.25">
      <c r="A253" t="s">
        <v>355</v>
      </c>
      <c r="B253">
        <v>252</v>
      </c>
    </row>
    <row r="254" spans="1:2" x14ac:dyDescent="0.25">
      <c r="A254" t="s">
        <v>420</v>
      </c>
      <c r="B254">
        <v>253</v>
      </c>
    </row>
    <row r="255" spans="1:2" x14ac:dyDescent="0.25">
      <c r="A255" t="s">
        <v>421</v>
      </c>
      <c r="B255">
        <v>254</v>
      </c>
    </row>
    <row r="256" spans="1:2" x14ac:dyDescent="0.25">
      <c r="A256" t="s">
        <v>422</v>
      </c>
      <c r="B256">
        <v>255</v>
      </c>
    </row>
    <row r="257" spans="1:2" x14ac:dyDescent="0.25">
      <c r="A257" t="s">
        <v>358</v>
      </c>
      <c r="B257">
        <v>256</v>
      </c>
    </row>
    <row r="258" spans="1:2" x14ac:dyDescent="0.25">
      <c r="A258" t="s">
        <v>360</v>
      </c>
      <c r="B258">
        <v>257</v>
      </c>
    </row>
    <row r="259" spans="1:2" x14ac:dyDescent="0.25">
      <c r="A259" t="s">
        <v>362</v>
      </c>
      <c r="B259">
        <v>258</v>
      </c>
    </row>
    <row r="260" spans="1:2" x14ac:dyDescent="0.25">
      <c r="A260" t="s">
        <v>363</v>
      </c>
      <c r="B260">
        <v>259</v>
      </c>
    </row>
    <row r="261" spans="1:2" x14ac:dyDescent="0.25">
      <c r="A261" t="s">
        <v>365</v>
      </c>
      <c r="B261">
        <v>260</v>
      </c>
    </row>
    <row r="262" spans="1:2" x14ac:dyDescent="0.25">
      <c r="A262" t="s">
        <v>392</v>
      </c>
      <c r="B262">
        <v>261</v>
      </c>
    </row>
    <row r="263" spans="1:2" x14ac:dyDescent="0.25">
      <c r="A263" t="s">
        <v>392</v>
      </c>
      <c r="B263">
        <v>262</v>
      </c>
    </row>
    <row r="264" spans="1:2" x14ac:dyDescent="0.25">
      <c r="A264" t="s">
        <v>392</v>
      </c>
      <c r="B264">
        <v>263</v>
      </c>
    </row>
    <row r="265" spans="1:2" x14ac:dyDescent="0.25">
      <c r="A265" t="s">
        <v>392</v>
      </c>
      <c r="B265">
        <v>264</v>
      </c>
    </row>
    <row r="266" spans="1:2" x14ac:dyDescent="0.25">
      <c r="A266" t="s">
        <v>392</v>
      </c>
      <c r="B266">
        <v>265</v>
      </c>
    </row>
    <row r="267" spans="1:2" x14ac:dyDescent="0.25">
      <c r="A267" t="s">
        <v>392</v>
      </c>
      <c r="B267">
        <v>266</v>
      </c>
    </row>
    <row r="268" spans="1:2" x14ac:dyDescent="0.25">
      <c r="A268" t="s">
        <v>392</v>
      </c>
      <c r="B268">
        <v>267</v>
      </c>
    </row>
    <row r="269" spans="1:2" x14ac:dyDescent="0.25">
      <c r="A269" t="s">
        <v>392</v>
      </c>
      <c r="B269">
        <v>268</v>
      </c>
    </row>
    <row r="270" spans="1:2" x14ac:dyDescent="0.25">
      <c r="A270" t="s">
        <v>392</v>
      </c>
      <c r="B270">
        <v>269</v>
      </c>
    </row>
    <row r="271" spans="1:2" x14ac:dyDescent="0.25">
      <c r="A271" t="s">
        <v>392</v>
      </c>
      <c r="B271">
        <v>270</v>
      </c>
    </row>
    <row r="272" spans="1:2" x14ac:dyDescent="0.25">
      <c r="A272" t="s">
        <v>392</v>
      </c>
      <c r="B272">
        <v>271</v>
      </c>
    </row>
    <row r="273" spans="1:2" x14ac:dyDescent="0.25">
      <c r="A273" t="s">
        <v>392</v>
      </c>
      <c r="B273">
        <v>272</v>
      </c>
    </row>
    <row r="274" spans="1:2" x14ac:dyDescent="0.25">
      <c r="A274" t="s">
        <v>393</v>
      </c>
      <c r="B274">
        <v>273</v>
      </c>
    </row>
    <row r="275" spans="1:2" x14ac:dyDescent="0.25">
      <c r="A275" t="s">
        <v>393</v>
      </c>
      <c r="B275">
        <v>274</v>
      </c>
    </row>
    <row r="276" spans="1:2" x14ac:dyDescent="0.25">
      <c r="A276" t="s">
        <v>393</v>
      </c>
      <c r="B276">
        <v>275</v>
      </c>
    </row>
    <row r="277" spans="1:2" x14ac:dyDescent="0.25">
      <c r="A277" t="s">
        <v>393</v>
      </c>
      <c r="B277">
        <v>276</v>
      </c>
    </row>
    <row r="278" spans="1:2" x14ac:dyDescent="0.25">
      <c r="A278" t="s">
        <v>393</v>
      </c>
      <c r="B278">
        <v>277</v>
      </c>
    </row>
    <row r="279" spans="1:2" x14ac:dyDescent="0.25">
      <c r="A279" t="s">
        <v>393</v>
      </c>
      <c r="B279">
        <v>278</v>
      </c>
    </row>
    <row r="280" spans="1:2" x14ac:dyDescent="0.25">
      <c r="A280" t="s">
        <v>393</v>
      </c>
      <c r="B280">
        <v>279</v>
      </c>
    </row>
    <row r="281" spans="1:2" x14ac:dyDescent="0.25">
      <c r="A281" t="s">
        <v>393</v>
      </c>
      <c r="B281">
        <v>280</v>
      </c>
    </row>
    <row r="282" spans="1:2" x14ac:dyDescent="0.25">
      <c r="A282" t="s">
        <v>393</v>
      </c>
      <c r="B282">
        <v>281</v>
      </c>
    </row>
    <row r="283" spans="1:2" x14ac:dyDescent="0.25">
      <c r="A283" t="s">
        <v>393</v>
      </c>
      <c r="B283">
        <v>282</v>
      </c>
    </row>
    <row r="284" spans="1:2" x14ac:dyDescent="0.25">
      <c r="A284" t="s">
        <v>393</v>
      </c>
      <c r="B284">
        <v>283</v>
      </c>
    </row>
    <row r="285" spans="1:2" x14ac:dyDescent="0.25">
      <c r="A285" t="s">
        <v>393</v>
      </c>
      <c r="B285">
        <v>284</v>
      </c>
    </row>
    <row r="286" spans="1:2" x14ac:dyDescent="0.25">
      <c r="A286" t="s">
        <v>428</v>
      </c>
      <c r="B286">
        <v>285</v>
      </c>
    </row>
    <row r="287" spans="1:2" x14ac:dyDescent="0.25">
      <c r="A287" t="s">
        <v>428</v>
      </c>
      <c r="B287">
        <v>286</v>
      </c>
    </row>
    <row r="288" spans="1:2" x14ac:dyDescent="0.25">
      <c r="A288" t="s">
        <v>428</v>
      </c>
      <c r="B288">
        <v>287</v>
      </c>
    </row>
    <row r="289" spans="1:2" x14ac:dyDescent="0.25">
      <c r="A289" t="s">
        <v>428</v>
      </c>
      <c r="B289">
        <v>288</v>
      </c>
    </row>
    <row r="290" spans="1:2" x14ac:dyDescent="0.25">
      <c r="A290" t="s">
        <v>428</v>
      </c>
      <c r="B290">
        <v>289</v>
      </c>
    </row>
    <row r="291" spans="1:2" x14ac:dyDescent="0.25">
      <c r="A291" t="s">
        <v>428</v>
      </c>
      <c r="B291">
        <v>290</v>
      </c>
    </row>
    <row r="292" spans="1:2" x14ac:dyDescent="0.25">
      <c r="A292" t="s">
        <v>428</v>
      </c>
      <c r="B292">
        <v>291</v>
      </c>
    </row>
    <row r="293" spans="1:2" x14ac:dyDescent="0.25">
      <c r="A293" t="s">
        <v>428</v>
      </c>
      <c r="B293">
        <v>292</v>
      </c>
    </row>
    <row r="294" spans="1:2" x14ac:dyDescent="0.25">
      <c r="A294" t="s">
        <v>428</v>
      </c>
      <c r="B294">
        <v>293</v>
      </c>
    </row>
    <row r="295" spans="1:2" x14ac:dyDescent="0.25">
      <c r="A295" t="s">
        <v>428</v>
      </c>
      <c r="B295">
        <v>294</v>
      </c>
    </row>
    <row r="296" spans="1:2" x14ac:dyDescent="0.25">
      <c r="A296" t="s">
        <v>428</v>
      </c>
      <c r="B296">
        <v>295</v>
      </c>
    </row>
    <row r="297" spans="1:2" x14ac:dyDescent="0.25">
      <c r="A297" t="s">
        <v>428</v>
      </c>
      <c r="B297">
        <v>296</v>
      </c>
    </row>
    <row r="298" spans="1:2" x14ac:dyDescent="0.25">
      <c r="A298" t="s">
        <v>394</v>
      </c>
      <c r="B298">
        <v>297</v>
      </c>
    </row>
    <row r="299" spans="1:2" x14ac:dyDescent="0.25">
      <c r="A299" t="s">
        <v>394</v>
      </c>
      <c r="B299">
        <v>298</v>
      </c>
    </row>
    <row r="300" spans="1:2" x14ac:dyDescent="0.25">
      <c r="A300" t="s">
        <v>394</v>
      </c>
      <c r="B300">
        <v>299</v>
      </c>
    </row>
    <row r="301" spans="1:2" x14ac:dyDescent="0.25">
      <c r="A301" t="s">
        <v>395</v>
      </c>
      <c r="B301">
        <v>300</v>
      </c>
    </row>
    <row r="302" spans="1:2" x14ac:dyDescent="0.25">
      <c r="A302" t="s">
        <v>395</v>
      </c>
      <c r="B302">
        <v>301</v>
      </c>
    </row>
    <row r="303" spans="1:2" x14ac:dyDescent="0.25">
      <c r="A303" t="s">
        <v>395</v>
      </c>
      <c r="B303">
        <v>302</v>
      </c>
    </row>
    <row r="304" spans="1:2" x14ac:dyDescent="0.25">
      <c r="A304" t="s">
        <v>395</v>
      </c>
      <c r="B304">
        <v>303</v>
      </c>
    </row>
    <row r="305" spans="1:2" x14ac:dyDescent="0.25">
      <c r="A305" t="s">
        <v>395</v>
      </c>
      <c r="B305">
        <v>304</v>
      </c>
    </row>
    <row r="306" spans="1:2" x14ac:dyDescent="0.25">
      <c r="A306" t="s">
        <v>395</v>
      </c>
      <c r="B306">
        <v>305</v>
      </c>
    </row>
    <row r="307" spans="1:2" x14ac:dyDescent="0.25">
      <c r="A307" t="s">
        <v>395</v>
      </c>
      <c r="B307">
        <v>306</v>
      </c>
    </row>
    <row r="308" spans="1:2" x14ac:dyDescent="0.25">
      <c r="A308" t="s">
        <v>395</v>
      </c>
      <c r="B308">
        <v>307</v>
      </c>
    </row>
    <row r="309" spans="1:2" x14ac:dyDescent="0.25">
      <c r="A309" t="s">
        <v>396</v>
      </c>
      <c r="B309">
        <v>308</v>
      </c>
    </row>
    <row r="310" spans="1:2" x14ac:dyDescent="0.25">
      <c r="A310" t="s">
        <v>397</v>
      </c>
      <c r="B310">
        <v>309</v>
      </c>
    </row>
    <row r="311" spans="1:2" x14ac:dyDescent="0.25">
      <c r="A311" t="s">
        <v>397</v>
      </c>
      <c r="B311">
        <v>310</v>
      </c>
    </row>
    <row r="312" spans="1:2" x14ac:dyDescent="0.25">
      <c r="A312" t="s">
        <v>398</v>
      </c>
      <c r="B312">
        <v>311</v>
      </c>
    </row>
    <row r="313" spans="1:2" x14ac:dyDescent="0.25">
      <c r="A313" t="s">
        <v>398</v>
      </c>
      <c r="B313">
        <v>312</v>
      </c>
    </row>
    <row r="314" spans="1:2" x14ac:dyDescent="0.25">
      <c r="A314" t="s">
        <v>398</v>
      </c>
      <c r="B314">
        <v>313</v>
      </c>
    </row>
    <row r="315" spans="1:2" x14ac:dyDescent="0.25">
      <c r="A315" t="s">
        <v>399</v>
      </c>
      <c r="B315">
        <v>314</v>
      </c>
    </row>
    <row r="316" spans="1:2" x14ac:dyDescent="0.25">
      <c r="A316" t="s">
        <v>399</v>
      </c>
      <c r="B316">
        <v>315</v>
      </c>
    </row>
    <row r="317" spans="1:2" x14ac:dyDescent="0.25">
      <c r="A317" t="s">
        <v>399</v>
      </c>
      <c r="B317">
        <v>316</v>
      </c>
    </row>
    <row r="318" spans="1:2" x14ac:dyDescent="0.25">
      <c r="A318" t="s">
        <v>408</v>
      </c>
      <c r="B318">
        <v>317</v>
      </c>
    </row>
    <row r="319" spans="1:2" x14ac:dyDescent="0.25">
      <c r="A319" t="s">
        <v>408</v>
      </c>
      <c r="B319">
        <v>318</v>
      </c>
    </row>
    <row r="320" spans="1:2" x14ac:dyDescent="0.25">
      <c r="A320" t="s">
        <v>408</v>
      </c>
      <c r="B320">
        <v>319</v>
      </c>
    </row>
    <row r="321" spans="1:2" x14ac:dyDescent="0.25">
      <c r="A321" t="s">
        <v>408</v>
      </c>
      <c r="B321">
        <v>320</v>
      </c>
    </row>
    <row r="322" spans="1:2" x14ac:dyDescent="0.25">
      <c r="A322" t="s">
        <v>408</v>
      </c>
      <c r="B322">
        <v>321</v>
      </c>
    </row>
    <row r="323" spans="1:2" x14ac:dyDescent="0.25">
      <c r="A323" t="s">
        <v>408</v>
      </c>
      <c r="B323">
        <v>322</v>
      </c>
    </row>
    <row r="324" spans="1:2" x14ac:dyDescent="0.25">
      <c r="A324" t="s">
        <v>408</v>
      </c>
      <c r="B324">
        <v>323</v>
      </c>
    </row>
    <row r="325" spans="1:2" x14ac:dyDescent="0.25">
      <c r="A325" t="s">
        <v>408</v>
      </c>
      <c r="B325">
        <v>324</v>
      </c>
    </row>
    <row r="326" spans="1:2" x14ac:dyDescent="0.25">
      <c r="A326" t="s">
        <v>408</v>
      </c>
      <c r="B326">
        <v>325</v>
      </c>
    </row>
    <row r="327" spans="1:2" x14ac:dyDescent="0.25">
      <c r="A327" t="s">
        <v>409</v>
      </c>
      <c r="B327">
        <v>326</v>
      </c>
    </row>
    <row r="328" spans="1:2" x14ac:dyDescent="0.25">
      <c r="A328" t="s">
        <v>409</v>
      </c>
      <c r="B328">
        <v>327</v>
      </c>
    </row>
    <row r="329" spans="1:2" x14ac:dyDescent="0.25">
      <c r="A329" t="s">
        <v>409</v>
      </c>
      <c r="B329">
        <v>328</v>
      </c>
    </row>
    <row r="330" spans="1:2" x14ac:dyDescent="0.25">
      <c r="A330" t="s">
        <v>409</v>
      </c>
      <c r="B330">
        <v>329</v>
      </c>
    </row>
    <row r="331" spans="1:2" x14ac:dyDescent="0.25">
      <c r="A331" t="s">
        <v>368</v>
      </c>
      <c r="B331">
        <v>330</v>
      </c>
    </row>
    <row r="332" spans="1:2" x14ac:dyDescent="0.25">
      <c r="A332" t="s">
        <v>368</v>
      </c>
      <c r="B332">
        <v>331</v>
      </c>
    </row>
    <row r="333" spans="1:2" x14ac:dyDescent="0.25">
      <c r="A333" t="s">
        <v>368</v>
      </c>
      <c r="B333">
        <v>332</v>
      </c>
    </row>
    <row r="334" spans="1:2" x14ac:dyDescent="0.25">
      <c r="A334" t="s">
        <v>368</v>
      </c>
      <c r="B334">
        <v>333</v>
      </c>
    </row>
    <row r="335" spans="1:2" x14ac:dyDescent="0.25">
      <c r="A335" t="s">
        <v>373</v>
      </c>
      <c r="B335">
        <v>334</v>
      </c>
    </row>
    <row r="336" spans="1:2" x14ac:dyDescent="0.25">
      <c r="A336" t="s">
        <v>373</v>
      </c>
      <c r="B336">
        <v>335</v>
      </c>
    </row>
    <row r="337" spans="1:2" x14ac:dyDescent="0.25">
      <c r="A337" t="s">
        <v>373</v>
      </c>
      <c r="B337">
        <v>336</v>
      </c>
    </row>
    <row r="338" spans="1:2" x14ac:dyDescent="0.25">
      <c r="A338" t="s">
        <v>373</v>
      </c>
      <c r="B338">
        <v>337</v>
      </c>
    </row>
    <row r="339" spans="1:2" x14ac:dyDescent="0.25">
      <c r="A339" t="s">
        <v>373</v>
      </c>
      <c r="B339">
        <v>338</v>
      </c>
    </row>
    <row r="340" spans="1:2" x14ac:dyDescent="0.25">
      <c r="A340" t="s">
        <v>373</v>
      </c>
      <c r="B340">
        <v>339</v>
      </c>
    </row>
    <row r="341" spans="1:2" x14ac:dyDescent="0.25">
      <c r="A341" t="s">
        <v>373</v>
      </c>
      <c r="B341">
        <v>340</v>
      </c>
    </row>
    <row r="342" spans="1:2" x14ac:dyDescent="0.25">
      <c r="A342" t="s">
        <v>373</v>
      </c>
      <c r="B342">
        <v>341</v>
      </c>
    </row>
    <row r="343" spans="1:2" x14ac:dyDescent="0.25">
      <c r="A343" t="s">
        <v>373</v>
      </c>
      <c r="B343">
        <v>342</v>
      </c>
    </row>
    <row r="344" spans="1:2" x14ac:dyDescent="0.25">
      <c r="A344" t="s">
        <v>373</v>
      </c>
      <c r="B344">
        <v>343</v>
      </c>
    </row>
    <row r="345" spans="1:2" x14ac:dyDescent="0.25">
      <c r="A345" t="s">
        <v>373</v>
      </c>
      <c r="B345">
        <v>344</v>
      </c>
    </row>
    <row r="346" spans="1:2" x14ac:dyDescent="0.25">
      <c r="A346" t="s">
        <v>373</v>
      </c>
      <c r="B346">
        <v>345</v>
      </c>
    </row>
    <row r="347" spans="1:2" x14ac:dyDescent="0.25">
      <c r="A347" t="s">
        <v>380</v>
      </c>
      <c r="B347">
        <v>346</v>
      </c>
    </row>
    <row r="348" spans="1:2" x14ac:dyDescent="0.25">
      <c r="A348" t="s">
        <v>380</v>
      </c>
      <c r="B348">
        <v>347</v>
      </c>
    </row>
    <row r="349" spans="1:2" x14ac:dyDescent="0.25">
      <c r="A349" t="s">
        <v>380</v>
      </c>
      <c r="B349">
        <v>348</v>
      </c>
    </row>
    <row r="350" spans="1:2" x14ac:dyDescent="0.25">
      <c r="A350" t="s">
        <v>380</v>
      </c>
      <c r="B350">
        <v>349</v>
      </c>
    </row>
    <row r="351" spans="1:2" x14ac:dyDescent="0.25">
      <c r="A351" t="s">
        <v>380</v>
      </c>
      <c r="B351">
        <v>350</v>
      </c>
    </row>
    <row r="352" spans="1:2" x14ac:dyDescent="0.25">
      <c r="A352" t="s">
        <v>380</v>
      </c>
      <c r="B352">
        <v>351</v>
      </c>
    </row>
    <row r="353" spans="1:2" x14ac:dyDescent="0.25">
      <c r="A353" t="s">
        <v>380</v>
      </c>
      <c r="B353">
        <v>352</v>
      </c>
    </row>
    <row r="354" spans="1:2" x14ac:dyDescent="0.25">
      <c r="A354" t="s">
        <v>380</v>
      </c>
      <c r="B354">
        <v>353</v>
      </c>
    </row>
    <row r="355" spans="1:2" x14ac:dyDescent="0.25">
      <c r="A355" t="s">
        <v>380</v>
      </c>
      <c r="B355">
        <v>354</v>
      </c>
    </row>
    <row r="356" spans="1:2" x14ac:dyDescent="0.25">
      <c r="A356" t="s">
        <v>380</v>
      </c>
      <c r="B356">
        <v>355</v>
      </c>
    </row>
    <row r="357" spans="1:2" x14ac:dyDescent="0.25">
      <c r="A357" t="s">
        <v>380</v>
      </c>
      <c r="B357">
        <v>356</v>
      </c>
    </row>
    <row r="358" spans="1:2" x14ac:dyDescent="0.25">
      <c r="A358" t="s">
        <v>380</v>
      </c>
      <c r="B358">
        <v>357</v>
      </c>
    </row>
    <row r="359" spans="1:2" x14ac:dyDescent="0.25">
      <c r="A359" t="s">
        <v>381</v>
      </c>
      <c r="B359">
        <v>358</v>
      </c>
    </row>
    <row r="360" spans="1:2" x14ac:dyDescent="0.25">
      <c r="A360" t="s">
        <v>381</v>
      </c>
      <c r="B360">
        <v>359</v>
      </c>
    </row>
    <row r="361" spans="1:2" x14ac:dyDescent="0.25">
      <c r="A361" t="s">
        <v>381</v>
      </c>
      <c r="B361">
        <v>360</v>
      </c>
    </row>
    <row r="362" spans="1:2" x14ac:dyDescent="0.25">
      <c r="A362" t="s">
        <v>381</v>
      </c>
      <c r="B362">
        <v>361</v>
      </c>
    </row>
    <row r="363" spans="1:2" x14ac:dyDescent="0.25">
      <c r="A363" t="s">
        <v>381</v>
      </c>
      <c r="B363">
        <v>362</v>
      </c>
    </row>
    <row r="364" spans="1:2" x14ac:dyDescent="0.25">
      <c r="A364" t="s">
        <v>381</v>
      </c>
      <c r="B364">
        <v>363</v>
      </c>
    </row>
    <row r="365" spans="1:2" x14ac:dyDescent="0.25">
      <c r="A365" t="s">
        <v>381</v>
      </c>
      <c r="B365">
        <v>364</v>
      </c>
    </row>
    <row r="366" spans="1:2" x14ac:dyDescent="0.25">
      <c r="A366" t="s">
        <v>381</v>
      </c>
      <c r="B366">
        <v>365</v>
      </c>
    </row>
    <row r="367" spans="1:2" x14ac:dyDescent="0.25">
      <c r="A367" t="s">
        <v>381</v>
      </c>
      <c r="B367">
        <v>366</v>
      </c>
    </row>
    <row r="368" spans="1:2" x14ac:dyDescent="0.25">
      <c r="A368" t="s">
        <v>381</v>
      </c>
      <c r="B368">
        <v>367</v>
      </c>
    </row>
    <row r="369" spans="1:2" x14ac:dyDescent="0.25">
      <c r="A369" t="s">
        <v>381</v>
      </c>
      <c r="B369">
        <v>368</v>
      </c>
    </row>
    <row r="370" spans="1:2" x14ac:dyDescent="0.25">
      <c r="A370" t="s">
        <v>381</v>
      </c>
      <c r="B370">
        <v>369</v>
      </c>
    </row>
    <row r="371" spans="1:2" x14ac:dyDescent="0.25">
      <c r="A371" t="s">
        <v>382</v>
      </c>
      <c r="B371">
        <v>370</v>
      </c>
    </row>
    <row r="372" spans="1:2" x14ac:dyDescent="0.25">
      <c r="A372" t="s">
        <v>382</v>
      </c>
      <c r="B372">
        <v>371</v>
      </c>
    </row>
    <row r="373" spans="1:2" x14ac:dyDescent="0.25">
      <c r="A373" t="s">
        <v>382</v>
      </c>
      <c r="B373">
        <v>372</v>
      </c>
    </row>
    <row r="374" spans="1:2" x14ac:dyDescent="0.25">
      <c r="A374" t="s">
        <v>382</v>
      </c>
      <c r="B374">
        <v>373</v>
      </c>
    </row>
    <row r="375" spans="1:2" x14ac:dyDescent="0.25">
      <c r="A375" t="s">
        <v>383</v>
      </c>
      <c r="B375">
        <v>374</v>
      </c>
    </row>
    <row r="376" spans="1:2" x14ac:dyDescent="0.25">
      <c r="A376" t="s">
        <v>383</v>
      </c>
      <c r="B376">
        <v>375</v>
      </c>
    </row>
    <row r="377" spans="1:2" x14ac:dyDescent="0.25">
      <c r="A377" t="s">
        <v>383</v>
      </c>
      <c r="B377">
        <v>376</v>
      </c>
    </row>
    <row r="378" spans="1:2" x14ac:dyDescent="0.25">
      <c r="A378" t="s">
        <v>383</v>
      </c>
      <c r="B378">
        <v>377</v>
      </c>
    </row>
    <row r="379" spans="1:2" x14ac:dyDescent="0.25">
      <c r="A379" t="s">
        <v>383</v>
      </c>
      <c r="B379">
        <v>378</v>
      </c>
    </row>
    <row r="380" spans="1:2" x14ac:dyDescent="0.25">
      <c r="A380" t="s">
        <v>383</v>
      </c>
      <c r="B380">
        <v>379</v>
      </c>
    </row>
    <row r="381" spans="1:2" x14ac:dyDescent="0.25">
      <c r="A381" t="s">
        <v>383</v>
      </c>
      <c r="B381">
        <v>380</v>
      </c>
    </row>
    <row r="382" spans="1:2" x14ac:dyDescent="0.25">
      <c r="A382" t="s">
        <v>383</v>
      </c>
      <c r="B382">
        <v>381</v>
      </c>
    </row>
    <row r="383" spans="1:2" x14ac:dyDescent="0.25">
      <c r="A383" t="s">
        <v>383</v>
      </c>
      <c r="B383">
        <v>382</v>
      </c>
    </row>
    <row r="384" spans="1:2" x14ac:dyDescent="0.25">
      <c r="A384" t="s">
        <v>383</v>
      </c>
      <c r="B384">
        <v>383</v>
      </c>
    </row>
    <row r="385" spans="1:2" x14ac:dyDescent="0.25">
      <c r="A385" t="s">
        <v>383</v>
      </c>
      <c r="B385">
        <v>384</v>
      </c>
    </row>
    <row r="386" spans="1:2" x14ac:dyDescent="0.25">
      <c r="A386" t="s">
        <v>383</v>
      </c>
      <c r="B386">
        <v>385</v>
      </c>
    </row>
    <row r="387" spans="1:2" x14ac:dyDescent="0.25">
      <c r="A387" t="s">
        <v>384</v>
      </c>
      <c r="B387">
        <v>386</v>
      </c>
    </row>
    <row r="388" spans="1:2" x14ac:dyDescent="0.25">
      <c r="A388" t="s">
        <v>384</v>
      </c>
      <c r="B388">
        <v>387</v>
      </c>
    </row>
    <row r="389" spans="1:2" x14ac:dyDescent="0.25">
      <c r="A389" t="s">
        <v>387</v>
      </c>
      <c r="B389">
        <v>388</v>
      </c>
    </row>
    <row r="390" spans="1:2" x14ac:dyDescent="0.25">
      <c r="A390" t="s">
        <v>387</v>
      </c>
      <c r="B390">
        <v>389</v>
      </c>
    </row>
    <row r="391" spans="1:2" x14ac:dyDescent="0.25">
      <c r="A391" t="s">
        <v>387</v>
      </c>
      <c r="B391">
        <v>390</v>
      </c>
    </row>
    <row r="392" spans="1:2" x14ac:dyDescent="0.25">
      <c r="A392" t="s">
        <v>387</v>
      </c>
      <c r="B392">
        <v>391</v>
      </c>
    </row>
    <row r="393" spans="1:2" x14ac:dyDescent="0.25">
      <c r="A393" t="s">
        <v>388</v>
      </c>
      <c r="B393">
        <v>392</v>
      </c>
    </row>
    <row r="394" spans="1:2" x14ac:dyDescent="0.25">
      <c r="A394" t="s">
        <v>388</v>
      </c>
      <c r="B394">
        <v>393</v>
      </c>
    </row>
    <row r="395" spans="1:2" x14ac:dyDescent="0.25">
      <c r="A395" t="s">
        <v>388</v>
      </c>
      <c r="B395">
        <v>394</v>
      </c>
    </row>
    <row r="396" spans="1:2" x14ac:dyDescent="0.25">
      <c r="A396" t="s">
        <v>388</v>
      </c>
      <c r="B396">
        <v>395</v>
      </c>
    </row>
    <row r="397" spans="1:2" x14ac:dyDescent="0.25">
      <c r="A397" t="s">
        <v>388</v>
      </c>
      <c r="B397">
        <v>396</v>
      </c>
    </row>
    <row r="398" spans="1:2" x14ac:dyDescent="0.25">
      <c r="A398" t="s">
        <v>388</v>
      </c>
      <c r="B398">
        <v>397</v>
      </c>
    </row>
    <row r="399" spans="1:2" x14ac:dyDescent="0.25">
      <c r="A399" t="s">
        <v>388</v>
      </c>
      <c r="B399">
        <v>398</v>
      </c>
    </row>
    <row r="400" spans="1:2" x14ac:dyDescent="0.25">
      <c r="A400" t="s">
        <v>388</v>
      </c>
      <c r="B400">
        <v>399</v>
      </c>
    </row>
    <row r="401" spans="1:2" x14ac:dyDescent="0.25">
      <c r="A401" t="s">
        <v>388</v>
      </c>
      <c r="B401">
        <v>400</v>
      </c>
    </row>
    <row r="402" spans="1:2" x14ac:dyDescent="0.25">
      <c r="A402" t="s">
        <v>388</v>
      </c>
      <c r="B402">
        <v>401</v>
      </c>
    </row>
    <row r="403" spans="1:2" x14ac:dyDescent="0.25">
      <c r="A403" t="s">
        <v>388</v>
      </c>
      <c r="B403">
        <v>402</v>
      </c>
    </row>
    <row r="404" spans="1:2" x14ac:dyDescent="0.25">
      <c r="A404" t="s">
        <v>388</v>
      </c>
      <c r="B404">
        <v>403</v>
      </c>
    </row>
    <row r="405" spans="1:2" x14ac:dyDescent="0.25">
      <c r="A405" t="s">
        <v>389</v>
      </c>
      <c r="B405">
        <v>404</v>
      </c>
    </row>
    <row r="406" spans="1:2" x14ac:dyDescent="0.25">
      <c r="A406" t="s">
        <v>389</v>
      </c>
      <c r="B406">
        <v>405</v>
      </c>
    </row>
    <row r="407" spans="1:2" x14ac:dyDescent="0.25">
      <c r="A407" t="s">
        <v>389</v>
      </c>
      <c r="B407">
        <v>406</v>
      </c>
    </row>
    <row r="408" spans="1:2" x14ac:dyDescent="0.25">
      <c r="A408" t="s">
        <v>389</v>
      </c>
      <c r="B408">
        <v>407</v>
      </c>
    </row>
    <row r="409" spans="1:2" x14ac:dyDescent="0.25">
      <c r="A409" t="s">
        <v>389</v>
      </c>
      <c r="B409">
        <v>408</v>
      </c>
    </row>
    <row r="410" spans="1:2" x14ac:dyDescent="0.25">
      <c r="A410" t="s">
        <v>389</v>
      </c>
      <c r="B410">
        <v>409</v>
      </c>
    </row>
    <row r="411" spans="1:2" x14ac:dyDescent="0.25">
      <c r="A411" t="s">
        <v>389</v>
      </c>
      <c r="B411">
        <v>410</v>
      </c>
    </row>
    <row r="412" spans="1:2" x14ac:dyDescent="0.25">
      <c r="A412" t="s">
        <v>389</v>
      </c>
      <c r="B412">
        <v>411</v>
      </c>
    </row>
    <row r="413" spans="1:2" x14ac:dyDescent="0.25">
      <c r="A413" t="s">
        <v>389</v>
      </c>
      <c r="B413">
        <v>412</v>
      </c>
    </row>
    <row r="414" spans="1:2" x14ac:dyDescent="0.25">
      <c r="A414" t="s">
        <v>389</v>
      </c>
      <c r="B414">
        <v>413</v>
      </c>
    </row>
    <row r="415" spans="1:2" x14ac:dyDescent="0.25">
      <c r="A415" t="s">
        <v>389</v>
      </c>
      <c r="B415">
        <v>414</v>
      </c>
    </row>
    <row r="416" spans="1:2" x14ac:dyDescent="0.25">
      <c r="A416" t="s">
        <v>389</v>
      </c>
      <c r="B416">
        <v>415</v>
      </c>
    </row>
    <row r="417" spans="1:2" x14ac:dyDescent="0.25">
      <c r="A417" t="s">
        <v>390</v>
      </c>
      <c r="B417">
        <v>416</v>
      </c>
    </row>
    <row r="418" spans="1:2" x14ac:dyDescent="0.25">
      <c r="A418" t="s">
        <v>390</v>
      </c>
      <c r="B418">
        <v>417</v>
      </c>
    </row>
    <row r="419" spans="1:2" x14ac:dyDescent="0.25">
      <c r="A419" t="s">
        <v>390</v>
      </c>
      <c r="B419">
        <v>418</v>
      </c>
    </row>
    <row r="420" spans="1:2" x14ac:dyDescent="0.25">
      <c r="A420" t="s">
        <v>390</v>
      </c>
      <c r="B420">
        <v>419</v>
      </c>
    </row>
    <row r="421" spans="1:2" x14ac:dyDescent="0.25">
      <c r="A421" t="s">
        <v>390</v>
      </c>
      <c r="B421">
        <v>420</v>
      </c>
    </row>
    <row r="422" spans="1:2" x14ac:dyDescent="0.25">
      <c r="A422" t="s">
        <v>390</v>
      </c>
      <c r="B422">
        <v>421</v>
      </c>
    </row>
    <row r="423" spans="1:2" x14ac:dyDescent="0.25">
      <c r="A423" t="s">
        <v>390</v>
      </c>
      <c r="B423">
        <v>422</v>
      </c>
    </row>
    <row r="424" spans="1:2" x14ac:dyDescent="0.25">
      <c r="A424" t="s">
        <v>390</v>
      </c>
      <c r="B424">
        <v>423</v>
      </c>
    </row>
    <row r="425" spans="1:2" x14ac:dyDescent="0.25">
      <c r="A425" t="s">
        <v>390</v>
      </c>
      <c r="B425">
        <v>424</v>
      </c>
    </row>
    <row r="426" spans="1:2" x14ac:dyDescent="0.25">
      <c r="A426" t="s">
        <v>390</v>
      </c>
      <c r="B426">
        <v>425</v>
      </c>
    </row>
    <row r="427" spans="1:2" x14ac:dyDescent="0.25">
      <c r="A427" t="s">
        <v>390</v>
      </c>
      <c r="B427">
        <v>426</v>
      </c>
    </row>
    <row r="428" spans="1:2" x14ac:dyDescent="0.25">
      <c r="A428" t="s">
        <v>390</v>
      </c>
      <c r="B428">
        <v>427</v>
      </c>
    </row>
    <row r="429" spans="1:2" x14ac:dyDescent="0.25">
      <c r="A429" t="s">
        <v>391</v>
      </c>
      <c r="B429">
        <v>428</v>
      </c>
    </row>
    <row r="430" spans="1:2" x14ac:dyDescent="0.25">
      <c r="A430" t="s">
        <v>391</v>
      </c>
      <c r="B430">
        <v>429</v>
      </c>
    </row>
    <row r="431" spans="1:2" x14ac:dyDescent="0.25">
      <c r="A431" t="s">
        <v>391</v>
      </c>
      <c r="B431">
        <v>430</v>
      </c>
    </row>
    <row r="432" spans="1:2" x14ac:dyDescent="0.25">
      <c r="A432" t="s">
        <v>391</v>
      </c>
      <c r="B432">
        <v>431</v>
      </c>
    </row>
    <row r="433" spans="1:2" x14ac:dyDescent="0.25">
      <c r="A433" t="s">
        <v>400</v>
      </c>
      <c r="B433">
        <v>432</v>
      </c>
    </row>
    <row r="434" spans="1:2" x14ac:dyDescent="0.25">
      <c r="A434" t="s">
        <v>400</v>
      </c>
      <c r="B434">
        <v>433</v>
      </c>
    </row>
    <row r="435" spans="1:2" x14ac:dyDescent="0.25">
      <c r="A435" t="s">
        <v>400</v>
      </c>
      <c r="B435">
        <v>434</v>
      </c>
    </row>
    <row r="436" spans="1:2" x14ac:dyDescent="0.25">
      <c r="A436" t="s">
        <v>400</v>
      </c>
      <c r="B436">
        <v>435</v>
      </c>
    </row>
    <row r="437" spans="1:2" x14ac:dyDescent="0.25">
      <c r="A437" t="s">
        <v>400</v>
      </c>
      <c r="B437">
        <v>436</v>
      </c>
    </row>
    <row r="438" spans="1:2" x14ac:dyDescent="0.25">
      <c r="A438" t="s">
        <v>400</v>
      </c>
      <c r="B438">
        <v>437</v>
      </c>
    </row>
    <row r="439" spans="1:2" x14ac:dyDescent="0.25">
      <c r="A439" t="s">
        <v>400</v>
      </c>
      <c r="B439">
        <v>438</v>
      </c>
    </row>
    <row r="440" spans="1:2" x14ac:dyDescent="0.25">
      <c r="A440" t="s">
        <v>400</v>
      </c>
      <c r="B440">
        <v>439</v>
      </c>
    </row>
    <row r="441" spans="1:2" x14ac:dyDescent="0.25">
      <c r="A441" t="s">
        <v>400</v>
      </c>
      <c r="B441">
        <v>440</v>
      </c>
    </row>
    <row r="442" spans="1:2" x14ac:dyDescent="0.25">
      <c r="A442" t="s">
        <v>402</v>
      </c>
      <c r="B442">
        <v>441</v>
      </c>
    </row>
    <row r="443" spans="1:2" x14ac:dyDescent="0.25">
      <c r="A443" t="s">
        <v>402</v>
      </c>
      <c r="B443">
        <v>442</v>
      </c>
    </row>
    <row r="444" spans="1:2" x14ac:dyDescent="0.25">
      <c r="A444" t="s">
        <v>402</v>
      </c>
      <c r="B444">
        <v>443</v>
      </c>
    </row>
    <row r="445" spans="1:2" x14ac:dyDescent="0.25">
      <c r="A445" t="s">
        <v>402</v>
      </c>
      <c r="B445">
        <v>444</v>
      </c>
    </row>
    <row r="446" spans="1:2" x14ac:dyDescent="0.25">
      <c r="A446" t="s">
        <v>402</v>
      </c>
      <c r="B446">
        <v>445</v>
      </c>
    </row>
    <row r="447" spans="1:2" x14ac:dyDescent="0.25">
      <c r="A447" t="s">
        <v>402</v>
      </c>
      <c r="B447">
        <v>446</v>
      </c>
    </row>
    <row r="448" spans="1:2" x14ac:dyDescent="0.25">
      <c r="A448" t="s">
        <v>402</v>
      </c>
      <c r="B448">
        <v>447</v>
      </c>
    </row>
    <row r="449" spans="1:2" x14ac:dyDescent="0.25">
      <c r="A449" t="s">
        <v>402</v>
      </c>
      <c r="B449">
        <v>448</v>
      </c>
    </row>
    <row r="450" spans="1:2" x14ac:dyDescent="0.25">
      <c r="A450" t="s">
        <v>402</v>
      </c>
      <c r="B450">
        <v>449</v>
      </c>
    </row>
    <row r="451" spans="1:2" x14ac:dyDescent="0.25">
      <c r="A451" t="s">
        <v>403</v>
      </c>
      <c r="B451">
        <v>450</v>
      </c>
    </row>
    <row r="452" spans="1:2" x14ac:dyDescent="0.25">
      <c r="A452" t="s">
        <v>403</v>
      </c>
      <c r="B452">
        <v>451</v>
      </c>
    </row>
    <row r="453" spans="1:2" x14ac:dyDescent="0.25">
      <c r="A453" t="s">
        <v>403</v>
      </c>
      <c r="B453">
        <v>452</v>
      </c>
    </row>
    <row r="454" spans="1:2" x14ac:dyDescent="0.25">
      <c r="A454" t="s">
        <v>403</v>
      </c>
      <c r="B454">
        <v>453</v>
      </c>
    </row>
    <row r="455" spans="1:2" x14ac:dyDescent="0.25">
      <c r="A455" t="s">
        <v>403</v>
      </c>
      <c r="B455">
        <v>454</v>
      </c>
    </row>
    <row r="456" spans="1:2" x14ac:dyDescent="0.25">
      <c r="A456" t="s">
        <v>403</v>
      </c>
      <c r="B456">
        <v>455</v>
      </c>
    </row>
    <row r="457" spans="1:2" x14ac:dyDescent="0.25">
      <c r="A457" t="s">
        <v>403</v>
      </c>
      <c r="B457">
        <v>456</v>
      </c>
    </row>
    <row r="458" spans="1:2" x14ac:dyDescent="0.25">
      <c r="A458" t="s">
        <v>403</v>
      </c>
      <c r="B458">
        <v>457</v>
      </c>
    </row>
    <row r="459" spans="1:2" x14ac:dyDescent="0.25">
      <c r="A459" t="s">
        <v>403</v>
      </c>
      <c r="B459">
        <v>458</v>
      </c>
    </row>
    <row r="460" spans="1:2" x14ac:dyDescent="0.25">
      <c r="A460" t="s">
        <v>404</v>
      </c>
      <c r="B460">
        <v>459</v>
      </c>
    </row>
    <row r="461" spans="1:2" x14ac:dyDescent="0.25">
      <c r="A461" t="s">
        <v>404</v>
      </c>
      <c r="B461">
        <v>460</v>
      </c>
    </row>
    <row r="462" spans="1:2" x14ac:dyDescent="0.25">
      <c r="A462" t="s">
        <v>404</v>
      </c>
      <c r="B462">
        <v>461</v>
      </c>
    </row>
    <row r="463" spans="1:2" x14ac:dyDescent="0.25">
      <c r="A463" t="s">
        <v>404</v>
      </c>
      <c r="B463">
        <v>462</v>
      </c>
    </row>
    <row r="464" spans="1:2" x14ac:dyDescent="0.25">
      <c r="A464" t="s">
        <v>404</v>
      </c>
      <c r="B464">
        <v>463</v>
      </c>
    </row>
    <row r="465" spans="1:2" x14ac:dyDescent="0.25">
      <c r="A465" t="s">
        <v>404</v>
      </c>
      <c r="B465">
        <v>464</v>
      </c>
    </row>
    <row r="466" spans="1:2" x14ac:dyDescent="0.25">
      <c r="A466" t="s">
        <v>404</v>
      </c>
      <c r="B466">
        <v>465</v>
      </c>
    </row>
    <row r="467" spans="1:2" x14ac:dyDescent="0.25">
      <c r="A467" t="s">
        <v>404</v>
      </c>
      <c r="B467">
        <v>466</v>
      </c>
    </row>
    <row r="468" spans="1:2" x14ac:dyDescent="0.25">
      <c r="A468" t="s">
        <v>404</v>
      </c>
      <c r="B468">
        <v>467</v>
      </c>
    </row>
    <row r="469" spans="1:2" x14ac:dyDescent="0.25">
      <c r="A469" t="s">
        <v>400</v>
      </c>
      <c r="B469">
        <v>468</v>
      </c>
    </row>
    <row r="470" spans="1:2" x14ac:dyDescent="0.25">
      <c r="A470" t="s">
        <v>400</v>
      </c>
      <c r="B470">
        <v>469</v>
      </c>
    </row>
    <row r="471" spans="1:2" x14ac:dyDescent="0.25">
      <c r="A471" t="s">
        <v>400</v>
      </c>
      <c r="B471">
        <v>470</v>
      </c>
    </row>
    <row r="472" spans="1:2" x14ac:dyDescent="0.25">
      <c r="A472" t="s">
        <v>405</v>
      </c>
      <c r="B472">
        <v>471</v>
      </c>
    </row>
    <row r="473" spans="1:2" x14ac:dyDescent="0.25">
      <c r="A473" t="s">
        <v>405</v>
      </c>
      <c r="B473">
        <v>472</v>
      </c>
    </row>
    <row r="474" spans="1:2" x14ac:dyDescent="0.25">
      <c r="A474" t="s">
        <v>405</v>
      </c>
      <c r="B474">
        <v>473</v>
      </c>
    </row>
    <row r="475" spans="1:2" x14ac:dyDescent="0.25">
      <c r="A475" t="s">
        <v>406</v>
      </c>
      <c r="B475">
        <v>474</v>
      </c>
    </row>
    <row r="476" spans="1:2" x14ac:dyDescent="0.25">
      <c r="A476" t="s">
        <v>406</v>
      </c>
      <c r="B476">
        <v>475</v>
      </c>
    </row>
    <row r="477" spans="1:2" x14ac:dyDescent="0.25">
      <c r="A477" t="s">
        <v>406</v>
      </c>
      <c r="B477">
        <v>476</v>
      </c>
    </row>
    <row r="478" spans="1:2" x14ac:dyDescent="0.25">
      <c r="A478" t="s">
        <v>407</v>
      </c>
      <c r="B478">
        <v>477</v>
      </c>
    </row>
    <row r="479" spans="1:2" x14ac:dyDescent="0.25">
      <c r="A479" t="s">
        <v>407</v>
      </c>
      <c r="B479">
        <v>478</v>
      </c>
    </row>
    <row r="480" spans="1:2" x14ac:dyDescent="0.25">
      <c r="A480" t="s">
        <v>407</v>
      </c>
      <c r="B480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5476-461B-3042-9069-F11EAF74F50D}">
  <dimension ref="A1:B10"/>
  <sheetViews>
    <sheetView zoomScale="190" zoomScaleNormal="190" workbookViewId="0">
      <selection activeCell="B15" sqref="A1:XFD1048576"/>
    </sheetView>
  </sheetViews>
  <sheetFormatPr defaultColWidth="11.42578125" defaultRowHeight="15" x14ac:dyDescent="0.25"/>
  <cols>
    <col min="1" max="1" width="19.140625" bestFit="1" customWidth="1"/>
  </cols>
  <sheetData>
    <row r="1" spans="1:2" x14ac:dyDescent="0.25">
      <c r="A1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91</v>
      </c>
      <c r="B3">
        <v>2</v>
      </c>
    </row>
    <row r="4" spans="1:2" x14ac:dyDescent="0.25">
      <c r="A4" t="s">
        <v>118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179</v>
      </c>
      <c r="B6">
        <v>5</v>
      </c>
    </row>
    <row r="7" spans="1:2" x14ac:dyDescent="0.25">
      <c r="A7" t="s">
        <v>204</v>
      </c>
      <c r="B7">
        <v>6</v>
      </c>
    </row>
    <row r="8" spans="1:2" x14ac:dyDescent="0.25">
      <c r="A8" t="s">
        <v>217</v>
      </c>
      <c r="B8">
        <v>7</v>
      </c>
    </row>
    <row r="9" spans="1:2" x14ac:dyDescent="0.25">
      <c r="A9" t="s">
        <v>248</v>
      </c>
      <c r="B9">
        <v>8</v>
      </c>
    </row>
    <row r="10" spans="1:2" x14ac:dyDescent="0.25">
      <c r="A10" t="s">
        <v>335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2821-DF2F-4341-AA98-BE3D767BA60F}">
  <dimension ref="A1:B3"/>
  <sheetViews>
    <sheetView tabSelected="1" workbookViewId="0">
      <selection activeCell="D24" sqref="A1:XFD1048576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s="1" t="s">
        <v>11</v>
      </c>
      <c r="B2">
        <v>1</v>
      </c>
    </row>
    <row r="3" spans="1:2" x14ac:dyDescent="0.25">
      <c r="A3" s="1" t="s">
        <v>367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Menu</vt:lpstr>
      <vt:lpstr>Item</vt:lpstr>
      <vt:lpstr>Category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Jeon</dc:creator>
  <cp:lastModifiedBy>Woo-Jin Jeon</cp:lastModifiedBy>
  <dcterms:created xsi:type="dcterms:W3CDTF">2021-04-25T07:56:11Z</dcterms:created>
  <dcterms:modified xsi:type="dcterms:W3CDTF">2021-05-11T01:01:52Z</dcterms:modified>
</cp:coreProperties>
</file>