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asseyhighschoolnz-my.sharepoint.com/personal/jeonw70450_masseyhigh_school_nz/Documents/Documents/COM301/Complex Database/database_internal/Excel Files/"/>
    </mc:Choice>
  </mc:AlternateContent>
  <xr:revisionPtr revIDLastSave="2" documentId="8_{5F769FDD-E849-4272-9F01-181C5A565263}" xr6:coauthVersionLast="46" xr6:coauthVersionMax="46" xr10:uidLastSave="{C87D6B96-CAB7-45A0-8C87-AD860E8A9C28}"/>
  <bookViews>
    <workbookView xWindow="6915" yWindow="2745" windowWidth="21600" windowHeight="11385" activeTab="1" xr2:uid="{CEC85C31-89EA-4D9C-B96F-113C3E64CF57}"/>
  </bookViews>
  <sheets>
    <sheet name="MET Data" sheetId="4" r:id="rId1"/>
    <sheet name="Activity" sheetId="3" r:id="rId2"/>
    <sheet name="Source" sheetId="2" r:id="rId3"/>
  </sheets>
  <definedNames>
    <definedName name="_xlnm._FilterDatabase" localSheetId="1" hidden="1">Activity!$A$1:$A$22</definedName>
    <definedName name="_xlnm._FilterDatabase" localSheetId="0" hidden="1">'MET Data'!$C$1:$C$818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4" l="1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B501" i="4"/>
  <c r="B502" i="4"/>
  <c r="B503" i="4"/>
  <c r="B504" i="4"/>
  <c r="B505" i="4"/>
  <c r="B506" i="4"/>
  <c r="B507" i="4"/>
  <c r="B508" i="4"/>
  <c r="B509" i="4"/>
  <c r="B510" i="4"/>
  <c r="B511" i="4"/>
  <c r="B512" i="4"/>
  <c r="B513" i="4"/>
  <c r="B514" i="4"/>
  <c r="B515" i="4"/>
  <c r="B516" i="4"/>
  <c r="B517" i="4"/>
  <c r="B518" i="4"/>
  <c r="B519" i="4"/>
  <c r="B520" i="4"/>
  <c r="B521" i="4"/>
  <c r="B522" i="4"/>
  <c r="B523" i="4"/>
  <c r="B524" i="4"/>
  <c r="B525" i="4"/>
  <c r="B526" i="4"/>
  <c r="B527" i="4"/>
  <c r="B528" i="4"/>
  <c r="B529" i="4"/>
  <c r="B530" i="4"/>
  <c r="B531" i="4"/>
  <c r="B532" i="4"/>
  <c r="B533" i="4"/>
  <c r="B534" i="4"/>
  <c r="B535" i="4"/>
  <c r="B536" i="4"/>
  <c r="B537" i="4"/>
  <c r="B538" i="4"/>
  <c r="B539" i="4"/>
  <c r="B540" i="4"/>
  <c r="B541" i="4"/>
  <c r="B542" i="4"/>
  <c r="B543" i="4"/>
  <c r="B544" i="4"/>
  <c r="B545" i="4"/>
  <c r="B546" i="4"/>
  <c r="B547" i="4"/>
  <c r="B548" i="4"/>
  <c r="B549" i="4"/>
  <c r="B550" i="4"/>
  <c r="B551" i="4"/>
  <c r="B552" i="4"/>
  <c r="B553" i="4"/>
  <c r="B554" i="4"/>
  <c r="B555" i="4"/>
  <c r="B556" i="4"/>
  <c r="B557" i="4"/>
  <c r="B558" i="4"/>
  <c r="B559" i="4"/>
  <c r="B560" i="4"/>
  <c r="B561" i="4"/>
  <c r="B562" i="4"/>
  <c r="B563" i="4"/>
  <c r="B564" i="4"/>
  <c r="B565" i="4"/>
  <c r="B566" i="4"/>
  <c r="B567" i="4"/>
  <c r="B568" i="4"/>
  <c r="B569" i="4"/>
  <c r="B570" i="4"/>
  <c r="B571" i="4"/>
  <c r="B572" i="4"/>
  <c r="B573" i="4"/>
  <c r="B574" i="4"/>
  <c r="B575" i="4"/>
  <c r="B576" i="4"/>
  <c r="B577" i="4"/>
  <c r="B578" i="4"/>
  <c r="B579" i="4"/>
  <c r="B580" i="4"/>
  <c r="B581" i="4"/>
  <c r="B582" i="4"/>
  <c r="B583" i="4"/>
  <c r="B584" i="4"/>
  <c r="B585" i="4"/>
  <c r="B586" i="4"/>
  <c r="B587" i="4"/>
  <c r="B588" i="4"/>
  <c r="B589" i="4"/>
  <c r="B590" i="4"/>
  <c r="B591" i="4"/>
  <c r="B592" i="4"/>
  <c r="B593" i="4"/>
  <c r="B594" i="4"/>
  <c r="B595" i="4"/>
  <c r="B596" i="4"/>
  <c r="B597" i="4"/>
  <c r="B598" i="4"/>
  <c r="B599" i="4"/>
  <c r="B600" i="4"/>
  <c r="B601" i="4"/>
  <c r="B602" i="4"/>
  <c r="B603" i="4"/>
  <c r="B604" i="4"/>
  <c r="B605" i="4"/>
  <c r="B606" i="4"/>
  <c r="B607" i="4"/>
  <c r="B608" i="4"/>
  <c r="B609" i="4"/>
  <c r="B610" i="4"/>
  <c r="B611" i="4"/>
  <c r="B612" i="4"/>
  <c r="B613" i="4"/>
  <c r="B614" i="4"/>
  <c r="B615" i="4"/>
  <c r="B616" i="4"/>
  <c r="B617" i="4"/>
  <c r="B618" i="4"/>
  <c r="B619" i="4"/>
  <c r="B620" i="4"/>
  <c r="B621" i="4"/>
  <c r="B622" i="4"/>
  <c r="B623" i="4"/>
  <c r="B624" i="4"/>
  <c r="B625" i="4"/>
  <c r="B626" i="4"/>
  <c r="B627" i="4"/>
  <c r="B628" i="4"/>
  <c r="B629" i="4"/>
  <c r="B630" i="4"/>
  <c r="B631" i="4"/>
  <c r="B632" i="4"/>
  <c r="B633" i="4"/>
  <c r="B634" i="4"/>
  <c r="B635" i="4"/>
  <c r="B636" i="4"/>
  <c r="B637" i="4"/>
  <c r="B638" i="4"/>
  <c r="B639" i="4"/>
  <c r="B640" i="4"/>
  <c r="B641" i="4"/>
  <c r="B642" i="4"/>
  <c r="B643" i="4"/>
  <c r="B644" i="4"/>
  <c r="B645" i="4"/>
  <c r="B646" i="4"/>
  <c r="B647" i="4"/>
  <c r="B648" i="4"/>
  <c r="B649" i="4"/>
  <c r="B650" i="4"/>
  <c r="B651" i="4"/>
  <c r="B652" i="4"/>
  <c r="B653" i="4"/>
  <c r="B654" i="4"/>
  <c r="B655" i="4"/>
  <c r="B656" i="4"/>
  <c r="B657" i="4"/>
  <c r="B658" i="4"/>
  <c r="B659" i="4"/>
  <c r="B660" i="4"/>
  <c r="B661" i="4"/>
  <c r="B662" i="4"/>
  <c r="B663" i="4"/>
  <c r="B664" i="4"/>
  <c r="B665" i="4"/>
  <c r="B666" i="4"/>
  <c r="B667" i="4"/>
  <c r="B668" i="4"/>
  <c r="B669" i="4"/>
  <c r="B670" i="4"/>
  <c r="B671" i="4"/>
  <c r="B672" i="4"/>
  <c r="B673" i="4"/>
  <c r="B674" i="4"/>
  <c r="B675" i="4"/>
  <c r="B676" i="4"/>
  <c r="B677" i="4"/>
  <c r="B678" i="4"/>
  <c r="B679" i="4"/>
  <c r="B680" i="4"/>
  <c r="B681" i="4"/>
  <c r="B682" i="4"/>
  <c r="B683" i="4"/>
  <c r="B684" i="4"/>
  <c r="B685" i="4"/>
  <c r="B686" i="4"/>
  <c r="B687" i="4"/>
  <c r="B688" i="4"/>
  <c r="B689" i="4"/>
  <c r="B690" i="4"/>
  <c r="B691" i="4"/>
  <c r="B692" i="4"/>
  <c r="B693" i="4"/>
  <c r="B694" i="4"/>
  <c r="B695" i="4"/>
  <c r="B696" i="4"/>
  <c r="B697" i="4"/>
  <c r="B698" i="4"/>
  <c r="B699" i="4"/>
  <c r="B700" i="4"/>
  <c r="B701" i="4"/>
  <c r="B702" i="4"/>
  <c r="B703" i="4"/>
  <c r="B704" i="4"/>
  <c r="B705" i="4"/>
  <c r="B706" i="4"/>
  <c r="B707" i="4"/>
  <c r="B708" i="4"/>
  <c r="B709" i="4"/>
  <c r="B710" i="4"/>
  <c r="B711" i="4"/>
  <c r="B712" i="4"/>
  <c r="B713" i="4"/>
  <c r="B714" i="4"/>
  <c r="B715" i="4"/>
  <c r="B716" i="4"/>
  <c r="B717" i="4"/>
  <c r="B718" i="4"/>
  <c r="B719" i="4"/>
  <c r="B720" i="4"/>
  <c r="B721" i="4"/>
  <c r="B722" i="4"/>
  <c r="B723" i="4"/>
  <c r="B724" i="4"/>
  <c r="B725" i="4"/>
  <c r="B726" i="4"/>
  <c r="B727" i="4"/>
  <c r="B728" i="4"/>
  <c r="B729" i="4"/>
  <c r="B730" i="4"/>
  <c r="B731" i="4"/>
  <c r="B732" i="4"/>
  <c r="B733" i="4"/>
  <c r="B734" i="4"/>
  <c r="B735" i="4"/>
  <c r="B736" i="4"/>
  <c r="B737" i="4"/>
  <c r="B738" i="4"/>
  <c r="B739" i="4"/>
  <c r="B740" i="4"/>
  <c r="B741" i="4"/>
  <c r="B742" i="4"/>
  <c r="B743" i="4"/>
  <c r="B744" i="4"/>
  <c r="B745" i="4"/>
  <c r="B746" i="4"/>
  <c r="B747" i="4"/>
  <c r="B748" i="4"/>
  <c r="B749" i="4"/>
  <c r="B750" i="4"/>
  <c r="B751" i="4"/>
  <c r="B752" i="4"/>
  <c r="B753" i="4"/>
  <c r="B754" i="4"/>
  <c r="B755" i="4"/>
  <c r="B756" i="4"/>
  <c r="B757" i="4"/>
  <c r="B758" i="4"/>
  <c r="B759" i="4"/>
  <c r="B760" i="4"/>
  <c r="B761" i="4"/>
  <c r="B762" i="4"/>
  <c r="B763" i="4"/>
  <c r="B764" i="4"/>
  <c r="B765" i="4"/>
  <c r="B766" i="4"/>
  <c r="B767" i="4"/>
  <c r="B768" i="4"/>
  <c r="B769" i="4"/>
  <c r="B770" i="4"/>
  <c r="B771" i="4"/>
  <c r="B772" i="4"/>
  <c r="B773" i="4"/>
  <c r="B774" i="4"/>
  <c r="B775" i="4"/>
  <c r="B776" i="4"/>
  <c r="B777" i="4"/>
  <c r="B778" i="4"/>
  <c r="B779" i="4"/>
  <c r="B780" i="4"/>
  <c r="B781" i="4"/>
  <c r="B782" i="4"/>
  <c r="B783" i="4"/>
  <c r="B784" i="4"/>
  <c r="B785" i="4"/>
  <c r="B786" i="4"/>
  <c r="B787" i="4"/>
  <c r="B788" i="4"/>
  <c r="B789" i="4"/>
  <c r="B790" i="4"/>
  <c r="B791" i="4"/>
  <c r="B792" i="4"/>
  <c r="B793" i="4"/>
  <c r="B794" i="4"/>
  <c r="B795" i="4"/>
  <c r="B796" i="4"/>
  <c r="B797" i="4"/>
  <c r="B798" i="4"/>
  <c r="B799" i="4"/>
  <c r="B800" i="4"/>
  <c r="B801" i="4"/>
  <c r="B802" i="4"/>
  <c r="B803" i="4"/>
  <c r="B804" i="4"/>
  <c r="B805" i="4"/>
  <c r="B806" i="4"/>
  <c r="B807" i="4"/>
  <c r="B808" i="4"/>
  <c r="B809" i="4"/>
  <c r="B810" i="4"/>
  <c r="B811" i="4"/>
  <c r="B812" i="4"/>
  <c r="B813" i="4"/>
  <c r="B814" i="4"/>
  <c r="B815" i="4"/>
  <c r="B816" i="4"/>
  <c r="B817" i="4"/>
  <c r="B818" i="4"/>
</calcChain>
</file>

<file path=xl/sharedStrings.xml><?xml version="1.0" encoding="utf-8"?>
<sst xmlns="http://schemas.openxmlformats.org/spreadsheetml/2006/main" count="1671" uniqueCount="847">
  <si>
    <t>METs</t>
  </si>
  <si>
    <t>bicycling</t>
  </si>
  <si>
    <t>bicycling, mountain, uphill, vigorous</t>
  </si>
  <si>
    <t>bicycling, mountain, competitive, racing</t>
  </si>
  <si>
    <t>bicycling, BMX</t>
  </si>
  <si>
    <t>bicycling, mountain, general</t>
  </si>
  <si>
    <t>bicycling, to/from work, self selected pace</t>
  </si>
  <si>
    <t>bicycling, on dirt or farm road, moderate pace</t>
  </si>
  <si>
    <t>bicycling, general</t>
  </si>
  <si>
    <t>unicycling</t>
  </si>
  <si>
    <t>conditioning exercise</t>
  </si>
  <si>
    <t>activity promoting video game (e.g., Wii Fit), light effort (e.g., balance, yoga)</t>
  </si>
  <si>
    <t>activity promoting video game (e.g., Wii Fit), moderate effort (e.g., aerobic, resistance)</t>
  </si>
  <si>
    <t>activity promoting video/arcade game (e.g., Exergaming, Dance Dance Revolution), vigorous effort</t>
  </si>
  <si>
    <t>army type obstacle course exercise, boot camp training program</t>
  </si>
  <si>
    <t>bicycling, stationary, general</t>
  </si>
  <si>
    <t>bicycling, stationary, 30-50 watts, very light to light effort</t>
  </si>
  <si>
    <t>bicycling, stationary, 90-100 watts, moderate to vigorous effort</t>
  </si>
  <si>
    <t>bicycling, stationary, 101-160 watts, vigorous effort</t>
  </si>
  <si>
    <t>bicycling, stationary, 161-200 watts, vigorous effort</t>
  </si>
  <si>
    <t>bicycling, stationary, 201-270 watts, very vigorous effort</t>
  </si>
  <si>
    <t>bicycling, stationary, 51-89 watts, light-to-moderate effort</t>
  </si>
  <si>
    <t>bicycling, stationary, RPM/Spin bike class</t>
  </si>
  <si>
    <t>calisthenics (e.g., push ups, sit ups, pull-ups, jumping jacks), vigorous effort</t>
  </si>
  <si>
    <t>calisthenics (e.g., push ups, sit ups, pull-ups, lunges), moderate effort</t>
  </si>
  <si>
    <t>calisthenics (e.g., situps, abdominal crunches), light effort</t>
  </si>
  <si>
    <t>calisthenics, light or moderate effort, general (e.g., back exercises), going up &amp; down from floor ( 150)</t>
  </si>
  <si>
    <t>circuit training, moderate effort</t>
  </si>
  <si>
    <t>circuit training, including kettlebells, some aerobic movement with minimal rest, general, vigorous intensity</t>
  </si>
  <si>
    <r>
      <t>Curves</t>
    </r>
    <r>
      <rPr>
        <vertAlign val="superscript"/>
        <sz val="11"/>
        <color theme="1"/>
        <rFont val="Calibri"/>
        <family val="2"/>
        <scheme val="minor"/>
      </rPr>
      <t>TM</t>
    </r>
    <r>
      <rPr>
        <sz val="11"/>
        <color theme="1"/>
        <rFont val="Calibri"/>
        <family val="2"/>
        <scheme val="minor"/>
      </rPr>
      <t xml:space="preserve"> exercise routines in women </t>
    </r>
  </si>
  <si>
    <t>Elliptical trainer, moderate effort</t>
  </si>
  <si>
    <t>resistance training (weight lifting, free weight, nautilus or universal), power lifting or body building, vigorous effort</t>
  </si>
  <si>
    <t>resistance (weight) training, squats , slow or explosive effort</t>
  </si>
  <si>
    <t>resistance (weight) training, multiple exercises, 8-15 repetitions at varied resistance</t>
  </si>
  <si>
    <t>health club exercise, general</t>
  </si>
  <si>
    <t>health club exercise classes, general, gym/weight training combined in one visit</t>
  </si>
  <si>
    <t>health club exercise, conditioning classes</t>
  </si>
  <si>
    <t>home exercise, general</t>
  </si>
  <si>
    <t>stair-treadmill ergometer, general</t>
  </si>
  <si>
    <t>rope skipping, general</t>
  </si>
  <si>
    <t>rowing, stationary ergometer, general, vigorous effort</t>
  </si>
  <si>
    <t>rowing, stationary, general, moderate effort</t>
  </si>
  <si>
    <t>rowing, stationary, 100 watts, moderate effort</t>
  </si>
  <si>
    <t>rowing, stationary, 150 watts, vigorous effort</t>
  </si>
  <si>
    <t>rowing, stationary, 200 watts, very vigorous effort</t>
  </si>
  <si>
    <t>ski machine, general</t>
  </si>
  <si>
    <t>slide board exercise, general</t>
  </si>
  <si>
    <t>slimnastics, jazzercise</t>
  </si>
  <si>
    <t>stretching, mild</t>
  </si>
  <si>
    <t>pilates, general</t>
  </si>
  <si>
    <t>teaching exercise class (e.g., aerobic, water)</t>
  </si>
  <si>
    <t>therapeutic exercise ball, Fitball exercise</t>
  </si>
  <si>
    <t>upper body exercise, arm ergometer</t>
  </si>
  <si>
    <t>upper body exercise, stationary bicycle – Airdyne (arms only) 40 rpm, moderate</t>
  </si>
  <si>
    <t>water aerobics, water calisthenics, water exercise</t>
  </si>
  <si>
    <t>whirlpool, sitting</t>
  </si>
  <si>
    <t>video exercise workouts, TV conditioning programs (e.g., yoga, stretching), light effort</t>
  </si>
  <si>
    <t>video exercise workouts, TV conditioning programs (e.g., cardio-resistance), moderate effort</t>
  </si>
  <si>
    <t>video exercise workouts, TV conditioning programs (e.g., cardio-resistance), vigorous effort</t>
  </si>
  <si>
    <t>yoga, Hatha</t>
  </si>
  <si>
    <t>yoga, Power</t>
  </si>
  <si>
    <t>yoga, Nadisodhana</t>
  </si>
  <si>
    <t>yoga, Surya Namaskar</t>
  </si>
  <si>
    <t>native New Zealander physical activities (e.g., Haka Powhiri, Moteatea, Waita Tira, Whakawatea, etc.), general, moderate effort</t>
  </si>
  <si>
    <t>native New Zealander physical activities (e.g., Haka, Taiahab), general, vigorous effort</t>
  </si>
  <si>
    <t>dancing</t>
  </si>
  <si>
    <t>ballet, modern, or jazz, general, rehearsal or class</t>
  </si>
  <si>
    <t>ballet, modern, or jazz, performance, vigorous effort</t>
  </si>
  <si>
    <t>tap</t>
  </si>
  <si>
    <t>aerobic, general</t>
  </si>
  <si>
    <t>bench step class, general</t>
  </si>
  <si>
    <t>aerobic, low impact</t>
  </si>
  <si>
    <t>aerobic, high impact</t>
  </si>
  <si>
    <t>ethnic or cultural dancing (e.g., Greek, Middle Eastern, hula, salsa, merengue, bamba y plena, flamenco, belly, and swing)</t>
  </si>
  <si>
    <t>ballroom, fast</t>
  </si>
  <si>
    <t>general dancing (e.g., disco, folk, Irish step dancing, line dancing, polka, contra, country)</t>
  </si>
  <si>
    <t>ballroom dancing, competitive, general</t>
  </si>
  <si>
    <r>
      <t>ballroom, slow (e.g., waltz, foxtrot, slow dancing, samba, tango, 19</t>
    </r>
    <r>
      <rPr>
        <vertAlign val="superscript"/>
        <sz val="11"/>
        <color theme="1"/>
        <rFont val="Calibri"/>
        <family val="2"/>
        <scheme val="minor"/>
      </rPr>
      <t>th</t>
    </r>
    <r>
      <rPr>
        <sz val="11"/>
        <color theme="1"/>
        <rFont val="Calibri"/>
        <family val="2"/>
        <scheme val="minor"/>
      </rPr>
      <t xml:space="preserve"> century dance, mambo, cha cha)</t>
    </r>
  </si>
  <si>
    <t>Anishinaabe Jingle Dancing</t>
  </si>
  <si>
    <t>Caribbean dance (Abakua, Beguine, Bellair, Bongo, Brukin’s, Caribbean Quadrills, Dinki Mini, Gere, Gumbay, Ibo, Jonkonnu, Kumina, Oreisha, Jambu)</t>
  </si>
  <si>
    <t>fishing and hunting</t>
  </si>
  <si>
    <t>fishing, general</t>
  </si>
  <si>
    <t>fishing, crab fishing</t>
  </si>
  <si>
    <t>fishing, catching fish with hands</t>
  </si>
  <si>
    <t>fishing related, digging worms, with shovel</t>
  </si>
  <si>
    <t>fishing from river bank and walking</t>
  </si>
  <si>
    <t>fishing from boat or canoe, sitting</t>
  </si>
  <si>
    <t>fishing from river bank, standing</t>
  </si>
  <si>
    <t>fishing in stream, in waders</t>
  </si>
  <si>
    <t>fishing, ice, sitting</t>
  </si>
  <si>
    <t>fishing, jog or line, standing, general</t>
  </si>
  <si>
    <t>fishing, dip net, setting net and retrieving fish, general</t>
  </si>
  <si>
    <t>fishing, set net, setting net and retrieving fish, general</t>
  </si>
  <si>
    <t>fishing, fishing wheel, setting net and retrieving fish, general</t>
  </si>
  <si>
    <t>fishing with a spear, standing</t>
  </si>
  <si>
    <t>hunting, bow and arrow, or crossbow</t>
  </si>
  <si>
    <t>hunting, deer, elk, large game</t>
  </si>
  <si>
    <t>hunting large game, dragging carcass</t>
  </si>
  <si>
    <t>hunting large marine animals</t>
  </si>
  <si>
    <t>hunting large game, from a hunting stand, limited walking</t>
  </si>
  <si>
    <t>hunting large game from a car, plane, or boat</t>
  </si>
  <si>
    <t>hunting, duck, wading</t>
  </si>
  <si>
    <t>hunting, flying fox, squirrel</t>
  </si>
  <si>
    <t>hunting, general</t>
  </si>
  <si>
    <t>hunting, pheasants or grouse</t>
  </si>
  <si>
    <t>hunting, birds</t>
  </si>
  <si>
    <t>hunting, rabbit, squirrel, prairie chick, raccoon, small game</t>
  </si>
  <si>
    <t>hunting, pigs, wild</t>
  </si>
  <si>
    <t>trapping game, general</t>
  </si>
  <si>
    <t>hunting, hiking with hunting gear</t>
  </si>
  <si>
    <t>pistol shooting or trap shooting, standing</t>
  </si>
  <si>
    <t>rifle exercises, shooting, lying down</t>
  </si>
  <si>
    <t>rifle exercises, shooting, kneeling or standing</t>
  </si>
  <si>
    <t>home activities</t>
  </si>
  <si>
    <t>cleaning, sweeping carpet or floors, general</t>
  </si>
  <si>
    <t>cleaning, sweeping, slow, light effort</t>
  </si>
  <si>
    <t>cleaning, sweeping, slow, moderateeffort</t>
  </si>
  <si>
    <t>cleaning, heavy or major (e.g. wash car, wash windows, clean garage), moderate effort</t>
  </si>
  <si>
    <t>cleaning, mopping, standing, moderate effort</t>
  </si>
  <si>
    <t>cleaning windows, washing windows, general</t>
  </si>
  <si>
    <t>mopping, standing, light effort</t>
  </si>
  <si>
    <t>polishing floors, standing, walking slowly, using electric polishing machine</t>
  </si>
  <si>
    <t>multiple household tasks all at once, light effort</t>
  </si>
  <si>
    <t>multiple household tasks all at once, moderate effort</t>
  </si>
  <si>
    <t>multiple household tasks all at once, vigorous effort</t>
  </si>
  <si>
    <t>cleaning, house or cabin, general, moderate effort</t>
  </si>
  <si>
    <t>dusting or polishing furniture, general</t>
  </si>
  <si>
    <t>kitchen activity, general, (e.g., cooking, washing dishes, cleaning up), moderate effort</t>
  </si>
  <si>
    <t>cleaning, general (straightening up, changing linen, carrying out trash, light effort</t>
  </si>
  <si>
    <t>wash dishes, standing or in general (not broken into stand/walk components)</t>
  </si>
  <si>
    <t>wash dishes, clearing dishes from table, walking, light effort</t>
  </si>
  <si>
    <t>vacuuming, general, moderate effort</t>
  </si>
  <si>
    <t>butchering animals, small</t>
  </si>
  <si>
    <t>butchering animal, large, vigorous effort</t>
  </si>
  <si>
    <t>cutting and smoking fish, drying fish or meat</t>
  </si>
  <si>
    <t>tanning hides, general</t>
  </si>
  <si>
    <t>cooking or food preparation, moderate effort</t>
  </si>
  <si>
    <t>cooking or food preparation – standing or sitting or in general (not broken into stand/walk components), manual appliances, light effort</t>
  </si>
  <si>
    <t>serving food, setting table, implied walking or standing</t>
  </si>
  <si>
    <t>cooking or food preparation, walking</t>
  </si>
  <si>
    <t>feeding household animals</t>
  </si>
  <si>
    <t>putting away groceries (e.g. carrying groceries, shopping without a grocery cart), carrying packages</t>
  </si>
  <si>
    <t>carrying groceries upstairs</t>
  </si>
  <si>
    <t>cooking Indian bread on an outside stove</t>
  </si>
  <si>
    <t>food shopping with or without a grocery cart, standing or walking</t>
  </si>
  <si>
    <t>non-food shopping, with or without a cart, standing or walking</t>
  </si>
  <si>
    <t>ironing</t>
  </si>
  <si>
    <t>knitting, sewing, light effort, wrapping presents, sitting</t>
  </si>
  <si>
    <t>sewing with a machine</t>
  </si>
  <si>
    <t>laundry, fold or hang clothes, put clothes in washer or dryer, packing suitcase, washing clothes by hand, implied standing, light effort</t>
  </si>
  <si>
    <t>laundry, hanging wash, washing clothes by hand, moderate effort</t>
  </si>
  <si>
    <t>laundry, putting away clothes, gathering clothes to pack, putting away laundry, implied walking</t>
  </si>
  <si>
    <t>making bed, changing linens</t>
  </si>
  <si>
    <t>maple syruping/sugar bushing (including carrying buckets, carrying wood)</t>
  </si>
  <si>
    <t>moving furniture, household items, carrying boxes</t>
  </si>
  <si>
    <t>moving, lifting light loads</t>
  </si>
  <si>
    <t>organizing room</t>
  </si>
  <si>
    <t>scrubbing floors, on hands and knees, scrubbing bathroom, bathtub, moderate effort</t>
  </si>
  <si>
    <t>scrubbing floors, on hands and knees, scrubbing bathroom, bathtub, light effort</t>
  </si>
  <si>
    <t>scrubbing floors, on hands and knees, scrubbing bathroom, bathtub, vigorous effort</t>
  </si>
  <si>
    <t>sweeping garage, sidewalk or outside of house</t>
  </si>
  <si>
    <t>standing, packing/unpacking boxes, occasional lifting of lightweight household items, loading or unloading items in car, moderate effort</t>
  </si>
  <si>
    <t>implied walking, putting away household items, moderate effort</t>
  </si>
  <si>
    <t>watering plants</t>
  </si>
  <si>
    <t>building a fire inside</t>
  </si>
  <si>
    <t>moving household items upstairs, carrying boxes or furniture</t>
  </si>
  <si>
    <t>standing, light effort tasks (pump gas, change light bulb, etc.)</t>
  </si>
  <si>
    <t>walking, moderate effort tasks, non-cleaning (readying to leave, shut/lock doors, close windows, etc.)</t>
  </si>
  <si>
    <t>sitting, playing with child(ren), light effort, only active periods</t>
  </si>
  <si>
    <t>standing, playing with child(ren) light effort, only active periods</t>
  </si>
  <si>
    <t>walking/running, playing with child(ren), moderate effort, only active periods</t>
  </si>
  <si>
    <t>walking/running, playing with child(ren), vigorous effort, only active periods</t>
  </si>
  <si>
    <t>standing, holding child</t>
  </si>
  <si>
    <t>child care, infant, general</t>
  </si>
  <si>
    <t>child care, sitting/kneeling (e.g., dressing, bathing, grooming, feeding, occasional lifting of child), light effort, general</t>
  </si>
  <si>
    <t>child care, standing (e.g., dressing, bathing, grooming, feeding, occasional lifting of child), moderate effort</t>
  </si>
  <si>
    <t>reclining with baby</t>
  </si>
  <si>
    <t>breastfeeding, sitting or reclining</t>
  </si>
  <si>
    <t>sit, playing with animals, light effort, only active periods</t>
  </si>
  <si>
    <t>stand, playing with animals, light effort, only active periods</t>
  </si>
  <si>
    <t>walk/run, playing with animals, general, light effort, only active periods</t>
  </si>
  <si>
    <t>walk/run, playing with animals, moderate effort, only active periods</t>
  </si>
  <si>
    <t>walk/run, playing with animals, vigorous effort, only active periods</t>
  </si>
  <si>
    <t>standing, bathing dog</t>
  </si>
  <si>
    <t>animal care, household animals, general</t>
  </si>
  <si>
    <t>elder care, disabled adult, bathing, dressing, moving into and out of bed, only active periods</t>
  </si>
  <si>
    <t>elder care, disabled adult, feeding, combing hair, light effort, only active periods</t>
  </si>
  <si>
    <t>home repair</t>
  </si>
  <si>
    <t>airplane repair</t>
  </si>
  <si>
    <t>automobile body work</t>
  </si>
  <si>
    <t>automobile repair, light or moderate effort</t>
  </si>
  <si>
    <t>carpentry, general, workshop</t>
  </si>
  <si>
    <t>carpentry, outside house, installing rain gutters,carpentry, outside house, building a fence</t>
  </si>
  <si>
    <t>carpentry, outside house, building a fence</t>
  </si>
  <si>
    <t>carpentry, finishing or refinishing cabinets or furniture</t>
  </si>
  <si>
    <t>carpentry, sawing hardwood</t>
  </si>
  <si>
    <t>carpentry, home remodeling tasks, moderate effort</t>
  </si>
  <si>
    <t>carpentry, home remodeling tasks, light effort</t>
  </si>
  <si>
    <t>caulking, chinking log cabin</t>
  </si>
  <si>
    <t>caulking, except log cabin</t>
  </si>
  <si>
    <t>cleaning gutters</t>
  </si>
  <si>
    <t>excavating garage</t>
  </si>
  <si>
    <t>hanging storm windows</t>
  </si>
  <si>
    <t>hanging sheet rock inside house</t>
  </si>
  <si>
    <t>hammering nails</t>
  </si>
  <si>
    <t>home repair, general, light effort</t>
  </si>
  <si>
    <t>home repair, general, moderate effort</t>
  </si>
  <si>
    <t>home repair, general, vigorous effort</t>
  </si>
  <si>
    <t>laying or removing carpet</t>
  </si>
  <si>
    <t>laying tile or linoleum,repairing appliances</t>
  </si>
  <si>
    <t>repairing appliances</t>
  </si>
  <si>
    <t>painting, outside home</t>
  </si>
  <si>
    <t>painting inside house,wallpapering, scraping paint</t>
  </si>
  <si>
    <t>painting</t>
  </si>
  <si>
    <t>plumbing, general</t>
  </si>
  <si>
    <t>roofing</t>
  </si>
  <si>
    <t>sanding floors with a power sander</t>
  </si>
  <si>
    <t>sharpening tools</t>
  </si>
  <si>
    <t>spreading dirt with a shovel</t>
  </si>
  <si>
    <t>washing and waxing car</t>
  </si>
  <si>
    <t>washing fence, painting fence, moderate effort</t>
  </si>
  <si>
    <t>wiring, tapping-splicing</t>
  </si>
  <si>
    <t>inactivity quiet/light</t>
  </si>
  <si>
    <t>lying quietly and watching television</t>
  </si>
  <si>
    <t>lying quietly, doing nothing, lying in bed awake, listening to music (not talking or reading)</t>
  </si>
  <si>
    <t>sitting quietly and watching television</t>
  </si>
  <si>
    <t>sitting quietly, general</t>
  </si>
  <si>
    <t>sitting quietly, fidgeting, general, fidgeting hands</t>
  </si>
  <si>
    <t>sitting, fidgeting feet</t>
  </si>
  <si>
    <t>sitting, smoking</t>
  </si>
  <si>
    <t>sitting, listening to music (not talking or reading) or watching a movie in a theater</t>
  </si>
  <si>
    <t>sitting at a desk, resting head in hands</t>
  </si>
  <si>
    <t>sleeping</t>
  </si>
  <si>
    <t>standing quietly, standing in a line</t>
  </si>
  <si>
    <t>standing, fidgeting</t>
  </si>
  <si>
    <t>reclining, writing</t>
  </si>
  <si>
    <t>reclining, talking or talking on phone</t>
  </si>
  <si>
    <t>reclining, reading</t>
  </si>
  <si>
    <t>meditating</t>
  </si>
  <si>
    <t>lawn and garden</t>
  </si>
  <si>
    <t>carrying, loading or stacking wood, loading/unloading or carrying lumber, light-to-moderate effort</t>
  </si>
  <si>
    <t>carrying, loading or stacking wood, loading/unloading or carrying lumber</t>
  </si>
  <si>
    <t>chopping wood, splitting logs, moderate effort</t>
  </si>
  <si>
    <t>chopping wood, splitting logs, vigorous effort</t>
  </si>
  <si>
    <t>clearing light brush, thinning garden, moderate effort</t>
  </si>
  <si>
    <t>digging sandbox, shoveling sand</t>
  </si>
  <si>
    <t>digging, spading, filling garden, composting, light-to-moderate effort</t>
  </si>
  <si>
    <t>digging, spading, filling garden, compositing</t>
  </si>
  <si>
    <t>digging, spading, filling garden, composting, vigorous effort</t>
  </si>
  <si>
    <t>driving tractor</t>
  </si>
  <si>
    <t>felling trees, large size</t>
  </si>
  <si>
    <t>felling trees, small-medium size</t>
  </si>
  <si>
    <t>gardening with heavy power tools, tilling a garden, chain saw</t>
  </si>
  <si>
    <t>gardening, using containers, older adults &gt; 60 years</t>
  </si>
  <si>
    <t>irrigation channels, opening and closing ports</t>
  </si>
  <si>
    <t>laying crushed rock</t>
  </si>
  <si>
    <t>laying sod</t>
  </si>
  <si>
    <t>mowing lawn, general</t>
  </si>
  <si>
    <t>mowing lawn, riding mower</t>
  </si>
  <si>
    <t>mowing lawn, walk, hand mower</t>
  </si>
  <si>
    <t>mowing lawn, walk, power mower, moderate or vigorous effort</t>
  </si>
  <si>
    <t>mowing lawn, power mower, light or moderate effort</t>
  </si>
  <si>
    <t>operating snow blower, walking</t>
  </si>
  <si>
    <t>planting, potting, transplanting seedlings or plants, light effort</t>
  </si>
  <si>
    <t>planting seedlings, shrub, stooping, moderate effort</t>
  </si>
  <si>
    <t>planting crops or garden, stooping, moderate effort</t>
  </si>
  <si>
    <t>planting trees</t>
  </si>
  <si>
    <t>raking lawn or leaves, moderate effort</t>
  </si>
  <si>
    <t>raking lawn</t>
  </si>
  <si>
    <t>raking roof with snow rake</t>
  </si>
  <si>
    <t>riding snow blower</t>
  </si>
  <si>
    <t>sacking grass, leaves</t>
  </si>
  <si>
    <t>shoveling dirt or mud</t>
  </si>
  <si>
    <t>shoveling snow, by hand, moderate effort</t>
  </si>
  <si>
    <t>shoveling snow, by hand</t>
  </si>
  <si>
    <t>shoveling snow, by hand, vigorous effort</t>
  </si>
  <si>
    <t>trimming shrubs or trees, manual cutter</t>
  </si>
  <si>
    <t>trimming shrubs or trees, power cutter, using leaf blower, edge, moderate effort</t>
  </si>
  <si>
    <t>walking, applying fertilizer or seeding a lawn, push applicator</t>
  </si>
  <si>
    <t>watering lawn or garden, standing or walking</t>
  </si>
  <si>
    <t>weeding, cultivating garden, light-to-moderate effort</t>
  </si>
  <si>
    <t>weeding, cultivating garden</t>
  </si>
  <si>
    <t>weeding, cultivating garden, using a hoe, moderate-to-vigorous effort</t>
  </si>
  <si>
    <t>gardening, general, moderate effort</t>
  </si>
  <si>
    <t>picking fruit off trees, picking fruits/vegetables, moderate effort</t>
  </si>
  <si>
    <t>picking fruit off trees, gleaning fruits, picking fruits/vegetables, climbing ladder to pick fruit, vigorous effort</t>
  </si>
  <si>
    <t>implied walking/standing – picking up yard, light, picking flowers or vegetables</t>
  </si>
  <si>
    <t>walking, gathering gardening tools</t>
  </si>
  <si>
    <t>yard work, general, light effort</t>
  </si>
  <si>
    <t>yard work, general, moderate effort</t>
  </si>
  <si>
    <t>yard work, general, vigorous effort</t>
  </si>
  <si>
    <t>miscellaneous</t>
  </si>
  <si>
    <t>board game playing, sitting</t>
  </si>
  <si>
    <t>casino gambling, standing</t>
  </si>
  <si>
    <t>card playing,sitting</t>
  </si>
  <si>
    <t>chess game, sitting</t>
  </si>
  <si>
    <t>copying documents, standing</t>
  </si>
  <si>
    <t>drawing, writing, painting, standing</t>
  </si>
  <si>
    <t>laughing, sitting</t>
  </si>
  <si>
    <t>sitting, reading, book, newspaper, etc.</t>
  </si>
  <si>
    <t>sitting, writing, desk work, typing</t>
  </si>
  <si>
    <t>sitting, playing traditional video game, computer game</t>
  </si>
  <si>
    <t>standing, talking in person, on the phone, computer, or text messaging, light effort</t>
  </si>
  <si>
    <t>sitting, talking in person, on the phone, computer, or text messaging, light effort</t>
  </si>
  <si>
    <t>sitting, studying, general, including reading and/or writing, light effort</t>
  </si>
  <si>
    <t>sitting, in class, general, including note-taking or class discussion</t>
  </si>
  <si>
    <t>standing, reading</t>
  </si>
  <si>
    <t>standing, miscellaneous</t>
  </si>
  <si>
    <t>sitting, arts and crafts, carving wood, weaving, spinning wool, light effort</t>
  </si>
  <si>
    <t>sitting, arts and crafts, carving wood, weaving, spinning wool, moderate effort</t>
  </si>
  <si>
    <t>standing, arts and crafts, sand painting, carving, weaving, light effort</t>
  </si>
  <si>
    <t>standing, arts and crafts, sand painting, carving, weaving, moderate effort</t>
  </si>
  <si>
    <t>standing, arts and crafts, sand painting, carving, weaving, vigorous effort</t>
  </si>
  <si>
    <t>retreat/family reunion activities involving sitting, relaxing, talking, eating</t>
  </si>
  <si>
    <t>retreat/family reunion activities involving playing games with children</t>
  </si>
  <si>
    <t>touring/traveling/vacation involving riding in a vehicle</t>
  </si>
  <si>
    <t>touring/traveling/vacation involving walking</t>
  </si>
  <si>
    <t>camping involving standing, walking, sitting, light-to-moderate effort</t>
  </si>
  <si>
    <t>sitting at a sporting event, spectator</t>
  </si>
  <si>
    <t>music playing</t>
  </si>
  <si>
    <t>accordion, sitting</t>
  </si>
  <si>
    <t>cello, sitting</t>
  </si>
  <si>
    <t>conducting orchestra, standing</t>
  </si>
  <si>
    <t>double bass, standing</t>
  </si>
  <si>
    <t>drums, sitting</t>
  </si>
  <si>
    <t>drumming (e.g., bongo, conga, benbe), moderate, sitting</t>
  </si>
  <si>
    <t>flute, sitting</t>
  </si>
  <si>
    <t>horn, standing</t>
  </si>
  <si>
    <t>piano, sitting</t>
  </si>
  <si>
    <t>playing musical instruments, general</t>
  </si>
  <si>
    <t>organ, sitting</t>
  </si>
  <si>
    <t>trombone, standing</t>
  </si>
  <si>
    <t>trumpet, standing</t>
  </si>
  <si>
    <t>violin, sitting</t>
  </si>
  <si>
    <t>woodwind, sitting</t>
  </si>
  <si>
    <t>guitar, classical, folk, sitting</t>
  </si>
  <si>
    <t>guitar, rock and roll band, standing</t>
  </si>
  <si>
    <t>marching band, baton twirling, walking, moderate pace, general</t>
  </si>
  <si>
    <t>marching band, playing an instrument, walking, brisk pace, general</t>
  </si>
  <si>
    <t>marching band, drum major, walking</t>
  </si>
  <si>
    <t>occupation</t>
  </si>
  <si>
    <t>active workstation, treadmill desk, walking</t>
  </si>
  <si>
    <t>airline flight attendant</t>
  </si>
  <si>
    <t>bakery, general, moderate effort</t>
  </si>
  <si>
    <t>bakery, light effort</t>
  </si>
  <si>
    <t>bookbinding</t>
  </si>
  <si>
    <t>building road, driving heavy machinery</t>
  </si>
  <si>
    <t>building road, directing traffic, standing</t>
  </si>
  <si>
    <t>carpentry, general, light effort</t>
  </si>
  <si>
    <t>carpentry, general, moderate effort</t>
  </si>
  <si>
    <t>carpentry, general, heavy or vigorous effort</t>
  </si>
  <si>
    <t>carrying heavy loads (e.g., bricks, tools)</t>
  </si>
  <si>
    <t>chambermaid, hotel housekeeper, making bed, cleaning bathroom, pushing cart</t>
  </si>
  <si>
    <t>coal mining, drilling coal, rock</t>
  </si>
  <si>
    <t>coal mining, erecting supports</t>
  </si>
  <si>
    <t>coal mining, general</t>
  </si>
  <si>
    <t>coal mining, shoveling coal</t>
  </si>
  <si>
    <t>cook, chef</t>
  </si>
  <si>
    <t>construction, outside, remodeling, new structures (e.g., roof repair, miscellaneous)</t>
  </si>
  <si>
    <t>custodial work, light effort (e.g., cleaning sink and toilet, dusting, vacuuming, light cleaning)</t>
  </si>
  <si>
    <t>custodial work, moderate effort (e.g., electric buffer, feathering arena floors, mopping, taking out trash, vacuuming)</t>
  </si>
  <si>
    <t>electrical work (e.g., hook up wire, tapping-splicing)</t>
  </si>
  <si>
    <t>engineer (e.g., mechanical or electrical)</t>
  </si>
  <si>
    <t>farming, vigorous effort (e.g., baling hay, cleaning barn)</t>
  </si>
  <si>
    <t>farming, moderate effort (e.g., feeding animals, chasing cattle by walking and/or horseback, spreading manure, harvesting crops)</t>
  </si>
  <si>
    <t>farming, light effort (e.g., cleaning animal sheds, preparing animal feed)</t>
  </si>
  <si>
    <t>farming, driving tasks (e.g., driving tractor or harvester)</t>
  </si>
  <si>
    <t>farming, feeding small animals</t>
  </si>
  <si>
    <t>farming, feeding cattle, horses</t>
  </si>
  <si>
    <t>farming, hauling water for animals, general hauling water,farming, general hauling water</t>
  </si>
  <si>
    <t>farming, taking care of animals (e.g., grooming, brushing, shearing sheep, assisting with birthing, medical care, branding), general</t>
  </si>
  <si>
    <t>farming, rice, planting, grain milling activities</t>
  </si>
  <si>
    <t>farming, milking by hand, cleaning pails, moderate effort</t>
  </si>
  <si>
    <t>farming, milking by machine, light effort</t>
  </si>
  <si>
    <t>fire fighter, general</t>
  </si>
  <si>
    <t>fire fighter, rescue victim, automobile accident, using pike pole</t>
  </si>
  <si>
    <t>fire fighter, raising and climbing ladder with full gear, simulated fire suppression</t>
  </si>
  <si>
    <t>fire fighter, hauling hoses on ground, carrying/hoisting equipment, breaking down walls etc., wearing full gear</t>
  </si>
  <si>
    <t>fishing, commercial, light effort</t>
  </si>
  <si>
    <t>fishing, commercial, moderate effort</t>
  </si>
  <si>
    <t>fishing, commercial, vigorous effort</t>
  </si>
  <si>
    <t>forestry, ax chopping, very fast, 1.25 kg axe, 51 blows/min, extremely vigorous effort</t>
  </si>
  <si>
    <t>forestry, ax chopping, slow, 1.25 kg axe, 19 blows/min, moderate effort</t>
  </si>
  <si>
    <t>forestry, ax chopping, fast, 1.25 kg axe, 35 blows/min, vigorous effort</t>
  </si>
  <si>
    <t>forestry, moderate effort (e.g., sawing wood with power saw, weeding, hoeing)</t>
  </si>
  <si>
    <t>forestry, vigorous effort (e.g., barking, felling, or trimming trees, carrying or stacking logs, planting seeds, sawing lumber by hand)</t>
  </si>
  <si>
    <t>furriery</t>
  </si>
  <si>
    <t>garbage collector, walking, dumping bins into truck</t>
  </si>
  <si>
    <t>hairstylist (e.g., plaiting hair, manicure, make-up artist)</t>
  </si>
  <si>
    <r>
      <t xml:space="preserve">horse grooming, including </t>
    </r>
    <r>
      <rPr>
        <sz val="11"/>
        <color rgb="FF333333"/>
        <rFont val="Calibri"/>
        <family val="2"/>
        <scheme val="minor"/>
      </rPr>
      <t>feeding, cleaning stalls, bathing, brushing, clipping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rgb="FF333333"/>
        <rFont val="Calibri"/>
        <family val="2"/>
        <scheme val="minor"/>
      </rPr>
      <t>longeing and exercising horses</t>
    </r>
  </si>
  <si>
    <t>horse, feeding, watering, cleaning stalls, implied walking and lifting loads</t>
  </si>
  <si>
    <t>horse racing, galloping</t>
  </si>
  <si>
    <t>horse racing, trotting</t>
  </si>
  <si>
    <t>horse racing, walking</t>
  </si>
  <si>
    <t>kitchen maid</t>
  </si>
  <si>
    <t>lawn keeper, yard work, general</t>
  </si>
  <si>
    <t>laundry worker</t>
  </si>
  <si>
    <t>locksmith</t>
  </si>
  <si>
    <t>machine tooling (e.g., machining, working sheet metal, machine fitter, operating lathe, welding) light-to-moderate effort</t>
  </si>
  <si>
    <t>Machine tooling, operating punch press, moderate effort</t>
  </si>
  <si>
    <t>manager, property</t>
  </si>
  <si>
    <t>manual or unskilled labor, general, light effort</t>
  </si>
  <si>
    <t>manual or unskilled labor, general, moderate effort</t>
  </si>
  <si>
    <t>manual or unskilled labor, general, vigorous effort</t>
  </si>
  <si>
    <t>masonry, concrete, moderate effort</t>
  </si>
  <si>
    <t>masonry, concrete, light effort</t>
  </si>
  <si>
    <t>massage therapist, standing</t>
  </si>
  <si>
    <t>skindiving or SCUBA diving as a frogman, Navy Seal</t>
  </si>
  <si>
    <t>operating heavy duty equipment, automated, not driving</t>
  </si>
  <si>
    <t>orange grove work, picking fruit</t>
  </si>
  <si>
    <t>painting,house, furniture, moderate effort</t>
  </si>
  <si>
    <t>plumbing activities</t>
  </si>
  <si>
    <t>printing, paper industry worker, standing</t>
  </si>
  <si>
    <t>police, directing traffic, standing</t>
  </si>
  <si>
    <t>police, driving a squad car, sitting</t>
  </si>
  <si>
    <t>police, riding in a squad car, sitting</t>
  </si>
  <si>
    <t>police, making an arrest, standing</t>
  </si>
  <si>
    <t>postal carrier, walking to deliver mail</t>
  </si>
  <si>
    <t>shoe repair, general</t>
  </si>
  <si>
    <t>shoveling, digging ditches</t>
  </si>
  <si>
    <t>sitting tasks, light effort (e.g., office work, chemistry lab work, computer work, light assembly repair, watch repair, reading, desk work)</t>
  </si>
  <si>
    <t>sitting meetings, light effort, general, and/or with talking involved (e.g., eating at a business meeting)</t>
  </si>
  <si>
    <t>sitting tasks, moderate effort (e.g., pushing heavy levers, riding mower/forklift, crane operation)</t>
  </si>
  <si>
    <t>sitting, teaching stretching or yoga, or light effort exercise class</t>
  </si>
  <si>
    <t>standing tasks, light effort (e.g., bartending, store clerk, assembling, filing, duplicating, librarian, putting up a Christmas tree, standing and talking at work, changing clothes when teaching physical education, standing)</t>
  </si>
  <si>
    <t>standing, light/moderate effort (e.g., assemble/repair heavy parts, welding,stocking parts,auto repair,standing, packing boxes, nursing patient care)</t>
  </si>
  <si>
    <t>steel mill, moderate effort (e.g., fettling, forging, tipping molds)</t>
  </si>
  <si>
    <t>steel mill, vigorous effort (e.g., hand rolling, merchant mill rolling, removing slag, tending furnace)</t>
  </si>
  <si>
    <t>tailoring, cutting fabric</t>
  </si>
  <si>
    <t>tailoring, general</t>
  </si>
  <si>
    <t>tailoring, hand sewing</t>
  </si>
  <si>
    <t>tailoring, machine sewing</t>
  </si>
  <si>
    <t>tailoring, pressing</t>
  </si>
  <si>
    <t>tailoring, weaving, light effort (e.g., finishing operations, washing, dyeing, inspecting cloth, counting yards, paperwork)</t>
  </si>
  <si>
    <t>tailoring, weaving, moderate effort (e.g., spinning and weaving operations, delivering boxes of yam to spinners, loading of warp bean, pinwinding, conewinding, warping, cloth cutting)</t>
  </si>
  <si>
    <t>truck driving, loading and unloading truck, tying down load, standing, walking and carrying heavy loads</t>
  </si>
  <si>
    <t>Truck, driving delivery truck, taxi, shuttlebus, school bus</t>
  </si>
  <si>
    <t>typing, electric, manual or computer</t>
  </si>
  <si>
    <t>using heavy power tools such as pneumatic tools (e.g., jackhammers, drills)</t>
  </si>
  <si>
    <t>using heavy tools (not power) such as shovel, pick, tunnel bar, spade</t>
  </si>
  <si>
    <t>walking, gathering things at work, ready to leave</t>
  </si>
  <si>
    <t>walking, pushing a wheelchair</t>
  </si>
  <si>
    <t>working in scene shop, theater actor, backstage employee</t>
  </si>
  <si>
    <t>running</t>
  </si>
  <si>
    <t>jog/walk combination (jogging component of less than 10 minutes)</t>
  </si>
  <si>
    <t>jogging, general</t>
  </si>
  <si>
    <t>jogging, in place</t>
  </si>
  <si>
    <t>jogging, on a mini-tramp</t>
  </si>
  <si>
    <t>running, cross country</t>
  </si>
  <si>
    <t>running, stairs, up</t>
  </si>
  <si>
    <t>running, on a track, team practice</t>
  </si>
  <si>
    <t>running, training, pushing a wheelchair or baby carrier</t>
  </si>
  <si>
    <t>running, marathon</t>
  </si>
  <si>
    <t>self care</t>
  </si>
  <si>
    <t>getting ready for bed, general, standing</t>
  </si>
  <si>
    <t>sitting on toilet, eliminating while standing or squatting</t>
  </si>
  <si>
    <t>bathing, sitting</t>
  </si>
  <si>
    <t>dressing, undressing, standing or sitting</t>
  </si>
  <si>
    <t>eating, sitting</t>
  </si>
  <si>
    <t>talking and eating or eating only, standing</t>
  </si>
  <si>
    <t>taking medication, sitting or standing</t>
  </si>
  <si>
    <t>grooming, washing hands, shaving, brushing teeth, putting on make-up, sitting or standing</t>
  </si>
  <si>
    <t>hairstyling, standing</t>
  </si>
  <si>
    <t>having hair or nails done by someone else, sitting</t>
  </si>
  <si>
    <t>showering, toweling off, standing</t>
  </si>
  <si>
    <t>sexual activity</t>
  </si>
  <si>
    <t>active, vigorous effort</t>
  </si>
  <si>
    <t>general, moderate effort</t>
  </si>
  <si>
    <t>passive, light effort, kissing, hugging</t>
  </si>
  <si>
    <t>sports</t>
  </si>
  <si>
    <t>Alaska Native Games, Eskimo Olympics, general</t>
  </si>
  <si>
    <t>archery, non-hunting</t>
  </si>
  <si>
    <t>badminton, competitive</t>
  </si>
  <si>
    <t>badminton, social singles and doubles, general</t>
  </si>
  <si>
    <t>basketball, game</t>
  </si>
  <si>
    <t>basketball, non-game, general</t>
  </si>
  <si>
    <t>basketball, general</t>
  </si>
  <si>
    <t>basketball, officiating</t>
  </si>
  <si>
    <t>basketball, shooting baskets</t>
  </si>
  <si>
    <t>basketball, drills, practice</t>
  </si>
  <si>
    <t>basketball, wheelchair</t>
  </si>
  <si>
    <t>billiards</t>
  </si>
  <si>
    <t>bowling</t>
  </si>
  <si>
    <t>bowling, indoor, bowling alley</t>
  </si>
  <si>
    <t>boxing, in ring, general</t>
  </si>
  <si>
    <t>boxing, punching bag</t>
  </si>
  <si>
    <t>boxing, sparring</t>
  </si>
  <si>
    <t>broomball</t>
  </si>
  <si>
    <t>children’s games, adults playing (e.g., hopscotch, 4-square, dodgeball, playground apparatus, t-ball, tetherball, marbles, arcade games), moderate effort</t>
  </si>
  <si>
    <t>cheerleading, gymnastic moves, competitive</t>
  </si>
  <si>
    <t>coaching, football, soccer, basketball, baseball, swimming, etc.</t>
  </si>
  <si>
    <t>coaching, actively playing sport with players</t>
  </si>
  <si>
    <t>cricket, batting, bowling, fielding</t>
  </si>
  <si>
    <t>croquet</t>
  </si>
  <si>
    <t>curling</t>
  </si>
  <si>
    <t>darts, wall or lawn</t>
  </si>
  <si>
    <t>drag racing, pushing or driving a car</t>
  </si>
  <si>
    <t>auto racing, open wheel</t>
  </si>
  <si>
    <t>fencing</t>
  </si>
  <si>
    <t>football, competitive</t>
  </si>
  <si>
    <t>football, touch, flag, general</t>
  </si>
  <si>
    <t>football, touch, flag, light effort</t>
  </si>
  <si>
    <t>football or baseball, playing catch</t>
  </si>
  <si>
    <t>frisbee playing, general</t>
  </si>
  <si>
    <t>frisbee, ultimate</t>
  </si>
  <si>
    <t>golf, general</t>
  </si>
  <si>
    <t>golf, walking, carrying clubs</t>
  </si>
  <si>
    <t>golf, miniature, driving range</t>
  </si>
  <si>
    <t>golf, walking, pulling clubs</t>
  </si>
  <si>
    <t>golf, using power cart</t>
  </si>
  <si>
    <t>gymnastics, general</t>
  </si>
  <si>
    <t>hacky sack</t>
  </si>
  <si>
    <t>handball, general</t>
  </si>
  <si>
    <t>handball, team</t>
  </si>
  <si>
    <t>high ropes course, multiple elements</t>
  </si>
  <si>
    <t>hang gliding</t>
  </si>
  <si>
    <t>hockey, field</t>
  </si>
  <si>
    <t>hockey, ice, general</t>
  </si>
  <si>
    <t>hockey, ice, competitive</t>
  </si>
  <si>
    <t>horseback riding, general</t>
  </si>
  <si>
    <t>horse chores, feeding, watering, cleaning stalls, implied walking and lifting loads</t>
  </si>
  <si>
    <t>saddling, cleaning, grooming, harnessing and unharnessing horse</t>
  </si>
  <si>
    <t>horseback riding, trotting</t>
  </si>
  <si>
    <t>horseback riding, canter or gallop</t>
  </si>
  <si>
    <t>horseback riding,walking</t>
  </si>
  <si>
    <t>horseback riding, jumping</t>
  </si>
  <si>
    <t>horse cart, driving, standing or sitting</t>
  </si>
  <si>
    <t>horseshoe pitching, quoits</t>
  </si>
  <si>
    <t>jai alai</t>
  </si>
  <si>
    <t>martial arts, different types, slower pace, novice performers, practice</t>
  </si>
  <si>
    <t>martial arts, different types, moderate pace (e.g., judo, jujitsu, karate, kick boxing, tae kwan do, tai-bo, Muay Thai boxing)</t>
  </si>
  <si>
    <t>juggling</t>
  </si>
  <si>
    <t>kickball</t>
  </si>
  <si>
    <t>lacrosse</t>
  </si>
  <si>
    <t>lawn bowling, bocce ball, outdoor</t>
  </si>
  <si>
    <t>moto-cross, off-road motor sports, all-terrain vehicle, general</t>
  </si>
  <si>
    <t>orienteering</t>
  </si>
  <si>
    <t>paddleball, competitive</t>
  </si>
  <si>
    <t>paddleball, casual, general</t>
  </si>
  <si>
    <t>polo, on horseback</t>
  </si>
  <si>
    <t>racquetball, competitive</t>
  </si>
  <si>
    <t>racquetball, general</t>
  </si>
  <si>
    <t>rock or mountain climbing</t>
  </si>
  <si>
    <t>rock climbing, ascending rock, high difficulty</t>
  </si>
  <si>
    <t>rock climbing, ascending or traversing rock, low-to-moderate difficulty</t>
  </si>
  <si>
    <t>rock climbing, rappelling</t>
  </si>
  <si>
    <t>rodeo sports, general, light effort</t>
  </si>
  <si>
    <t>rodeo sports, general, moderate effort</t>
  </si>
  <si>
    <t>rodeo sports, general, vigorous effort</t>
  </si>
  <si>
    <t>rope jumping, fast pace, 120-160 skips/min</t>
  </si>
  <si>
    <t>rope jumping, moderate pace, 100-120 skips/min, general, 2 foot skip, plain bounce</t>
  </si>
  <si>
    <t>rope jumping, slow pace, &lt; 100 skips/min, 2 foot skip, rhythm bounce</t>
  </si>
  <si>
    <t>rugby, union, team, competitive</t>
  </si>
  <si>
    <t>rugby, touch, non-competitive</t>
  </si>
  <si>
    <t>shuffleboard</t>
  </si>
  <si>
    <t>skateboarding, general, moderate effort</t>
  </si>
  <si>
    <t>skateboarding, competitive, vigorous effort</t>
  </si>
  <si>
    <t>skating, roller</t>
  </si>
  <si>
    <t>skydiving, base jumping, bungee jumping</t>
  </si>
  <si>
    <t>soccer, competitive</t>
  </si>
  <si>
    <t>soccer, casual, general</t>
  </si>
  <si>
    <t>softball or baseball, fast or slow pitch, general</t>
  </si>
  <si>
    <t>softball, practice</t>
  </si>
  <si>
    <t>softball, officiating</t>
  </si>
  <si>
    <t>softball, pitching</t>
  </si>
  <si>
    <t>sports spectator, very excited, emotional, physically moving</t>
  </si>
  <si>
    <t>squash</t>
  </si>
  <si>
    <t>squash, general</t>
  </si>
  <si>
    <t>table tennis, ping pong</t>
  </si>
  <si>
    <t>tai chi, qi gong, general</t>
  </si>
  <si>
    <t>tai chi, qi gong, sitting, light effort</t>
  </si>
  <si>
    <t>tennis, general</t>
  </si>
  <si>
    <t>tennis, doubles</t>
  </si>
  <si>
    <t>tennis, singles</t>
  </si>
  <si>
    <t>tennis, hitting balls, non-game play, moderate effort</t>
  </si>
  <si>
    <t>trampoline, recreational</t>
  </si>
  <si>
    <t>trampoline, competitive</t>
  </si>
  <si>
    <t>volleyball</t>
  </si>
  <si>
    <t>volleyball, competitive, in gymnasium</t>
  </si>
  <si>
    <t>volleyball, non-competitive, 6 – 9 member team, general</t>
  </si>
  <si>
    <t>volleyball, beach, in sand</t>
  </si>
  <si>
    <t>wrestling (one match = 5 minutes)</t>
  </si>
  <si>
    <t>wallyball, general</t>
  </si>
  <si>
    <t>track and field (e.g., shot, discus, hammer throw)</t>
  </si>
  <si>
    <t>track and field (e.g., high jump, long jump, triple jump, javelin, pole vault)</t>
  </si>
  <si>
    <t>track and field (e.g., steeplechase, hurdles)</t>
  </si>
  <si>
    <t>transportation</t>
  </si>
  <si>
    <t>automobile or light truck (not a semi) driving</t>
  </si>
  <si>
    <t>riding in a car or truck</t>
  </si>
  <si>
    <t>riding in a bus or train</t>
  </si>
  <si>
    <t>flying airplane or helicopter</t>
  </si>
  <si>
    <t>motor scooter, motorcycle</t>
  </si>
  <si>
    <t>pulling rickshaw</t>
  </si>
  <si>
    <t>pushing plane in and out of hangar</t>
  </si>
  <si>
    <t>truck, semi, tractor, &gt; 1 ton, or bus, driving</t>
  </si>
  <si>
    <t>walking</t>
  </si>
  <si>
    <t>backpacking</t>
  </si>
  <si>
    <t>backpacking, hiking or organized walking with a daypack</t>
  </si>
  <si>
    <t>carrying load upstairs, general</t>
  </si>
  <si>
    <t>loading /unloading a car, implied walking</t>
  </si>
  <si>
    <t>climbing hills, no load</t>
  </si>
  <si>
    <t>descending stairs</t>
  </si>
  <si>
    <t>hiking, cross country</t>
  </si>
  <si>
    <t>hiking or walking at a normal pace through fields and hillsides</t>
  </si>
  <si>
    <t>bird watching, slow walk</t>
  </si>
  <si>
    <t>marching, moderate speed, military, no pack</t>
  </si>
  <si>
    <t>marching rapidly, military, no pack</t>
  </si>
  <si>
    <t>pushing a wheelchair, non-occupational</t>
  </si>
  <si>
    <t>race walking</t>
  </si>
  <si>
    <t>stair climbing, using or climbing up ladder</t>
  </si>
  <si>
    <t>stair climbing, slow pace</t>
  </si>
  <si>
    <t>stair climbing, fast pace</t>
  </si>
  <si>
    <t>using crutches</t>
  </si>
  <si>
    <t>walking, household</t>
  </si>
  <si>
    <t>walking for pleasure</t>
  </si>
  <si>
    <t>walking from house to car or bus, from car or bus to go places, from car or bus to and from the worksite</t>
  </si>
  <si>
    <t>walking to neighbor’s house or family’s house for social reasons</t>
  </si>
  <si>
    <t>walking the dog</t>
  </si>
  <si>
    <t>walking, for pleasure, work break</t>
  </si>
  <si>
    <t>walking, grass track</t>
  </si>
  <si>
    <t>walking, normal pace, plowed field or sand</t>
  </si>
  <si>
    <t>walking, to work or class</t>
  </si>
  <si>
    <t>walking, to and from an outhouse</t>
  </si>
  <si>
    <t>walking, for exercise, with ski poles, Nordic walking, uphill</t>
  </si>
  <si>
    <t>water activities</t>
  </si>
  <si>
    <t>boating, power, driving</t>
  </si>
  <si>
    <t>boating, power, passenger, light</t>
  </si>
  <si>
    <t>canoeing, on camping trip</t>
  </si>
  <si>
    <t>canoeing, harvesting wild rice, knocking rice off the stalks</t>
  </si>
  <si>
    <t>canoeing, portaging</t>
  </si>
  <si>
    <t>canoeing, rowing, for pleasure, general</t>
  </si>
  <si>
    <t>canoeing, rowing, in competition, or crew or sculling</t>
  </si>
  <si>
    <t>diving, springboard or platform</t>
  </si>
  <si>
    <t>kayaking, moderate effort</t>
  </si>
  <si>
    <t>paddle boat</t>
  </si>
  <si>
    <t>sailing, boat and board sailing, windsurfing, ice sailing, general</t>
  </si>
  <si>
    <t>sailing, in competition</t>
  </si>
  <si>
    <t>sailing, Sunfish/Laser/Hobby Cat, Keel boats, ocean sailing, yachting, leisure</t>
  </si>
  <si>
    <t>skiing, water or wakeboarding</t>
  </si>
  <si>
    <t>jet skiing, driving, in water</t>
  </si>
  <si>
    <t>skindiving, fast</t>
  </si>
  <si>
    <t>skindiving, moderate</t>
  </si>
  <si>
    <t>skindiving, scuba diving, general</t>
  </si>
  <si>
    <t>snorkeling</t>
  </si>
  <si>
    <t>surfing, body or board, general</t>
  </si>
  <si>
    <t>surfing, body or board, competitive</t>
  </si>
  <si>
    <t>paddle boarding, standing</t>
  </si>
  <si>
    <t>swimming laps, freestyle, fast, vigorous effort</t>
  </si>
  <si>
    <t>swimming laps, freestyle, front crawl, slow, light or moderate effort</t>
  </si>
  <si>
    <t>swimming, backstroke, general, training or competition</t>
  </si>
  <si>
    <t>swimming, backstroke, recreational</t>
  </si>
  <si>
    <t>swimming, breaststroke, general, training or competition</t>
  </si>
  <si>
    <t>swimming, breaststroke, recreational</t>
  </si>
  <si>
    <t>swimming, butterfly, general</t>
  </si>
  <si>
    <t>swimming, crawl, fast speed, ~75 yards/minute, vigorous effort</t>
  </si>
  <si>
    <t>swimming, crawl, medium speed, ~50 yards/minute, vigorous effort</t>
  </si>
  <si>
    <t>swimming, lake, ocean, river</t>
  </si>
  <si>
    <t>swimming, leisurely, not lap swimming, general</t>
  </si>
  <si>
    <t>swimming, sidestroke, general</t>
  </si>
  <si>
    <t>swimming, synchronized</t>
  </si>
  <si>
    <t>swimming, treading water, fast, vigorous effort</t>
  </si>
  <si>
    <t>swimming, treading water, moderate effort, general</t>
  </si>
  <si>
    <t>tubing, floating on a river, general</t>
  </si>
  <si>
    <t>water aerobics, water calisthenics</t>
  </si>
  <si>
    <t>water polo</t>
  </si>
  <si>
    <t>water volleyball</t>
  </si>
  <si>
    <t>water jogging</t>
  </si>
  <si>
    <t>water walking, light effort, slow pace</t>
  </si>
  <si>
    <t>water walking, moderate effort, moderate pace</t>
  </si>
  <si>
    <t>water walking, vigorous effort, brisk pace</t>
  </si>
  <si>
    <t>whitewater rafting, kayaking, or canoeing</t>
  </si>
  <si>
    <t>windsurfing, not pumping for speed</t>
  </si>
  <si>
    <t>windsurfing or kitesurfing, crossing trial</t>
  </si>
  <si>
    <t>windsurfing, competition, pumping for speed</t>
  </si>
  <si>
    <t>winter activities</t>
  </si>
  <si>
    <t>dog sledding, mushing</t>
  </si>
  <si>
    <t>dog sledding, passenger</t>
  </si>
  <si>
    <t>moving ice house, set up/drill holes</t>
  </si>
  <si>
    <t>ice fishing, sitting</t>
  </si>
  <si>
    <t>skating, ice dancing</t>
  </si>
  <si>
    <t>skating, ice, general</t>
  </si>
  <si>
    <t>skating, speed, competitive</t>
  </si>
  <si>
    <t>ski jumping, climb up carrying skis</t>
  </si>
  <si>
    <t>skiing, general</t>
  </si>
  <si>
    <t>skiing, cross country, hard snow, uphill, maximum, snow mountaineering</t>
  </si>
  <si>
    <t>skiing, cross-country, skating</t>
  </si>
  <si>
    <t>skiing, cross-country, biathlon, skating technique</t>
  </si>
  <si>
    <t>skiing, downhill, alpine or snowboarding, light effort, active time only</t>
  </si>
  <si>
    <t>skiing, downhill, alpine or snowboarding, moderate effort, general, active time only</t>
  </si>
  <si>
    <t>skiing, downhill, vigorous effort, racing</t>
  </si>
  <si>
    <t>skiing, roller, elite racers</t>
  </si>
  <si>
    <t>sledding, tobogganing, bobsledding, luge</t>
  </si>
  <si>
    <t>snow shoeing, moderate effort</t>
  </si>
  <si>
    <t>snow shoeing, vigorous effort</t>
  </si>
  <si>
    <t>snowmobiling, driving, moderate</t>
  </si>
  <si>
    <t>snowmobiling, passenger</t>
  </si>
  <si>
    <t>snow shoveling, by hand, moderate effort</t>
  </si>
  <si>
    <t>snow shoveling, by hand, vigorous effort</t>
  </si>
  <si>
    <t>snow blower, walking and pushing</t>
  </si>
  <si>
    <t>religious activities</t>
  </si>
  <si>
    <t>sitting in church, in service, attending a ceremony, sitting quietly</t>
  </si>
  <si>
    <t>sitting, playing an instrument at church</t>
  </si>
  <si>
    <t>sitting in church, talking or singing, attending a ceremony, sitting, active participation</t>
  </si>
  <si>
    <t>sitting, reading religious materials at home</t>
  </si>
  <si>
    <t>standing quietly in church, attending a ceremony</t>
  </si>
  <si>
    <t>standing, singing in church, attending a ceremony, standing, active participation</t>
  </si>
  <si>
    <t>kneeling in church or at home, praying</t>
  </si>
  <si>
    <t>standing, talking in church</t>
  </si>
  <si>
    <t>walking in church</t>
  </si>
  <si>
    <t>walk/stand combination for religious purposes, usher</t>
  </si>
  <si>
    <t>praise with dance or run, spiritual dancing in church</t>
  </si>
  <si>
    <t>serving food at church</t>
  </si>
  <si>
    <t>preparing food at church</t>
  </si>
  <si>
    <t>washing dishes, cleaning kitchen at church</t>
  </si>
  <si>
    <t>eating at church</t>
  </si>
  <si>
    <t>eating/talking at church or standing eating, American Indian Feast days</t>
  </si>
  <si>
    <t>cleaning church</t>
  </si>
  <si>
    <t>general yard work at church</t>
  </si>
  <si>
    <t>standing, moderate effort (e.g., lifting heavy objects, assembling at fast rate)</t>
  </si>
  <si>
    <t>typing, electric, manual, or computer</t>
  </si>
  <si>
    <t>volunteer activities</t>
  </si>
  <si>
    <t>sitting, meeting, general, and/or with talking involved</t>
  </si>
  <si>
    <t>sitting, light office work, in general</t>
  </si>
  <si>
    <t>sitting, moderate work</t>
  </si>
  <si>
    <t>standing, light work (filing, talking, assembling)</t>
  </si>
  <si>
    <t>sitting, child care, only active periods</t>
  </si>
  <si>
    <t>standing, child care, only active periods</t>
  </si>
  <si>
    <t>walk/run play with children, moderate, only active periods</t>
  </si>
  <si>
    <t>walk/run play with children, vigorous, only active periods</t>
  </si>
  <si>
    <t>standing, light/moderate work (e.g., pack boxes, assemble/repair, set up chairs/furniture)</t>
  </si>
  <si>
    <t>standing, moderate/heavy work</t>
  </si>
  <si>
    <t>walk/stand combination, for volunteer purposes</t>
  </si>
  <si>
    <t>Description</t>
  </si>
  <si>
    <t>Activity</t>
  </si>
  <si>
    <t>ProCon.org. (2019, March 11). MET Values for 800+ Activities. Retrieved from https://golf.procon.org/met-values-for-800-activities/</t>
  </si>
  <si>
    <t>Met data is from here…</t>
  </si>
  <si>
    <t>MET Intensity levels info</t>
  </si>
  <si>
    <t>https://www.who.int/ncds/prevention/physical-activity/intensity/en/</t>
  </si>
  <si>
    <t>Notes</t>
  </si>
  <si>
    <t>&lt; 3</t>
  </si>
  <si>
    <t>Low intensity</t>
  </si>
  <si>
    <t>Moderate intensity</t>
  </si>
  <si>
    <t>High intensity</t>
  </si>
  <si>
    <t>&lt;= 6</t>
  </si>
  <si>
    <t>&gt; 6</t>
  </si>
  <si>
    <t>rollerblading, in-line skating, 14.4 km/h recreational pace</t>
  </si>
  <si>
    <t>rollerblading, in-line skating, 17.7 km/h moderate pace, exercise training</t>
  </si>
  <si>
    <t>rollerblading, in-line skating, 21.0 to 21.7 km/h , fast pace, exercise training</t>
  </si>
  <si>
    <t>rollerblading, in-line skating, 24.0 km/h, maximal effort</t>
  </si>
  <si>
    <t>bicycling, &lt;16 kmh, leisure, to work or for pleasure</t>
  </si>
  <si>
    <t>bicycling, leisure, 8 kmh</t>
  </si>
  <si>
    <t>bicycling, leisure, 14 kmh</t>
  </si>
  <si>
    <t>bicycling, 16-19 kmh, leisure, slow, light effort</t>
  </si>
  <si>
    <t>bicycling, 19-22 kmh, leisure, moderate effort</t>
  </si>
  <si>
    <t>bicycling, 22-26 kmh, racing or leisure, fast, vigorous effort</t>
  </si>
  <si>
    <t>bicycling, &gt; 30 kmh, racing, not drafting</t>
  </si>
  <si>
    <t>bicycling, 20 kmh, seated, hands on brake hoods or bar drops</t>
  </si>
  <si>
    <t>bicycling, 20 kmh, standing, hands on brake hoods</t>
  </si>
  <si>
    <t>walking on job, less than 3.2 kmh, very slow speed, in office or lab area</t>
  </si>
  <si>
    <t>walking on job, 5 kmh, in office, moderate speed, not carrying anything</t>
  </si>
  <si>
    <t>walking on job, 6 kmh, in office, brisk speed, not carrying anything</t>
  </si>
  <si>
    <t xml:space="preserve">Running, 6.4 kmh </t>
  </si>
  <si>
    <t xml:space="preserve">running, 8 kmh </t>
  </si>
  <si>
    <t>running, 9.6 kmh</t>
  </si>
  <si>
    <t xml:space="preserve">running, 11.2 kmh </t>
  </si>
  <si>
    <t xml:space="preserve">running, 12.8 kmh </t>
  </si>
  <si>
    <t xml:space="preserve">running, 14.4 kmh </t>
  </si>
  <si>
    <t xml:space="preserve">running, 16 kmh </t>
  </si>
  <si>
    <t xml:space="preserve">running, 17.6 kmh </t>
  </si>
  <si>
    <t>running, 19.2 kmh</t>
  </si>
  <si>
    <t xml:space="preserve">running, 20.8 kmh </t>
  </si>
  <si>
    <t>running, 22.4 kmh</t>
  </si>
  <si>
    <t>walking for transportation, 3.7-5.12 kmh, level, moderate pace, firm surface</t>
  </si>
  <si>
    <t>pushing or pulling stroller with child or walking with children, 4 to 4.8 kmh</t>
  </si>
  <si>
    <t>walking, less than 3.2 kmh, level, strolling, very slow</t>
  </si>
  <si>
    <t>walking, 3.2 kmh, level, slow pace, firm surface</t>
  </si>
  <si>
    <t>walking, 4 kmh, level, firm surface</t>
  </si>
  <si>
    <t>walking, 4 kmh, downhill</t>
  </si>
  <si>
    <t>walking, 4.5 to 5.1 kmh, level, moderate pace, firm surface</t>
  </si>
  <si>
    <t>walking, 5.6 kmh, level, brisk, firm surface, walking for exercise</t>
  </si>
  <si>
    <t>walking, 4.6 to 5.6 kmh, uphill, 1 to 5% grade</t>
  </si>
  <si>
    <t>walking, 4.5 to 5.6 kmh, uphill, 6% to 15% grade</t>
  </si>
  <si>
    <t>walking, 6.4 kmh, level, firm surface, very brisk pace</t>
  </si>
  <si>
    <t>walking, 7.2 kmh, level, firm surface, very, very brisk</t>
  </si>
  <si>
    <t>walking, 8 kmh, level, firm surface</t>
  </si>
  <si>
    <t>walking, 8 kmh, uphill, 3% grade</t>
  </si>
  <si>
    <t>walking, for exercise, 5.6 to 6.4 kmh, with ski poles, Nordic walking, level, moderate pace</t>
  </si>
  <si>
    <t>walking, for exercise, 8 kmh, with ski poles, Nordic walking, level, fast pace</t>
  </si>
  <si>
    <t>walking, backwards, 5.6 kmh, level</t>
  </si>
  <si>
    <t>walking, backwards, 5.6 kmh, uphill, 5% grade</t>
  </si>
  <si>
    <t>canoeing, rowing, 3.2-6.4 kmh, light effort</t>
  </si>
  <si>
    <t>canoeing, rowing, 6.4-9.6 kmh, moderate effort</t>
  </si>
  <si>
    <t>canoeing, rowing, kayaking, competition, &gt;9.6 kmh, vigorous effort</t>
  </si>
  <si>
    <t>skating, ice, 14.5 kmh or less</t>
  </si>
  <si>
    <t>skating, ice, rapidly, more than 14.5 kmh, not competitive</t>
  </si>
  <si>
    <t>skiing, cross country, 4 kmh, slow or light effort, ski walking</t>
  </si>
  <si>
    <t>skiing, cross country, 6.4-8 kmh, moderate speed and effort, general</t>
  </si>
  <si>
    <t>skiing, cross country, 8-12.8 kmh, brisk speed, vigorous effort</t>
  </si>
  <si>
    <t>skiing, cross country, &gt;12.8 kmh, elite skier, racing</t>
  </si>
  <si>
    <t>walking, less than 3.2 kmh, very slow</t>
  </si>
  <si>
    <t>walking, 4.8 kmh, moderate speed, not carrying anything</t>
  </si>
  <si>
    <t>walking, 5.6 kmh, brisk speed, not carrying anything</t>
  </si>
  <si>
    <t>walking and carrying small child, child weighing 6.8 kg or more</t>
  </si>
  <si>
    <t>walking and carrying small child, child weighing less than 6.8 kg</t>
  </si>
  <si>
    <t>carrying moderate loads up stairs, moving boxes 11 - 23 kg</t>
  </si>
  <si>
    <t>moving, carrying or pushing heavy objects, 34 kg or more, only active time (e.g., desks, moving van work)</t>
  </si>
  <si>
    <t>shoveling, more than 7.3 kg/minute, deep digging, vigorous effort</t>
  </si>
  <si>
    <t>shoveling, less than 4.5 kg/minute, moderate effort</t>
  </si>
  <si>
    <t>shoveling, 4.5 to 6.8 kg/minute, vigorous effort</t>
  </si>
  <si>
    <t>standing, moderate effort, lifting items continuously, 4.5 – 9 kg, with limited walking or resting</t>
  </si>
  <si>
    <t>standing, moderate effort, intermittent lifting 23 kg, hitch/twisting ropes</t>
  </si>
  <si>
    <t>standing, moderate/heavy tasks (e.g., lifting more than 23 kg, masonry, painting, paper hanging)</t>
  </si>
  <si>
    <t>walking on job, 4 kmh, slow speed and carrying light objects less than 11 kg</t>
  </si>
  <si>
    <t>walking, 4 kmh, slow speed, carrying heavy objects more than 11 kg</t>
  </si>
  <si>
    <t>walking, 5 kmh, moderately and carrying light objects less than 11 kg</t>
  </si>
  <si>
    <t>walking, 6 kmh, briskly and carrying objects less than 11 kg</t>
  </si>
  <si>
    <t>walking or walk downstairs or standing, carrying objects about 11 to 22 kg</t>
  </si>
  <si>
    <t>walking or walk downstairs or standing, carrying objects about 23 to 33 kg</t>
  </si>
  <si>
    <t>walking or walk downstairs or standing, carrying objects about 34 to 45 kg</t>
  </si>
  <si>
    <t>walking or walk downstairs or standing, carrying objects about 45 kg or more</t>
  </si>
  <si>
    <t>Standing, moderate-to-heavy effort, manual labor, lifting 23 kg, heavy maintenance</t>
  </si>
  <si>
    <t>standing, moderate (lifting 23 kg., assembling at fast rate)</t>
  </si>
  <si>
    <t>walking, 4 kmh slowly and carrying objects less than 11 kg</t>
  </si>
  <si>
    <t>walking, 4.8 kmh moderately and carrying objects less than 11 kg, pushing something</t>
  </si>
  <si>
    <t>walking, 4.8 kmh, briskly and carrying objects less than 11 kg</t>
  </si>
  <si>
    <t>bicycling, 26-30 kmh, racing/not drafting or &gt; 30 kmh drafting, very fast, racing general</t>
  </si>
  <si>
    <t>aerobic dance wearing 4.5 - 6.8 kg weights</t>
  </si>
  <si>
    <t>carrying 6.8 kg load (e.g. suitcase), level ground or downstairs</t>
  </si>
  <si>
    <t>put on and removal of tarp – saikgoat</t>
  </si>
  <si>
    <t>scraping and painting saikgoat or powerboat</t>
  </si>
  <si>
    <t>washing and waxing hull of saikgoat or airplane</t>
  </si>
  <si>
    <t>clearing brush/land, undergrowth, or ground, hauling branches, wheekgarrow chores, vigorous effort</t>
  </si>
  <si>
    <t>wheekgarrow, pushing garden cart or wheekgarrow</t>
  </si>
  <si>
    <t>carrying 6.8 kg child, slow walking</t>
  </si>
  <si>
    <t>carrying 0.5 to 6.8 kg load, upstairs</t>
  </si>
  <si>
    <t>carrying 7.2 to 10.88 kg load, upstairs</t>
  </si>
  <si>
    <t>carrying 11 to 22 kg load, upstairs</t>
  </si>
  <si>
    <t>carrying 23 to 33.56 kg load, upstairs</t>
  </si>
  <si>
    <t>carrying &gt; 34 kg load, upstairs</t>
  </si>
  <si>
    <t>climbing hills with 0 to 4 kg load</t>
  </si>
  <si>
    <t>climbing hills with 4.5 to 9 kg load</t>
  </si>
  <si>
    <t>climbing hills with 9.5 to 19 kg load</t>
  </si>
  <si>
    <t>climbing hills with 20+ kg load</t>
  </si>
  <si>
    <t>aerobic, step, with 15 – 20 cm step</t>
  </si>
  <si>
    <t>aerobic, step, with 20 – 30 cm step</t>
  </si>
  <si>
    <t>aerobic, step, with 10 cm step</t>
  </si>
  <si>
    <t>Activity_ID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</si>
</sst>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s://golf.procon.org/is-golf-a-sport-pro-con-quotes/" TargetMode="External"/><Relationship Id="rId2" Type="http://schemas.openxmlformats.org/officeDocument/2006/relationships/hyperlink" Target="https://golf.procon.org/take-action/" TargetMode="External"/><Relationship Id="rId1" Type="http://schemas.openxmlformats.org/officeDocument/2006/relationships/hyperlink" Target="https://golf.procon.org/" TargetMode="External"/><Relationship Id="rId4" Type="http://schemas.openxmlformats.org/officeDocument/2006/relationships/hyperlink" Target="https://golf.procon.org/history-of-the-golf-debate/" TargetMode="Externa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https://golf.procon.org/is-golf-a-sport-pro-con-quotes/" TargetMode="External"/><Relationship Id="rId2" Type="http://schemas.openxmlformats.org/officeDocument/2006/relationships/hyperlink" Target="https://golf.procon.org/take-action/" TargetMode="External"/><Relationship Id="rId1" Type="http://schemas.openxmlformats.org/officeDocument/2006/relationships/hyperlink" Target="https://golf.procon.org/" TargetMode="External"/><Relationship Id="rId4" Type="http://schemas.openxmlformats.org/officeDocument/2006/relationships/hyperlink" Target="https://golf.procon.org/history-of-the-golf-debate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825</xdr:row>
      <xdr:rowOff>0</xdr:rowOff>
    </xdr:from>
    <xdr:ext cx="342900" cy="292100"/>
    <xdr:sp macro="" textlink="">
      <xdr:nvSpPr>
        <xdr:cNvPr id="2" name="AutoShape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6786F06-F947-47E5-9E30-34412D9B1525}"/>
            </a:ext>
          </a:extLst>
        </xdr:cNvPr>
        <xdr:cNvSpPr>
          <a:spLocks noChangeAspect="1" noChangeArrowheads="1"/>
        </xdr:cNvSpPr>
      </xdr:nvSpPr>
      <xdr:spPr bwMode="auto">
        <a:xfrm>
          <a:off x="0" y="157162500"/>
          <a:ext cx="342900" cy="292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825</xdr:row>
      <xdr:rowOff>0</xdr:rowOff>
    </xdr:from>
    <xdr:ext cx="342900" cy="304800"/>
    <xdr:sp macro="" textlink="">
      <xdr:nvSpPr>
        <xdr:cNvPr id="3" name="AutoShape 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AAD85B97-1D20-4C0B-9EAE-FBCD3AA1F2E0}"/>
            </a:ext>
          </a:extLst>
        </xdr:cNvPr>
        <xdr:cNvSpPr>
          <a:spLocks noChangeAspect="1" noChangeArrowheads="1"/>
        </xdr:cNvSpPr>
      </xdr:nvSpPr>
      <xdr:spPr bwMode="auto">
        <a:xfrm>
          <a:off x="0" y="1571625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825</xdr:row>
      <xdr:rowOff>0</xdr:rowOff>
    </xdr:from>
    <xdr:ext cx="342900" cy="215900"/>
    <xdr:sp macro="" textlink="">
      <xdr:nvSpPr>
        <xdr:cNvPr id="4" name="AutoShape 6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A64147ED-7A21-4FE0-9BE8-BA1B6D14E317}"/>
            </a:ext>
          </a:extLst>
        </xdr:cNvPr>
        <xdr:cNvSpPr>
          <a:spLocks noChangeAspect="1" noChangeArrowheads="1"/>
        </xdr:cNvSpPr>
      </xdr:nvSpPr>
      <xdr:spPr bwMode="auto">
        <a:xfrm>
          <a:off x="0" y="157162500"/>
          <a:ext cx="342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825</xdr:row>
      <xdr:rowOff>0</xdr:rowOff>
    </xdr:from>
    <xdr:ext cx="342900" cy="292100"/>
    <xdr:sp macro="" textlink="">
      <xdr:nvSpPr>
        <xdr:cNvPr id="5" name="AutoShape 7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58FD4AB4-0ECB-43CD-A603-C9F073586D38}"/>
            </a:ext>
          </a:extLst>
        </xdr:cNvPr>
        <xdr:cNvSpPr>
          <a:spLocks noChangeAspect="1" noChangeArrowheads="1"/>
        </xdr:cNvSpPr>
      </xdr:nvSpPr>
      <xdr:spPr bwMode="auto">
        <a:xfrm>
          <a:off x="0" y="157162500"/>
          <a:ext cx="342900" cy="292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825</xdr:row>
      <xdr:rowOff>0</xdr:rowOff>
    </xdr:from>
    <xdr:to>
      <xdr:col>0</xdr:col>
      <xdr:colOff>342900</xdr:colOff>
      <xdr:row>826</xdr:row>
      <xdr:rowOff>101600</xdr:rowOff>
    </xdr:to>
    <xdr:sp macro="" textlink="">
      <xdr:nvSpPr>
        <xdr:cNvPr id="2" name="AutoShape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8AC625D-05D2-AF43-BD69-32FDB646DB6B}"/>
            </a:ext>
          </a:extLst>
        </xdr:cNvPr>
        <xdr:cNvSpPr>
          <a:spLocks noChangeAspect="1" noChangeArrowheads="1"/>
        </xdr:cNvSpPr>
      </xdr:nvSpPr>
      <xdr:spPr bwMode="auto">
        <a:xfrm>
          <a:off x="0" y="157213300"/>
          <a:ext cx="342900" cy="292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825</xdr:row>
      <xdr:rowOff>0</xdr:rowOff>
    </xdr:from>
    <xdr:to>
      <xdr:col>0</xdr:col>
      <xdr:colOff>342900</xdr:colOff>
      <xdr:row>826</xdr:row>
      <xdr:rowOff>114300</xdr:rowOff>
    </xdr:to>
    <xdr:sp macro="" textlink="">
      <xdr:nvSpPr>
        <xdr:cNvPr id="3" name="AutoShape 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9184D4A7-9789-C147-9730-2B2F75353489}"/>
            </a:ext>
          </a:extLst>
        </xdr:cNvPr>
        <xdr:cNvSpPr>
          <a:spLocks noChangeAspect="1" noChangeArrowheads="1"/>
        </xdr:cNvSpPr>
      </xdr:nvSpPr>
      <xdr:spPr bwMode="auto">
        <a:xfrm>
          <a:off x="0" y="157213300"/>
          <a:ext cx="3429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825</xdr:row>
      <xdr:rowOff>0</xdr:rowOff>
    </xdr:from>
    <xdr:to>
      <xdr:col>0</xdr:col>
      <xdr:colOff>342900</xdr:colOff>
      <xdr:row>826</xdr:row>
      <xdr:rowOff>25400</xdr:rowOff>
    </xdr:to>
    <xdr:sp macro="" textlink="">
      <xdr:nvSpPr>
        <xdr:cNvPr id="4" name="AutoShape 6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252B208B-BD92-C54B-9D34-DD1A6A24FD3E}"/>
            </a:ext>
          </a:extLst>
        </xdr:cNvPr>
        <xdr:cNvSpPr>
          <a:spLocks noChangeAspect="1" noChangeArrowheads="1"/>
        </xdr:cNvSpPr>
      </xdr:nvSpPr>
      <xdr:spPr bwMode="auto">
        <a:xfrm>
          <a:off x="0" y="157213300"/>
          <a:ext cx="342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825</xdr:row>
      <xdr:rowOff>0</xdr:rowOff>
    </xdr:from>
    <xdr:to>
      <xdr:col>0</xdr:col>
      <xdr:colOff>342900</xdr:colOff>
      <xdr:row>826</xdr:row>
      <xdr:rowOff>101600</xdr:rowOff>
    </xdr:to>
    <xdr:sp macro="" textlink="">
      <xdr:nvSpPr>
        <xdr:cNvPr id="5" name="AutoShape 7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368E5A79-88BF-AD4F-9816-1A705DB32D97}"/>
            </a:ext>
          </a:extLst>
        </xdr:cNvPr>
        <xdr:cNvSpPr>
          <a:spLocks noChangeAspect="1" noChangeArrowheads="1"/>
        </xdr:cNvSpPr>
      </xdr:nvSpPr>
      <xdr:spPr bwMode="auto">
        <a:xfrm>
          <a:off x="0" y="157213300"/>
          <a:ext cx="342900" cy="292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262C1-052D-4185-B0E0-6166F2FFC435}">
  <dimension ref="A1:D818"/>
  <sheetViews>
    <sheetView zoomScale="125" workbookViewId="0">
      <selection activeCell="B17" sqref="B17"/>
    </sheetView>
  </sheetViews>
  <sheetFormatPr defaultColWidth="8.85546875" defaultRowHeight="15" x14ac:dyDescent="0.25"/>
  <cols>
    <col min="1" max="1" width="17.42578125" bestFit="1" customWidth="1"/>
    <col min="2" max="2" width="17.42578125" customWidth="1"/>
    <col min="3" max="3" width="95.42578125" customWidth="1"/>
  </cols>
  <sheetData>
    <row r="1" spans="1:4" s="1" customFormat="1" x14ac:dyDescent="0.25">
      <c r="A1" s="1" t="s">
        <v>733</v>
      </c>
      <c r="B1" s="1" t="s">
        <v>846</v>
      </c>
      <c r="C1" s="1" t="s">
        <v>732</v>
      </c>
      <c r="D1" s="1" t="s">
        <v>0</v>
      </c>
    </row>
    <row r="2" spans="1:4" x14ac:dyDescent="0.25">
      <c r="A2" t="s">
        <v>1</v>
      </c>
      <c r="B2">
        <f>VLOOKUP(A2,Activity!$A$2:$B$22,2)</f>
        <v>1</v>
      </c>
      <c r="C2" t="s">
        <v>2</v>
      </c>
      <c r="D2">
        <v>14</v>
      </c>
    </row>
    <row r="3" spans="1:4" x14ac:dyDescent="0.25">
      <c r="A3" t="s">
        <v>1</v>
      </c>
      <c r="B3">
        <f>VLOOKUP(A3,Activity!$A$2:$B$22,2)</f>
        <v>1</v>
      </c>
      <c r="C3" t="s">
        <v>3</v>
      </c>
      <c r="D3">
        <v>16</v>
      </c>
    </row>
    <row r="4" spans="1:4" x14ac:dyDescent="0.25">
      <c r="A4" t="s">
        <v>1</v>
      </c>
      <c r="B4">
        <f>VLOOKUP(A4,Activity!$A$2:$B$22,2)</f>
        <v>1</v>
      </c>
      <c r="C4" t="s">
        <v>4</v>
      </c>
      <c r="D4">
        <v>8.5</v>
      </c>
    </row>
    <row r="5" spans="1:4" x14ac:dyDescent="0.25">
      <c r="A5" t="s">
        <v>1</v>
      </c>
      <c r="B5">
        <f>VLOOKUP(A5,Activity!$A$2:$B$22,2)</f>
        <v>1</v>
      </c>
      <c r="C5" t="s">
        <v>5</v>
      </c>
      <c r="D5">
        <v>8.5</v>
      </c>
    </row>
    <row r="6" spans="1:4" x14ac:dyDescent="0.25">
      <c r="A6" t="s">
        <v>1</v>
      </c>
      <c r="B6">
        <f>VLOOKUP(A6,Activity!$A$2:$B$22,2)</f>
        <v>1</v>
      </c>
      <c r="C6" t="s">
        <v>749</v>
      </c>
      <c r="D6">
        <v>4</v>
      </c>
    </row>
    <row r="7" spans="1:4" x14ac:dyDescent="0.25">
      <c r="A7" t="s">
        <v>1</v>
      </c>
      <c r="B7">
        <f>VLOOKUP(A7,Activity!$A$2:$B$22,2)</f>
        <v>1</v>
      </c>
      <c r="C7" t="s">
        <v>6</v>
      </c>
      <c r="D7">
        <v>6.8</v>
      </c>
    </row>
    <row r="8" spans="1:4" x14ac:dyDescent="0.25">
      <c r="A8" t="s">
        <v>1</v>
      </c>
      <c r="B8">
        <f>VLOOKUP(A8,Activity!$A$2:$B$22,2)</f>
        <v>1</v>
      </c>
      <c r="C8" t="s">
        <v>7</v>
      </c>
      <c r="D8">
        <v>5.8</v>
      </c>
    </row>
    <row r="9" spans="1:4" x14ac:dyDescent="0.25">
      <c r="A9" t="s">
        <v>1</v>
      </c>
      <c r="B9">
        <f>VLOOKUP(A9,Activity!$A$2:$B$22,2)</f>
        <v>1</v>
      </c>
      <c r="C9" t="s">
        <v>8</v>
      </c>
      <c r="D9">
        <v>7.5</v>
      </c>
    </row>
    <row r="10" spans="1:4" x14ac:dyDescent="0.25">
      <c r="A10" t="s">
        <v>1</v>
      </c>
      <c r="B10">
        <f>VLOOKUP(A10,Activity!$A$2:$B$22,2)</f>
        <v>1</v>
      </c>
      <c r="C10" t="s">
        <v>750</v>
      </c>
      <c r="D10">
        <v>3.5</v>
      </c>
    </row>
    <row r="11" spans="1:4" x14ac:dyDescent="0.25">
      <c r="A11" t="s">
        <v>1</v>
      </c>
      <c r="B11">
        <f>VLOOKUP(A11,Activity!$A$2:$B$22,2)</f>
        <v>1</v>
      </c>
      <c r="C11" t="s">
        <v>751</v>
      </c>
      <c r="D11">
        <v>5.8</v>
      </c>
    </row>
    <row r="12" spans="1:4" x14ac:dyDescent="0.25">
      <c r="A12" t="s">
        <v>1</v>
      </c>
      <c r="B12">
        <f>VLOOKUP(A12,Activity!$A$2:$B$22,2)</f>
        <v>1</v>
      </c>
      <c r="C12" t="s">
        <v>752</v>
      </c>
      <c r="D12">
        <v>6.8</v>
      </c>
    </row>
    <row r="13" spans="1:4" x14ac:dyDescent="0.25">
      <c r="A13" t="s">
        <v>1</v>
      </c>
      <c r="B13">
        <f>VLOOKUP(A13,Activity!$A$2:$B$22,2)</f>
        <v>1</v>
      </c>
      <c r="C13" t="s">
        <v>753</v>
      </c>
      <c r="D13">
        <v>8</v>
      </c>
    </row>
    <row r="14" spans="1:4" x14ac:dyDescent="0.25">
      <c r="A14" t="s">
        <v>1</v>
      </c>
      <c r="B14">
        <f>VLOOKUP(A14,Activity!$A$2:$B$22,2)</f>
        <v>1</v>
      </c>
      <c r="C14" t="s">
        <v>754</v>
      </c>
      <c r="D14">
        <v>10</v>
      </c>
    </row>
    <row r="15" spans="1:4" x14ac:dyDescent="0.25">
      <c r="A15" t="s">
        <v>1</v>
      </c>
      <c r="B15">
        <f>VLOOKUP(A15,Activity!$A$2:$B$22,2)</f>
        <v>1</v>
      </c>
      <c r="C15" t="s">
        <v>825</v>
      </c>
      <c r="D15">
        <v>12</v>
      </c>
    </row>
    <row r="16" spans="1:4" x14ac:dyDescent="0.25">
      <c r="A16" t="s">
        <v>1</v>
      </c>
      <c r="B16">
        <f>VLOOKUP(A16,Activity!$A$2:$B$22,2)</f>
        <v>1</v>
      </c>
      <c r="C16" t="s">
        <v>755</v>
      </c>
      <c r="D16">
        <v>15.8</v>
      </c>
    </row>
    <row r="17" spans="1:4" x14ac:dyDescent="0.25">
      <c r="A17" t="s">
        <v>1</v>
      </c>
      <c r="B17">
        <f>VLOOKUP(A17,Activity!$A$2:$B$22,2)</f>
        <v>1</v>
      </c>
      <c r="C17" t="s">
        <v>756</v>
      </c>
      <c r="D17">
        <v>8.5</v>
      </c>
    </row>
    <row r="18" spans="1:4" x14ac:dyDescent="0.25">
      <c r="A18" t="s">
        <v>1</v>
      </c>
      <c r="B18">
        <f>VLOOKUP(A18,Activity!$A$2:$B$22,2)</f>
        <v>1</v>
      </c>
      <c r="C18" t="s">
        <v>757</v>
      </c>
      <c r="D18">
        <v>9</v>
      </c>
    </row>
    <row r="19" spans="1:4" x14ac:dyDescent="0.25">
      <c r="A19" t="s">
        <v>1</v>
      </c>
      <c r="B19">
        <f>VLOOKUP(A19,Activity!$A$2:$B$22,2)</f>
        <v>1</v>
      </c>
      <c r="C19" t="s">
        <v>9</v>
      </c>
      <c r="D19">
        <v>5</v>
      </c>
    </row>
    <row r="20" spans="1:4" x14ac:dyDescent="0.25">
      <c r="A20" t="s">
        <v>10</v>
      </c>
      <c r="B20">
        <f>VLOOKUP(A20,Activity!$A$2:$B$22,2)</f>
        <v>2</v>
      </c>
      <c r="C20" t="s">
        <v>11</v>
      </c>
      <c r="D20">
        <v>2.2999999999999998</v>
      </c>
    </row>
    <row r="21" spans="1:4" x14ac:dyDescent="0.25">
      <c r="A21" t="s">
        <v>10</v>
      </c>
      <c r="B21">
        <f>VLOOKUP(A21,Activity!$A$2:$B$22,2)</f>
        <v>2</v>
      </c>
      <c r="C21" t="s">
        <v>12</v>
      </c>
      <c r="D21">
        <v>3.8</v>
      </c>
    </row>
    <row r="22" spans="1:4" x14ac:dyDescent="0.25">
      <c r="A22" t="s">
        <v>10</v>
      </c>
      <c r="B22">
        <f>VLOOKUP(A22,Activity!$A$2:$B$22,2)</f>
        <v>2</v>
      </c>
      <c r="C22" t="s">
        <v>13</v>
      </c>
      <c r="D22">
        <v>7.2</v>
      </c>
    </row>
    <row r="23" spans="1:4" x14ac:dyDescent="0.25">
      <c r="A23" t="s">
        <v>10</v>
      </c>
      <c r="B23">
        <f>VLOOKUP(A23,Activity!$A$2:$B$22,2)</f>
        <v>2</v>
      </c>
      <c r="C23" t="s">
        <v>14</v>
      </c>
      <c r="D23">
        <v>5</v>
      </c>
    </row>
    <row r="24" spans="1:4" x14ac:dyDescent="0.25">
      <c r="A24" t="s">
        <v>10</v>
      </c>
      <c r="B24">
        <f>VLOOKUP(A24,Activity!$A$2:$B$22,2)</f>
        <v>2</v>
      </c>
      <c r="C24" t="s">
        <v>15</v>
      </c>
      <c r="D24">
        <v>7</v>
      </c>
    </row>
    <row r="25" spans="1:4" x14ac:dyDescent="0.25">
      <c r="A25" t="s">
        <v>10</v>
      </c>
      <c r="B25">
        <f>VLOOKUP(A25,Activity!$A$2:$B$22,2)</f>
        <v>2</v>
      </c>
      <c r="C25" t="s">
        <v>16</v>
      </c>
      <c r="D25">
        <v>3.5</v>
      </c>
    </row>
    <row r="26" spans="1:4" x14ac:dyDescent="0.25">
      <c r="A26" t="s">
        <v>10</v>
      </c>
      <c r="B26">
        <f>VLOOKUP(A26,Activity!$A$2:$B$22,2)</f>
        <v>2</v>
      </c>
      <c r="C26" t="s">
        <v>17</v>
      </c>
      <c r="D26">
        <v>6.8</v>
      </c>
    </row>
    <row r="27" spans="1:4" x14ac:dyDescent="0.25">
      <c r="A27" t="s">
        <v>10</v>
      </c>
      <c r="B27">
        <f>VLOOKUP(A27,Activity!$A$2:$B$22,2)</f>
        <v>2</v>
      </c>
      <c r="C27" t="s">
        <v>18</v>
      </c>
      <c r="D27">
        <v>8.8000000000000007</v>
      </c>
    </row>
    <row r="28" spans="1:4" x14ac:dyDescent="0.25">
      <c r="A28" t="s">
        <v>10</v>
      </c>
      <c r="B28">
        <f>VLOOKUP(A28,Activity!$A$2:$B$22,2)</f>
        <v>2</v>
      </c>
      <c r="C28" t="s">
        <v>19</v>
      </c>
      <c r="D28">
        <v>11</v>
      </c>
    </row>
    <row r="29" spans="1:4" x14ac:dyDescent="0.25">
      <c r="A29" t="s">
        <v>10</v>
      </c>
      <c r="B29">
        <f>VLOOKUP(A29,Activity!$A$2:$B$22,2)</f>
        <v>2</v>
      </c>
      <c r="C29" t="s">
        <v>20</v>
      </c>
      <c r="D29">
        <v>14</v>
      </c>
    </row>
    <row r="30" spans="1:4" x14ac:dyDescent="0.25">
      <c r="A30" t="s">
        <v>10</v>
      </c>
      <c r="B30">
        <f>VLOOKUP(A30,Activity!$A$2:$B$22,2)</f>
        <v>2</v>
      </c>
      <c r="C30" t="s">
        <v>21</v>
      </c>
      <c r="D30">
        <v>4.8</v>
      </c>
    </row>
    <row r="31" spans="1:4" x14ac:dyDescent="0.25">
      <c r="A31" t="s">
        <v>10</v>
      </c>
      <c r="B31">
        <f>VLOOKUP(A31,Activity!$A$2:$B$22,2)</f>
        <v>2</v>
      </c>
      <c r="C31" t="s">
        <v>22</v>
      </c>
      <c r="D31">
        <v>8.5</v>
      </c>
    </row>
    <row r="32" spans="1:4" x14ac:dyDescent="0.25">
      <c r="A32" t="s">
        <v>10</v>
      </c>
      <c r="B32">
        <f>VLOOKUP(A32,Activity!$A$2:$B$22,2)</f>
        <v>2</v>
      </c>
      <c r="C32" t="s">
        <v>23</v>
      </c>
      <c r="D32">
        <v>8</v>
      </c>
    </row>
    <row r="33" spans="1:4" x14ac:dyDescent="0.25">
      <c r="A33" t="s">
        <v>10</v>
      </c>
      <c r="B33">
        <f>VLOOKUP(A33,Activity!$A$2:$B$22,2)</f>
        <v>2</v>
      </c>
      <c r="C33" t="s">
        <v>24</v>
      </c>
      <c r="D33">
        <v>3.8</v>
      </c>
    </row>
    <row r="34" spans="1:4" x14ac:dyDescent="0.25">
      <c r="A34" t="s">
        <v>10</v>
      </c>
      <c r="B34">
        <f>VLOOKUP(A34,Activity!$A$2:$B$22,2)</f>
        <v>2</v>
      </c>
      <c r="C34" t="s">
        <v>25</v>
      </c>
      <c r="D34">
        <v>2.8</v>
      </c>
    </row>
    <row r="35" spans="1:4" x14ac:dyDescent="0.25">
      <c r="A35" t="s">
        <v>10</v>
      </c>
      <c r="B35">
        <f>VLOOKUP(A35,Activity!$A$2:$B$22,2)</f>
        <v>2</v>
      </c>
      <c r="C35" t="s">
        <v>26</v>
      </c>
      <c r="D35">
        <v>3.5</v>
      </c>
    </row>
    <row r="36" spans="1:4" x14ac:dyDescent="0.25">
      <c r="A36" t="s">
        <v>10</v>
      </c>
      <c r="B36">
        <f>VLOOKUP(A36,Activity!$A$2:$B$22,2)</f>
        <v>2</v>
      </c>
      <c r="C36" t="s">
        <v>27</v>
      </c>
      <c r="D36">
        <v>4.3</v>
      </c>
    </row>
    <row r="37" spans="1:4" x14ac:dyDescent="0.25">
      <c r="A37" t="s">
        <v>10</v>
      </c>
      <c r="B37">
        <f>VLOOKUP(A37,Activity!$A$2:$B$22,2)</f>
        <v>2</v>
      </c>
      <c r="C37" t="s">
        <v>28</v>
      </c>
      <c r="D37">
        <v>8</v>
      </c>
    </row>
    <row r="38" spans="1:4" ht="17.25" x14ac:dyDescent="0.25">
      <c r="A38" t="s">
        <v>10</v>
      </c>
      <c r="B38">
        <f>VLOOKUP(A38,Activity!$A$2:$B$22,2)</f>
        <v>2</v>
      </c>
      <c r="C38" t="s">
        <v>29</v>
      </c>
      <c r="D38">
        <v>3.5</v>
      </c>
    </row>
    <row r="39" spans="1:4" x14ac:dyDescent="0.25">
      <c r="A39" t="s">
        <v>10</v>
      </c>
      <c r="B39">
        <f>VLOOKUP(A39,Activity!$A$2:$B$22,2)</f>
        <v>2</v>
      </c>
      <c r="C39" t="s">
        <v>30</v>
      </c>
      <c r="D39">
        <v>5</v>
      </c>
    </row>
    <row r="40" spans="1:4" x14ac:dyDescent="0.25">
      <c r="A40" t="s">
        <v>10</v>
      </c>
      <c r="B40">
        <f>VLOOKUP(A40,Activity!$A$2:$B$22,2)</f>
        <v>2</v>
      </c>
      <c r="C40" t="s">
        <v>31</v>
      </c>
      <c r="D40">
        <v>6</v>
      </c>
    </row>
    <row r="41" spans="1:4" x14ac:dyDescent="0.25">
      <c r="A41" t="s">
        <v>10</v>
      </c>
      <c r="B41">
        <f>VLOOKUP(A41,Activity!$A$2:$B$22,2)</f>
        <v>2</v>
      </c>
      <c r="C41" t="s">
        <v>32</v>
      </c>
      <c r="D41">
        <v>5</v>
      </c>
    </row>
    <row r="42" spans="1:4" x14ac:dyDescent="0.25">
      <c r="A42" t="s">
        <v>10</v>
      </c>
      <c r="B42">
        <f>VLOOKUP(A42,Activity!$A$2:$B$22,2)</f>
        <v>2</v>
      </c>
      <c r="C42" t="s">
        <v>33</v>
      </c>
      <c r="D42">
        <v>3.5</v>
      </c>
    </row>
    <row r="43" spans="1:4" x14ac:dyDescent="0.25">
      <c r="A43" t="s">
        <v>10</v>
      </c>
      <c r="B43">
        <f>VLOOKUP(A43,Activity!$A$2:$B$22,2)</f>
        <v>2</v>
      </c>
      <c r="C43" t="s">
        <v>34</v>
      </c>
      <c r="D43">
        <v>5.5</v>
      </c>
    </row>
    <row r="44" spans="1:4" x14ac:dyDescent="0.25">
      <c r="A44" t="s">
        <v>10</v>
      </c>
      <c r="B44">
        <f>VLOOKUP(A44,Activity!$A$2:$B$22,2)</f>
        <v>2</v>
      </c>
      <c r="C44" t="s">
        <v>35</v>
      </c>
      <c r="D44">
        <v>5</v>
      </c>
    </row>
    <row r="45" spans="1:4" x14ac:dyDescent="0.25">
      <c r="A45" t="s">
        <v>10</v>
      </c>
      <c r="B45">
        <f>VLOOKUP(A45,Activity!$A$2:$B$22,2)</f>
        <v>2</v>
      </c>
      <c r="C45" t="s">
        <v>36</v>
      </c>
      <c r="D45">
        <v>7.8</v>
      </c>
    </row>
    <row r="46" spans="1:4" x14ac:dyDescent="0.25">
      <c r="A46" t="s">
        <v>10</v>
      </c>
      <c r="B46">
        <f>VLOOKUP(A46,Activity!$A$2:$B$22,2)</f>
        <v>2</v>
      </c>
      <c r="C46" t="s">
        <v>37</v>
      </c>
      <c r="D46">
        <v>3.8</v>
      </c>
    </row>
    <row r="47" spans="1:4" x14ac:dyDescent="0.25">
      <c r="A47" t="s">
        <v>10</v>
      </c>
      <c r="B47">
        <f>VLOOKUP(A47,Activity!$A$2:$B$22,2)</f>
        <v>2</v>
      </c>
      <c r="C47" t="s">
        <v>38</v>
      </c>
      <c r="D47">
        <v>9</v>
      </c>
    </row>
    <row r="48" spans="1:4" x14ac:dyDescent="0.25">
      <c r="A48" t="s">
        <v>10</v>
      </c>
      <c r="B48">
        <f>VLOOKUP(A48,Activity!$A$2:$B$22,2)</f>
        <v>2</v>
      </c>
      <c r="C48" t="s">
        <v>39</v>
      </c>
      <c r="D48">
        <v>12.3</v>
      </c>
    </row>
    <row r="49" spans="1:4" x14ac:dyDescent="0.25">
      <c r="A49" t="s">
        <v>10</v>
      </c>
      <c r="B49">
        <f>VLOOKUP(A49,Activity!$A$2:$B$22,2)</f>
        <v>2</v>
      </c>
      <c r="C49" t="s">
        <v>40</v>
      </c>
      <c r="D49">
        <v>6</v>
      </c>
    </row>
    <row r="50" spans="1:4" x14ac:dyDescent="0.25">
      <c r="A50" t="s">
        <v>10</v>
      </c>
      <c r="B50">
        <f>VLOOKUP(A50,Activity!$A$2:$B$22,2)</f>
        <v>2</v>
      </c>
      <c r="C50" t="s">
        <v>41</v>
      </c>
      <c r="D50">
        <v>4.8</v>
      </c>
    </row>
    <row r="51" spans="1:4" x14ac:dyDescent="0.25">
      <c r="A51" t="s">
        <v>10</v>
      </c>
      <c r="B51">
        <f>VLOOKUP(A51,Activity!$A$2:$B$22,2)</f>
        <v>2</v>
      </c>
      <c r="C51" t="s">
        <v>42</v>
      </c>
      <c r="D51">
        <v>7</v>
      </c>
    </row>
    <row r="52" spans="1:4" x14ac:dyDescent="0.25">
      <c r="A52" t="s">
        <v>10</v>
      </c>
      <c r="B52">
        <f>VLOOKUP(A52,Activity!$A$2:$B$22,2)</f>
        <v>2</v>
      </c>
      <c r="C52" t="s">
        <v>43</v>
      </c>
      <c r="D52">
        <v>8.5</v>
      </c>
    </row>
    <row r="53" spans="1:4" x14ac:dyDescent="0.25">
      <c r="A53" t="s">
        <v>10</v>
      </c>
      <c r="B53">
        <f>VLOOKUP(A53,Activity!$A$2:$B$22,2)</f>
        <v>2</v>
      </c>
      <c r="C53" t="s">
        <v>44</v>
      </c>
      <c r="D53">
        <v>12</v>
      </c>
    </row>
    <row r="54" spans="1:4" x14ac:dyDescent="0.25">
      <c r="A54" t="s">
        <v>10</v>
      </c>
      <c r="B54">
        <f>VLOOKUP(A54,Activity!$A$2:$B$22,2)</f>
        <v>2</v>
      </c>
      <c r="C54" t="s">
        <v>45</v>
      </c>
      <c r="D54">
        <v>6.8</v>
      </c>
    </row>
    <row r="55" spans="1:4" x14ac:dyDescent="0.25">
      <c r="A55" t="s">
        <v>10</v>
      </c>
      <c r="B55">
        <f>VLOOKUP(A55,Activity!$A$2:$B$22,2)</f>
        <v>2</v>
      </c>
      <c r="C55" t="s">
        <v>46</v>
      </c>
      <c r="D55">
        <v>11</v>
      </c>
    </row>
    <row r="56" spans="1:4" x14ac:dyDescent="0.25">
      <c r="A56" t="s">
        <v>10</v>
      </c>
      <c r="B56">
        <f>VLOOKUP(A56,Activity!$A$2:$B$22,2)</f>
        <v>2</v>
      </c>
      <c r="C56" t="s">
        <v>47</v>
      </c>
      <c r="D56">
        <v>6</v>
      </c>
    </row>
    <row r="57" spans="1:4" x14ac:dyDescent="0.25">
      <c r="A57" t="s">
        <v>10</v>
      </c>
      <c r="B57">
        <f>VLOOKUP(A57,Activity!$A$2:$B$22,2)</f>
        <v>2</v>
      </c>
      <c r="C57" t="s">
        <v>48</v>
      </c>
      <c r="D57">
        <v>2.2999999999999998</v>
      </c>
    </row>
    <row r="58" spans="1:4" x14ac:dyDescent="0.25">
      <c r="A58" t="s">
        <v>10</v>
      </c>
      <c r="B58">
        <f>VLOOKUP(A58,Activity!$A$2:$B$22,2)</f>
        <v>2</v>
      </c>
      <c r="C58" t="s">
        <v>49</v>
      </c>
      <c r="D58">
        <v>3</v>
      </c>
    </row>
    <row r="59" spans="1:4" x14ac:dyDescent="0.25">
      <c r="A59" t="s">
        <v>10</v>
      </c>
      <c r="B59">
        <f>VLOOKUP(A59,Activity!$A$2:$B$22,2)</f>
        <v>2</v>
      </c>
      <c r="C59" t="s">
        <v>50</v>
      </c>
      <c r="D59">
        <v>6.8</v>
      </c>
    </row>
    <row r="60" spans="1:4" x14ac:dyDescent="0.25">
      <c r="A60" t="s">
        <v>10</v>
      </c>
      <c r="B60">
        <f>VLOOKUP(A60,Activity!$A$2:$B$22,2)</f>
        <v>2</v>
      </c>
      <c r="C60" t="s">
        <v>51</v>
      </c>
      <c r="D60">
        <v>2.8</v>
      </c>
    </row>
    <row r="61" spans="1:4" x14ac:dyDescent="0.25">
      <c r="A61" t="s">
        <v>10</v>
      </c>
      <c r="B61">
        <f>VLOOKUP(A61,Activity!$A$2:$B$22,2)</f>
        <v>2</v>
      </c>
      <c r="C61" t="s">
        <v>52</v>
      </c>
      <c r="D61">
        <v>2.8</v>
      </c>
    </row>
    <row r="62" spans="1:4" x14ac:dyDescent="0.25">
      <c r="A62" t="s">
        <v>10</v>
      </c>
      <c r="B62">
        <f>VLOOKUP(A62,Activity!$A$2:$B$22,2)</f>
        <v>2</v>
      </c>
      <c r="C62" t="s">
        <v>53</v>
      </c>
      <c r="D62">
        <v>4.3</v>
      </c>
    </row>
    <row r="63" spans="1:4" x14ac:dyDescent="0.25">
      <c r="A63" t="s">
        <v>10</v>
      </c>
      <c r="B63">
        <f>VLOOKUP(A63,Activity!$A$2:$B$22,2)</f>
        <v>2</v>
      </c>
      <c r="C63" t="s">
        <v>54</v>
      </c>
      <c r="D63">
        <v>5.3</v>
      </c>
    </row>
    <row r="64" spans="1:4" x14ac:dyDescent="0.25">
      <c r="A64" t="s">
        <v>10</v>
      </c>
      <c r="B64">
        <f>VLOOKUP(A64,Activity!$A$2:$B$22,2)</f>
        <v>2</v>
      </c>
      <c r="C64" t="s">
        <v>55</v>
      </c>
      <c r="D64">
        <v>1.3</v>
      </c>
    </row>
    <row r="65" spans="1:4" x14ac:dyDescent="0.25">
      <c r="A65" t="s">
        <v>10</v>
      </c>
      <c r="B65">
        <f>VLOOKUP(A65,Activity!$A$2:$B$22,2)</f>
        <v>2</v>
      </c>
      <c r="C65" t="s">
        <v>56</v>
      </c>
      <c r="D65">
        <v>2.2999999999999998</v>
      </c>
    </row>
    <row r="66" spans="1:4" x14ac:dyDescent="0.25">
      <c r="A66" t="s">
        <v>10</v>
      </c>
      <c r="B66">
        <f>VLOOKUP(A66,Activity!$A$2:$B$22,2)</f>
        <v>2</v>
      </c>
      <c r="C66" t="s">
        <v>57</v>
      </c>
      <c r="D66">
        <v>4</v>
      </c>
    </row>
    <row r="67" spans="1:4" x14ac:dyDescent="0.25">
      <c r="A67" t="s">
        <v>10</v>
      </c>
      <c r="B67">
        <f>VLOOKUP(A67,Activity!$A$2:$B$22,2)</f>
        <v>2</v>
      </c>
      <c r="C67" t="s">
        <v>58</v>
      </c>
      <c r="D67">
        <v>6</v>
      </c>
    </row>
    <row r="68" spans="1:4" x14ac:dyDescent="0.25">
      <c r="A68" t="s">
        <v>10</v>
      </c>
      <c r="B68">
        <f>VLOOKUP(A68,Activity!$A$2:$B$22,2)</f>
        <v>2</v>
      </c>
      <c r="C68" t="s">
        <v>59</v>
      </c>
      <c r="D68">
        <v>2.5</v>
      </c>
    </row>
    <row r="69" spans="1:4" x14ac:dyDescent="0.25">
      <c r="A69" t="s">
        <v>10</v>
      </c>
      <c r="B69">
        <f>VLOOKUP(A69,Activity!$A$2:$B$22,2)</f>
        <v>2</v>
      </c>
      <c r="C69" t="s">
        <v>60</v>
      </c>
      <c r="D69">
        <v>4</v>
      </c>
    </row>
    <row r="70" spans="1:4" x14ac:dyDescent="0.25">
      <c r="A70" t="s">
        <v>10</v>
      </c>
      <c r="B70">
        <f>VLOOKUP(A70,Activity!$A$2:$B$22,2)</f>
        <v>2</v>
      </c>
      <c r="C70" t="s">
        <v>61</v>
      </c>
      <c r="D70">
        <v>2</v>
      </c>
    </row>
    <row r="71" spans="1:4" x14ac:dyDescent="0.25">
      <c r="A71" t="s">
        <v>10</v>
      </c>
      <c r="B71">
        <f>VLOOKUP(A71,Activity!$A$2:$B$22,2)</f>
        <v>2</v>
      </c>
      <c r="C71" t="s">
        <v>62</v>
      </c>
      <c r="D71">
        <v>3.3</v>
      </c>
    </row>
    <row r="72" spans="1:4" x14ac:dyDescent="0.25">
      <c r="A72" t="s">
        <v>10</v>
      </c>
      <c r="B72">
        <f>VLOOKUP(A72,Activity!$A$2:$B$22,2)</f>
        <v>2</v>
      </c>
      <c r="C72" t="s">
        <v>63</v>
      </c>
      <c r="D72">
        <v>5.3</v>
      </c>
    </row>
    <row r="73" spans="1:4" x14ac:dyDescent="0.25">
      <c r="A73" t="s">
        <v>10</v>
      </c>
      <c r="B73">
        <f>VLOOKUP(A73,Activity!$A$2:$B$22,2)</f>
        <v>2</v>
      </c>
      <c r="C73" t="s">
        <v>64</v>
      </c>
      <c r="D73">
        <v>6.8</v>
      </c>
    </row>
    <row r="74" spans="1:4" x14ac:dyDescent="0.25">
      <c r="A74" t="s">
        <v>65</v>
      </c>
      <c r="B74">
        <f>VLOOKUP(A74,Activity!$A$2:$B$22,2)</f>
        <v>3</v>
      </c>
      <c r="C74" t="s">
        <v>66</v>
      </c>
      <c r="D74">
        <v>5</v>
      </c>
    </row>
    <row r="75" spans="1:4" x14ac:dyDescent="0.25">
      <c r="A75" t="s">
        <v>65</v>
      </c>
      <c r="B75">
        <f>VLOOKUP(A75,Activity!$A$2:$B$22,2)</f>
        <v>3</v>
      </c>
      <c r="C75" t="s">
        <v>67</v>
      </c>
      <c r="D75">
        <v>6.8</v>
      </c>
    </row>
    <row r="76" spans="1:4" x14ac:dyDescent="0.25">
      <c r="A76" t="s">
        <v>65</v>
      </c>
      <c r="B76">
        <f>VLOOKUP(A76,Activity!$A$2:$B$22,2)</f>
        <v>3</v>
      </c>
      <c r="C76" t="s">
        <v>68</v>
      </c>
      <c r="D76">
        <v>4.8</v>
      </c>
    </row>
    <row r="77" spans="1:4" x14ac:dyDescent="0.25">
      <c r="A77" t="s">
        <v>65</v>
      </c>
      <c r="B77">
        <f>VLOOKUP(A77,Activity!$A$2:$B$22,2)</f>
        <v>3</v>
      </c>
      <c r="C77" t="s">
        <v>69</v>
      </c>
      <c r="D77">
        <v>7.3</v>
      </c>
    </row>
    <row r="78" spans="1:4" x14ac:dyDescent="0.25">
      <c r="A78" t="s">
        <v>65</v>
      </c>
      <c r="B78">
        <f>VLOOKUP(A78,Activity!$A$2:$B$22,2)</f>
        <v>3</v>
      </c>
      <c r="C78" t="s">
        <v>843</v>
      </c>
      <c r="D78">
        <v>7.5</v>
      </c>
    </row>
    <row r="79" spans="1:4" x14ac:dyDescent="0.25">
      <c r="A79" t="s">
        <v>65</v>
      </c>
      <c r="B79">
        <f>VLOOKUP(A79,Activity!$A$2:$B$22,2)</f>
        <v>3</v>
      </c>
      <c r="C79" t="s">
        <v>844</v>
      </c>
      <c r="D79">
        <v>9.5</v>
      </c>
    </row>
    <row r="80" spans="1:4" x14ac:dyDescent="0.25">
      <c r="A80" t="s">
        <v>65</v>
      </c>
      <c r="B80">
        <f>VLOOKUP(A80,Activity!$A$2:$B$22,2)</f>
        <v>3</v>
      </c>
      <c r="C80" t="s">
        <v>845</v>
      </c>
      <c r="D80">
        <v>5.5</v>
      </c>
    </row>
    <row r="81" spans="1:4" x14ac:dyDescent="0.25">
      <c r="A81" t="s">
        <v>65</v>
      </c>
      <c r="B81">
        <f>VLOOKUP(A81,Activity!$A$2:$B$22,2)</f>
        <v>3</v>
      </c>
      <c r="C81" t="s">
        <v>70</v>
      </c>
      <c r="D81">
        <v>8.5</v>
      </c>
    </row>
    <row r="82" spans="1:4" x14ac:dyDescent="0.25">
      <c r="A82" t="s">
        <v>65</v>
      </c>
      <c r="B82">
        <f>VLOOKUP(A82,Activity!$A$2:$B$22,2)</f>
        <v>3</v>
      </c>
      <c r="C82" t="s">
        <v>71</v>
      </c>
      <c r="D82">
        <v>5</v>
      </c>
    </row>
    <row r="83" spans="1:4" x14ac:dyDescent="0.25">
      <c r="A83" t="s">
        <v>65</v>
      </c>
      <c r="B83">
        <f>VLOOKUP(A83,Activity!$A$2:$B$22,2)</f>
        <v>3</v>
      </c>
      <c r="C83" t="s">
        <v>72</v>
      </c>
      <c r="D83">
        <v>7.3</v>
      </c>
    </row>
    <row r="84" spans="1:4" x14ac:dyDescent="0.25">
      <c r="A84" t="s">
        <v>65</v>
      </c>
      <c r="B84">
        <f>VLOOKUP(A84,Activity!$A$2:$B$22,2)</f>
        <v>3</v>
      </c>
      <c r="C84" t="s">
        <v>826</v>
      </c>
      <c r="D84">
        <v>10</v>
      </c>
    </row>
    <row r="85" spans="1:4" x14ac:dyDescent="0.25">
      <c r="A85" t="s">
        <v>65</v>
      </c>
      <c r="B85">
        <f>VLOOKUP(A85,Activity!$A$2:$B$22,2)</f>
        <v>3</v>
      </c>
      <c r="C85" t="s">
        <v>73</v>
      </c>
      <c r="D85">
        <v>4.5</v>
      </c>
    </row>
    <row r="86" spans="1:4" x14ac:dyDescent="0.25">
      <c r="A86" t="s">
        <v>65</v>
      </c>
      <c r="B86">
        <f>VLOOKUP(A86,Activity!$A$2:$B$22,2)</f>
        <v>3</v>
      </c>
      <c r="C86" t="s">
        <v>74</v>
      </c>
      <c r="D86">
        <v>5.5</v>
      </c>
    </row>
    <row r="87" spans="1:4" x14ac:dyDescent="0.25">
      <c r="A87" t="s">
        <v>65</v>
      </c>
      <c r="B87">
        <f>VLOOKUP(A87,Activity!$A$2:$B$22,2)</f>
        <v>3</v>
      </c>
      <c r="C87" t="s">
        <v>75</v>
      </c>
      <c r="D87">
        <v>7.8</v>
      </c>
    </row>
    <row r="88" spans="1:4" x14ac:dyDescent="0.25">
      <c r="A88" t="s">
        <v>65</v>
      </c>
      <c r="B88">
        <f>VLOOKUP(A88,Activity!$A$2:$B$22,2)</f>
        <v>3</v>
      </c>
      <c r="C88" t="s">
        <v>76</v>
      </c>
      <c r="D88">
        <v>11.3</v>
      </c>
    </row>
    <row r="89" spans="1:4" ht="17.25" x14ac:dyDescent="0.25">
      <c r="A89" t="s">
        <v>65</v>
      </c>
      <c r="B89">
        <f>VLOOKUP(A89,Activity!$A$2:$B$22,2)</f>
        <v>3</v>
      </c>
      <c r="C89" t="s">
        <v>77</v>
      </c>
      <c r="D89">
        <v>3</v>
      </c>
    </row>
    <row r="90" spans="1:4" x14ac:dyDescent="0.25">
      <c r="A90" t="s">
        <v>65</v>
      </c>
      <c r="B90">
        <f>VLOOKUP(A90,Activity!$A$2:$B$22,2)</f>
        <v>3</v>
      </c>
      <c r="C90" t="s">
        <v>78</v>
      </c>
      <c r="D90">
        <v>5.5</v>
      </c>
    </row>
    <row r="91" spans="1:4" x14ac:dyDescent="0.25">
      <c r="A91" t="s">
        <v>65</v>
      </c>
      <c r="B91">
        <f>VLOOKUP(A91,Activity!$A$2:$B$22,2)</f>
        <v>3</v>
      </c>
      <c r="C91" t="s">
        <v>79</v>
      </c>
      <c r="D91">
        <v>3.5</v>
      </c>
    </row>
    <row r="92" spans="1:4" x14ac:dyDescent="0.25">
      <c r="A92" t="s">
        <v>80</v>
      </c>
      <c r="B92">
        <f>VLOOKUP(A92,Activity!$A$2:$B$22,2)</f>
        <v>4</v>
      </c>
      <c r="C92" t="s">
        <v>81</v>
      </c>
      <c r="D92">
        <v>3.5</v>
      </c>
    </row>
    <row r="93" spans="1:4" x14ac:dyDescent="0.25">
      <c r="A93" t="s">
        <v>80</v>
      </c>
      <c r="B93">
        <f>VLOOKUP(A93,Activity!$A$2:$B$22,2)</f>
        <v>4</v>
      </c>
      <c r="C93" t="s">
        <v>82</v>
      </c>
      <c r="D93">
        <v>4.5</v>
      </c>
    </row>
    <row r="94" spans="1:4" x14ac:dyDescent="0.25">
      <c r="A94" t="s">
        <v>80</v>
      </c>
      <c r="B94">
        <f>VLOOKUP(A94,Activity!$A$2:$B$22,2)</f>
        <v>4</v>
      </c>
      <c r="C94" t="s">
        <v>83</v>
      </c>
      <c r="D94">
        <v>4</v>
      </c>
    </row>
    <row r="95" spans="1:4" x14ac:dyDescent="0.25">
      <c r="A95" t="s">
        <v>80</v>
      </c>
      <c r="B95">
        <f>VLOOKUP(A95,Activity!$A$2:$B$22,2)</f>
        <v>4</v>
      </c>
      <c r="C95" t="s">
        <v>84</v>
      </c>
      <c r="D95">
        <v>4.3</v>
      </c>
    </row>
    <row r="96" spans="1:4" x14ac:dyDescent="0.25">
      <c r="A96" t="s">
        <v>80</v>
      </c>
      <c r="B96">
        <f>VLOOKUP(A96,Activity!$A$2:$B$22,2)</f>
        <v>4</v>
      </c>
      <c r="C96" t="s">
        <v>85</v>
      </c>
      <c r="D96">
        <v>4</v>
      </c>
    </row>
    <row r="97" spans="1:4" x14ac:dyDescent="0.25">
      <c r="A97" t="s">
        <v>80</v>
      </c>
      <c r="B97">
        <f>VLOOKUP(A97,Activity!$A$2:$B$22,2)</f>
        <v>4</v>
      </c>
      <c r="C97" t="s">
        <v>86</v>
      </c>
      <c r="D97">
        <v>2</v>
      </c>
    </row>
    <row r="98" spans="1:4" x14ac:dyDescent="0.25">
      <c r="A98" t="s">
        <v>80</v>
      </c>
      <c r="B98">
        <f>VLOOKUP(A98,Activity!$A$2:$B$22,2)</f>
        <v>4</v>
      </c>
      <c r="C98" t="s">
        <v>87</v>
      </c>
      <c r="D98">
        <v>3.5</v>
      </c>
    </row>
    <row r="99" spans="1:4" x14ac:dyDescent="0.25">
      <c r="A99" t="s">
        <v>80</v>
      </c>
      <c r="B99">
        <f>VLOOKUP(A99,Activity!$A$2:$B$22,2)</f>
        <v>4</v>
      </c>
      <c r="C99" t="s">
        <v>88</v>
      </c>
      <c r="D99">
        <v>6</v>
      </c>
    </row>
    <row r="100" spans="1:4" x14ac:dyDescent="0.25">
      <c r="A100" t="s">
        <v>80</v>
      </c>
      <c r="B100">
        <f>VLOOKUP(A100,Activity!$A$2:$B$22,2)</f>
        <v>4</v>
      </c>
      <c r="C100" t="s">
        <v>89</v>
      </c>
      <c r="D100">
        <v>2</v>
      </c>
    </row>
    <row r="101" spans="1:4" x14ac:dyDescent="0.25">
      <c r="A101" t="s">
        <v>80</v>
      </c>
      <c r="B101">
        <f>VLOOKUP(A101,Activity!$A$2:$B$22,2)</f>
        <v>4</v>
      </c>
      <c r="C101" t="s">
        <v>90</v>
      </c>
      <c r="D101">
        <v>1.8</v>
      </c>
    </row>
    <row r="102" spans="1:4" x14ac:dyDescent="0.25">
      <c r="A102" t="s">
        <v>80</v>
      </c>
      <c r="B102">
        <f>VLOOKUP(A102,Activity!$A$2:$B$22,2)</f>
        <v>4</v>
      </c>
      <c r="C102" t="s">
        <v>91</v>
      </c>
      <c r="D102">
        <v>3.5</v>
      </c>
    </row>
    <row r="103" spans="1:4" x14ac:dyDescent="0.25">
      <c r="A103" t="s">
        <v>80</v>
      </c>
      <c r="B103">
        <f>VLOOKUP(A103,Activity!$A$2:$B$22,2)</f>
        <v>4</v>
      </c>
      <c r="C103" t="s">
        <v>92</v>
      </c>
      <c r="D103">
        <v>3.8</v>
      </c>
    </row>
    <row r="104" spans="1:4" x14ac:dyDescent="0.25">
      <c r="A104" t="s">
        <v>80</v>
      </c>
      <c r="B104">
        <f>VLOOKUP(A104,Activity!$A$2:$B$22,2)</f>
        <v>4</v>
      </c>
      <c r="C104" t="s">
        <v>93</v>
      </c>
      <c r="D104">
        <v>3</v>
      </c>
    </row>
    <row r="105" spans="1:4" x14ac:dyDescent="0.25">
      <c r="A105" t="s">
        <v>80</v>
      </c>
      <c r="B105">
        <f>VLOOKUP(A105,Activity!$A$2:$B$22,2)</f>
        <v>4</v>
      </c>
      <c r="C105" t="s">
        <v>94</v>
      </c>
      <c r="D105">
        <v>2.2999999999999998</v>
      </c>
    </row>
    <row r="106" spans="1:4" x14ac:dyDescent="0.25">
      <c r="A106" t="s">
        <v>80</v>
      </c>
      <c r="B106">
        <f>VLOOKUP(A106,Activity!$A$2:$B$22,2)</f>
        <v>4</v>
      </c>
      <c r="C106" t="s">
        <v>95</v>
      </c>
      <c r="D106">
        <v>2.5</v>
      </c>
    </row>
    <row r="107" spans="1:4" x14ac:dyDescent="0.25">
      <c r="A107" t="s">
        <v>80</v>
      </c>
      <c r="B107">
        <f>VLOOKUP(A107,Activity!$A$2:$B$22,2)</f>
        <v>4</v>
      </c>
      <c r="C107" t="s">
        <v>96</v>
      </c>
      <c r="D107">
        <v>6</v>
      </c>
    </row>
    <row r="108" spans="1:4" x14ac:dyDescent="0.25">
      <c r="A108" t="s">
        <v>80</v>
      </c>
      <c r="B108">
        <f>VLOOKUP(A108,Activity!$A$2:$B$22,2)</f>
        <v>4</v>
      </c>
      <c r="C108" t="s">
        <v>97</v>
      </c>
      <c r="D108">
        <v>11.3</v>
      </c>
    </row>
    <row r="109" spans="1:4" x14ac:dyDescent="0.25">
      <c r="A109" t="s">
        <v>80</v>
      </c>
      <c r="B109">
        <f>VLOOKUP(A109,Activity!$A$2:$B$22,2)</f>
        <v>4</v>
      </c>
      <c r="C109" t="s">
        <v>98</v>
      </c>
      <c r="D109">
        <v>4</v>
      </c>
    </row>
    <row r="110" spans="1:4" x14ac:dyDescent="0.25">
      <c r="A110" t="s">
        <v>80</v>
      </c>
      <c r="B110">
        <f>VLOOKUP(A110,Activity!$A$2:$B$22,2)</f>
        <v>4</v>
      </c>
      <c r="C110" t="s">
        <v>99</v>
      </c>
      <c r="D110">
        <v>2.5</v>
      </c>
    </row>
    <row r="111" spans="1:4" x14ac:dyDescent="0.25">
      <c r="A111" t="s">
        <v>80</v>
      </c>
      <c r="B111">
        <f>VLOOKUP(A111,Activity!$A$2:$B$22,2)</f>
        <v>4</v>
      </c>
      <c r="C111" t="s">
        <v>100</v>
      </c>
      <c r="D111">
        <v>2</v>
      </c>
    </row>
    <row r="112" spans="1:4" x14ac:dyDescent="0.25">
      <c r="A112" t="s">
        <v>80</v>
      </c>
      <c r="B112">
        <f>VLOOKUP(A112,Activity!$A$2:$B$22,2)</f>
        <v>4</v>
      </c>
      <c r="C112" t="s">
        <v>101</v>
      </c>
      <c r="D112">
        <v>2.5</v>
      </c>
    </row>
    <row r="113" spans="1:4" x14ac:dyDescent="0.25">
      <c r="A113" t="s">
        <v>80</v>
      </c>
      <c r="B113">
        <f>VLOOKUP(A113,Activity!$A$2:$B$22,2)</f>
        <v>4</v>
      </c>
      <c r="C113" t="s">
        <v>102</v>
      </c>
      <c r="D113">
        <v>3</v>
      </c>
    </row>
    <row r="114" spans="1:4" x14ac:dyDescent="0.25">
      <c r="A114" t="s">
        <v>80</v>
      </c>
      <c r="B114">
        <f>VLOOKUP(A114,Activity!$A$2:$B$22,2)</f>
        <v>4</v>
      </c>
      <c r="C114" t="s">
        <v>103</v>
      </c>
      <c r="D114">
        <v>5</v>
      </c>
    </row>
    <row r="115" spans="1:4" x14ac:dyDescent="0.25">
      <c r="A115" t="s">
        <v>80</v>
      </c>
      <c r="B115">
        <f>VLOOKUP(A115,Activity!$A$2:$B$22,2)</f>
        <v>4</v>
      </c>
      <c r="C115" t="s">
        <v>104</v>
      </c>
      <c r="D115">
        <v>6</v>
      </c>
    </row>
    <row r="116" spans="1:4" x14ac:dyDescent="0.25">
      <c r="A116" t="s">
        <v>80</v>
      </c>
      <c r="B116">
        <f>VLOOKUP(A116,Activity!$A$2:$B$22,2)</f>
        <v>4</v>
      </c>
      <c r="C116" t="s">
        <v>105</v>
      </c>
      <c r="D116">
        <v>3.3</v>
      </c>
    </row>
    <row r="117" spans="1:4" x14ac:dyDescent="0.25">
      <c r="A117" t="s">
        <v>80</v>
      </c>
      <c r="B117">
        <f>VLOOKUP(A117,Activity!$A$2:$B$22,2)</f>
        <v>4</v>
      </c>
      <c r="C117" t="s">
        <v>106</v>
      </c>
      <c r="D117">
        <v>5</v>
      </c>
    </row>
    <row r="118" spans="1:4" x14ac:dyDescent="0.25">
      <c r="A118" t="s">
        <v>80</v>
      </c>
      <c r="B118">
        <f>VLOOKUP(A118,Activity!$A$2:$B$22,2)</f>
        <v>4</v>
      </c>
      <c r="C118" t="s">
        <v>107</v>
      </c>
      <c r="D118">
        <v>3.3</v>
      </c>
    </row>
    <row r="119" spans="1:4" x14ac:dyDescent="0.25">
      <c r="A119" t="s">
        <v>80</v>
      </c>
      <c r="B119">
        <f>VLOOKUP(A119,Activity!$A$2:$B$22,2)</f>
        <v>4</v>
      </c>
      <c r="C119" t="s">
        <v>108</v>
      </c>
      <c r="D119">
        <v>2</v>
      </c>
    </row>
    <row r="120" spans="1:4" x14ac:dyDescent="0.25">
      <c r="A120" t="s">
        <v>80</v>
      </c>
      <c r="B120">
        <f>VLOOKUP(A120,Activity!$A$2:$B$22,2)</f>
        <v>4</v>
      </c>
      <c r="C120" t="s">
        <v>109</v>
      </c>
      <c r="D120">
        <v>9.5</v>
      </c>
    </row>
    <row r="121" spans="1:4" x14ac:dyDescent="0.25">
      <c r="A121" t="s">
        <v>80</v>
      </c>
      <c r="B121">
        <f>VLOOKUP(A121,Activity!$A$2:$B$22,2)</f>
        <v>4</v>
      </c>
      <c r="C121" t="s">
        <v>110</v>
      </c>
      <c r="D121">
        <v>2.5</v>
      </c>
    </row>
    <row r="122" spans="1:4" x14ac:dyDescent="0.25">
      <c r="A122" t="s">
        <v>80</v>
      </c>
      <c r="B122">
        <f>VLOOKUP(A122,Activity!$A$2:$B$22,2)</f>
        <v>4</v>
      </c>
      <c r="C122" t="s">
        <v>111</v>
      </c>
      <c r="D122">
        <v>2.2999999999999998</v>
      </c>
    </row>
    <row r="123" spans="1:4" x14ac:dyDescent="0.25">
      <c r="A123" t="s">
        <v>80</v>
      </c>
      <c r="B123">
        <f>VLOOKUP(A123,Activity!$A$2:$B$22,2)</f>
        <v>4</v>
      </c>
      <c r="C123" t="s">
        <v>112</v>
      </c>
      <c r="D123">
        <v>2.5</v>
      </c>
    </row>
    <row r="124" spans="1:4" x14ac:dyDescent="0.25">
      <c r="A124" t="s">
        <v>113</v>
      </c>
      <c r="B124">
        <f>VLOOKUP(A124,Activity!$A$2:$B$22,2)</f>
        <v>5</v>
      </c>
      <c r="C124" t="s">
        <v>114</v>
      </c>
      <c r="D124">
        <v>3.3</v>
      </c>
    </row>
    <row r="125" spans="1:4" x14ac:dyDescent="0.25">
      <c r="A125" t="s">
        <v>113</v>
      </c>
      <c r="B125">
        <f>VLOOKUP(A125,Activity!$A$2:$B$22,2)</f>
        <v>5</v>
      </c>
      <c r="C125" t="s">
        <v>115</v>
      </c>
      <c r="D125">
        <v>2.2999999999999998</v>
      </c>
    </row>
    <row r="126" spans="1:4" x14ac:dyDescent="0.25">
      <c r="A126" t="s">
        <v>113</v>
      </c>
      <c r="B126">
        <f>VLOOKUP(A126,Activity!$A$2:$B$22,2)</f>
        <v>5</v>
      </c>
      <c r="C126" t="s">
        <v>116</v>
      </c>
      <c r="D126">
        <v>3.8</v>
      </c>
    </row>
    <row r="127" spans="1:4" x14ac:dyDescent="0.25">
      <c r="A127" t="s">
        <v>113</v>
      </c>
      <c r="B127">
        <f>VLOOKUP(A127,Activity!$A$2:$B$22,2)</f>
        <v>5</v>
      </c>
      <c r="C127" t="s">
        <v>117</v>
      </c>
      <c r="D127">
        <v>3.5</v>
      </c>
    </row>
    <row r="128" spans="1:4" x14ac:dyDescent="0.25">
      <c r="A128" t="s">
        <v>113</v>
      </c>
      <c r="B128">
        <f>VLOOKUP(A128,Activity!$A$2:$B$22,2)</f>
        <v>5</v>
      </c>
      <c r="C128" t="s">
        <v>118</v>
      </c>
      <c r="D128">
        <v>3.5</v>
      </c>
    </row>
    <row r="129" spans="1:4" x14ac:dyDescent="0.25">
      <c r="A129" t="s">
        <v>113</v>
      </c>
      <c r="B129">
        <f>VLOOKUP(A129,Activity!$A$2:$B$22,2)</f>
        <v>5</v>
      </c>
      <c r="C129" t="s">
        <v>119</v>
      </c>
      <c r="D129">
        <v>3.2</v>
      </c>
    </row>
    <row r="130" spans="1:4" x14ac:dyDescent="0.25">
      <c r="A130" t="s">
        <v>113</v>
      </c>
      <c r="B130">
        <f>VLOOKUP(A130,Activity!$A$2:$B$22,2)</f>
        <v>5</v>
      </c>
      <c r="C130" t="s">
        <v>120</v>
      </c>
      <c r="D130">
        <v>2.5</v>
      </c>
    </row>
    <row r="131" spans="1:4" x14ac:dyDescent="0.25">
      <c r="A131" t="s">
        <v>113</v>
      </c>
      <c r="B131">
        <f>VLOOKUP(A131,Activity!$A$2:$B$22,2)</f>
        <v>5</v>
      </c>
      <c r="C131" t="s">
        <v>121</v>
      </c>
      <c r="D131">
        <v>4.5</v>
      </c>
    </row>
    <row r="132" spans="1:4" x14ac:dyDescent="0.25">
      <c r="A132" t="s">
        <v>113</v>
      </c>
      <c r="B132">
        <f>VLOOKUP(A132,Activity!$A$2:$B$22,2)</f>
        <v>5</v>
      </c>
      <c r="C132" t="s">
        <v>122</v>
      </c>
      <c r="D132">
        <v>2.8</v>
      </c>
    </row>
    <row r="133" spans="1:4" x14ac:dyDescent="0.25">
      <c r="A133" t="s">
        <v>113</v>
      </c>
      <c r="B133">
        <f>VLOOKUP(A133,Activity!$A$2:$B$22,2)</f>
        <v>5</v>
      </c>
      <c r="C133" t="s">
        <v>123</v>
      </c>
      <c r="D133">
        <v>3.5</v>
      </c>
    </row>
    <row r="134" spans="1:4" x14ac:dyDescent="0.25">
      <c r="A134" t="s">
        <v>113</v>
      </c>
      <c r="B134">
        <f>VLOOKUP(A134,Activity!$A$2:$B$22,2)</f>
        <v>5</v>
      </c>
      <c r="C134" t="s">
        <v>124</v>
      </c>
      <c r="D134">
        <v>4.3</v>
      </c>
    </row>
    <row r="135" spans="1:4" x14ac:dyDescent="0.25">
      <c r="A135" t="s">
        <v>113</v>
      </c>
      <c r="B135">
        <f>VLOOKUP(A135,Activity!$A$2:$B$22,2)</f>
        <v>5</v>
      </c>
      <c r="C135" t="s">
        <v>125</v>
      </c>
      <c r="D135">
        <v>3.3</v>
      </c>
    </row>
    <row r="136" spans="1:4" x14ac:dyDescent="0.25">
      <c r="A136" t="s">
        <v>113</v>
      </c>
      <c r="B136">
        <f>VLOOKUP(A136,Activity!$A$2:$B$22,2)</f>
        <v>5</v>
      </c>
      <c r="C136" t="s">
        <v>126</v>
      </c>
      <c r="D136">
        <v>2.2999999999999998</v>
      </c>
    </row>
    <row r="137" spans="1:4" x14ac:dyDescent="0.25">
      <c r="A137" t="s">
        <v>113</v>
      </c>
      <c r="B137">
        <f>VLOOKUP(A137,Activity!$A$2:$B$22,2)</f>
        <v>5</v>
      </c>
      <c r="C137" t="s">
        <v>127</v>
      </c>
      <c r="D137">
        <v>3.3</v>
      </c>
    </row>
    <row r="138" spans="1:4" x14ac:dyDescent="0.25">
      <c r="A138" t="s">
        <v>113</v>
      </c>
      <c r="B138">
        <f>VLOOKUP(A138,Activity!$A$2:$B$22,2)</f>
        <v>5</v>
      </c>
      <c r="C138" t="s">
        <v>128</v>
      </c>
      <c r="D138">
        <v>2.5</v>
      </c>
    </row>
    <row r="139" spans="1:4" x14ac:dyDescent="0.25">
      <c r="A139" t="s">
        <v>113</v>
      </c>
      <c r="B139">
        <f>VLOOKUP(A139,Activity!$A$2:$B$22,2)</f>
        <v>5</v>
      </c>
      <c r="C139" t="s">
        <v>129</v>
      </c>
      <c r="D139">
        <v>1.8</v>
      </c>
    </row>
    <row r="140" spans="1:4" x14ac:dyDescent="0.25">
      <c r="A140" t="s">
        <v>113</v>
      </c>
      <c r="B140">
        <f>VLOOKUP(A140,Activity!$A$2:$B$22,2)</f>
        <v>5</v>
      </c>
      <c r="C140" t="s">
        <v>130</v>
      </c>
      <c r="D140">
        <v>2.5</v>
      </c>
    </row>
    <row r="141" spans="1:4" x14ac:dyDescent="0.25">
      <c r="A141" t="s">
        <v>113</v>
      </c>
      <c r="B141">
        <f>VLOOKUP(A141,Activity!$A$2:$B$22,2)</f>
        <v>5</v>
      </c>
      <c r="C141" t="s">
        <v>131</v>
      </c>
      <c r="D141">
        <v>3.3</v>
      </c>
    </row>
    <row r="142" spans="1:4" x14ac:dyDescent="0.25">
      <c r="A142" t="s">
        <v>113</v>
      </c>
      <c r="B142">
        <f>VLOOKUP(A142,Activity!$A$2:$B$22,2)</f>
        <v>5</v>
      </c>
      <c r="C142" t="s">
        <v>132</v>
      </c>
      <c r="D142">
        <v>3</v>
      </c>
    </row>
    <row r="143" spans="1:4" x14ac:dyDescent="0.25">
      <c r="A143" t="s">
        <v>113</v>
      </c>
      <c r="B143">
        <f>VLOOKUP(A143,Activity!$A$2:$B$22,2)</f>
        <v>5</v>
      </c>
      <c r="C143" t="s">
        <v>133</v>
      </c>
      <c r="D143">
        <v>6</v>
      </c>
    </row>
    <row r="144" spans="1:4" x14ac:dyDescent="0.25">
      <c r="A144" t="s">
        <v>113</v>
      </c>
      <c r="B144">
        <f>VLOOKUP(A144,Activity!$A$2:$B$22,2)</f>
        <v>5</v>
      </c>
      <c r="C144" t="s">
        <v>134</v>
      </c>
      <c r="D144">
        <v>2.2999999999999998</v>
      </c>
    </row>
    <row r="145" spans="1:4" x14ac:dyDescent="0.25">
      <c r="A145" t="s">
        <v>113</v>
      </c>
      <c r="B145">
        <f>VLOOKUP(A145,Activity!$A$2:$B$22,2)</f>
        <v>5</v>
      </c>
      <c r="C145" t="s">
        <v>135</v>
      </c>
      <c r="D145">
        <v>4</v>
      </c>
    </row>
    <row r="146" spans="1:4" x14ac:dyDescent="0.25">
      <c r="A146" t="s">
        <v>113</v>
      </c>
      <c r="B146">
        <f>VLOOKUP(A146,Activity!$A$2:$B$22,2)</f>
        <v>5</v>
      </c>
      <c r="C146" t="s">
        <v>136</v>
      </c>
      <c r="D146">
        <v>3.5</v>
      </c>
    </row>
    <row r="147" spans="1:4" x14ac:dyDescent="0.25">
      <c r="A147" t="s">
        <v>113</v>
      </c>
      <c r="B147">
        <f>VLOOKUP(A147,Activity!$A$2:$B$22,2)</f>
        <v>5</v>
      </c>
      <c r="C147" t="s">
        <v>137</v>
      </c>
      <c r="D147">
        <v>2</v>
      </c>
    </row>
    <row r="148" spans="1:4" x14ac:dyDescent="0.25">
      <c r="A148" t="s">
        <v>113</v>
      </c>
      <c r="B148">
        <f>VLOOKUP(A148,Activity!$A$2:$B$22,2)</f>
        <v>5</v>
      </c>
      <c r="C148" t="s">
        <v>138</v>
      </c>
      <c r="D148">
        <v>2.5</v>
      </c>
    </row>
    <row r="149" spans="1:4" x14ac:dyDescent="0.25">
      <c r="A149" t="s">
        <v>113</v>
      </c>
      <c r="B149">
        <f>VLOOKUP(A149,Activity!$A$2:$B$22,2)</f>
        <v>5</v>
      </c>
      <c r="C149" t="s">
        <v>139</v>
      </c>
      <c r="D149">
        <v>2.5</v>
      </c>
    </row>
    <row r="150" spans="1:4" x14ac:dyDescent="0.25">
      <c r="A150" t="s">
        <v>113</v>
      </c>
      <c r="B150">
        <f>VLOOKUP(A150,Activity!$A$2:$B$22,2)</f>
        <v>5</v>
      </c>
      <c r="C150" t="s">
        <v>140</v>
      </c>
      <c r="D150">
        <v>2.5</v>
      </c>
    </row>
    <row r="151" spans="1:4" x14ac:dyDescent="0.25">
      <c r="A151" t="s">
        <v>113</v>
      </c>
      <c r="B151">
        <f>VLOOKUP(A151,Activity!$A$2:$B$22,2)</f>
        <v>5</v>
      </c>
      <c r="C151" t="s">
        <v>141</v>
      </c>
      <c r="D151">
        <v>2.5</v>
      </c>
    </row>
    <row r="152" spans="1:4" x14ac:dyDescent="0.25">
      <c r="A152" t="s">
        <v>113</v>
      </c>
      <c r="B152">
        <f>VLOOKUP(A152,Activity!$A$2:$B$22,2)</f>
        <v>5</v>
      </c>
      <c r="C152" t="s">
        <v>142</v>
      </c>
      <c r="D152">
        <v>7.5</v>
      </c>
    </row>
    <row r="153" spans="1:4" x14ac:dyDescent="0.25">
      <c r="A153" t="s">
        <v>113</v>
      </c>
      <c r="B153">
        <f>VLOOKUP(A153,Activity!$A$2:$B$22,2)</f>
        <v>5</v>
      </c>
      <c r="C153" t="s">
        <v>143</v>
      </c>
      <c r="D153">
        <v>3</v>
      </c>
    </row>
    <row r="154" spans="1:4" x14ac:dyDescent="0.25">
      <c r="A154" t="s">
        <v>113</v>
      </c>
      <c r="B154">
        <f>VLOOKUP(A154,Activity!$A$2:$B$22,2)</f>
        <v>5</v>
      </c>
      <c r="C154" t="s">
        <v>144</v>
      </c>
      <c r="D154">
        <v>2.2999999999999998</v>
      </c>
    </row>
    <row r="155" spans="1:4" x14ac:dyDescent="0.25">
      <c r="A155" t="s">
        <v>113</v>
      </c>
      <c r="B155">
        <f>VLOOKUP(A155,Activity!$A$2:$B$22,2)</f>
        <v>5</v>
      </c>
      <c r="C155" t="s">
        <v>145</v>
      </c>
      <c r="D155">
        <v>2.2999999999999998</v>
      </c>
    </row>
    <row r="156" spans="1:4" x14ac:dyDescent="0.25">
      <c r="A156" t="s">
        <v>113</v>
      </c>
      <c r="B156">
        <f>VLOOKUP(A156,Activity!$A$2:$B$22,2)</f>
        <v>5</v>
      </c>
      <c r="C156" t="s">
        <v>146</v>
      </c>
      <c r="D156">
        <v>1.8</v>
      </c>
    </row>
    <row r="157" spans="1:4" x14ac:dyDescent="0.25">
      <c r="A157" t="s">
        <v>113</v>
      </c>
      <c r="B157">
        <f>VLOOKUP(A157,Activity!$A$2:$B$22,2)</f>
        <v>5</v>
      </c>
      <c r="C157" t="s">
        <v>147</v>
      </c>
      <c r="D157">
        <v>1.3</v>
      </c>
    </row>
    <row r="158" spans="1:4" x14ac:dyDescent="0.25">
      <c r="A158" t="s">
        <v>113</v>
      </c>
      <c r="B158">
        <f>VLOOKUP(A158,Activity!$A$2:$B$22,2)</f>
        <v>5</v>
      </c>
      <c r="C158" t="s">
        <v>148</v>
      </c>
      <c r="D158">
        <v>2.8</v>
      </c>
    </row>
    <row r="159" spans="1:4" x14ac:dyDescent="0.25">
      <c r="A159" t="s">
        <v>113</v>
      </c>
      <c r="B159">
        <f>VLOOKUP(A159,Activity!$A$2:$B$22,2)</f>
        <v>5</v>
      </c>
      <c r="C159" t="s">
        <v>149</v>
      </c>
      <c r="D159">
        <v>2</v>
      </c>
    </row>
    <row r="160" spans="1:4" x14ac:dyDescent="0.25">
      <c r="A160" t="s">
        <v>113</v>
      </c>
      <c r="B160">
        <f>VLOOKUP(A160,Activity!$A$2:$B$22,2)</f>
        <v>5</v>
      </c>
      <c r="C160" t="s">
        <v>150</v>
      </c>
      <c r="D160">
        <v>4</v>
      </c>
    </row>
    <row r="161" spans="1:4" x14ac:dyDescent="0.25">
      <c r="A161" t="s">
        <v>113</v>
      </c>
      <c r="B161">
        <f>VLOOKUP(A161,Activity!$A$2:$B$22,2)</f>
        <v>5</v>
      </c>
      <c r="C161" t="s">
        <v>151</v>
      </c>
      <c r="D161">
        <v>2.2999999999999998</v>
      </c>
    </row>
    <row r="162" spans="1:4" x14ac:dyDescent="0.25">
      <c r="A162" t="s">
        <v>113</v>
      </c>
      <c r="B162">
        <f>VLOOKUP(A162,Activity!$A$2:$B$22,2)</f>
        <v>5</v>
      </c>
      <c r="C162" t="s">
        <v>152</v>
      </c>
      <c r="D162">
        <v>3.3</v>
      </c>
    </row>
    <row r="163" spans="1:4" x14ac:dyDescent="0.25">
      <c r="A163" t="s">
        <v>113</v>
      </c>
      <c r="B163">
        <f>VLOOKUP(A163,Activity!$A$2:$B$22,2)</f>
        <v>5</v>
      </c>
      <c r="C163" t="s">
        <v>153</v>
      </c>
      <c r="D163">
        <v>5</v>
      </c>
    </row>
    <row r="164" spans="1:4" x14ac:dyDescent="0.25">
      <c r="A164" t="s">
        <v>113</v>
      </c>
      <c r="B164">
        <f>VLOOKUP(A164,Activity!$A$2:$B$22,2)</f>
        <v>5</v>
      </c>
      <c r="C164" t="s">
        <v>154</v>
      </c>
      <c r="D164">
        <v>5.8</v>
      </c>
    </row>
    <row r="165" spans="1:4" x14ac:dyDescent="0.25">
      <c r="A165" t="s">
        <v>113</v>
      </c>
      <c r="B165">
        <f>VLOOKUP(A165,Activity!$A$2:$B$22,2)</f>
        <v>5</v>
      </c>
      <c r="C165" t="s">
        <v>155</v>
      </c>
      <c r="D165">
        <v>5</v>
      </c>
    </row>
    <row r="166" spans="1:4" x14ac:dyDescent="0.25">
      <c r="A166" t="s">
        <v>113</v>
      </c>
      <c r="B166">
        <f>VLOOKUP(A166,Activity!$A$2:$B$22,2)</f>
        <v>5</v>
      </c>
      <c r="C166" t="s">
        <v>156</v>
      </c>
      <c r="D166">
        <v>4.8</v>
      </c>
    </row>
    <row r="167" spans="1:4" x14ac:dyDescent="0.25">
      <c r="A167" t="s">
        <v>113</v>
      </c>
      <c r="B167">
        <f>VLOOKUP(A167,Activity!$A$2:$B$22,2)</f>
        <v>5</v>
      </c>
      <c r="C167" t="s">
        <v>157</v>
      </c>
      <c r="D167">
        <v>3.5</v>
      </c>
    </row>
    <row r="168" spans="1:4" x14ac:dyDescent="0.25">
      <c r="A168" t="s">
        <v>113</v>
      </c>
      <c r="B168">
        <f>VLOOKUP(A168,Activity!$A$2:$B$22,2)</f>
        <v>5</v>
      </c>
      <c r="C168" t="s">
        <v>158</v>
      </c>
      <c r="D168">
        <v>2</v>
      </c>
    </row>
    <row r="169" spans="1:4" x14ac:dyDescent="0.25">
      <c r="A169" t="s">
        <v>113</v>
      </c>
      <c r="B169">
        <f>VLOOKUP(A169,Activity!$A$2:$B$22,2)</f>
        <v>5</v>
      </c>
      <c r="C169" t="s">
        <v>159</v>
      </c>
      <c r="D169">
        <v>6.5</v>
      </c>
    </row>
    <row r="170" spans="1:4" x14ac:dyDescent="0.25">
      <c r="A170" t="s">
        <v>113</v>
      </c>
      <c r="B170">
        <f>VLOOKUP(A170,Activity!$A$2:$B$22,2)</f>
        <v>5</v>
      </c>
      <c r="C170" t="s">
        <v>160</v>
      </c>
      <c r="D170">
        <v>4</v>
      </c>
    </row>
    <row r="171" spans="1:4" x14ac:dyDescent="0.25">
      <c r="A171" t="s">
        <v>113</v>
      </c>
      <c r="B171">
        <f>VLOOKUP(A171,Activity!$A$2:$B$22,2)</f>
        <v>5</v>
      </c>
      <c r="C171" t="s">
        <v>161</v>
      </c>
      <c r="D171">
        <v>3.5</v>
      </c>
    </row>
    <row r="172" spans="1:4" x14ac:dyDescent="0.25">
      <c r="A172" t="s">
        <v>113</v>
      </c>
      <c r="B172">
        <f>VLOOKUP(A172,Activity!$A$2:$B$22,2)</f>
        <v>5</v>
      </c>
      <c r="C172" t="s">
        <v>162</v>
      </c>
      <c r="D172">
        <v>3</v>
      </c>
    </row>
    <row r="173" spans="1:4" x14ac:dyDescent="0.25">
      <c r="A173" t="s">
        <v>113</v>
      </c>
      <c r="B173">
        <f>VLOOKUP(A173,Activity!$A$2:$B$22,2)</f>
        <v>5</v>
      </c>
      <c r="C173" t="s">
        <v>163</v>
      </c>
      <c r="D173">
        <v>2.5</v>
      </c>
    </row>
    <row r="174" spans="1:4" x14ac:dyDescent="0.25">
      <c r="A174" t="s">
        <v>113</v>
      </c>
      <c r="B174">
        <f>VLOOKUP(A174,Activity!$A$2:$B$22,2)</f>
        <v>5</v>
      </c>
      <c r="C174" t="s">
        <v>164</v>
      </c>
      <c r="D174">
        <v>2.5</v>
      </c>
    </row>
    <row r="175" spans="1:4" x14ac:dyDescent="0.25">
      <c r="A175" t="s">
        <v>113</v>
      </c>
      <c r="B175">
        <f>VLOOKUP(A175,Activity!$A$2:$B$22,2)</f>
        <v>5</v>
      </c>
      <c r="C175" t="s">
        <v>165</v>
      </c>
      <c r="D175">
        <v>9</v>
      </c>
    </row>
    <row r="176" spans="1:4" x14ac:dyDescent="0.25">
      <c r="A176" t="s">
        <v>113</v>
      </c>
      <c r="B176">
        <f>VLOOKUP(A176,Activity!$A$2:$B$22,2)</f>
        <v>5</v>
      </c>
      <c r="C176" t="s">
        <v>166</v>
      </c>
      <c r="D176">
        <v>2</v>
      </c>
    </row>
    <row r="177" spans="1:4" x14ac:dyDescent="0.25">
      <c r="A177" t="s">
        <v>113</v>
      </c>
      <c r="B177">
        <f>VLOOKUP(A177,Activity!$A$2:$B$22,2)</f>
        <v>5</v>
      </c>
      <c r="C177" t="s">
        <v>167</v>
      </c>
      <c r="D177">
        <v>3.5</v>
      </c>
    </row>
    <row r="178" spans="1:4" x14ac:dyDescent="0.25">
      <c r="A178" t="s">
        <v>113</v>
      </c>
      <c r="B178">
        <f>VLOOKUP(A178,Activity!$A$2:$B$22,2)</f>
        <v>5</v>
      </c>
      <c r="C178" t="s">
        <v>168</v>
      </c>
      <c r="D178">
        <v>2.2000000000000002</v>
      </c>
    </row>
    <row r="179" spans="1:4" x14ac:dyDescent="0.25">
      <c r="A179" t="s">
        <v>113</v>
      </c>
      <c r="B179">
        <f>VLOOKUP(A179,Activity!$A$2:$B$22,2)</f>
        <v>5</v>
      </c>
      <c r="C179" t="s">
        <v>169</v>
      </c>
      <c r="D179">
        <v>2.8</v>
      </c>
    </row>
    <row r="180" spans="1:4" x14ac:dyDescent="0.25">
      <c r="A180" t="s">
        <v>113</v>
      </c>
      <c r="B180">
        <f>VLOOKUP(A180,Activity!$A$2:$B$22,2)</f>
        <v>5</v>
      </c>
      <c r="C180" t="s">
        <v>170</v>
      </c>
      <c r="D180">
        <v>3.5</v>
      </c>
    </row>
    <row r="181" spans="1:4" x14ac:dyDescent="0.25">
      <c r="A181" t="s">
        <v>113</v>
      </c>
      <c r="B181">
        <f>VLOOKUP(A181,Activity!$A$2:$B$22,2)</f>
        <v>5</v>
      </c>
      <c r="C181" t="s">
        <v>171</v>
      </c>
      <c r="D181">
        <v>5.8</v>
      </c>
    </row>
    <row r="182" spans="1:4" x14ac:dyDescent="0.25">
      <c r="A182" t="s">
        <v>113</v>
      </c>
      <c r="B182">
        <f>VLOOKUP(A182,Activity!$A$2:$B$22,2)</f>
        <v>5</v>
      </c>
      <c r="C182" t="s">
        <v>802</v>
      </c>
      <c r="D182">
        <v>3</v>
      </c>
    </row>
    <row r="183" spans="1:4" x14ac:dyDescent="0.25">
      <c r="A183" t="s">
        <v>113</v>
      </c>
      <c r="B183">
        <f>VLOOKUP(A183,Activity!$A$2:$B$22,2)</f>
        <v>5</v>
      </c>
      <c r="C183" t="s">
        <v>803</v>
      </c>
      <c r="D183">
        <v>2.2999999999999998</v>
      </c>
    </row>
    <row r="184" spans="1:4" x14ac:dyDescent="0.25">
      <c r="A184" t="s">
        <v>113</v>
      </c>
      <c r="B184">
        <f>VLOOKUP(A184,Activity!$A$2:$B$22,2)</f>
        <v>5</v>
      </c>
      <c r="C184" t="s">
        <v>172</v>
      </c>
      <c r="D184">
        <v>2</v>
      </c>
    </row>
    <row r="185" spans="1:4" x14ac:dyDescent="0.25">
      <c r="A185" t="s">
        <v>113</v>
      </c>
      <c r="B185">
        <f>VLOOKUP(A185,Activity!$A$2:$B$22,2)</f>
        <v>5</v>
      </c>
      <c r="C185" t="s">
        <v>173</v>
      </c>
      <c r="D185">
        <v>2.5</v>
      </c>
    </row>
    <row r="186" spans="1:4" x14ac:dyDescent="0.25">
      <c r="A186" t="s">
        <v>113</v>
      </c>
      <c r="B186">
        <f>VLOOKUP(A186,Activity!$A$2:$B$22,2)</f>
        <v>5</v>
      </c>
      <c r="C186" t="s">
        <v>174</v>
      </c>
      <c r="D186">
        <v>2</v>
      </c>
    </row>
    <row r="187" spans="1:4" x14ac:dyDescent="0.25">
      <c r="A187" t="s">
        <v>113</v>
      </c>
      <c r="B187">
        <f>VLOOKUP(A187,Activity!$A$2:$B$22,2)</f>
        <v>5</v>
      </c>
      <c r="C187" t="s">
        <v>175</v>
      </c>
      <c r="D187">
        <v>3</v>
      </c>
    </row>
    <row r="188" spans="1:4" x14ac:dyDescent="0.25">
      <c r="A188" t="s">
        <v>113</v>
      </c>
      <c r="B188">
        <f>VLOOKUP(A188,Activity!$A$2:$B$22,2)</f>
        <v>5</v>
      </c>
      <c r="C188" t="s">
        <v>176</v>
      </c>
      <c r="D188">
        <v>1.5</v>
      </c>
    </row>
    <row r="189" spans="1:4" x14ac:dyDescent="0.25">
      <c r="A189" t="s">
        <v>113</v>
      </c>
      <c r="B189">
        <f>VLOOKUP(A189,Activity!$A$2:$B$22,2)</f>
        <v>5</v>
      </c>
      <c r="C189" t="s">
        <v>177</v>
      </c>
      <c r="D189">
        <v>2</v>
      </c>
    </row>
    <row r="190" spans="1:4" x14ac:dyDescent="0.25">
      <c r="A190" t="s">
        <v>113</v>
      </c>
      <c r="B190">
        <f>VLOOKUP(A190,Activity!$A$2:$B$22,2)</f>
        <v>5</v>
      </c>
      <c r="C190" t="s">
        <v>178</v>
      </c>
      <c r="D190">
        <v>2.5</v>
      </c>
    </row>
    <row r="191" spans="1:4" x14ac:dyDescent="0.25">
      <c r="A191" t="s">
        <v>113</v>
      </c>
      <c r="B191">
        <f>VLOOKUP(A191,Activity!$A$2:$B$22,2)</f>
        <v>5</v>
      </c>
      <c r="C191" t="s">
        <v>179</v>
      </c>
      <c r="D191">
        <v>2.8</v>
      </c>
    </row>
    <row r="192" spans="1:4" x14ac:dyDescent="0.25">
      <c r="A192" t="s">
        <v>113</v>
      </c>
      <c r="B192">
        <f>VLOOKUP(A192,Activity!$A$2:$B$22,2)</f>
        <v>5</v>
      </c>
      <c r="C192" t="s">
        <v>180</v>
      </c>
      <c r="D192">
        <v>3</v>
      </c>
    </row>
    <row r="193" spans="1:4" x14ac:dyDescent="0.25">
      <c r="A193" t="s">
        <v>113</v>
      </c>
      <c r="B193">
        <f>VLOOKUP(A193,Activity!$A$2:$B$22,2)</f>
        <v>5</v>
      </c>
      <c r="C193" t="s">
        <v>181</v>
      </c>
      <c r="D193">
        <v>4</v>
      </c>
    </row>
    <row r="194" spans="1:4" x14ac:dyDescent="0.25">
      <c r="A194" t="s">
        <v>113</v>
      </c>
      <c r="B194">
        <f>VLOOKUP(A194,Activity!$A$2:$B$22,2)</f>
        <v>5</v>
      </c>
      <c r="C194" t="s">
        <v>182</v>
      </c>
      <c r="D194">
        <v>5</v>
      </c>
    </row>
    <row r="195" spans="1:4" x14ac:dyDescent="0.25">
      <c r="A195" t="s">
        <v>113</v>
      </c>
      <c r="B195">
        <f>VLOOKUP(A195,Activity!$A$2:$B$22,2)</f>
        <v>5</v>
      </c>
      <c r="C195" t="s">
        <v>183</v>
      </c>
      <c r="D195">
        <v>3.5</v>
      </c>
    </row>
    <row r="196" spans="1:4" x14ac:dyDescent="0.25">
      <c r="A196" t="s">
        <v>113</v>
      </c>
      <c r="B196">
        <f>VLOOKUP(A196,Activity!$A$2:$B$22,2)</f>
        <v>5</v>
      </c>
      <c r="C196" t="s">
        <v>184</v>
      </c>
      <c r="D196">
        <v>2.2999999999999998</v>
      </c>
    </row>
    <row r="197" spans="1:4" x14ac:dyDescent="0.25">
      <c r="A197" t="s">
        <v>113</v>
      </c>
      <c r="B197">
        <f>VLOOKUP(A197,Activity!$A$2:$B$22,2)</f>
        <v>5</v>
      </c>
      <c r="C197" t="s">
        <v>185</v>
      </c>
      <c r="D197">
        <v>4</v>
      </c>
    </row>
    <row r="198" spans="1:4" x14ac:dyDescent="0.25">
      <c r="A198" t="s">
        <v>113</v>
      </c>
      <c r="B198">
        <f>VLOOKUP(A198,Activity!$A$2:$B$22,2)</f>
        <v>5</v>
      </c>
      <c r="C198" t="s">
        <v>186</v>
      </c>
      <c r="D198">
        <v>2.2999999999999998</v>
      </c>
    </row>
    <row r="199" spans="1:4" x14ac:dyDescent="0.25">
      <c r="A199" t="s">
        <v>187</v>
      </c>
      <c r="B199">
        <f>VLOOKUP(A199,Activity!$A$2:$B$22,2)</f>
        <v>6</v>
      </c>
      <c r="C199" t="s">
        <v>188</v>
      </c>
      <c r="D199">
        <v>3</v>
      </c>
    </row>
    <row r="200" spans="1:4" x14ac:dyDescent="0.25">
      <c r="A200" t="s">
        <v>187</v>
      </c>
      <c r="B200">
        <f>VLOOKUP(A200,Activity!$A$2:$B$22,2)</f>
        <v>6</v>
      </c>
      <c r="C200" t="s">
        <v>189</v>
      </c>
      <c r="D200">
        <v>4</v>
      </c>
    </row>
    <row r="201" spans="1:4" x14ac:dyDescent="0.25">
      <c r="A201" t="s">
        <v>187</v>
      </c>
      <c r="B201">
        <f>VLOOKUP(A201,Activity!$A$2:$B$22,2)</f>
        <v>6</v>
      </c>
      <c r="C201" t="s">
        <v>190</v>
      </c>
      <c r="D201">
        <v>3.3</v>
      </c>
    </row>
    <row r="202" spans="1:4" x14ac:dyDescent="0.25">
      <c r="A202" t="s">
        <v>187</v>
      </c>
      <c r="B202">
        <f>VLOOKUP(A202,Activity!$A$2:$B$22,2)</f>
        <v>6</v>
      </c>
      <c r="C202" t="s">
        <v>191</v>
      </c>
      <c r="D202">
        <v>3</v>
      </c>
    </row>
    <row r="203" spans="1:4" x14ac:dyDescent="0.25">
      <c r="A203" t="s">
        <v>187</v>
      </c>
      <c r="B203">
        <f>VLOOKUP(A203,Activity!$A$2:$B$22,2)</f>
        <v>6</v>
      </c>
      <c r="C203" t="s">
        <v>192</v>
      </c>
      <c r="D203">
        <v>6</v>
      </c>
    </row>
    <row r="204" spans="1:4" x14ac:dyDescent="0.25">
      <c r="A204" t="s">
        <v>187</v>
      </c>
      <c r="B204">
        <f>VLOOKUP(A204,Activity!$A$2:$B$22,2)</f>
        <v>6</v>
      </c>
      <c r="C204" t="s">
        <v>193</v>
      </c>
      <c r="D204">
        <v>3.8</v>
      </c>
    </row>
    <row r="205" spans="1:4" x14ac:dyDescent="0.25">
      <c r="A205" t="s">
        <v>187</v>
      </c>
      <c r="B205">
        <f>VLOOKUP(A205,Activity!$A$2:$B$22,2)</f>
        <v>6</v>
      </c>
      <c r="C205" t="s">
        <v>194</v>
      </c>
      <c r="D205">
        <v>3.3</v>
      </c>
    </row>
    <row r="206" spans="1:4" x14ac:dyDescent="0.25">
      <c r="A206" t="s">
        <v>187</v>
      </c>
      <c r="B206">
        <f>VLOOKUP(A206,Activity!$A$2:$B$22,2)</f>
        <v>6</v>
      </c>
      <c r="C206" t="s">
        <v>195</v>
      </c>
      <c r="D206">
        <v>6</v>
      </c>
    </row>
    <row r="207" spans="1:4" x14ac:dyDescent="0.25">
      <c r="A207" t="s">
        <v>187</v>
      </c>
      <c r="B207">
        <f>VLOOKUP(A207,Activity!$A$2:$B$22,2)</f>
        <v>6</v>
      </c>
      <c r="C207" t="s">
        <v>196</v>
      </c>
      <c r="D207">
        <v>4</v>
      </c>
    </row>
    <row r="208" spans="1:4" x14ac:dyDescent="0.25">
      <c r="A208" t="s">
        <v>187</v>
      </c>
      <c r="B208">
        <f>VLOOKUP(A208,Activity!$A$2:$B$22,2)</f>
        <v>6</v>
      </c>
      <c r="C208" t="s">
        <v>197</v>
      </c>
      <c r="D208">
        <v>2.2999999999999998</v>
      </c>
    </row>
    <row r="209" spans="1:4" x14ac:dyDescent="0.25">
      <c r="A209" t="s">
        <v>187</v>
      </c>
      <c r="B209">
        <f>VLOOKUP(A209,Activity!$A$2:$B$22,2)</f>
        <v>6</v>
      </c>
      <c r="C209" t="s">
        <v>198</v>
      </c>
      <c r="D209">
        <v>5</v>
      </c>
    </row>
    <row r="210" spans="1:4" x14ac:dyDescent="0.25">
      <c r="A210" t="s">
        <v>187</v>
      </c>
      <c r="B210">
        <f>VLOOKUP(A210,Activity!$A$2:$B$22,2)</f>
        <v>6</v>
      </c>
      <c r="C210" t="s">
        <v>199</v>
      </c>
      <c r="D210">
        <v>4.5</v>
      </c>
    </row>
    <row r="211" spans="1:4" x14ac:dyDescent="0.25">
      <c r="A211" t="s">
        <v>187</v>
      </c>
      <c r="B211">
        <f>VLOOKUP(A211,Activity!$A$2:$B$22,2)</f>
        <v>6</v>
      </c>
      <c r="C211" t="s">
        <v>200</v>
      </c>
      <c r="D211">
        <v>5</v>
      </c>
    </row>
    <row r="212" spans="1:4" x14ac:dyDescent="0.25">
      <c r="A212" t="s">
        <v>187</v>
      </c>
      <c r="B212">
        <f>VLOOKUP(A212,Activity!$A$2:$B$22,2)</f>
        <v>6</v>
      </c>
      <c r="C212" t="s">
        <v>201</v>
      </c>
      <c r="D212">
        <v>5</v>
      </c>
    </row>
    <row r="213" spans="1:4" x14ac:dyDescent="0.25">
      <c r="A213" t="s">
        <v>187</v>
      </c>
      <c r="B213">
        <f>VLOOKUP(A213,Activity!$A$2:$B$22,2)</f>
        <v>6</v>
      </c>
      <c r="C213" t="s">
        <v>202</v>
      </c>
      <c r="D213">
        <v>5</v>
      </c>
    </row>
    <row r="214" spans="1:4" x14ac:dyDescent="0.25">
      <c r="A214" t="s">
        <v>187</v>
      </c>
      <c r="B214">
        <f>VLOOKUP(A214,Activity!$A$2:$B$22,2)</f>
        <v>6</v>
      </c>
      <c r="C214" t="s">
        <v>203</v>
      </c>
      <c r="D214">
        <v>5</v>
      </c>
    </row>
    <row r="215" spans="1:4" x14ac:dyDescent="0.25">
      <c r="A215" t="s">
        <v>187</v>
      </c>
      <c r="B215">
        <f>VLOOKUP(A215,Activity!$A$2:$B$22,2)</f>
        <v>6</v>
      </c>
      <c r="C215" t="s">
        <v>204</v>
      </c>
      <c r="D215">
        <v>3</v>
      </c>
    </row>
    <row r="216" spans="1:4" x14ac:dyDescent="0.25">
      <c r="A216" t="s">
        <v>187</v>
      </c>
      <c r="B216">
        <f>VLOOKUP(A216,Activity!$A$2:$B$22,2)</f>
        <v>6</v>
      </c>
      <c r="C216" t="s">
        <v>205</v>
      </c>
      <c r="D216">
        <v>2.5</v>
      </c>
    </row>
    <row r="217" spans="1:4" x14ac:dyDescent="0.25">
      <c r="A217" t="s">
        <v>187</v>
      </c>
      <c r="B217">
        <f>VLOOKUP(A217,Activity!$A$2:$B$22,2)</f>
        <v>6</v>
      </c>
      <c r="C217" t="s">
        <v>206</v>
      </c>
      <c r="D217">
        <v>4.5</v>
      </c>
    </row>
    <row r="218" spans="1:4" x14ac:dyDescent="0.25">
      <c r="A218" t="s">
        <v>187</v>
      </c>
      <c r="B218">
        <f>VLOOKUP(A218,Activity!$A$2:$B$22,2)</f>
        <v>6</v>
      </c>
      <c r="C218" t="s">
        <v>207</v>
      </c>
      <c r="D218">
        <v>6</v>
      </c>
    </row>
    <row r="219" spans="1:4" x14ac:dyDescent="0.25">
      <c r="A219" t="s">
        <v>187</v>
      </c>
      <c r="B219">
        <f>VLOOKUP(A219,Activity!$A$2:$B$22,2)</f>
        <v>6</v>
      </c>
      <c r="C219" t="s">
        <v>208</v>
      </c>
      <c r="D219">
        <v>4.5</v>
      </c>
    </row>
    <row r="220" spans="1:4" x14ac:dyDescent="0.25">
      <c r="A220" t="s">
        <v>187</v>
      </c>
      <c r="B220">
        <f>VLOOKUP(A220,Activity!$A$2:$B$22,2)</f>
        <v>6</v>
      </c>
      <c r="C220" t="s">
        <v>209</v>
      </c>
      <c r="D220">
        <v>3.8</v>
      </c>
    </row>
    <row r="221" spans="1:4" x14ac:dyDescent="0.25">
      <c r="A221" t="s">
        <v>187</v>
      </c>
      <c r="B221">
        <f>VLOOKUP(A221,Activity!$A$2:$B$22,2)</f>
        <v>6</v>
      </c>
      <c r="C221" t="s">
        <v>210</v>
      </c>
      <c r="D221">
        <v>3</v>
      </c>
    </row>
    <row r="222" spans="1:4" x14ac:dyDescent="0.25">
      <c r="A222" t="s">
        <v>187</v>
      </c>
      <c r="B222">
        <f>VLOOKUP(A222,Activity!$A$2:$B$22,2)</f>
        <v>6</v>
      </c>
      <c r="C222" t="s">
        <v>211</v>
      </c>
      <c r="D222">
        <v>5</v>
      </c>
    </row>
    <row r="223" spans="1:4" x14ac:dyDescent="0.25">
      <c r="A223" t="s">
        <v>187</v>
      </c>
      <c r="B223">
        <f>VLOOKUP(A223,Activity!$A$2:$B$22,2)</f>
        <v>6</v>
      </c>
      <c r="C223" t="s">
        <v>212</v>
      </c>
      <c r="D223">
        <v>3.3</v>
      </c>
    </row>
    <row r="224" spans="1:4" x14ac:dyDescent="0.25">
      <c r="A224" t="s">
        <v>187</v>
      </c>
      <c r="B224">
        <f>VLOOKUP(A224,Activity!$A$2:$B$22,2)</f>
        <v>6</v>
      </c>
      <c r="C224" t="s">
        <v>213</v>
      </c>
      <c r="D224">
        <v>4.5</v>
      </c>
    </row>
    <row r="225" spans="1:4" x14ac:dyDescent="0.25">
      <c r="A225" t="s">
        <v>187</v>
      </c>
      <c r="B225">
        <f>VLOOKUP(A225,Activity!$A$2:$B$22,2)</f>
        <v>6</v>
      </c>
      <c r="C225" t="s">
        <v>214</v>
      </c>
      <c r="D225">
        <v>3</v>
      </c>
    </row>
    <row r="226" spans="1:4" x14ac:dyDescent="0.25">
      <c r="A226" t="s">
        <v>187</v>
      </c>
      <c r="B226">
        <f>VLOOKUP(A226,Activity!$A$2:$B$22,2)</f>
        <v>6</v>
      </c>
      <c r="C226" t="s">
        <v>828</v>
      </c>
      <c r="D226">
        <v>3</v>
      </c>
    </row>
    <row r="227" spans="1:4" x14ac:dyDescent="0.25">
      <c r="A227" t="s">
        <v>187</v>
      </c>
      <c r="B227">
        <f>VLOOKUP(A227,Activity!$A$2:$B$22,2)</f>
        <v>6</v>
      </c>
      <c r="C227" t="s">
        <v>215</v>
      </c>
      <c r="D227">
        <v>6</v>
      </c>
    </row>
    <row r="228" spans="1:4" x14ac:dyDescent="0.25">
      <c r="A228" t="s">
        <v>187</v>
      </c>
      <c r="B228">
        <f>VLOOKUP(A228,Activity!$A$2:$B$22,2)</f>
        <v>6</v>
      </c>
      <c r="C228" t="s">
        <v>216</v>
      </c>
      <c r="D228">
        <v>4.5</v>
      </c>
    </row>
    <row r="229" spans="1:4" x14ac:dyDescent="0.25">
      <c r="A229" t="s">
        <v>187</v>
      </c>
      <c r="B229">
        <f>VLOOKUP(A229,Activity!$A$2:$B$22,2)</f>
        <v>6</v>
      </c>
      <c r="C229" t="s">
        <v>829</v>
      </c>
      <c r="D229">
        <v>4.5</v>
      </c>
    </row>
    <row r="230" spans="1:4" x14ac:dyDescent="0.25">
      <c r="A230" t="s">
        <v>187</v>
      </c>
      <c r="B230">
        <f>VLOOKUP(A230,Activity!$A$2:$B$22,2)</f>
        <v>6</v>
      </c>
      <c r="C230" t="s">
        <v>217</v>
      </c>
      <c r="D230">
        <v>2</v>
      </c>
    </row>
    <row r="231" spans="1:4" x14ac:dyDescent="0.25">
      <c r="A231" t="s">
        <v>187</v>
      </c>
      <c r="B231">
        <f>VLOOKUP(A231,Activity!$A$2:$B$22,2)</f>
        <v>6</v>
      </c>
      <c r="C231" t="s">
        <v>218</v>
      </c>
      <c r="D231">
        <v>5</v>
      </c>
    </row>
    <row r="232" spans="1:4" x14ac:dyDescent="0.25">
      <c r="A232" t="s">
        <v>187</v>
      </c>
      <c r="B232">
        <f>VLOOKUP(A232,Activity!$A$2:$B$22,2)</f>
        <v>6</v>
      </c>
      <c r="C232" t="s">
        <v>830</v>
      </c>
      <c r="D232">
        <v>4.5</v>
      </c>
    </row>
    <row r="233" spans="1:4" x14ac:dyDescent="0.25">
      <c r="A233" t="s">
        <v>187</v>
      </c>
      <c r="B233">
        <f>VLOOKUP(A233,Activity!$A$2:$B$22,2)</f>
        <v>6</v>
      </c>
      <c r="C233" t="s">
        <v>219</v>
      </c>
      <c r="D233">
        <v>2</v>
      </c>
    </row>
    <row r="234" spans="1:4" x14ac:dyDescent="0.25">
      <c r="A234" t="s">
        <v>187</v>
      </c>
      <c r="B234">
        <f>VLOOKUP(A234,Activity!$A$2:$B$22,2)</f>
        <v>6</v>
      </c>
      <c r="C234" t="s">
        <v>220</v>
      </c>
      <c r="D234">
        <v>4.5</v>
      </c>
    </row>
    <row r="235" spans="1:4" x14ac:dyDescent="0.25">
      <c r="A235" t="s">
        <v>187</v>
      </c>
      <c r="B235">
        <f>VLOOKUP(A235,Activity!$A$2:$B$22,2)</f>
        <v>6</v>
      </c>
      <c r="C235" t="s">
        <v>221</v>
      </c>
      <c r="D235">
        <v>3.3</v>
      </c>
    </row>
    <row r="236" spans="1:4" x14ac:dyDescent="0.25">
      <c r="A236" t="s">
        <v>222</v>
      </c>
      <c r="B236">
        <f>VLOOKUP(A236,Activity!$A$2:$B$22,2)</f>
        <v>7</v>
      </c>
      <c r="C236" t="s">
        <v>223</v>
      </c>
      <c r="D236">
        <v>1</v>
      </c>
    </row>
    <row r="237" spans="1:4" x14ac:dyDescent="0.25">
      <c r="A237" t="s">
        <v>222</v>
      </c>
      <c r="B237">
        <f>VLOOKUP(A237,Activity!$A$2:$B$22,2)</f>
        <v>7</v>
      </c>
      <c r="C237" t="s">
        <v>224</v>
      </c>
      <c r="D237">
        <v>1.3</v>
      </c>
    </row>
    <row r="238" spans="1:4" x14ac:dyDescent="0.25">
      <c r="A238" t="s">
        <v>222</v>
      </c>
      <c r="B238">
        <f>VLOOKUP(A238,Activity!$A$2:$B$22,2)</f>
        <v>7</v>
      </c>
      <c r="C238" t="s">
        <v>225</v>
      </c>
      <c r="D238">
        <v>1.3</v>
      </c>
    </row>
    <row r="239" spans="1:4" x14ac:dyDescent="0.25">
      <c r="A239" t="s">
        <v>222</v>
      </c>
      <c r="B239">
        <f>VLOOKUP(A239,Activity!$A$2:$B$22,2)</f>
        <v>7</v>
      </c>
      <c r="C239" t="s">
        <v>226</v>
      </c>
      <c r="D239">
        <v>1.3</v>
      </c>
    </row>
    <row r="240" spans="1:4" x14ac:dyDescent="0.25">
      <c r="A240" t="s">
        <v>222</v>
      </c>
      <c r="B240">
        <f>VLOOKUP(A240,Activity!$A$2:$B$22,2)</f>
        <v>7</v>
      </c>
      <c r="C240" t="s">
        <v>227</v>
      </c>
      <c r="D240">
        <v>1.5</v>
      </c>
    </row>
    <row r="241" spans="1:4" x14ac:dyDescent="0.25">
      <c r="A241" t="s">
        <v>222</v>
      </c>
      <c r="B241">
        <f>VLOOKUP(A241,Activity!$A$2:$B$22,2)</f>
        <v>7</v>
      </c>
      <c r="C241" t="s">
        <v>228</v>
      </c>
      <c r="D241">
        <v>1.8</v>
      </c>
    </row>
    <row r="242" spans="1:4" x14ac:dyDescent="0.25">
      <c r="A242" t="s">
        <v>222</v>
      </c>
      <c r="B242">
        <f>VLOOKUP(A242,Activity!$A$2:$B$22,2)</f>
        <v>7</v>
      </c>
      <c r="C242" t="s">
        <v>229</v>
      </c>
      <c r="D242">
        <v>1.3</v>
      </c>
    </row>
    <row r="243" spans="1:4" x14ac:dyDescent="0.25">
      <c r="A243" t="s">
        <v>222</v>
      </c>
      <c r="B243">
        <f>VLOOKUP(A243,Activity!$A$2:$B$22,2)</f>
        <v>7</v>
      </c>
      <c r="C243" t="s">
        <v>230</v>
      </c>
      <c r="D243">
        <v>1.5</v>
      </c>
    </row>
    <row r="244" spans="1:4" x14ac:dyDescent="0.25">
      <c r="A244" t="s">
        <v>222</v>
      </c>
      <c r="B244">
        <f>VLOOKUP(A244,Activity!$A$2:$B$22,2)</f>
        <v>7</v>
      </c>
      <c r="C244" t="s">
        <v>231</v>
      </c>
      <c r="D244">
        <v>1.3</v>
      </c>
    </row>
    <row r="245" spans="1:4" x14ac:dyDescent="0.25">
      <c r="A245" t="s">
        <v>222</v>
      </c>
      <c r="B245">
        <f>VLOOKUP(A245,Activity!$A$2:$B$22,2)</f>
        <v>7</v>
      </c>
      <c r="C245" t="s">
        <v>232</v>
      </c>
      <c r="D245">
        <v>0.95</v>
      </c>
    </row>
    <row r="246" spans="1:4" x14ac:dyDescent="0.25">
      <c r="A246" t="s">
        <v>222</v>
      </c>
      <c r="B246">
        <f>VLOOKUP(A246,Activity!$A$2:$B$22,2)</f>
        <v>7</v>
      </c>
      <c r="C246" t="s">
        <v>233</v>
      </c>
      <c r="D246">
        <v>1.3</v>
      </c>
    </row>
    <row r="247" spans="1:4" x14ac:dyDescent="0.25">
      <c r="A247" t="s">
        <v>222</v>
      </c>
      <c r="B247">
        <f>VLOOKUP(A247,Activity!$A$2:$B$22,2)</f>
        <v>7</v>
      </c>
      <c r="C247" t="s">
        <v>234</v>
      </c>
      <c r="D247">
        <v>1.8</v>
      </c>
    </row>
    <row r="248" spans="1:4" x14ac:dyDescent="0.25">
      <c r="A248" t="s">
        <v>222</v>
      </c>
      <c r="B248">
        <f>VLOOKUP(A248,Activity!$A$2:$B$22,2)</f>
        <v>7</v>
      </c>
      <c r="C248" t="s">
        <v>235</v>
      </c>
      <c r="D248">
        <v>1.3</v>
      </c>
    </row>
    <row r="249" spans="1:4" x14ac:dyDescent="0.25">
      <c r="A249" t="s">
        <v>222</v>
      </c>
      <c r="B249">
        <f>VLOOKUP(A249,Activity!$A$2:$B$22,2)</f>
        <v>7</v>
      </c>
      <c r="C249" t="s">
        <v>236</v>
      </c>
      <c r="D249">
        <v>1.3</v>
      </c>
    </row>
    <row r="250" spans="1:4" x14ac:dyDescent="0.25">
      <c r="A250" t="s">
        <v>222</v>
      </c>
      <c r="B250">
        <f>VLOOKUP(A250,Activity!$A$2:$B$22,2)</f>
        <v>7</v>
      </c>
      <c r="C250" t="s">
        <v>237</v>
      </c>
      <c r="D250">
        <v>1.3</v>
      </c>
    </row>
    <row r="251" spans="1:4" x14ac:dyDescent="0.25">
      <c r="A251" t="s">
        <v>222</v>
      </c>
      <c r="B251">
        <f>VLOOKUP(A251,Activity!$A$2:$B$22,2)</f>
        <v>7</v>
      </c>
      <c r="C251" t="s">
        <v>238</v>
      </c>
      <c r="D251">
        <v>1</v>
      </c>
    </row>
    <row r="252" spans="1:4" x14ac:dyDescent="0.25">
      <c r="A252" t="s">
        <v>239</v>
      </c>
      <c r="B252">
        <f>VLOOKUP(A252,Activity!$A$2:$B$22,2)</f>
        <v>8</v>
      </c>
      <c r="C252" t="s">
        <v>240</v>
      </c>
      <c r="D252">
        <v>3.3</v>
      </c>
    </row>
    <row r="253" spans="1:4" x14ac:dyDescent="0.25">
      <c r="A253" t="s">
        <v>239</v>
      </c>
      <c r="B253">
        <f>VLOOKUP(A253,Activity!$A$2:$B$22,2)</f>
        <v>8</v>
      </c>
      <c r="C253" t="s">
        <v>241</v>
      </c>
      <c r="D253">
        <v>5.5</v>
      </c>
    </row>
    <row r="254" spans="1:4" x14ac:dyDescent="0.25">
      <c r="A254" t="s">
        <v>239</v>
      </c>
      <c r="B254">
        <f>VLOOKUP(A254,Activity!$A$2:$B$22,2)</f>
        <v>8</v>
      </c>
      <c r="C254" t="s">
        <v>242</v>
      </c>
      <c r="D254">
        <v>4.5</v>
      </c>
    </row>
    <row r="255" spans="1:4" x14ac:dyDescent="0.25">
      <c r="A255" t="s">
        <v>239</v>
      </c>
      <c r="B255">
        <f>VLOOKUP(A255,Activity!$A$2:$B$22,2)</f>
        <v>8</v>
      </c>
      <c r="C255" t="s">
        <v>243</v>
      </c>
      <c r="D255">
        <v>6.3</v>
      </c>
    </row>
    <row r="256" spans="1:4" x14ac:dyDescent="0.25">
      <c r="A256" t="s">
        <v>239</v>
      </c>
      <c r="B256">
        <f>VLOOKUP(A256,Activity!$A$2:$B$22,2)</f>
        <v>8</v>
      </c>
      <c r="C256" t="s">
        <v>244</v>
      </c>
      <c r="D256">
        <v>3.5</v>
      </c>
    </row>
    <row r="257" spans="1:4" x14ac:dyDescent="0.25">
      <c r="A257" t="s">
        <v>239</v>
      </c>
      <c r="B257">
        <f>VLOOKUP(A257,Activity!$A$2:$B$22,2)</f>
        <v>8</v>
      </c>
      <c r="C257" t="s">
        <v>831</v>
      </c>
      <c r="D257">
        <v>6.3</v>
      </c>
    </row>
    <row r="258" spans="1:4" x14ac:dyDescent="0.25">
      <c r="A258" t="s">
        <v>239</v>
      </c>
      <c r="B258">
        <f>VLOOKUP(A258,Activity!$A$2:$B$22,2)</f>
        <v>8</v>
      </c>
      <c r="C258" t="s">
        <v>245</v>
      </c>
      <c r="D258">
        <v>5</v>
      </c>
    </row>
    <row r="259" spans="1:4" x14ac:dyDescent="0.25">
      <c r="A259" t="s">
        <v>239</v>
      </c>
      <c r="B259">
        <f>VLOOKUP(A259,Activity!$A$2:$B$22,2)</f>
        <v>8</v>
      </c>
      <c r="C259" t="s">
        <v>246</v>
      </c>
      <c r="D259">
        <v>3.5</v>
      </c>
    </row>
    <row r="260" spans="1:4" x14ac:dyDescent="0.25">
      <c r="A260" t="s">
        <v>239</v>
      </c>
      <c r="B260">
        <f>VLOOKUP(A260,Activity!$A$2:$B$22,2)</f>
        <v>8</v>
      </c>
      <c r="C260" t="s">
        <v>247</v>
      </c>
      <c r="D260">
        <v>5</v>
      </c>
    </row>
    <row r="261" spans="1:4" x14ac:dyDescent="0.25">
      <c r="A261" t="s">
        <v>239</v>
      </c>
      <c r="B261">
        <f>VLOOKUP(A261,Activity!$A$2:$B$22,2)</f>
        <v>8</v>
      </c>
      <c r="C261" t="s">
        <v>248</v>
      </c>
      <c r="D261">
        <v>7.8</v>
      </c>
    </row>
    <row r="262" spans="1:4" x14ac:dyDescent="0.25">
      <c r="A262" t="s">
        <v>239</v>
      </c>
      <c r="B262">
        <f>VLOOKUP(A262,Activity!$A$2:$B$22,2)</f>
        <v>8</v>
      </c>
      <c r="C262" t="s">
        <v>249</v>
      </c>
      <c r="D262">
        <v>2.8</v>
      </c>
    </row>
    <row r="263" spans="1:4" x14ac:dyDescent="0.25">
      <c r="A263" t="s">
        <v>239</v>
      </c>
      <c r="B263">
        <f>VLOOKUP(A263,Activity!$A$2:$B$22,2)</f>
        <v>8</v>
      </c>
      <c r="C263" t="s">
        <v>250</v>
      </c>
      <c r="D263">
        <v>8.3000000000000007</v>
      </c>
    </row>
    <row r="264" spans="1:4" x14ac:dyDescent="0.25">
      <c r="A264" t="s">
        <v>239</v>
      </c>
      <c r="B264">
        <f>VLOOKUP(A264,Activity!$A$2:$B$22,2)</f>
        <v>8</v>
      </c>
      <c r="C264" t="s">
        <v>251</v>
      </c>
      <c r="D264">
        <v>5.3</v>
      </c>
    </row>
    <row r="265" spans="1:4" x14ac:dyDescent="0.25">
      <c r="A265" t="s">
        <v>239</v>
      </c>
      <c r="B265">
        <f>VLOOKUP(A265,Activity!$A$2:$B$22,2)</f>
        <v>8</v>
      </c>
      <c r="C265" t="s">
        <v>252</v>
      </c>
      <c r="D265">
        <v>5.8</v>
      </c>
    </row>
    <row r="266" spans="1:4" x14ac:dyDescent="0.25">
      <c r="A266" t="s">
        <v>239</v>
      </c>
      <c r="B266">
        <f>VLOOKUP(A266,Activity!$A$2:$B$22,2)</f>
        <v>8</v>
      </c>
      <c r="C266" t="s">
        <v>253</v>
      </c>
      <c r="D266">
        <v>2.2999999999999998</v>
      </c>
    </row>
    <row r="267" spans="1:4" x14ac:dyDescent="0.25">
      <c r="A267" t="s">
        <v>239</v>
      </c>
      <c r="B267">
        <f>VLOOKUP(A267,Activity!$A$2:$B$22,2)</f>
        <v>8</v>
      </c>
      <c r="C267" t="s">
        <v>254</v>
      </c>
      <c r="D267">
        <v>4</v>
      </c>
    </row>
    <row r="268" spans="1:4" x14ac:dyDescent="0.25">
      <c r="A268" t="s">
        <v>239</v>
      </c>
      <c r="B268">
        <f>VLOOKUP(A268,Activity!$A$2:$B$22,2)</f>
        <v>8</v>
      </c>
      <c r="C268" t="s">
        <v>255</v>
      </c>
      <c r="D268">
        <v>6.3</v>
      </c>
    </row>
    <row r="269" spans="1:4" x14ac:dyDescent="0.25">
      <c r="A269" t="s">
        <v>239</v>
      </c>
      <c r="B269">
        <f>VLOOKUP(A269,Activity!$A$2:$B$22,2)</f>
        <v>8</v>
      </c>
      <c r="C269" t="s">
        <v>256</v>
      </c>
      <c r="D269">
        <v>5</v>
      </c>
    </row>
    <row r="270" spans="1:4" x14ac:dyDescent="0.25">
      <c r="A270" t="s">
        <v>239</v>
      </c>
      <c r="B270">
        <f>VLOOKUP(A270,Activity!$A$2:$B$22,2)</f>
        <v>8</v>
      </c>
      <c r="C270" t="s">
        <v>257</v>
      </c>
      <c r="D270">
        <v>5.5</v>
      </c>
    </row>
    <row r="271" spans="1:4" x14ac:dyDescent="0.25">
      <c r="A271" t="s">
        <v>239</v>
      </c>
      <c r="B271">
        <f>VLOOKUP(A271,Activity!$A$2:$B$22,2)</f>
        <v>8</v>
      </c>
      <c r="C271" t="s">
        <v>258</v>
      </c>
      <c r="D271">
        <v>2.5</v>
      </c>
    </row>
    <row r="272" spans="1:4" x14ac:dyDescent="0.25">
      <c r="A272" t="s">
        <v>239</v>
      </c>
      <c r="B272">
        <f>VLOOKUP(A272,Activity!$A$2:$B$22,2)</f>
        <v>8</v>
      </c>
      <c r="C272" t="s">
        <v>259</v>
      </c>
      <c r="D272">
        <v>6</v>
      </c>
    </row>
    <row r="273" spans="1:4" x14ac:dyDescent="0.25">
      <c r="A273" t="s">
        <v>239</v>
      </c>
      <c r="B273">
        <f>VLOOKUP(A273,Activity!$A$2:$B$22,2)</f>
        <v>8</v>
      </c>
      <c r="C273" t="s">
        <v>260</v>
      </c>
      <c r="D273">
        <v>5</v>
      </c>
    </row>
    <row r="274" spans="1:4" x14ac:dyDescent="0.25">
      <c r="A274" t="s">
        <v>239</v>
      </c>
      <c r="B274">
        <f>VLOOKUP(A274,Activity!$A$2:$B$22,2)</f>
        <v>8</v>
      </c>
      <c r="C274" t="s">
        <v>261</v>
      </c>
      <c r="D274">
        <v>4.5</v>
      </c>
    </row>
    <row r="275" spans="1:4" x14ac:dyDescent="0.25">
      <c r="A275" t="s">
        <v>239</v>
      </c>
      <c r="B275">
        <f>VLOOKUP(A275,Activity!$A$2:$B$22,2)</f>
        <v>8</v>
      </c>
      <c r="C275" t="s">
        <v>262</v>
      </c>
      <c r="D275">
        <v>2.5</v>
      </c>
    </row>
    <row r="276" spans="1:4" x14ac:dyDescent="0.25">
      <c r="A276" t="s">
        <v>239</v>
      </c>
      <c r="B276">
        <f>VLOOKUP(A276,Activity!$A$2:$B$22,2)</f>
        <v>8</v>
      </c>
      <c r="C276" t="s">
        <v>263</v>
      </c>
      <c r="D276">
        <v>2</v>
      </c>
    </row>
    <row r="277" spans="1:4" x14ac:dyDescent="0.25">
      <c r="A277" t="s">
        <v>239</v>
      </c>
      <c r="B277">
        <f>VLOOKUP(A277,Activity!$A$2:$B$22,2)</f>
        <v>8</v>
      </c>
      <c r="C277" t="s">
        <v>264</v>
      </c>
      <c r="D277">
        <v>4.3</v>
      </c>
    </row>
    <row r="278" spans="1:4" x14ac:dyDescent="0.25">
      <c r="A278" t="s">
        <v>239</v>
      </c>
      <c r="B278">
        <f>VLOOKUP(A278,Activity!$A$2:$B$22,2)</f>
        <v>8</v>
      </c>
      <c r="C278" t="s">
        <v>265</v>
      </c>
      <c r="D278">
        <v>4.3</v>
      </c>
    </row>
    <row r="279" spans="1:4" x14ac:dyDescent="0.25">
      <c r="A279" t="s">
        <v>239</v>
      </c>
      <c r="B279">
        <f>VLOOKUP(A279,Activity!$A$2:$B$22,2)</f>
        <v>8</v>
      </c>
      <c r="C279" t="s">
        <v>266</v>
      </c>
      <c r="D279">
        <v>4.5</v>
      </c>
    </row>
    <row r="280" spans="1:4" x14ac:dyDescent="0.25">
      <c r="A280" t="s">
        <v>239</v>
      </c>
      <c r="B280">
        <f>VLOOKUP(A280,Activity!$A$2:$B$22,2)</f>
        <v>8</v>
      </c>
      <c r="C280" t="s">
        <v>267</v>
      </c>
      <c r="D280">
        <v>3.8</v>
      </c>
    </row>
    <row r="281" spans="1:4" x14ac:dyDescent="0.25">
      <c r="A281" t="s">
        <v>239</v>
      </c>
      <c r="B281">
        <f>VLOOKUP(A281,Activity!$A$2:$B$22,2)</f>
        <v>8</v>
      </c>
      <c r="C281" t="s">
        <v>268</v>
      </c>
      <c r="D281">
        <v>4</v>
      </c>
    </row>
    <row r="282" spans="1:4" x14ac:dyDescent="0.25">
      <c r="A282" t="s">
        <v>239</v>
      </c>
      <c r="B282">
        <f>VLOOKUP(A282,Activity!$A$2:$B$22,2)</f>
        <v>8</v>
      </c>
      <c r="C282" t="s">
        <v>269</v>
      </c>
      <c r="D282">
        <v>4</v>
      </c>
    </row>
    <row r="283" spans="1:4" x14ac:dyDescent="0.25">
      <c r="A283" t="s">
        <v>239</v>
      </c>
      <c r="B283">
        <f>VLOOKUP(A283,Activity!$A$2:$B$22,2)</f>
        <v>8</v>
      </c>
      <c r="C283" t="s">
        <v>270</v>
      </c>
      <c r="D283">
        <v>3</v>
      </c>
    </row>
    <row r="284" spans="1:4" x14ac:dyDescent="0.25">
      <c r="A284" t="s">
        <v>239</v>
      </c>
      <c r="B284">
        <f>VLOOKUP(A284,Activity!$A$2:$B$22,2)</f>
        <v>8</v>
      </c>
      <c r="C284" t="s">
        <v>271</v>
      </c>
      <c r="D284">
        <v>4</v>
      </c>
    </row>
    <row r="285" spans="1:4" x14ac:dyDescent="0.25">
      <c r="A285" t="s">
        <v>239</v>
      </c>
      <c r="B285">
        <f>VLOOKUP(A285,Activity!$A$2:$B$22,2)</f>
        <v>8</v>
      </c>
      <c r="C285" t="s">
        <v>272</v>
      </c>
      <c r="D285">
        <v>5.5</v>
      </c>
    </row>
    <row r="286" spans="1:4" x14ac:dyDescent="0.25">
      <c r="A286" t="s">
        <v>239</v>
      </c>
      <c r="B286">
        <f>VLOOKUP(A286,Activity!$A$2:$B$22,2)</f>
        <v>8</v>
      </c>
      <c r="C286" t="s">
        <v>273</v>
      </c>
      <c r="D286">
        <v>5.3</v>
      </c>
    </row>
    <row r="287" spans="1:4" x14ac:dyDescent="0.25">
      <c r="A287" t="s">
        <v>239</v>
      </c>
      <c r="B287">
        <f>VLOOKUP(A287,Activity!$A$2:$B$22,2)</f>
        <v>8</v>
      </c>
      <c r="C287" t="s">
        <v>274</v>
      </c>
      <c r="D287">
        <v>6</v>
      </c>
    </row>
    <row r="288" spans="1:4" x14ac:dyDescent="0.25">
      <c r="A288" t="s">
        <v>239</v>
      </c>
      <c r="B288">
        <f>VLOOKUP(A288,Activity!$A$2:$B$22,2)</f>
        <v>8</v>
      </c>
      <c r="C288" t="s">
        <v>275</v>
      </c>
      <c r="D288">
        <v>7.5</v>
      </c>
    </row>
    <row r="289" spans="1:4" x14ac:dyDescent="0.25">
      <c r="A289" t="s">
        <v>239</v>
      </c>
      <c r="B289">
        <f>VLOOKUP(A289,Activity!$A$2:$B$22,2)</f>
        <v>8</v>
      </c>
      <c r="C289" t="s">
        <v>276</v>
      </c>
      <c r="D289">
        <v>4</v>
      </c>
    </row>
    <row r="290" spans="1:4" x14ac:dyDescent="0.25">
      <c r="A290" t="s">
        <v>239</v>
      </c>
      <c r="B290">
        <f>VLOOKUP(A290,Activity!$A$2:$B$22,2)</f>
        <v>8</v>
      </c>
      <c r="C290" t="s">
        <v>277</v>
      </c>
      <c r="D290">
        <v>3.5</v>
      </c>
    </row>
    <row r="291" spans="1:4" x14ac:dyDescent="0.25">
      <c r="A291" t="s">
        <v>239</v>
      </c>
      <c r="B291">
        <f>VLOOKUP(A291,Activity!$A$2:$B$22,2)</f>
        <v>8</v>
      </c>
      <c r="C291" t="s">
        <v>278</v>
      </c>
      <c r="D291">
        <v>3</v>
      </c>
    </row>
    <row r="292" spans="1:4" x14ac:dyDescent="0.25">
      <c r="A292" t="s">
        <v>239</v>
      </c>
      <c r="B292">
        <f>VLOOKUP(A292,Activity!$A$2:$B$22,2)</f>
        <v>8</v>
      </c>
      <c r="C292" t="s">
        <v>279</v>
      </c>
      <c r="D292">
        <v>1.5</v>
      </c>
    </row>
    <row r="293" spans="1:4" x14ac:dyDescent="0.25">
      <c r="A293" t="s">
        <v>239</v>
      </c>
      <c r="B293">
        <f>VLOOKUP(A293,Activity!$A$2:$B$22,2)</f>
        <v>8</v>
      </c>
      <c r="C293" t="s">
        <v>280</v>
      </c>
      <c r="D293">
        <v>3.5</v>
      </c>
    </row>
    <row r="294" spans="1:4" x14ac:dyDescent="0.25">
      <c r="A294" t="s">
        <v>239</v>
      </c>
      <c r="B294">
        <f>VLOOKUP(A294,Activity!$A$2:$B$22,2)</f>
        <v>8</v>
      </c>
      <c r="C294" t="s">
        <v>281</v>
      </c>
      <c r="D294">
        <v>4.5</v>
      </c>
    </row>
    <row r="295" spans="1:4" x14ac:dyDescent="0.25">
      <c r="A295" t="s">
        <v>239</v>
      </c>
      <c r="B295">
        <f>VLOOKUP(A295,Activity!$A$2:$B$22,2)</f>
        <v>8</v>
      </c>
      <c r="C295" t="s">
        <v>282</v>
      </c>
      <c r="D295">
        <v>5</v>
      </c>
    </row>
    <row r="296" spans="1:4" x14ac:dyDescent="0.25">
      <c r="A296" t="s">
        <v>239</v>
      </c>
      <c r="B296">
        <f>VLOOKUP(A296,Activity!$A$2:$B$22,2)</f>
        <v>8</v>
      </c>
      <c r="C296" t="s">
        <v>283</v>
      </c>
      <c r="D296">
        <v>3.8</v>
      </c>
    </row>
    <row r="297" spans="1:4" x14ac:dyDescent="0.25">
      <c r="A297" t="s">
        <v>239</v>
      </c>
      <c r="B297">
        <f>VLOOKUP(A297,Activity!$A$2:$B$22,2)</f>
        <v>8</v>
      </c>
      <c r="C297" t="s">
        <v>284</v>
      </c>
      <c r="D297">
        <v>3.5</v>
      </c>
    </row>
    <row r="298" spans="1:4" x14ac:dyDescent="0.25">
      <c r="A298" t="s">
        <v>239</v>
      </c>
      <c r="B298">
        <f>VLOOKUP(A298,Activity!$A$2:$B$22,2)</f>
        <v>8</v>
      </c>
      <c r="C298" t="s">
        <v>285</v>
      </c>
      <c r="D298">
        <v>4.5</v>
      </c>
    </row>
    <row r="299" spans="1:4" x14ac:dyDescent="0.25">
      <c r="A299" t="s">
        <v>239</v>
      </c>
      <c r="B299">
        <f>VLOOKUP(A299,Activity!$A$2:$B$22,2)</f>
        <v>8</v>
      </c>
      <c r="C299" t="s">
        <v>286</v>
      </c>
      <c r="D299">
        <v>3.3</v>
      </c>
    </row>
    <row r="300" spans="1:4" x14ac:dyDescent="0.25">
      <c r="A300" t="s">
        <v>239</v>
      </c>
      <c r="B300">
        <f>VLOOKUP(A300,Activity!$A$2:$B$22,2)</f>
        <v>8</v>
      </c>
      <c r="C300" t="s">
        <v>287</v>
      </c>
      <c r="D300">
        <v>3</v>
      </c>
    </row>
    <row r="301" spans="1:4" x14ac:dyDescent="0.25">
      <c r="A301" t="s">
        <v>239</v>
      </c>
      <c r="B301">
        <f>VLOOKUP(A301,Activity!$A$2:$B$22,2)</f>
        <v>8</v>
      </c>
      <c r="C301" t="s">
        <v>832</v>
      </c>
      <c r="D301">
        <v>5.5</v>
      </c>
    </row>
    <row r="302" spans="1:4" x14ac:dyDescent="0.25">
      <c r="A302" t="s">
        <v>239</v>
      </c>
      <c r="B302">
        <f>VLOOKUP(A302,Activity!$A$2:$B$22,2)</f>
        <v>8</v>
      </c>
      <c r="C302" t="s">
        <v>288</v>
      </c>
      <c r="D302">
        <v>3</v>
      </c>
    </row>
    <row r="303" spans="1:4" x14ac:dyDescent="0.25">
      <c r="A303" t="s">
        <v>239</v>
      </c>
      <c r="B303">
        <f>VLOOKUP(A303,Activity!$A$2:$B$22,2)</f>
        <v>8</v>
      </c>
      <c r="C303" t="s">
        <v>289</v>
      </c>
      <c r="D303">
        <v>4</v>
      </c>
    </row>
    <row r="304" spans="1:4" x14ac:dyDescent="0.25">
      <c r="A304" t="s">
        <v>239</v>
      </c>
      <c r="B304">
        <f>VLOOKUP(A304,Activity!$A$2:$B$22,2)</f>
        <v>8</v>
      </c>
      <c r="C304" t="s">
        <v>290</v>
      </c>
      <c r="D304">
        <v>6</v>
      </c>
    </row>
    <row r="305" spans="1:4" x14ac:dyDescent="0.25">
      <c r="A305" t="s">
        <v>291</v>
      </c>
      <c r="B305">
        <f>VLOOKUP(A305,Activity!$A$2:$B$22,2)</f>
        <v>9</v>
      </c>
      <c r="C305" t="s">
        <v>292</v>
      </c>
      <c r="D305">
        <v>1.5</v>
      </c>
    </row>
    <row r="306" spans="1:4" x14ac:dyDescent="0.25">
      <c r="A306" t="s">
        <v>291</v>
      </c>
      <c r="B306">
        <f>VLOOKUP(A306,Activity!$A$2:$B$22,2)</f>
        <v>9</v>
      </c>
      <c r="C306" t="s">
        <v>293</v>
      </c>
      <c r="D306">
        <v>2.5</v>
      </c>
    </row>
    <row r="307" spans="1:4" x14ac:dyDescent="0.25">
      <c r="A307" t="s">
        <v>291</v>
      </c>
      <c r="B307">
        <f>VLOOKUP(A307,Activity!$A$2:$B$22,2)</f>
        <v>9</v>
      </c>
      <c r="C307" t="s">
        <v>294</v>
      </c>
      <c r="D307">
        <v>1.5</v>
      </c>
    </row>
    <row r="308" spans="1:4" x14ac:dyDescent="0.25">
      <c r="A308" t="s">
        <v>291</v>
      </c>
      <c r="B308">
        <f>VLOOKUP(A308,Activity!$A$2:$B$22,2)</f>
        <v>9</v>
      </c>
      <c r="C308" t="s">
        <v>295</v>
      </c>
      <c r="D308">
        <v>1.5</v>
      </c>
    </row>
    <row r="309" spans="1:4" x14ac:dyDescent="0.25">
      <c r="A309" t="s">
        <v>291</v>
      </c>
      <c r="B309">
        <f>VLOOKUP(A309,Activity!$A$2:$B$22,2)</f>
        <v>9</v>
      </c>
      <c r="C309" t="s">
        <v>296</v>
      </c>
      <c r="D309">
        <v>1.5</v>
      </c>
    </row>
    <row r="310" spans="1:4" x14ac:dyDescent="0.25">
      <c r="A310" t="s">
        <v>291</v>
      </c>
      <c r="B310">
        <f>VLOOKUP(A310,Activity!$A$2:$B$22,2)</f>
        <v>9</v>
      </c>
      <c r="C310" t="s">
        <v>297</v>
      </c>
      <c r="D310">
        <v>1.8</v>
      </c>
    </row>
    <row r="311" spans="1:4" x14ac:dyDescent="0.25">
      <c r="A311" t="s">
        <v>291</v>
      </c>
      <c r="B311">
        <f>VLOOKUP(A311,Activity!$A$2:$B$22,2)</f>
        <v>9</v>
      </c>
      <c r="C311" t="s">
        <v>298</v>
      </c>
      <c r="D311">
        <v>1</v>
      </c>
    </row>
    <row r="312" spans="1:4" x14ac:dyDescent="0.25">
      <c r="A312" t="s">
        <v>291</v>
      </c>
      <c r="B312">
        <f>VLOOKUP(A312,Activity!$A$2:$B$22,2)</f>
        <v>9</v>
      </c>
      <c r="C312" t="s">
        <v>299</v>
      </c>
      <c r="D312">
        <v>1.3</v>
      </c>
    </row>
    <row r="313" spans="1:4" x14ac:dyDescent="0.25">
      <c r="A313" t="s">
        <v>291</v>
      </c>
      <c r="B313">
        <f>VLOOKUP(A313,Activity!$A$2:$B$22,2)</f>
        <v>9</v>
      </c>
      <c r="C313" t="s">
        <v>300</v>
      </c>
      <c r="D313">
        <v>1.3</v>
      </c>
    </row>
    <row r="314" spans="1:4" x14ac:dyDescent="0.25">
      <c r="A314" t="s">
        <v>291</v>
      </c>
      <c r="B314">
        <f>VLOOKUP(A314,Activity!$A$2:$B$22,2)</f>
        <v>9</v>
      </c>
      <c r="C314" t="s">
        <v>301</v>
      </c>
      <c r="D314">
        <v>1</v>
      </c>
    </row>
    <row r="315" spans="1:4" x14ac:dyDescent="0.25">
      <c r="A315" t="s">
        <v>291</v>
      </c>
      <c r="B315">
        <f>VLOOKUP(A315,Activity!$A$2:$B$22,2)</f>
        <v>9</v>
      </c>
      <c r="C315" t="s">
        <v>302</v>
      </c>
      <c r="D315">
        <v>1.8</v>
      </c>
    </row>
    <row r="316" spans="1:4" x14ac:dyDescent="0.25">
      <c r="A316" t="s">
        <v>291</v>
      </c>
      <c r="B316">
        <f>VLOOKUP(A316,Activity!$A$2:$B$22,2)</f>
        <v>9</v>
      </c>
      <c r="C316" t="s">
        <v>303</v>
      </c>
      <c r="D316">
        <v>1.5</v>
      </c>
    </row>
    <row r="317" spans="1:4" x14ac:dyDescent="0.25">
      <c r="A317" t="s">
        <v>291</v>
      </c>
      <c r="B317">
        <f>VLOOKUP(A317,Activity!$A$2:$B$22,2)</f>
        <v>9</v>
      </c>
      <c r="C317" t="s">
        <v>304</v>
      </c>
      <c r="D317">
        <v>1.3</v>
      </c>
    </row>
    <row r="318" spans="1:4" x14ac:dyDescent="0.25">
      <c r="A318" t="s">
        <v>291</v>
      </c>
      <c r="B318">
        <f>VLOOKUP(A318,Activity!$A$2:$B$22,2)</f>
        <v>9</v>
      </c>
      <c r="C318" t="s">
        <v>305</v>
      </c>
      <c r="D318">
        <v>1.8</v>
      </c>
    </row>
    <row r="319" spans="1:4" x14ac:dyDescent="0.25">
      <c r="A319" t="s">
        <v>291</v>
      </c>
      <c r="B319">
        <f>VLOOKUP(A319,Activity!$A$2:$B$22,2)</f>
        <v>9</v>
      </c>
      <c r="C319" t="s">
        <v>306</v>
      </c>
      <c r="D319">
        <v>1.8</v>
      </c>
    </row>
    <row r="320" spans="1:4" x14ac:dyDescent="0.25">
      <c r="A320" t="s">
        <v>291</v>
      </c>
      <c r="B320">
        <f>VLOOKUP(A320,Activity!$A$2:$B$22,2)</f>
        <v>9</v>
      </c>
      <c r="C320" t="s">
        <v>307</v>
      </c>
      <c r="D320">
        <v>2.5</v>
      </c>
    </row>
    <row r="321" spans="1:4" x14ac:dyDescent="0.25">
      <c r="A321" t="s">
        <v>291</v>
      </c>
      <c r="B321">
        <f>VLOOKUP(A321,Activity!$A$2:$B$22,2)</f>
        <v>9</v>
      </c>
      <c r="C321" t="s">
        <v>308</v>
      </c>
      <c r="D321">
        <v>1.8</v>
      </c>
    </row>
    <row r="322" spans="1:4" x14ac:dyDescent="0.25">
      <c r="A322" t="s">
        <v>291</v>
      </c>
      <c r="B322">
        <f>VLOOKUP(A322,Activity!$A$2:$B$22,2)</f>
        <v>9</v>
      </c>
      <c r="C322" t="s">
        <v>309</v>
      </c>
      <c r="D322">
        <v>3</v>
      </c>
    </row>
    <row r="323" spans="1:4" x14ac:dyDescent="0.25">
      <c r="A323" t="s">
        <v>291</v>
      </c>
      <c r="B323">
        <f>VLOOKUP(A323,Activity!$A$2:$B$22,2)</f>
        <v>9</v>
      </c>
      <c r="C323" t="s">
        <v>310</v>
      </c>
      <c r="D323">
        <v>2.5</v>
      </c>
    </row>
    <row r="324" spans="1:4" x14ac:dyDescent="0.25">
      <c r="A324" t="s">
        <v>291</v>
      </c>
      <c r="B324">
        <f>VLOOKUP(A324,Activity!$A$2:$B$22,2)</f>
        <v>9</v>
      </c>
      <c r="C324" t="s">
        <v>311</v>
      </c>
      <c r="D324">
        <v>3.3</v>
      </c>
    </row>
    <row r="325" spans="1:4" x14ac:dyDescent="0.25">
      <c r="A325" t="s">
        <v>291</v>
      </c>
      <c r="B325">
        <f>VLOOKUP(A325,Activity!$A$2:$B$22,2)</f>
        <v>9</v>
      </c>
      <c r="C325" t="s">
        <v>312</v>
      </c>
      <c r="D325">
        <v>3.5</v>
      </c>
    </row>
    <row r="326" spans="1:4" x14ac:dyDescent="0.25">
      <c r="A326" t="s">
        <v>291</v>
      </c>
      <c r="B326">
        <f>VLOOKUP(A326,Activity!$A$2:$B$22,2)</f>
        <v>9</v>
      </c>
      <c r="C326" t="s">
        <v>313</v>
      </c>
      <c r="D326">
        <v>1.8</v>
      </c>
    </row>
    <row r="327" spans="1:4" x14ac:dyDescent="0.25">
      <c r="A327" t="s">
        <v>291</v>
      </c>
      <c r="B327">
        <f>VLOOKUP(A327,Activity!$A$2:$B$22,2)</f>
        <v>9</v>
      </c>
      <c r="C327" t="s">
        <v>314</v>
      </c>
      <c r="D327">
        <v>3</v>
      </c>
    </row>
    <row r="328" spans="1:4" x14ac:dyDescent="0.25">
      <c r="A328" t="s">
        <v>291</v>
      </c>
      <c r="B328">
        <f>VLOOKUP(A328,Activity!$A$2:$B$22,2)</f>
        <v>9</v>
      </c>
      <c r="C328" t="s">
        <v>315</v>
      </c>
      <c r="D328">
        <v>2</v>
      </c>
    </row>
    <row r="329" spans="1:4" x14ac:dyDescent="0.25">
      <c r="A329" t="s">
        <v>291</v>
      </c>
      <c r="B329">
        <f>VLOOKUP(A329,Activity!$A$2:$B$22,2)</f>
        <v>9</v>
      </c>
      <c r="C329" t="s">
        <v>316</v>
      </c>
      <c r="D329">
        <v>3.5</v>
      </c>
    </row>
    <row r="330" spans="1:4" x14ac:dyDescent="0.25">
      <c r="A330" t="s">
        <v>291</v>
      </c>
      <c r="B330">
        <f>VLOOKUP(A330,Activity!$A$2:$B$22,2)</f>
        <v>9</v>
      </c>
      <c r="C330" t="s">
        <v>317</v>
      </c>
      <c r="D330">
        <v>2.5</v>
      </c>
    </row>
    <row r="331" spans="1:4" x14ac:dyDescent="0.25">
      <c r="A331" t="s">
        <v>291</v>
      </c>
      <c r="B331">
        <f>VLOOKUP(A331,Activity!$A$2:$B$22,2)</f>
        <v>9</v>
      </c>
      <c r="C331" t="s">
        <v>318</v>
      </c>
      <c r="D331">
        <v>1.5</v>
      </c>
    </row>
    <row r="332" spans="1:4" x14ac:dyDescent="0.25">
      <c r="A332" t="s">
        <v>319</v>
      </c>
      <c r="B332">
        <f>VLOOKUP(A332,Activity!$A$2:$B$22,2)</f>
        <v>10</v>
      </c>
      <c r="C332" t="s">
        <v>320</v>
      </c>
      <c r="D332">
        <v>1.8</v>
      </c>
    </row>
    <row r="333" spans="1:4" x14ac:dyDescent="0.25">
      <c r="A333" t="s">
        <v>319</v>
      </c>
      <c r="B333">
        <f>VLOOKUP(A333,Activity!$A$2:$B$22,2)</f>
        <v>10</v>
      </c>
      <c r="C333" t="s">
        <v>321</v>
      </c>
      <c r="D333">
        <v>2.2999999999999998</v>
      </c>
    </row>
    <row r="334" spans="1:4" x14ac:dyDescent="0.25">
      <c r="A334" t="s">
        <v>319</v>
      </c>
      <c r="B334">
        <f>VLOOKUP(A334,Activity!$A$2:$B$22,2)</f>
        <v>10</v>
      </c>
      <c r="C334" t="s">
        <v>322</v>
      </c>
      <c r="D334">
        <v>2.2999999999999998</v>
      </c>
    </row>
    <row r="335" spans="1:4" x14ac:dyDescent="0.25">
      <c r="A335" t="s">
        <v>319</v>
      </c>
      <c r="B335">
        <f>VLOOKUP(A335,Activity!$A$2:$B$22,2)</f>
        <v>10</v>
      </c>
      <c r="C335" t="s">
        <v>323</v>
      </c>
      <c r="D335">
        <v>2.5</v>
      </c>
    </row>
    <row r="336" spans="1:4" x14ac:dyDescent="0.25">
      <c r="A336" t="s">
        <v>319</v>
      </c>
      <c r="B336">
        <f>VLOOKUP(A336,Activity!$A$2:$B$22,2)</f>
        <v>10</v>
      </c>
      <c r="C336" t="s">
        <v>324</v>
      </c>
      <c r="D336">
        <v>3.8</v>
      </c>
    </row>
    <row r="337" spans="1:4" x14ac:dyDescent="0.25">
      <c r="A337" t="s">
        <v>319</v>
      </c>
      <c r="B337">
        <f>VLOOKUP(A337,Activity!$A$2:$B$22,2)</f>
        <v>10</v>
      </c>
      <c r="C337" t="s">
        <v>325</v>
      </c>
      <c r="D337">
        <v>3</v>
      </c>
    </row>
    <row r="338" spans="1:4" x14ac:dyDescent="0.25">
      <c r="A338" t="s">
        <v>319</v>
      </c>
      <c r="B338">
        <f>VLOOKUP(A338,Activity!$A$2:$B$22,2)</f>
        <v>10</v>
      </c>
      <c r="C338" t="s">
        <v>326</v>
      </c>
      <c r="D338">
        <v>2</v>
      </c>
    </row>
    <row r="339" spans="1:4" x14ac:dyDescent="0.25">
      <c r="A339" t="s">
        <v>319</v>
      </c>
      <c r="B339">
        <f>VLOOKUP(A339,Activity!$A$2:$B$22,2)</f>
        <v>10</v>
      </c>
      <c r="C339" t="s">
        <v>327</v>
      </c>
      <c r="D339">
        <v>1.8</v>
      </c>
    </row>
    <row r="340" spans="1:4" x14ac:dyDescent="0.25">
      <c r="A340" t="s">
        <v>319</v>
      </c>
      <c r="B340">
        <f>VLOOKUP(A340,Activity!$A$2:$B$22,2)</f>
        <v>10</v>
      </c>
      <c r="C340" t="s">
        <v>328</v>
      </c>
      <c r="D340">
        <v>2.2999999999999998</v>
      </c>
    </row>
    <row r="341" spans="1:4" x14ac:dyDescent="0.25">
      <c r="A341" t="s">
        <v>319</v>
      </c>
      <c r="B341">
        <f>VLOOKUP(A341,Activity!$A$2:$B$22,2)</f>
        <v>10</v>
      </c>
      <c r="C341" t="s">
        <v>329</v>
      </c>
      <c r="D341">
        <v>2</v>
      </c>
    </row>
    <row r="342" spans="1:4" x14ac:dyDescent="0.25">
      <c r="A342" t="s">
        <v>319</v>
      </c>
      <c r="B342">
        <f>VLOOKUP(A342,Activity!$A$2:$B$22,2)</f>
        <v>10</v>
      </c>
      <c r="C342" t="s">
        <v>330</v>
      </c>
      <c r="D342">
        <v>2</v>
      </c>
    </row>
    <row r="343" spans="1:4" x14ac:dyDescent="0.25">
      <c r="A343" t="s">
        <v>319</v>
      </c>
      <c r="B343">
        <f>VLOOKUP(A343,Activity!$A$2:$B$22,2)</f>
        <v>10</v>
      </c>
      <c r="C343" t="s">
        <v>331</v>
      </c>
      <c r="D343">
        <v>3.5</v>
      </c>
    </row>
    <row r="344" spans="1:4" x14ac:dyDescent="0.25">
      <c r="A344" t="s">
        <v>319</v>
      </c>
      <c r="B344">
        <f>VLOOKUP(A344,Activity!$A$2:$B$22,2)</f>
        <v>10</v>
      </c>
      <c r="C344" t="s">
        <v>332</v>
      </c>
      <c r="D344">
        <v>1.8</v>
      </c>
    </row>
    <row r="345" spans="1:4" x14ac:dyDescent="0.25">
      <c r="A345" t="s">
        <v>319</v>
      </c>
      <c r="B345">
        <f>VLOOKUP(A345,Activity!$A$2:$B$22,2)</f>
        <v>10</v>
      </c>
      <c r="C345" t="s">
        <v>333</v>
      </c>
      <c r="D345">
        <v>2.5</v>
      </c>
    </row>
    <row r="346" spans="1:4" x14ac:dyDescent="0.25">
      <c r="A346" t="s">
        <v>319</v>
      </c>
      <c r="B346">
        <f>VLOOKUP(A346,Activity!$A$2:$B$22,2)</f>
        <v>10</v>
      </c>
      <c r="C346" t="s">
        <v>334</v>
      </c>
      <c r="D346">
        <v>1.8</v>
      </c>
    </row>
    <row r="347" spans="1:4" x14ac:dyDescent="0.25">
      <c r="A347" t="s">
        <v>319</v>
      </c>
      <c r="B347">
        <f>VLOOKUP(A347,Activity!$A$2:$B$22,2)</f>
        <v>10</v>
      </c>
      <c r="C347" t="s">
        <v>335</v>
      </c>
      <c r="D347">
        <v>2</v>
      </c>
    </row>
    <row r="348" spans="1:4" x14ac:dyDescent="0.25">
      <c r="A348" t="s">
        <v>319</v>
      </c>
      <c r="B348">
        <f>VLOOKUP(A348,Activity!$A$2:$B$22,2)</f>
        <v>10</v>
      </c>
      <c r="C348" t="s">
        <v>336</v>
      </c>
      <c r="D348">
        <v>3</v>
      </c>
    </row>
    <row r="349" spans="1:4" x14ac:dyDescent="0.25">
      <c r="A349" t="s">
        <v>319</v>
      </c>
      <c r="B349">
        <f>VLOOKUP(A349,Activity!$A$2:$B$22,2)</f>
        <v>10</v>
      </c>
      <c r="C349" t="s">
        <v>337</v>
      </c>
      <c r="D349">
        <v>4</v>
      </c>
    </row>
    <row r="350" spans="1:4" x14ac:dyDescent="0.25">
      <c r="A350" t="s">
        <v>319</v>
      </c>
      <c r="B350">
        <f>VLOOKUP(A350,Activity!$A$2:$B$22,2)</f>
        <v>10</v>
      </c>
      <c r="C350" t="s">
        <v>338</v>
      </c>
      <c r="D350">
        <v>5.5</v>
      </c>
    </row>
    <row r="351" spans="1:4" x14ac:dyDescent="0.25">
      <c r="A351" t="s">
        <v>319</v>
      </c>
      <c r="B351">
        <f>VLOOKUP(A351,Activity!$A$2:$B$22,2)</f>
        <v>10</v>
      </c>
      <c r="C351" t="s">
        <v>339</v>
      </c>
      <c r="D351">
        <v>3.5</v>
      </c>
    </row>
    <row r="352" spans="1:4" x14ac:dyDescent="0.25">
      <c r="A352" t="s">
        <v>340</v>
      </c>
      <c r="B352">
        <f>VLOOKUP(A352,Activity!$A$2:$B$22,2)</f>
        <v>11</v>
      </c>
      <c r="C352" t="s">
        <v>341</v>
      </c>
      <c r="D352">
        <v>2.2999999999999998</v>
      </c>
    </row>
    <row r="353" spans="1:4" x14ac:dyDescent="0.25">
      <c r="A353" t="s">
        <v>340</v>
      </c>
      <c r="B353">
        <f>VLOOKUP(A353,Activity!$A$2:$B$22,2)</f>
        <v>11</v>
      </c>
      <c r="C353" t="s">
        <v>342</v>
      </c>
      <c r="D353">
        <v>3</v>
      </c>
    </row>
    <row r="354" spans="1:4" x14ac:dyDescent="0.25">
      <c r="A354" t="s">
        <v>340</v>
      </c>
      <c r="B354">
        <f>VLOOKUP(A354,Activity!$A$2:$B$22,2)</f>
        <v>11</v>
      </c>
      <c r="C354" t="s">
        <v>343</v>
      </c>
      <c r="D354">
        <v>4</v>
      </c>
    </row>
    <row r="355" spans="1:4" x14ac:dyDescent="0.25">
      <c r="A355" t="s">
        <v>340</v>
      </c>
      <c r="B355">
        <f>VLOOKUP(A355,Activity!$A$2:$B$22,2)</f>
        <v>11</v>
      </c>
      <c r="C355" t="s">
        <v>344</v>
      </c>
      <c r="D355">
        <v>2</v>
      </c>
    </row>
    <row r="356" spans="1:4" x14ac:dyDescent="0.25">
      <c r="A356" t="s">
        <v>340</v>
      </c>
      <c r="B356">
        <f>VLOOKUP(A356,Activity!$A$2:$B$22,2)</f>
        <v>11</v>
      </c>
      <c r="C356" t="s">
        <v>345</v>
      </c>
      <c r="D356">
        <v>2.2999999999999998</v>
      </c>
    </row>
    <row r="357" spans="1:4" x14ac:dyDescent="0.25">
      <c r="A357" t="s">
        <v>340</v>
      </c>
      <c r="B357">
        <f>VLOOKUP(A357,Activity!$A$2:$B$22,2)</f>
        <v>11</v>
      </c>
      <c r="C357" t="s">
        <v>346</v>
      </c>
      <c r="D357">
        <v>6</v>
      </c>
    </row>
    <row r="358" spans="1:4" x14ac:dyDescent="0.25">
      <c r="A358" t="s">
        <v>340</v>
      </c>
      <c r="B358">
        <f>VLOOKUP(A358,Activity!$A$2:$B$22,2)</f>
        <v>11</v>
      </c>
      <c r="C358" t="s">
        <v>347</v>
      </c>
      <c r="D358">
        <v>2</v>
      </c>
    </row>
    <row r="359" spans="1:4" x14ac:dyDescent="0.25">
      <c r="A359" t="s">
        <v>340</v>
      </c>
      <c r="B359">
        <f>VLOOKUP(A359,Activity!$A$2:$B$22,2)</f>
        <v>11</v>
      </c>
      <c r="C359" t="s">
        <v>348</v>
      </c>
      <c r="D359">
        <v>2.5</v>
      </c>
    </row>
    <row r="360" spans="1:4" x14ac:dyDescent="0.25">
      <c r="A360" t="s">
        <v>340</v>
      </c>
      <c r="B360">
        <f>VLOOKUP(A360,Activity!$A$2:$B$22,2)</f>
        <v>11</v>
      </c>
      <c r="C360" t="s">
        <v>349</v>
      </c>
      <c r="D360">
        <v>4.3</v>
      </c>
    </row>
    <row r="361" spans="1:4" x14ac:dyDescent="0.25">
      <c r="A361" t="s">
        <v>340</v>
      </c>
      <c r="B361">
        <f>VLOOKUP(A361,Activity!$A$2:$B$22,2)</f>
        <v>11</v>
      </c>
      <c r="C361" t="s">
        <v>350</v>
      </c>
      <c r="D361">
        <v>7</v>
      </c>
    </row>
    <row r="362" spans="1:4" x14ac:dyDescent="0.25">
      <c r="A362" t="s">
        <v>340</v>
      </c>
      <c r="B362">
        <f>VLOOKUP(A362,Activity!$A$2:$B$22,2)</f>
        <v>11</v>
      </c>
      <c r="C362" t="s">
        <v>351</v>
      </c>
      <c r="D362">
        <v>8</v>
      </c>
    </row>
    <row r="363" spans="1:4" x14ac:dyDescent="0.25">
      <c r="A363" t="s">
        <v>340</v>
      </c>
      <c r="B363">
        <f>VLOOKUP(A363,Activity!$A$2:$B$22,2)</f>
        <v>11</v>
      </c>
      <c r="C363" t="s">
        <v>804</v>
      </c>
      <c r="D363">
        <v>8</v>
      </c>
    </row>
    <row r="364" spans="1:4" x14ac:dyDescent="0.25">
      <c r="A364" t="s">
        <v>340</v>
      </c>
      <c r="B364">
        <f>VLOOKUP(A364,Activity!$A$2:$B$22,2)</f>
        <v>11</v>
      </c>
      <c r="C364" t="s">
        <v>352</v>
      </c>
      <c r="D364">
        <v>4</v>
      </c>
    </row>
    <row r="365" spans="1:4" x14ac:dyDescent="0.25">
      <c r="A365" t="s">
        <v>340</v>
      </c>
      <c r="B365">
        <f>VLOOKUP(A365,Activity!$A$2:$B$22,2)</f>
        <v>11</v>
      </c>
      <c r="C365" t="s">
        <v>353</v>
      </c>
      <c r="D365">
        <v>5.3</v>
      </c>
    </row>
    <row r="366" spans="1:4" x14ac:dyDescent="0.25">
      <c r="A366" t="s">
        <v>340</v>
      </c>
      <c r="B366">
        <f>VLOOKUP(A366,Activity!$A$2:$B$22,2)</f>
        <v>11</v>
      </c>
      <c r="C366" t="s">
        <v>354</v>
      </c>
      <c r="D366">
        <v>5</v>
      </c>
    </row>
    <row r="367" spans="1:4" x14ac:dyDescent="0.25">
      <c r="A367" t="s">
        <v>340</v>
      </c>
      <c r="B367">
        <f>VLOOKUP(A367,Activity!$A$2:$B$22,2)</f>
        <v>11</v>
      </c>
      <c r="C367" t="s">
        <v>355</v>
      </c>
      <c r="D367">
        <v>5.5</v>
      </c>
    </row>
    <row r="368" spans="1:4" x14ac:dyDescent="0.25">
      <c r="A368" t="s">
        <v>340</v>
      </c>
      <c r="B368">
        <f>VLOOKUP(A368,Activity!$A$2:$B$22,2)</f>
        <v>11</v>
      </c>
      <c r="C368" t="s">
        <v>356</v>
      </c>
      <c r="D368">
        <v>6.3</v>
      </c>
    </row>
    <row r="369" spans="1:4" x14ac:dyDescent="0.25">
      <c r="A369" t="s">
        <v>340</v>
      </c>
      <c r="B369">
        <f>VLOOKUP(A369,Activity!$A$2:$B$22,2)</f>
        <v>11</v>
      </c>
      <c r="C369" t="s">
        <v>357</v>
      </c>
      <c r="D369">
        <v>2.5</v>
      </c>
    </row>
    <row r="370" spans="1:4" x14ac:dyDescent="0.25">
      <c r="A370" t="s">
        <v>340</v>
      </c>
      <c r="B370">
        <f>VLOOKUP(A370,Activity!$A$2:$B$22,2)</f>
        <v>11</v>
      </c>
      <c r="C370" t="s">
        <v>358</v>
      </c>
      <c r="D370">
        <v>4</v>
      </c>
    </row>
    <row r="371" spans="1:4" x14ac:dyDescent="0.25">
      <c r="A371" t="s">
        <v>340</v>
      </c>
      <c r="B371">
        <f>VLOOKUP(A371,Activity!$A$2:$B$22,2)</f>
        <v>11</v>
      </c>
      <c r="C371" t="s">
        <v>359</v>
      </c>
      <c r="D371">
        <v>2.2999999999999998</v>
      </c>
    </row>
    <row r="372" spans="1:4" x14ac:dyDescent="0.25">
      <c r="A372" t="s">
        <v>340</v>
      </c>
      <c r="B372">
        <f>VLOOKUP(A372,Activity!$A$2:$B$22,2)</f>
        <v>11</v>
      </c>
      <c r="C372" t="s">
        <v>360</v>
      </c>
      <c r="D372">
        <v>3.8</v>
      </c>
    </row>
    <row r="373" spans="1:4" x14ac:dyDescent="0.25">
      <c r="A373" t="s">
        <v>340</v>
      </c>
      <c r="B373">
        <f>VLOOKUP(A373,Activity!$A$2:$B$22,2)</f>
        <v>11</v>
      </c>
      <c r="C373" t="s">
        <v>361</v>
      </c>
      <c r="D373">
        <v>3.3</v>
      </c>
    </row>
    <row r="374" spans="1:4" x14ac:dyDescent="0.25">
      <c r="A374" t="s">
        <v>340</v>
      </c>
      <c r="B374">
        <f>VLOOKUP(A374,Activity!$A$2:$B$22,2)</f>
        <v>11</v>
      </c>
      <c r="C374" t="s">
        <v>362</v>
      </c>
      <c r="D374">
        <v>1.8</v>
      </c>
    </row>
    <row r="375" spans="1:4" x14ac:dyDescent="0.25">
      <c r="A375" t="s">
        <v>340</v>
      </c>
      <c r="B375">
        <f>VLOOKUP(A375,Activity!$A$2:$B$22,2)</f>
        <v>11</v>
      </c>
      <c r="C375" t="s">
        <v>363</v>
      </c>
      <c r="D375">
        <v>7.8</v>
      </c>
    </row>
    <row r="376" spans="1:4" x14ac:dyDescent="0.25">
      <c r="A376" t="s">
        <v>340</v>
      </c>
      <c r="B376">
        <f>VLOOKUP(A376,Activity!$A$2:$B$22,2)</f>
        <v>11</v>
      </c>
      <c r="C376" t="s">
        <v>364</v>
      </c>
      <c r="D376">
        <v>4.8</v>
      </c>
    </row>
    <row r="377" spans="1:4" x14ac:dyDescent="0.25">
      <c r="A377" t="s">
        <v>340</v>
      </c>
      <c r="B377">
        <f>VLOOKUP(A377,Activity!$A$2:$B$22,2)</f>
        <v>11</v>
      </c>
      <c r="C377" t="s">
        <v>365</v>
      </c>
      <c r="D377">
        <v>2</v>
      </c>
    </row>
    <row r="378" spans="1:4" x14ac:dyDescent="0.25">
      <c r="A378" t="s">
        <v>340</v>
      </c>
      <c r="B378">
        <f>VLOOKUP(A378,Activity!$A$2:$B$22,2)</f>
        <v>11</v>
      </c>
      <c r="C378" t="s">
        <v>366</v>
      </c>
      <c r="D378">
        <v>2.8</v>
      </c>
    </row>
    <row r="379" spans="1:4" x14ac:dyDescent="0.25">
      <c r="A379" t="s">
        <v>340</v>
      </c>
      <c r="B379">
        <f>VLOOKUP(A379,Activity!$A$2:$B$22,2)</f>
        <v>11</v>
      </c>
      <c r="C379" t="s">
        <v>367</v>
      </c>
      <c r="D379">
        <v>3.5</v>
      </c>
    </row>
    <row r="380" spans="1:4" x14ac:dyDescent="0.25">
      <c r="A380" t="s">
        <v>340</v>
      </c>
      <c r="B380">
        <f>VLOOKUP(A380,Activity!$A$2:$B$22,2)</f>
        <v>11</v>
      </c>
      <c r="C380" t="s">
        <v>368</v>
      </c>
      <c r="D380">
        <v>4.3</v>
      </c>
    </row>
    <row r="381" spans="1:4" x14ac:dyDescent="0.25">
      <c r="A381" t="s">
        <v>340</v>
      </c>
      <c r="B381">
        <f>VLOOKUP(A381,Activity!$A$2:$B$22,2)</f>
        <v>11</v>
      </c>
      <c r="C381" t="s">
        <v>369</v>
      </c>
      <c r="D381">
        <v>4.3</v>
      </c>
    </row>
    <row r="382" spans="1:4" x14ac:dyDescent="0.25">
      <c r="A382" t="s">
        <v>340</v>
      </c>
      <c r="B382">
        <f>VLOOKUP(A382,Activity!$A$2:$B$22,2)</f>
        <v>11</v>
      </c>
      <c r="C382" t="s">
        <v>370</v>
      </c>
      <c r="D382">
        <v>4.5</v>
      </c>
    </row>
    <row r="383" spans="1:4" x14ac:dyDescent="0.25">
      <c r="A383" t="s">
        <v>340</v>
      </c>
      <c r="B383">
        <f>VLOOKUP(A383,Activity!$A$2:$B$22,2)</f>
        <v>11</v>
      </c>
      <c r="C383" t="s">
        <v>371</v>
      </c>
      <c r="D383">
        <v>3.8</v>
      </c>
    </row>
    <row r="384" spans="1:4" x14ac:dyDescent="0.25">
      <c r="A384" t="s">
        <v>340</v>
      </c>
      <c r="B384">
        <f>VLOOKUP(A384,Activity!$A$2:$B$22,2)</f>
        <v>11</v>
      </c>
      <c r="C384" t="s">
        <v>372</v>
      </c>
      <c r="D384">
        <v>3.5</v>
      </c>
    </row>
    <row r="385" spans="1:4" x14ac:dyDescent="0.25">
      <c r="A385" t="s">
        <v>340</v>
      </c>
      <c r="B385">
        <f>VLOOKUP(A385,Activity!$A$2:$B$22,2)</f>
        <v>11</v>
      </c>
      <c r="C385" t="s">
        <v>373</v>
      </c>
      <c r="D385">
        <v>1.3</v>
      </c>
    </row>
    <row r="386" spans="1:4" x14ac:dyDescent="0.25">
      <c r="A386" t="s">
        <v>340</v>
      </c>
      <c r="B386">
        <f>VLOOKUP(A386,Activity!$A$2:$B$22,2)</f>
        <v>11</v>
      </c>
      <c r="C386" t="s">
        <v>374</v>
      </c>
      <c r="D386">
        <v>8</v>
      </c>
    </row>
    <row r="387" spans="1:4" x14ac:dyDescent="0.25">
      <c r="A387" t="s">
        <v>340</v>
      </c>
      <c r="B387">
        <f>VLOOKUP(A387,Activity!$A$2:$B$22,2)</f>
        <v>11</v>
      </c>
      <c r="C387" t="s">
        <v>375</v>
      </c>
      <c r="D387">
        <v>6.8</v>
      </c>
    </row>
    <row r="388" spans="1:4" x14ac:dyDescent="0.25">
      <c r="A388" t="s">
        <v>340</v>
      </c>
      <c r="B388">
        <f>VLOOKUP(A388,Activity!$A$2:$B$22,2)</f>
        <v>11</v>
      </c>
      <c r="C388" t="s">
        <v>376</v>
      </c>
      <c r="D388">
        <v>8</v>
      </c>
    </row>
    <row r="389" spans="1:4" x14ac:dyDescent="0.25">
      <c r="A389" t="s">
        <v>340</v>
      </c>
      <c r="B389">
        <f>VLOOKUP(A389,Activity!$A$2:$B$22,2)</f>
        <v>11</v>
      </c>
      <c r="C389" t="s">
        <v>377</v>
      </c>
      <c r="D389">
        <v>9</v>
      </c>
    </row>
    <row r="390" spans="1:4" x14ac:dyDescent="0.25">
      <c r="A390" t="s">
        <v>340</v>
      </c>
      <c r="B390">
        <f>VLOOKUP(A390,Activity!$A$2:$B$22,2)</f>
        <v>11</v>
      </c>
      <c r="C390" t="s">
        <v>378</v>
      </c>
      <c r="D390">
        <v>3.5</v>
      </c>
    </row>
    <row r="391" spans="1:4" x14ac:dyDescent="0.25">
      <c r="A391" t="s">
        <v>340</v>
      </c>
      <c r="B391">
        <f>VLOOKUP(A391,Activity!$A$2:$B$22,2)</f>
        <v>11</v>
      </c>
      <c r="C391" t="s">
        <v>379</v>
      </c>
      <c r="D391">
        <v>5</v>
      </c>
    </row>
    <row r="392" spans="1:4" x14ac:dyDescent="0.25">
      <c r="A392" t="s">
        <v>340</v>
      </c>
      <c r="B392">
        <f>VLOOKUP(A392,Activity!$A$2:$B$22,2)</f>
        <v>11</v>
      </c>
      <c r="C392" t="s">
        <v>380</v>
      </c>
      <c r="D392">
        <v>7</v>
      </c>
    </row>
    <row r="393" spans="1:4" x14ac:dyDescent="0.25">
      <c r="A393" t="s">
        <v>340</v>
      </c>
      <c r="B393">
        <f>VLOOKUP(A393,Activity!$A$2:$B$22,2)</f>
        <v>11</v>
      </c>
      <c r="C393" t="s">
        <v>381</v>
      </c>
      <c r="D393">
        <v>17.5</v>
      </c>
    </row>
    <row r="394" spans="1:4" x14ac:dyDescent="0.25">
      <c r="A394" t="s">
        <v>340</v>
      </c>
      <c r="B394">
        <f>VLOOKUP(A394,Activity!$A$2:$B$22,2)</f>
        <v>11</v>
      </c>
      <c r="C394" t="s">
        <v>382</v>
      </c>
      <c r="D394">
        <v>5</v>
      </c>
    </row>
    <row r="395" spans="1:4" x14ac:dyDescent="0.25">
      <c r="A395" t="s">
        <v>340</v>
      </c>
      <c r="B395">
        <f>VLOOKUP(A395,Activity!$A$2:$B$22,2)</f>
        <v>11</v>
      </c>
      <c r="C395" t="s">
        <v>383</v>
      </c>
      <c r="D395">
        <v>8</v>
      </c>
    </row>
    <row r="396" spans="1:4" x14ac:dyDescent="0.25">
      <c r="A396" t="s">
        <v>340</v>
      </c>
      <c r="B396">
        <f>VLOOKUP(A396,Activity!$A$2:$B$22,2)</f>
        <v>11</v>
      </c>
      <c r="C396" t="s">
        <v>384</v>
      </c>
      <c r="D396">
        <v>4.5</v>
      </c>
    </row>
    <row r="397" spans="1:4" x14ac:dyDescent="0.25">
      <c r="A397" t="s">
        <v>340</v>
      </c>
      <c r="B397">
        <f>VLOOKUP(A397,Activity!$A$2:$B$22,2)</f>
        <v>11</v>
      </c>
      <c r="C397" t="s">
        <v>385</v>
      </c>
      <c r="D397">
        <v>8</v>
      </c>
    </row>
    <row r="398" spans="1:4" x14ac:dyDescent="0.25">
      <c r="A398" t="s">
        <v>340</v>
      </c>
      <c r="B398">
        <f>VLOOKUP(A398,Activity!$A$2:$B$22,2)</f>
        <v>11</v>
      </c>
      <c r="C398" t="s">
        <v>386</v>
      </c>
      <c r="D398">
        <v>4.5</v>
      </c>
    </row>
    <row r="399" spans="1:4" x14ac:dyDescent="0.25">
      <c r="A399" t="s">
        <v>340</v>
      </c>
      <c r="B399">
        <f>VLOOKUP(A399,Activity!$A$2:$B$22,2)</f>
        <v>11</v>
      </c>
      <c r="C399" t="s">
        <v>387</v>
      </c>
      <c r="D399">
        <v>4</v>
      </c>
    </row>
    <row r="400" spans="1:4" x14ac:dyDescent="0.25">
      <c r="A400" t="s">
        <v>340</v>
      </c>
      <c r="B400">
        <f>VLOOKUP(A400,Activity!$A$2:$B$22,2)</f>
        <v>11</v>
      </c>
      <c r="C400" t="s">
        <v>388</v>
      </c>
      <c r="D400">
        <v>1.8</v>
      </c>
    </row>
    <row r="401" spans="1:4" x14ac:dyDescent="0.25">
      <c r="A401" t="s">
        <v>340</v>
      </c>
      <c r="B401">
        <f>VLOOKUP(A401,Activity!$A$2:$B$22,2)</f>
        <v>11</v>
      </c>
      <c r="C401" t="s">
        <v>389</v>
      </c>
      <c r="D401">
        <v>7.3</v>
      </c>
    </row>
    <row r="402" spans="1:4" x14ac:dyDescent="0.25">
      <c r="A402" t="s">
        <v>340</v>
      </c>
      <c r="B402">
        <f>VLOOKUP(A402,Activity!$A$2:$B$22,2)</f>
        <v>11</v>
      </c>
      <c r="C402" t="s">
        <v>390</v>
      </c>
      <c r="D402">
        <v>4.3</v>
      </c>
    </row>
    <row r="403" spans="1:4" x14ac:dyDescent="0.25">
      <c r="A403" t="s">
        <v>340</v>
      </c>
      <c r="B403">
        <f>VLOOKUP(A403,Activity!$A$2:$B$22,2)</f>
        <v>11</v>
      </c>
      <c r="C403" t="s">
        <v>391</v>
      </c>
      <c r="D403">
        <v>7.3</v>
      </c>
    </row>
    <row r="404" spans="1:4" x14ac:dyDescent="0.25">
      <c r="A404" t="s">
        <v>340</v>
      </c>
      <c r="B404">
        <f>VLOOKUP(A404,Activity!$A$2:$B$22,2)</f>
        <v>11</v>
      </c>
      <c r="C404" t="s">
        <v>392</v>
      </c>
      <c r="D404">
        <v>5.8</v>
      </c>
    </row>
    <row r="405" spans="1:4" x14ac:dyDescent="0.25">
      <c r="A405" t="s">
        <v>340</v>
      </c>
      <c r="B405">
        <f>VLOOKUP(A405,Activity!$A$2:$B$22,2)</f>
        <v>11</v>
      </c>
      <c r="C405" t="s">
        <v>393</v>
      </c>
      <c r="D405">
        <v>3.8</v>
      </c>
    </row>
    <row r="406" spans="1:4" x14ac:dyDescent="0.25">
      <c r="A406" t="s">
        <v>340</v>
      </c>
      <c r="B406">
        <f>VLOOKUP(A406,Activity!$A$2:$B$22,2)</f>
        <v>11</v>
      </c>
      <c r="C406" t="s">
        <v>394</v>
      </c>
      <c r="D406">
        <v>3</v>
      </c>
    </row>
    <row r="407" spans="1:4" x14ac:dyDescent="0.25">
      <c r="A407" t="s">
        <v>340</v>
      </c>
      <c r="B407">
        <f>VLOOKUP(A407,Activity!$A$2:$B$22,2)</f>
        <v>11</v>
      </c>
      <c r="C407" t="s">
        <v>395</v>
      </c>
      <c r="D407">
        <v>4</v>
      </c>
    </row>
    <row r="408" spans="1:4" x14ac:dyDescent="0.25">
      <c r="A408" t="s">
        <v>340</v>
      </c>
      <c r="B408">
        <f>VLOOKUP(A408,Activity!$A$2:$B$22,2)</f>
        <v>11</v>
      </c>
      <c r="C408" t="s">
        <v>396</v>
      </c>
      <c r="D408">
        <v>3.3</v>
      </c>
    </row>
    <row r="409" spans="1:4" x14ac:dyDescent="0.25">
      <c r="A409" t="s">
        <v>340</v>
      </c>
      <c r="B409">
        <f>VLOOKUP(A409,Activity!$A$2:$B$22,2)</f>
        <v>11</v>
      </c>
      <c r="C409" t="s">
        <v>397</v>
      </c>
      <c r="D409">
        <v>3</v>
      </c>
    </row>
    <row r="410" spans="1:4" x14ac:dyDescent="0.25">
      <c r="A410" t="s">
        <v>340</v>
      </c>
      <c r="B410">
        <f>VLOOKUP(A410,Activity!$A$2:$B$22,2)</f>
        <v>11</v>
      </c>
      <c r="C410" t="s">
        <v>398</v>
      </c>
      <c r="D410">
        <v>3</v>
      </c>
    </row>
    <row r="411" spans="1:4" x14ac:dyDescent="0.25">
      <c r="A411" t="s">
        <v>340</v>
      </c>
      <c r="B411">
        <f>VLOOKUP(A411,Activity!$A$2:$B$22,2)</f>
        <v>11</v>
      </c>
      <c r="C411" t="s">
        <v>399</v>
      </c>
      <c r="D411">
        <v>5</v>
      </c>
    </row>
    <row r="412" spans="1:4" x14ac:dyDescent="0.25">
      <c r="A412" t="s">
        <v>340</v>
      </c>
      <c r="B412">
        <f>VLOOKUP(A412,Activity!$A$2:$B$22,2)</f>
        <v>11</v>
      </c>
      <c r="C412" t="s">
        <v>400</v>
      </c>
      <c r="D412">
        <v>1.8</v>
      </c>
    </row>
    <row r="413" spans="1:4" x14ac:dyDescent="0.25">
      <c r="A413" t="s">
        <v>340</v>
      </c>
      <c r="B413">
        <f>VLOOKUP(A413,Activity!$A$2:$B$22,2)</f>
        <v>11</v>
      </c>
      <c r="C413" t="s">
        <v>401</v>
      </c>
      <c r="D413">
        <v>2.8</v>
      </c>
    </row>
    <row r="414" spans="1:4" x14ac:dyDescent="0.25">
      <c r="A414" t="s">
        <v>340</v>
      </c>
      <c r="B414">
        <f>VLOOKUP(A414,Activity!$A$2:$B$22,2)</f>
        <v>11</v>
      </c>
      <c r="C414" t="s">
        <v>402</v>
      </c>
      <c r="D414">
        <v>4.5</v>
      </c>
    </row>
    <row r="415" spans="1:4" x14ac:dyDescent="0.25">
      <c r="A415" t="s">
        <v>340</v>
      </c>
      <c r="B415">
        <f>VLOOKUP(A415,Activity!$A$2:$B$22,2)</f>
        <v>11</v>
      </c>
      <c r="C415" t="s">
        <v>403</v>
      </c>
      <c r="D415">
        <v>6.5</v>
      </c>
    </row>
    <row r="416" spans="1:4" x14ac:dyDescent="0.25">
      <c r="A416" t="s">
        <v>340</v>
      </c>
      <c r="B416">
        <f>VLOOKUP(A416,Activity!$A$2:$B$22,2)</f>
        <v>11</v>
      </c>
      <c r="C416" t="s">
        <v>404</v>
      </c>
      <c r="D416">
        <v>4.3</v>
      </c>
    </row>
    <row r="417" spans="1:4" x14ac:dyDescent="0.25">
      <c r="A417" t="s">
        <v>340</v>
      </c>
      <c r="B417">
        <f>VLOOKUP(A417,Activity!$A$2:$B$22,2)</f>
        <v>11</v>
      </c>
      <c r="C417" t="s">
        <v>405</v>
      </c>
      <c r="D417">
        <v>2.5</v>
      </c>
    </row>
    <row r="418" spans="1:4" x14ac:dyDescent="0.25">
      <c r="A418" t="s">
        <v>340</v>
      </c>
      <c r="B418">
        <f>VLOOKUP(A418,Activity!$A$2:$B$22,2)</f>
        <v>11</v>
      </c>
      <c r="C418" t="s">
        <v>406</v>
      </c>
      <c r="D418">
        <v>4</v>
      </c>
    </row>
    <row r="419" spans="1:4" x14ac:dyDescent="0.25">
      <c r="A419" t="s">
        <v>340</v>
      </c>
      <c r="B419">
        <f>VLOOKUP(A419,Activity!$A$2:$B$22,2)</f>
        <v>11</v>
      </c>
      <c r="C419" t="s">
        <v>805</v>
      </c>
      <c r="D419">
        <v>7.5</v>
      </c>
    </row>
    <row r="420" spans="1:4" x14ac:dyDescent="0.25">
      <c r="A420" t="s">
        <v>340</v>
      </c>
      <c r="B420">
        <f>VLOOKUP(A420,Activity!$A$2:$B$22,2)</f>
        <v>11</v>
      </c>
      <c r="C420" t="s">
        <v>407</v>
      </c>
      <c r="D420">
        <v>12</v>
      </c>
    </row>
    <row r="421" spans="1:4" x14ac:dyDescent="0.25">
      <c r="A421" t="s">
        <v>340</v>
      </c>
      <c r="B421">
        <f>VLOOKUP(A421,Activity!$A$2:$B$22,2)</f>
        <v>11</v>
      </c>
      <c r="C421" t="s">
        <v>408</v>
      </c>
      <c r="D421">
        <v>2.5</v>
      </c>
    </row>
    <row r="422" spans="1:4" x14ac:dyDescent="0.25">
      <c r="A422" t="s">
        <v>340</v>
      </c>
      <c r="B422">
        <f>VLOOKUP(A422,Activity!$A$2:$B$22,2)</f>
        <v>11</v>
      </c>
      <c r="C422" t="s">
        <v>409</v>
      </c>
      <c r="D422">
        <v>4.5</v>
      </c>
    </row>
    <row r="423" spans="1:4" x14ac:dyDescent="0.25">
      <c r="A423" t="s">
        <v>340</v>
      </c>
      <c r="B423">
        <f>VLOOKUP(A423,Activity!$A$2:$B$22,2)</f>
        <v>11</v>
      </c>
      <c r="C423" t="s">
        <v>410</v>
      </c>
      <c r="D423">
        <v>3.3</v>
      </c>
    </row>
    <row r="424" spans="1:4" x14ac:dyDescent="0.25">
      <c r="A424" t="s">
        <v>340</v>
      </c>
      <c r="B424">
        <f>VLOOKUP(A424,Activity!$A$2:$B$22,2)</f>
        <v>11</v>
      </c>
      <c r="C424" t="s">
        <v>411</v>
      </c>
      <c r="D424">
        <v>3</v>
      </c>
    </row>
    <row r="425" spans="1:4" x14ac:dyDescent="0.25">
      <c r="A425" t="s">
        <v>340</v>
      </c>
      <c r="B425">
        <f>VLOOKUP(A425,Activity!$A$2:$B$22,2)</f>
        <v>11</v>
      </c>
      <c r="C425" t="s">
        <v>412</v>
      </c>
      <c r="D425">
        <v>2</v>
      </c>
    </row>
    <row r="426" spans="1:4" x14ac:dyDescent="0.25">
      <c r="A426" t="s">
        <v>340</v>
      </c>
      <c r="B426">
        <f>VLOOKUP(A426,Activity!$A$2:$B$22,2)</f>
        <v>11</v>
      </c>
      <c r="C426" t="s">
        <v>413</v>
      </c>
      <c r="D426">
        <v>2.5</v>
      </c>
    </row>
    <row r="427" spans="1:4" x14ac:dyDescent="0.25">
      <c r="A427" t="s">
        <v>340</v>
      </c>
      <c r="B427">
        <f>VLOOKUP(A427,Activity!$A$2:$B$22,2)</f>
        <v>11</v>
      </c>
      <c r="C427" t="s">
        <v>414</v>
      </c>
      <c r="D427">
        <v>2.5</v>
      </c>
    </row>
    <row r="428" spans="1:4" x14ac:dyDescent="0.25">
      <c r="A428" t="s">
        <v>340</v>
      </c>
      <c r="B428">
        <f>VLOOKUP(A428,Activity!$A$2:$B$22,2)</f>
        <v>11</v>
      </c>
      <c r="C428" t="s">
        <v>415</v>
      </c>
      <c r="D428">
        <v>1.3</v>
      </c>
    </row>
    <row r="429" spans="1:4" x14ac:dyDescent="0.25">
      <c r="A429" t="s">
        <v>340</v>
      </c>
      <c r="B429">
        <f>VLOOKUP(A429,Activity!$A$2:$B$22,2)</f>
        <v>11</v>
      </c>
      <c r="C429" t="s">
        <v>416</v>
      </c>
      <c r="D429">
        <v>4</v>
      </c>
    </row>
    <row r="430" spans="1:4" x14ac:dyDescent="0.25">
      <c r="A430" t="s">
        <v>340</v>
      </c>
      <c r="B430">
        <f>VLOOKUP(A430,Activity!$A$2:$B$22,2)</f>
        <v>11</v>
      </c>
      <c r="C430" t="s">
        <v>417</v>
      </c>
      <c r="D430">
        <v>2.2999999999999998</v>
      </c>
    </row>
    <row r="431" spans="1:4" x14ac:dyDescent="0.25">
      <c r="A431" t="s">
        <v>340</v>
      </c>
      <c r="B431">
        <f>VLOOKUP(A431,Activity!$A$2:$B$22,2)</f>
        <v>11</v>
      </c>
      <c r="C431" t="s">
        <v>418</v>
      </c>
      <c r="D431">
        <v>2</v>
      </c>
    </row>
    <row r="432" spans="1:4" x14ac:dyDescent="0.25">
      <c r="A432" t="s">
        <v>340</v>
      </c>
      <c r="B432">
        <f>VLOOKUP(A432,Activity!$A$2:$B$22,2)</f>
        <v>11</v>
      </c>
      <c r="C432" t="s">
        <v>419</v>
      </c>
      <c r="D432">
        <v>7.8</v>
      </c>
    </row>
    <row r="433" spans="1:4" x14ac:dyDescent="0.25">
      <c r="A433" t="s">
        <v>340</v>
      </c>
      <c r="B433">
        <f>VLOOKUP(A433,Activity!$A$2:$B$22,2)</f>
        <v>11</v>
      </c>
      <c r="C433" t="s">
        <v>806</v>
      </c>
      <c r="D433">
        <v>8.8000000000000007</v>
      </c>
    </row>
    <row r="434" spans="1:4" x14ac:dyDescent="0.25">
      <c r="A434" t="s">
        <v>340</v>
      </c>
      <c r="B434">
        <f>VLOOKUP(A434,Activity!$A$2:$B$22,2)</f>
        <v>11</v>
      </c>
      <c r="C434" t="s">
        <v>807</v>
      </c>
      <c r="D434">
        <v>5</v>
      </c>
    </row>
    <row r="435" spans="1:4" x14ac:dyDescent="0.25">
      <c r="A435" t="s">
        <v>340</v>
      </c>
      <c r="B435">
        <f>VLOOKUP(A435,Activity!$A$2:$B$22,2)</f>
        <v>11</v>
      </c>
      <c r="C435" t="s">
        <v>808</v>
      </c>
      <c r="D435">
        <v>6.5</v>
      </c>
    </row>
    <row r="436" spans="1:4" x14ac:dyDescent="0.25">
      <c r="A436" t="s">
        <v>340</v>
      </c>
      <c r="B436">
        <f>VLOOKUP(A436,Activity!$A$2:$B$22,2)</f>
        <v>11</v>
      </c>
      <c r="C436" t="s">
        <v>420</v>
      </c>
      <c r="D436">
        <v>1.5</v>
      </c>
    </row>
    <row r="437" spans="1:4" x14ac:dyDescent="0.25">
      <c r="A437" t="s">
        <v>340</v>
      </c>
      <c r="B437">
        <f>VLOOKUP(A437,Activity!$A$2:$B$22,2)</f>
        <v>11</v>
      </c>
      <c r="C437" t="s">
        <v>421</v>
      </c>
      <c r="D437">
        <v>1.5</v>
      </c>
    </row>
    <row r="438" spans="1:4" x14ac:dyDescent="0.25">
      <c r="A438" t="s">
        <v>340</v>
      </c>
      <c r="B438">
        <f>VLOOKUP(A438,Activity!$A$2:$B$22,2)</f>
        <v>11</v>
      </c>
      <c r="C438" t="s">
        <v>422</v>
      </c>
      <c r="D438">
        <v>2.5</v>
      </c>
    </row>
    <row r="439" spans="1:4" x14ac:dyDescent="0.25">
      <c r="A439" t="s">
        <v>340</v>
      </c>
      <c r="B439">
        <f>VLOOKUP(A439,Activity!$A$2:$B$22,2)</f>
        <v>11</v>
      </c>
      <c r="C439" t="s">
        <v>423</v>
      </c>
      <c r="D439">
        <v>2.8</v>
      </c>
    </row>
    <row r="440" spans="1:4" x14ac:dyDescent="0.25">
      <c r="A440" t="s">
        <v>340</v>
      </c>
      <c r="B440">
        <f>VLOOKUP(A440,Activity!$A$2:$B$22,2)</f>
        <v>11</v>
      </c>
      <c r="C440" t="s">
        <v>424</v>
      </c>
      <c r="D440">
        <v>3</v>
      </c>
    </row>
    <row r="441" spans="1:4" x14ac:dyDescent="0.25">
      <c r="A441" t="s">
        <v>340</v>
      </c>
      <c r="B441">
        <f>VLOOKUP(A441,Activity!$A$2:$B$22,2)</f>
        <v>11</v>
      </c>
      <c r="C441" t="s">
        <v>425</v>
      </c>
      <c r="D441">
        <v>3</v>
      </c>
    </row>
    <row r="442" spans="1:4" x14ac:dyDescent="0.25">
      <c r="A442" t="s">
        <v>340</v>
      </c>
      <c r="B442">
        <f>VLOOKUP(A442,Activity!$A$2:$B$22,2)</f>
        <v>11</v>
      </c>
      <c r="C442" t="s">
        <v>809</v>
      </c>
      <c r="D442">
        <v>4.5</v>
      </c>
    </row>
    <row r="443" spans="1:4" x14ac:dyDescent="0.25">
      <c r="A443" t="s">
        <v>340</v>
      </c>
      <c r="B443">
        <f>VLOOKUP(A443,Activity!$A$2:$B$22,2)</f>
        <v>11</v>
      </c>
      <c r="C443" t="s">
        <v>810</v>
      </c>
      <c r="D443">
        <v>3.5</v>
      </c>
    </row>
    <row r="444" spans="1:4" x14ac:dyDescent="0.25">
      <c r="A444" t="s">
        <v>340</v>
      </c>
      <c r="B444">
        <f>VLOOKUP(A444,Activity!$A$2:$B$22,2)</f>
        <v>11</v>
      </c>
      <c r="C444" t="s">
        <v>811</v>
      </c>
      <c r="D444">
        <v>4.5</v>
      </c>
    </row>
    <row r="445" spans="1:4" x14ac:dyDescent="0.25">
      <c r="A445" t="s">
        <v>340</v>
      </c>
      <c r="B445">
        <f>VLOOKUP(A445,Activity!$A$2:$B$22,2)</f>
        <v>11</v>
      </c>
      <c r="C445" t="s">
        <v>426</v>
      </c>
      <c r="D445">
        <v>5.3</v>
      </c>
    </row>
    <row r="446" spans="1:4" x14ac:dyDescent="0.25">
      <c r="A446" t="s">
        <v>340</v>
      </c>
      <c r="B446">
        <f>VLOOKUP(A446,Activity!$A$2:$B$22,2)</f>
        <v>11</v>
      </c>
      <c r="C446" t="s">
        <v>427</v>
      </c>
      <c r="D446">
        <v>8.3000000000000007</v>
      </c>
    </row>
    <row r="447" spans="1:4" x14ac:dyDescent="0.25">
      <c r="A447" t="s">
        <v>340</v>
      </c>
      <c r="B447">
        <f>VLOOKUP(A447,Activity!$A$2:$B$22,2)</f>
        <v>11</v>
      </c>
      <c r="C447" t="s">
        <v>428</v>
      </c>
      <c r="D447">
        <v>2.2999999999999998</v>
      </c>
    </row>
    <row r="448" spans="1:4" x14ac:dyDescent="0.25">
      <c r="A448" t="s">
        <v>340</v>
      </c>
      <c r="B448">
        <f>VLOOKUP(A448,Activity!$A$2:$B$22,2)</f>
        <v>11</v>
      </c>
      <c r="C448" t="s">
        <v>429</v>
      </c>
      <c r="D448">
        <v>2.5</v>
      </c>
    </row>
    <row r="449" spans="1:4" x14ac:dyDescent="0.25">
      <c r="A449" t="s">
        <v>340</v>
      </c>
      <c r="B449">
        <f>VLOOKUP(A449,Activity!$A$2:$B$22,2)</f>
        <v>11</v>
      </c>
      <c r="C449" t="s">
        <v>430</v>
      </c>
      <c r="D449">
        <v>1.8</v>
      </c>
    </row>
    <row r="450" spans="1:4" x14ac:dyDescent="0.25">
      <c r="A450" t="s">
        <v>340</v>
      </c>
      <c r="B450">
        <f>VLOOKUP(A450,Activity!$A$2:$B$22,2)</f>
        <v>11</v>
      </c>
      <c r="C450" t="s">
        <v>431</v>
      </c>
      <c r="D450">
        <v>2.5</v>
      </c>
    </row>
    <row r="451" spans="1:4" x14ac:dyDescent="0.25">
      <c r="A451" t="s">
        <v>340</v>
      </c>
      <c r="B451">
        <f>VLOOKUP(A451,Activity!$A$2:$B$22,2)</f>
        <v>11</v>
      </c>
      <c r="C451" t="s">
        <v>432</v>
      </c>
      <c r="D451">
        <v>3.5</v>
      </c>
    </row>
    <row r="452" spans="1:4" x14ac:dyDescent="0.25">
      <c r="A452" t="s">
        <v>340</v>
      </c>
      <c r="B452">
        <f>VLOOKUP(A452,Activity!$A$2:$B$22,2)</f>
        <v>11</v>
      </c>
      <c r="C452" t="s">
        <v>433</v>
      </c>
      <c r="D452">
        <v>2</v>
      </c>
    </row>
    <row r="453" spans="1:4" x14ac:dyDescent="0.25">
      <c r="A453" t="s">
        <v>340</v>
      </c>
      <c r="B453">
        <f>VLOOKUP(A453,Activity!$A$2:$B$22,2)</f>
        <v>11</v>
      </c>
      <c r="C453" t="s">
        <v>434</v>
      </c>
      <c r="D453">
        <v>4</v>
      </c>
    </row>
    <row r="454" spans="1:4" x14ac:dyDescent="0.25">
      <c r="A454" t="s">
        <v>340</v>
      </c>
      <c r="B454">
        <f>VLOOKUP(A454,Activity!$A$2:$B$22,2)</f>
        <v>11</v>
      </c>
      <c r="C454" t="s">
        <v>435</v>
      </c>
      <c r="D454">
        <v>6.5</v>
      </c>
    </row>
    <row r="455" spans="1:4" x14ac:dyDescent="0.25">
      <c r="A455" t="s">
        <v>340</v>
      </c>
      <c r="B455">
        <f>VLOOKUP(A455,Activity!$A$2:$B$22,2)</f>
        <v>11</v>
      </c>
      <c r="C455" t="s">
        <v>436</v>
      </c>
      <c r="D455">
        <v>2</v>
      </c>
    </row>
    <row r="456" spans="1:4" x14ac:dyDescent="0.25">
      <c r="A456" t="s">
        <v>340</v>
      </c>
      <c r="B456">
        <f>VLOOKUP(A456,Activity!$A$2:$B$22,2)</f>
        <v>11</v>
      </c>
      <c r="C456" t="s">
        <v>437</v>
      </c>
      <c r="D456">
        <v>1.3</v>
      </c>
    </row>
    <row r="457" spans="1:4" x14ac:dyDescent="0.25">
      <c r="A457" t="s">
        <v>340</v>
      </c>
      <c r="B457">
        <f>VLOOKUP(A457,Activity!$A$2:$B$22,2)</f>
        <v>11</v>
      </c>
      <c r="C457" t="s">
        <v>438</v>
      </c>
      <c r="D457">
        <v>6.3</v>
      </c>
    </row>
    <row r="458" spans="1:4" x14ac:dyDescent="0.25">
      <c r="A458" t="s">
        <v>340</v>
      </c>
      <c r="B458">
        <f>VLOOKUP(A458,Activity!$A$2:$B$22,2)</f>
        <v>11</v>
      </c>
      <c r="C458" t="s">
        <v>439</v>
      </c>
      <c r="D458">
        <v>8</v>
      </c>
    </row>
    <row r="459" spans="1:4" x14ac:dyDescent="0.25">
      <c r="A459" t="s">
        <v>340</v>
      </c>
      <c r="B459">
        <f>VLOOKUP(A459,Activity!$A$2:$B$22,2)</f>
        <v>11</v>
      </c>
      <c r="C459" t="s">
        <v>758</v>
      </c>
      <c r="D459">
        <v>2</v>
      </c>
    </row>
    <row r="460" spans="1:4" x14ac:dyDescent="0.25">
      <c r="A460" t="s">
        <v>340</v>
      </c>
      <c r="B460">
        <f>VLOOKUP(A460,Activity!$A$2:$B$22,2)</f>
        <v>11</v>
      </c>
      <c r="C460" t="s">
        <v>759</v>
      </c>
      <c r="D460">
        <v>3.5</v>
      </c>
    </row>
    <row r="461" spans="1:4" x14ac:dyDescent="0.25">
      <c r="A461" t="s">
        <v>340</v>
      </c>
      <c r="B461">
        <f>VLOOKUP(A461,Activity!$A$2:$B$22,2)</f>
        <v>11</v>
      </c>
      <c r="C461" t="s">
        <v>760</v>
      </c>
      <c r="D461">
        <v>4.3</v>
      </c>
    </row>
    <row r="462" spans="1:4" x14ac:dyDescent="0.25">
      <c r="A462" t="s">
        <v>340</v>
      </c>
      <c r="B462">
        <f>VLOOKUP(A462,Activity!$A$2:$B$22,2)</f>
        <v>11</v>
      </c>
      <c r="C462" t="s">
        <v>812</v>
      </c>
      <c r="D462">
        <v>3.5</v>
      </c>
    </row>
    <row r="463" spans="1:4" x14ac:dyDescent="0.25">
      <c r="A463" t="s">
        <v>340</v>
      </c>
      <c r="B463">
        <f>VLOOKUP(A463,Activity!$A$2:$B$22,2)</f>
        <v>11</v>
      </c>
      <c r="C463" t="s">
        <v>440</v>
      </c>
      <c r="D463">
        <v>3</v>
      </c>
    </row>
    <row r="464" spans="1:4" x14ac:dyDescent="0.25">
      <c r="A464" t="s">
        <v>340</v>
      </c>
      <c r="B464">
        <f>VLOOKUP(A464,Activity!$A$2:$B$22,2)</f>
        <v>11</v>
      </c>
      <c r="C464" t="s">
        <v>813</v>
      </c>
      <c r="D464">
        <v>3.8</v>
      </c>
    </row>
    <row r="465" spans="1:4" x14ac:dyDescent="0.25">
      <c r="A465" t="s">
        <v>340</v>
      </c>
      <c r="B465">
        <f>VLOOKUP(A465,Activity!$A$2:$B$22,2)</f>
        <v>11</v>
      </c>
      <c r="C465" t="s">
        <v>814</v>
      </c>
      <c r="D465">
        <v>4.5</v>
      </c>
    </row>
    <row r="466" spans="1:4" x14ac:dyDescent="0.25">
      <c r="A466" t="s">
        <v>340</v>
      </c>
      <c r="B466">
        <f>VLOOKUP(A466,Activity!$A$2:$B$22,2)</f>
        <v>11</v>
      </c>
      <c r="C466" t="s">
        <v>441</v>
      </c>
      <c r="D466">
        <v>3.5</v>
      </c>
    </row>
    <row r="467" spans="1:4" x14ac:dyDescent="0.25">
      <c r="A467" t="s">
        <v>340</v>
      </c>
      <c r="B467">
        <f>VLOOKUP(A467,Activity!$A$2:$B$22,2)</f>
        <v>11</v>
      </c>
      <c r="C467" t="s">
        <v>815</v>
      </c>
      <c r="D467">
        <v>4.8</v>
      </c>
    </row>
    <row r="468" spans="1:4" x14ac:dyDescent="0.25">
      <c r="A468" t="s">
        <v>340</v>
      </c>
      <c r="B468">
        <f>VLOOKUP(A468,Activity!$A$2:$B$22,2)</f>
        <v>11</v>
      </c>
      <c r="C468" t="s">
        <v>816</v>
      </c>
      <c r="D468">
        <v>5</v>
      </c>
    </row>
    <row r="469" spans="1:4" x14ac:dyDescent="0.25">
      <c r="A469" t="s">
        <v>340</v>
      </c>
      <c r="B469">
        <f>VLOOKUP(A469,Activity!$A$2:$B$22,2)</f>
        <v>11</v>
      </c>
      <c r="C469" t="s">
        <v>817</v>
      </c>
      <c r="D469">
        <v>6.5</v>
      </c>
    </row>
    <row r="470" spans="1:4" x14ac:dyDescent="0.25">
      <c r="A470" t="s">
        <v>340</v>
      </c>
      <c r="B470">
        <f>VLOOKUP(A470,Activity!$A$2:$B$22,2)</f>
        <v>11</v>
      </c>
      <c r="C470" t="s">
        <v>818</v>
      </c>
      <c r="D470">
        <v>7.5</v>
      </c>
    </row>
    <row r="471" spans="1:4" x14ac:dyDescent="0.25">
      <c r="A471" t="s">
        <v>340</v>
      </c>
      <c r="B471">
        <f>VLOOKUP(A471,Activity!$A$2:$B$22,2)</f>
        <v>11</v>
      </c>
      <c r="C471" t="s">
        <v>819</v>
      </c>
      <c r="D471">
        <v>8.5</v>
      </c>
    </row>
    <row r="472" spans="1:4" x14ac:dyDescent="0.25">
      <c r="A472" t="s">
        <v>340</v>
      </c>
      <c r="B472">
        <f>VLOOKUP(A472,Activity!$A$2:$B$22,2)</f>
        <v>11</v>
      </c>
      <c r="C472" t="s">
        <v>442</v>
      </c>
      <c r="D472">
        <v>3</v>
      </c>
    </row>
    <row r="473" spans="1:4" x14ac:dyDescent="0.25">
      <c r="A473" t="s">
        <v>443</v>
      </c>
      <c r="B473">
        <f>VLOOKUP(A473,Activity!$A$2:$B$22,2)</f>
        <v>12</v>
      </c>
      <c r="C473" t="s">
        <v>444</v>
      </c>
      <c r="D473">
        <v>6</v>
      </c>
    </row>
    <row r="474" spans="1:4" x14ac:dyDescent="0.25">
      <c r="A474" t="s">
        <v>443</v>
      </c>
      <c r="B474">
        <f>VLOOKUP(A474,Activity!$A$2:$B$22,2)</f>
        <v>12</v>
      </c>
      <c r="C474" t="s">
        <v>445</v>
      </c>
      <c r="D474">
        <v>7</v>
      </c>
    </row>
    <row r="475" spans="1:4" x14ac:dyDescent="0.25">
      <c r="A475" t="s">
        <v>443</v>
      </c>
      <c r="B475">
        <f>VLOOKUP(A475,Activity!$A$2:$B$22,2)</f>
        <v>12</v>
      </c>
      <c r="C475" t="s">
        <v>446</v>
      </c>
      <c r="D475">
        <v>8</v>
      </c>
    </row>
    <row r="476" spans="1:4" x14ac:dyDescent="0.25">
      <c r="A476" t="s">
        <v>443</v>
      </c>
      <c r="B476">
        <f>VLOOKUP(A476,Activity!$A$2:$B$22,2)</f>
        <v>12</v>
      </c>
      <c r="C476" t="s">
        <v>447</v>
      </c>
      <c r="D476">
        <v>4.5</v>
      </c>
    </row>
    <row r="477" spans="1:4" x14ac:dyDescent="0.25">
      <c r="A477" t="s">
        <v>443</v>
      </c>
      <c r="B477">
        <f>VLOOKUP(A477,Activity!$A$2:$B$22,2)</f>
        <v>12</v>
      </c>
      <c r="C477" t="s">
        <v>761</v>
      </c>
      <c r="D477">
        <v>6</v>
      </c>
    </row>
    <row r="478" spans="1:4" x14ac:dyDescent="0.25">
      <c r="A478" t="s">
        <v>443</v>
      </c>
      <c r="B478">
        <f>VLOOKUP(A478,Activity!$A$2:$B$22,2)</f>
        <v>12</v>
      </c>
      <c r="C478" t="s">
        <v>762</v>
      </c>
      <c r="D478">
        <v>8.3000000000000007</v>
      </c>
    </row>
    <row r="479" spans="1:4" x14ac:dyDescent="0.25">
      <c r="A479" t="s">
        <v>443</v>
      </c>
      <c r="B479">
        <f>VLOOKUP(A479,Activity!$A$2:$B$22,2)</f>
        <v>12</v>
      </c>
      <c r="C479" t="s">
        <v>763</v>
      </c>
      <c r="D479">
        <v>9.8000000000000007</v>
      </c>
    </row>
    <row r="480" spans="1:4" x14ac:dyDescent="0.25">
      <c r="A480" t="s">
        <v>443</v>
      </c>
      <c r="B480">
        <f>VLOOKUP(A480,Activity!$A$2:$B$22,2)</f>
        <v>12</v>
      </c>
      <c r="C480" t="s">
        <v>764</v>
      </c>
      <c r="D480">
        <v>11</v>
      </c>
    </row>
    <row r="481" spans="1:4" x14ac:dyDescent="0.25">
      <c r="A481" t="s">
        <v>443</v>
      </c>
      <c r="B481">
        <f>VLOOKUP(A481,Activity!$A$2:$B$22,2)</f>
        <v>12</v>
      </c>
      <c r="C481" t="s">
        <v>765</v>
      </c>
      <c r="D481">
        <v>11.8</v>
      </c>
    </row>
    <row r="482" spans="1:4" x14ac:dyDescent="0.25">
      <c r="A482" t="s">
        <v>443</v>
      </c>
      <c r="B482">
        <f>VLOOKUP(A482,Activity!$A$2:$B$22,2)</f>
        <v>12</v>
      </c>
      <c r="C482" t="s">
        <v>766</v>
      </c>
      <c r="D482">
        <v>12.8</v>
      </c>
    </row>
    <row r="483" spans="1:4" x14ac:dyDescent="0.25">
      <c r="A483" t="s">
        <v>443</v>
      </c>
      <c r="B483">
        <f>VLOOKUP(A483,Activity!$A$2:$B$22,2)</f>
        <v>12</v>
      </c>
      <c r="C483" t="s">
        <v>767</v>
      </c>
      <c r="D483">
        <v>14.5</v>
      </c>
    </row>
    <row r="484" spans="1:4" x14ac:dyDescent="0.25">
      <c r="A484" t="s">
        <v>443</v>
      </c>
      <c r="B484">
        <f>VLOOKUP(A484,Activity!$A$2:$B$22,2)</f>
        <v>12</v>
      </c>
      <c r="C484" t="s">
        <v>768</v>
      </c>
      <c r="D484">
        <v>16</v>
      </c>
    </row>
    <row r="485" spans="1:4" x14ac:dyDescent="0.25">
      <c r="A485" t="s">
        <v>443</v>
      </c>
      <c r="B485">
        <f>VLOOKUP(A485,Activity!$A$2:$B$22,2)</f>
        <v>12</v>
      </c>
      <c r="C485" t="s">
        <v>769</v>
      </c>
      <c r="D485">
        <v>19</v>
      </c>
    </row>
    <row r="486" spans="1:4" x14ac:dyDescent="0.25">
      <c r="A486" t="s">
        <v>443</v>
      </c>
      <c r="B486">
        <f>VLOOKUP(A486,Activity!$A$2:$B$22,2)</f>
        <v>12</v>
      </c>
      <c r="C486" t="s">
        <v>770</v>
      </c>
      <c r="D486">
        <v>19.8</v>
      </c>
    </row>
    <row r="487" spans="1:4" x14ac:dyDescent="0.25">
      <c r="A487" t="s">
        <v>443</v>
      </c>
      <c r="B487">
        <f>VLOOKUP(A487,Activity!$A$2:$B$22,2)</f>
        <v>12</v>
      </c>
      <c r="C487" t="s">
        <v>771</v>
      </c>
      <c r="D487">
        <v>23</v>
      </c>
    </row>
    <row r="488" spans="1:4" x14ac:dyDescent="0.25">
      <c r="A488" t="s">
        <v>443</v>
      </c>
      <c r="B488">
        <f>VLOOKUP(A488,Activity!$A$2:$B$22,2)</f>
        <v>12</v>
      </c>
      <c r="C488" t="s">
        <v>448</v>
      </c>
      <c r="D488">
        <v>9</v>
      </c>
    </row>
    <row r="489" spans="1:4" x14ac:dyDescent="0.25">
      <c r="A489" t="s">
        <v>443</v>
      </c>
      <c r="B489">
        <f>VLOOKUP(A489,Activity!$A$2:$B$22,2)</f>
        <v>12</v>
      </c>
      <c r="C489" t="s">
        <v>443</v>
      </c>
      <c r="D489">
        <v>8</v>
      </c>
    </row>
    <row r="490" spans="1:4" x14ac:dyDescent="0.25">
      <c r="A490" t="s">
        <v>443</v>
      </c>
      <c r="B490">
        <f>VLOOKUP(A490,Activity!$A$2:$B$22,2)</f>
        <v>12</v>
      </c>
      <c r="C490" t="s">
        <v>449</v>
      </c>
      <c r="D490">
        <v>15</v>
      </c>
    </row>
    <row r="491" spans="1:4" x14ac:dyDescent="0.25">
      <c r="A491" t="s">
        <v>443</v>
      </c>
      <c r="B491">
        <f>VLOOKUP(A491,Activity!$A$2:$B$22,2)</f>
        <v>12</v>
      </c>
      <c r="C491" t="s">
        <v>450</v>
      </c>
      <c r="D491">
        <v>10</v>
      </c>
    </row>
    <row r="492" spans="1:4" x14ac:dyDescent="0.25">
      <c r="A492" t="s">
        <v>443</v>
      </c>
      <c r="B492">
        <f>VLOOKUP(A492,Activity!$A$2:$B$22,2)</f>
        <v>12</v>
      </c>
      <c r="C492" t="s">
        <v>451</v>
      </c>
      <c r="D492">
        <v>8</v>
      </c>
    </row>
    <row r="493" spans="1:4" x14ac:dyDescent="0.25">
      <c r="A493" t="s">
        <v>443</v>
      </c>
      <c r="B493">
        <f>VLOOKUP(A493,Activity!$A$2:$B$22,2)</f>
        <v>12</v>
      </c>
      <c r="C493" t="s">
        <v>452</v>
      </c>
      <c r="D493">
        <v>13.3</v>
      </c>
    </row>
    <row r="494" spans="1:4" x14ac:dyDescent="0.25">
      <c r="A494" t="s">
        <v>453</v>
      </c>
      <c r="B494">
        <f>VLOOKUP(A494,Activity!$A$2:$B$22,2)</f>
        <v>13</v>
      </c>
      <c r="C494" t="s">
        <v>454</v>
      </c>
      <c r="D494">
        <v>2.2999999999999998</v>
      </c>
    </row>
    <row r="495" spans="1:4" x14ac:dyDescent="0.25">
      <c r="A495" t="s">
        <v>453</v>
      </c>
      <c r="B495">
        <f>VLOOKUP(A495,Activity!$A$2:$B$22,2)</f>
        <v>13</v>
      </c>
      <c r="C495" t="s">
        <v>455</v>
      </c>
      <c r="D495">
        <v>1.8</v>
      </c>
    </row>
    <row r="496" spans="1:4" x14ac:dyDescent="0.25">
      <c r="A496" t="s">
        <v>453</v>
      </c>
      <c r="B496">
        <f>VLOOKUP(A496,Activity!$A$2:$B$22,2)</f>
        <v>13</v>
      </c>
      <c r="C496" t="s">
        <v>456</v>
      </c>
      <c r="D496">
        <v>1.5</v>
      </c>
    </row>
    <row r="497" spans="1:4" x14ac:dyDescent="0.25">
      <c r="A497" t="s">
        <v>453</v>
      </c>
      <c r="B497">
        <f>VLOOKUP(A497,Activity!$A$2:$B$22,2)</f>
        <v>13</v>
      </c>
      <c r="C497" t="s">
        <v>457</v>
      </c>
      <c r="D497">
        <v>2.5</v>
      </c>
    </row>
    <row r="498" spans="1:4" x14ac:dyDescent="0.25">
      <c r="A498" t="s">
        <v>453</v>
      </c>
      <c r="B498">
        <f>VLOOKUP(A498,Activity!$A$2:$B$22,2)</f>
        <v>13</v>
      </c>
      <c r="C498" t="s">
        <v>458</v>
      </c>
      <c r="D498">
        <v>1.5</v>
      </c>
    </row>
    <row r="499" spans="1:4" x14ac:dyDescent="0.25">
      <c r="A499" t="s">
        <v>453</v>
      </c>
      <c r="B499">
        <f>VLOOKUP(A499,Activity!$A$2:$B$22,2)</f>
        <v>13</v>
      </c>
      <c r="C499" t="s">
        <v>459</v>
      </c>
      <c r="D499">
        <v>2</v>
      </c>
    </row>
    <row r="500" spans="1:4" x14ac:dyDescent="0.25">
      <c r="A500" t="s">
        <v>453</v>
      </c>
      <c r="B500">
        <f>VLOOKUP(A500,Activity!$A$2:$B$22,2)</f>
        <v>13</v>
      </c>
      <c r="C500" t="s">
        <v>460</v>
      </c>
      <c r="D500">
        <v>1.5</v>
      </c>
    </row>
    <row r="501" spans="1:4" x14ac:dyDescent="0.25">
      <c r="A501" t="s">
        <v>453</v>
      </c>
      <c r="B501">
        <f>VLOOKUP(A501,Activity!$A$2:$B$22,2)</f>
        <v>13</v>
      </c>
      <c r="C501" t="s">
        <v>461</v>
      </c>
      <c r="D501">
        <v>2</v>
      </c>
    </row>
    <row r="502" spans="1:4" x14ac:dyDescent="0.25">
      <c r="A502" t="s">
        <v>453</v>
      </c>
      <c r="B502">
        <f>VLOOKUP(A502,Activity!$A$2:$B$22,2)</f>
        <v>13</v>
      </c>
      <c r="C502" t="s">
        <v>462</v>
      </c>
      <c r="D502">
        <v>2.5</v>
      </c>
    </row>
    <row r="503" spans="1:4" x14ac:dyDescent="0.25">
      <c r="A503" t="s">
        <v>453</v>
      </c>
      <c r="B503">
        <f>VLOOKUP(A503,Activity!$A$2:$B$22,2)</f>
        <v>13</v>
      </c>
      <c r="C503" t="s">
        <v>463</v>
      </c>
      <c r="D503">
        <v>1.3</v>
      </c>
    </row>
    <row r="504" spans="1:4" x14ac:dyDescent="0.25">
      <c r="A504" t="s">
        <v>453</v>
      </c>
      <c r="B504">
        <f>VLOOKUP(A504,Activity!$A$2:$B$22,2)</f>
        <v>13</v>
      </c>
      <c r="C504" t="s">
        <v>464</v>
      </c>
      <c r="D504">
        <v>2</v>
      </c>
    </row>
    <row r="505" spans="1:4" x14ac:dyDescent="0.25">
      <c r="A505" t="s">
        <v>465</v>
      </c>
      <c r="B505">
        <f>VLOOKUP(A505,Activity!$A$2:$B$22,2)</f>
        <v>14</v>
      </c>
      <c r="C505" t="s">
        <v>466</v>
      </c>
      <c r="D505">
        <v>2.8</v>
      </c>
    </row>
    <row r="506" spans="1:4" x14ac:dyDescent="0.25">
      <c r="A506" t="s">
        <v>465</v>
      </c>
      <c r="B506">
        <f>VLOOKUP(A506,Activity!$A$2:$B$22,2)</f>
        <v>14</v>
      </c>
      <c r="C506" t="s">
        <v>467</v>
      </c>
      <c r="D506">
        <v>1.8</v>
      </c>
    </row>
    <row r="507" spans="1:4" x14ac:dyDescent="0.25">
      <c r="A507" t="s">
        <v>465</v>
      </c>
      <c r="B507">
        <f>VLOOKUP(A507,Activity!$A$2:$B$22,2)</f>
        <v>14</v>
      </c>
      <c r="C507" t="s">
        <v>468</v>
      </c>
      <c r="D507">
        <v>1.3</v>
      </c>
    </row>
    <row r="508" spans="1:4" x14ac:dyDescent="0.25">
      <c r="A508" t="s">
        <v>469</v>
      </c>
      <c r="B508">
        <f>VLOOKUP(A508,Activity!$A$2:$B$22,2)</f>
        <v>15</v>
      </c>
      <c r="C508" t="s">
        <v>470</v>
      </c>
      <c r="D508">
        <v>5.5</v>
      </c>
    </row>
    <row r="509" spans="1:4" x14ac:dyDescent="0.25">
      <c r="A509" t="s">
        <v>469</v>
      </c>
      <c r="B509">
        <f>VLOOKUP(A509,Activity!$A$2:$B$22,2)</f>
        <v>15</v>
      </c>
      <c r="C509" t="s">
        <v>471</v>
      </c>
      <c r="D509">
        <v>4.3</v>
      </c>
    </row>
    <row r="510" spans="1:4" x14ac:dyDescent="0.25">
      <c r="A510" t="s">
        <v>469</v>
      </c>
      <c r="B510">
        <f>VLOOKUP(A510,Activity!$A$2:$B$22,2)</f>
        <v>15</v>
      </c>
      <c r="C510" t="s">
        <v>472</v>
      </c>
      <c r="D510">
        <v>7</v>
      </c>
    </row>
    <row r="511" spans="1:4" x14ac:dyDescent="0.25">
      <c r="A511" t="s">
        <v>469</v>
      </c>
      <c r="B511">
        <f>VLOOKUP(A511,Activity!$A$2:$B$22,2)</f>
        <v>15</v>
      </c>
      <c r="C511" t="s">
        <v>473</v>
      </c>
      <c r="D511">
        <v>5.5</v>
      </c>
    </row>
    <row r="512" spans="1:4" x14ac:dyDescent="0.25">
      <c r="A512" t="s">
        <v>469</v>
      </c>
      <c r="B512">
        <f>VLOOKUP(A512,Activity!$A$2:$B$22,2)</f>
        <v>15</v>
      </c>
      <c r="C512" t="s">
        <v>474</v>
      </c>
      <c r="D512">
        <v>8</v>
      </c>
    </row>
    <row r="513" spans="1:4" x14ac:dyDescent="0.25">
      <c r="A513" t="s">
        <v>469</v>
      </c>
      <c r="B513">
        <f>VLOOKUP(A513,Activity!$A$2:$B$22,2)</f>
        <v>15</v>
      </c>
      <c r="C513" t="s">
        <v>475</v>
      </c>
      <c r="D513">
        <v>6</v>
      </c>
    </row>
    <row r="514" spans="1:4" x14ac:dyDescent="0.25">
      <c r="A514" t="s">
        <v>469</v>
      </c>
      <c r="B514">
        <f>VLOOKUP(A514,Activity!$A$2:$B$22,2)</f>
        <v>15</v>
      </c>
      <c r="C514" t="s">
        <v>476</v>
      </c>
      <c r="D514">
        <v>6.5</v>
      </c>
    </row>
    <row r="515" spans="1:4" x14ac:dyDescent="0.25">
      <c r="A515" t="s">
        <v>469</v>
      </c>
      <c r="B515">
        <f>VLOOKUP(A515,Activity!$A$2:$B$22,2)</f>
        <v>15</v>
      </c>
      <c r="C515" t="s">
        <v>477</v>
      </c>
      <c r="D515">
        <v>7</v>
      </c>
    </row>
    <row r="516" spans="1:4" x14ac:dyDescent="0.25">
      <c r="A516" t="s">
        <v>469</v>
      </c>
      <c r="B516">
        <f>VLOOKUP(A516,Activity!$A$2:$B$22,2)</f>
        <v>15</v>
      </c>
      <c r="C516" t="s">
        <v>478</v>
      </c>
      <c r="D516">
        <v>4.5</v>
      </c>
    </row>
    <row r="517" spans="1:4" x14ac:dyDescent="0.25">
      <c r="A517" t="s">
        <v>469</v>
      </c>
      <c r="B517">
        <f>VLOOKUP(A517,Activity!$A$2:$B$22,2)</f>
        <v>15</v>
      </c>
      <c r="C517" t="s">
        <v>479</v>
      </c>
      <c r="D517">
        <v>9.3000000000000007</v>
      </c>
    </row>
    <row r="518" spans="1:4" x14ac:dyDescent="0.25">
      <c r="A518" t="s">
        <v>469</v>
      </c>
      <c r="B518">
        <f>VLOOKUP(A518,Activity!$A$2:$B$22,2)</f>
        <v>15</v>
      </c>
      <c r="C518" t="s">
        <v>480</v>
      </c>
      <c r="D518">
        <v>7.8</v>
      </c>
    </row>
    <row r="519" spans="1:4" x14ac:dyDescent="0.25">
      <c r="A519" t="s">
        <v>469</v>
      </c>
      <c r="B519">
        <f>VLOOKUP(A519,Activity!$A$2:$B$22,2)</f>
        <v>15</v>
      </c>
      <c r="C519" t="s">
        <v>481</v>
      </c>
      <c r="D519">
        <v>2.5</v>
      </c>
    </row>
    <row r="520" spans="1:4" x14ac:dyDescent="0.25">
      <c r="A520" t="s">
        <v>469</v>
      </c>
      <c r="B520">
        <f>VLOOKUP(A520,Activity!$A$2:$B$22,2)</f>
        <v>15</v>
      </c>
      <c r="C520" t="s">
        <v>482</v>
      </c>
      <c r="D520">
        <v>3</v>
      </c>
    </row>
    <row r="521" spans="1:4" x14ac:dyDescent="0.25">
      <c r="A521" t="s">
        <v>469</v>
      </c>
      <c r="B521">
        <f>VLOOKUP(A521,Activity!$A$2:$B$22,2)</f>
        <v>15</v>
      </c>
      <c r="C521" t="s">
        <v>483</v>
      </c>
      <c r="D521">
        <v>3.8</v>
      </c>
    </row>
    <row r="522" spans="1:4" x14ac:dyDescent="0.25">
      <c r="A522" t="s">
        <v>469</v>
      </c>
      <c r="B522">
        <f>VLOOKUP(A522,Activity!$A$2:$B$22,2)</f>
        <v>15</v>
      </c>
      <c r="C522" t="s">
        <v>484</v>
      </c>
      <c r="D522">
        <v>12.8</v>
      </c>
    </row>
    <row r="523" spans="1:4" x14ac:dyDescent="0.25">
      <c r="A523" t="s">
        <v>469</v>
      </c>
      <c r="B523">
        <f>VLOOKUP(A523,Activity!$A$2:$B$22,2)</f>
        <v>15</v>
      </c>
      <c r="C523" t="s">
        <v>485</v>
      </c>
      <c r="D523">
        <v>5.5</v>
      </c>
    </row>
    <row r="524" spans="1:4" x14ac:dyDescent="0.25">
      <c r="A524" t="s">
        <v>469</v>
      </c>
      <c r="B524">
        <f>VLOOKUP(A524,Activity!$A$2:$B$22,2)</f>
        <v>15</v>
      </c>
      <c r="C524" t="s">
        <v>486</v>
      </c>
      <c r="D524">
        <v>7.8</v>
      </c>
    </row>
    <row r="525" spans="1:4" x14ac:dyDescent="0.25">
      <c r="A525" t="s">
        <v>469</v>
      </c>
      <c r="B525">
        <f>VLOOKUP(A525,Activity!$A$2:$B$22,2)</f>
        <v>15</v>
      </c>
      <c r="C525" t="s">
        <v>487</v>
      </c>
      <c r="D525">
        <v>7</v>
      </c>
    </row>
    <row r="526" spans="1:4" x14ac:dyDescent="0.25">
      <c r="A526" t="s">
        <v>469</v>
      </c>
      <c r="B526">
        <f>VLOOKUP(A526,Activity!$A$2:$B$22,2)</f>
        <v>15</v>
      </c>
      <c r="C526" t="s">
        <v>488</v>
      </c>
      <c r="D526">
        <v>5.8</v>
      </c>
    </row>
    <row r="527" spans="1:4" x14ac:dyDescent="0.25">
      <c r="A527" t="s">
        <v>469</v>
      </c>
      <c r="B527">
        <f>VLOOKUP(A527,Activity!$A$2:$B$22,2)</f>
        <v>15</v>
      </c>
      <c r="C527" t="s">
        <v>489</v>
      </c>
      <c r="D527">
        <v>6</v>
      </c>
    </row>
    <row r="528" spans="1:4" x14ac:dyDescent="0.25">
      <c r="A528" t="s">
        <v>469</v>
      </c>
      <c r="B528">
        <f>VLOOKUP(A528,Activity!$A$2:$B$22,2)</f>
        <v>15</v>
      </c>
      <c r="C528" t="s">
        <v>490</v>
      </c>
      <c r="D528">
        <v>4</v>
      </c>
    </row>
    <row r="529" spans="1:4" x14ac:dyDescent="0.25">
      <c r="A529" t="s">
        <v>469</v>
      </c>
      <c r="B529">
        <f>VLOOKUP(A529,Activity!$A$2:$B$22,2)</f>
        <v>15</v>
      </c>
      <c r="C529" t="s">
        <v>491</v>
      </c>
      <c r="D529">
        <v>8</v>
      </c>
    </row>
    <row r="530" spans="1:4" x14ac:dyDescent="0.25">
      <c r="A530" t="s">
        <v>469</v>
      </c>
      <c r="B530">
        <f>VLOOKUP(A530,Activity!$A$2:$B$22,2)</f>
        <v>15</v>
      </c>
      <c r="C530" t="s">
        <v>492</v>
      </c>
      <c r="D530">
        <v>4.8</v>
      </c>
    </row>
    <row r="531" spans="1:4" x14ac:dyDescent="0.25">
      <c r="A531" t="s">
        <v>469</v>
      </c>
      <c r="B531">
        <f>VLOOKUP(A531,Activity!$A$2:$B$22,2)</f>
        <v>15</v>
      </c>
      <c r="C531" t="s">
        <v>493</v>
      </c>
      <c r="D531">
        <v>3.3</v>
      </c>
    </row>
    <row r="532" spans="1:4" x14ac:dyDescent="0.25">
      <c r="A532" t="s">
        <v>469</v>
      </c>
      <c r="B532">
        <f>VLOOKUP(A532,Activity!$A$2:$B$22,2)</f>
        <v>15</v>
      </c>
      <c r="C532" t="s">
        <v>494</v>
      </c>
      <c r="D532">
        <v>4</v>
      </c>
    </row>
    <row r="533" spans="1:4" x14ac:dyDescent="0.25">
      <c r="A533" t="s">
        <v>469</v>
      </c>
      <c r="B533">
        <f>VLOOKUP(A533,Activity!$A$2:$B$22,2)</f>
        <v>15</v>
      </c>
      <c r="C533" t="s">
        <v>495</v>
      </c>
      <c r="D533">
        <v>2.5</v>
      </c>
    </row>
    <row r="534" spans="1:4" x14ac:dyDescent="0.25">
      <c r="A534" t="s">
        <v>469</v>
      </c>
      <c r="B534">
        <f>VLOOKUP(A534,Activity!$A$2:$B$22,2)</f>
        <v>15</v>
      </c>
      <c r="C534" t="s">
        <v>496</v>
      </c>
      <c r="D534">
        <v>6</v>
      </c>
    </row>
    <row r="535" spans="1:4" x14ac:dyDescent="0.25">
      <c r="A535" t="s">
        <v>469</v>
      </c>
      <c r="B535">
        <f>VLOOKUP(A535,Activity!$A$2:$B$22,2)</f>
        <v>15</v>
      </c>
      <c r="C535" t="s">
        <v>497</v>
      </c>
      <c r="D535">
        <v>8.5</v>
      </c>
    </row>
    <row r="536" spans="1:4" x14ac:dyDescent="0.25">
      <c r="A536" t="s">
        <v>469</v>
      </c>
      <c r="B536">
        <f>VLOOKUP(A536,Activity!$A$2:$B$22,2)</f>
        <v>15</v>
      </c>
      <c r="C536" t="s">
        <v>498</v>
      </c>
      <c r="D536">
        <v>6</v>
      </c>
    </row>
    <row r="537" spans="1:4" x14ac:dyDescent="0.25">
      <c r="A537" t="s">
        <v>469</v>
      </c>
      <c r="B537">
        <f>VLOOKUP(A537,Activity!$A$2:$B$22,2)</f>
        <v>15</v>
      </c>
      <c r="C537" t="s">
        <v>499</v>
      </c>
      <c r="D537">
        <v>8</v>
      </c>
    </row>
    <row r="538" spans="1:4" x14ac:dyDescent="0.25">
      <c r="A538" t="s">
        <v>469</v>
      </c>
      <c r="B538">
        <f>VLOOKUP(A538,Activity!$A$2:$B$22,2)</f>
        <v>15</v>
      </c>
      <c r="C538" t="s">
        <v>500</v>
      </c>
      <c r="D538">
        <v>8</v>
      </c>
    </row>
    <row r="539" spans="1:4" x14ac:dyDescent="0.25">
      <c r="A539" t="s">
        <v>469</v>
      </c>
      <c r="B539">
        <f>VLOOKUP(A539,Activity!$A$2:$B$22,2)</f>
        <v>15</v>
      </c>
      <c r="C539" t="s">
        <v>501</v>
      </c>
      <c r="D539">
        <v>4</v>
      </c>
    </row>
    <row r="540" spans="1:4" x14ac:dyDescent="0.25">
      <c r="A540" t="s">
        <v>469</v>
      </c>
      <c r="B540">
        <f>VLOOKUP(A540,Activity!$A$2:$B$22,2)</f>
        <v>15</v>
      </c>
      <c r="C540" t="s">
        <v>502</v>
      </c>
      <c r="D540">
        <v>2.5</v>
      </c>
    </row>
    <row r="541" spans="1:4" x14ac:dyDescent="0.25">
      <c r="A541" t="s">
        <v>469</v>
      </c>
      <c r="B541">
        <f>VLOOKUP(A541,Activity!$A$2:$B$22,2)</f>
        <v>15</v>
      </c>
      <c r="C541" t="s">
        <v>503</v>
      </c>
      <c r="D541">
        <v>3</v>
      </c>
    </row>
    <row r="542" spans="1:4" x14ac:dyDescent="0.25">
      <c r="A542" t="s">
        <v>469</v>
      </c>
      <c r="B542">
        <f>VLOOKUP(A542,Activity!$A$2:$B$22,2)</f>
        <v>15</v>
      </c>
      <c r="C542" t="s">
        <v>504</v>
      </c>
      <c r="D542">
        <v>8</v>
      </c>
    </row>
    <row r="543" spans="1:4" x14ac:dyDescent="0.25">
      <c r="A543" t="s">
        <v>469</v>
      </c>
      <c r="B543">
        <f>VLOOKUP(A543,Activity!$A$2:$B$22,2)</f>
        <v>15</v>
      </c>
      <c r="C543" t="s">
        <v>505</v>
      </c>
      <c r="D543">
        <v>4.8</v>
      </c>
    </row>
    <row r="544" spans="1:4" x14ac:dyDescent="0.25">
      <c r="A544" t="s">
        <v>469</v>
      </c>
      <c r="B544">
        <f>VLOOKUP(A544,Activity!$A$2:$B$22,2)</f>
        <v>15</v>
      </c>
      <c r="C544" t="s">
        <v>506</v>
      </c>
      <c r="D544">
        <v>4.3</v>
      </c>
    </row>
    <row r="545" spans="1:4" x14ac:dyDescent="0.25">
      <c r="A545" t="s">
        <v>469</v>
      </c>
      <c r="B545">
        <f>VLOOKUP(A545,Activity!$A$2:$B$22,2)</f>
        <v>15</v>
      </c>
      <c r="C545" t="s">
        <v>507</v>
      </c>
      <c r="D545">
        <v>3</v>
      </c>
    </row>
    <row r="546" spans="1:4" x14ac:dyDescent="0.25">
      <c r="A546" t="s">
        <v>469</v>
      </c>
      <c r="B546">
        <f>VLOOKUP(A546,Activity!$A$2:$B$22,2)</f>
        <v>15</v>
      </c>
      <c r="C546" t="s">
        <v>508</v>
      </c>
      <c r="D546">
        <v>5.3</v>
      </c>
    </row>
    <row r="547" spans="1:4" x14ac:dyDescent="0.25">
      <c r="A547" t="s">
        <v>469</v>
      </c>
      <c r="B547">
        <f>VLOOKUP(A547,Activity!$A$2:$B$22,2)</f>
        <v>15</v>
      </c>
      <c r="C547" t="s">
        <v>509</v>
      </c>
      <c r="D547">
        <v>3.5</v>
      </c>
    </row>
    <row r="548" spans="1:4" x14ac:dyDescent="0.25">
      <c r="A548" t="s">
        <v>469</v>
      </c>
      <c r="B548">
        <f>VLOOKUP(A548,Activity!$A$2:$B$22,2)</f>
        <v>15</v>
      </c>
      <c r="C548" t="s">
        <v>510</v>
      </c>
      <c r="D548">
        <v>3.8</v>
      </c>
    </row>
    <row r="549" spans="1:4" x14ac:dyDescent="0.25">
      <c r="A549" t="s">
        <v>469</v>
      </c>
      <c r="B549">
        <f>VLOOKUP(A549,Activity!$A$2:$B$22,2)</f>
        <v>15</v>
      </c>
      <c r="C549" t="s">
        <v>511</v>
      </c>
      <c r="D549">
        <v>4</v>
      </c>
    </row>
    <row r="550" spans="1:4" x14ac:dyDescent="0.25">
      <c r="A550" t="s">
        <v>469</v>
      </c>
      <c r="B550">
        <f>VLOOKUP(A550,Activity!$A$2:$B$22,2)</f>
        <v>15</v>
      </c>
      <c r="C550" t="s">
        <v>512</v>
      </c>
      <c r="D550">
        <v>12</v>
      </c>
    </row>
    <row r="551" spans="1:4" x14ac:dyDescent="0.25">
      <c r="A551" t="s">
        <v>469</v>
      </c>
      <c r="B551">
        <f>VLOOKUP(A551,Activity!$A$2:$B$22,2)</f>
        <v>15</v>
      </c>
      <c r="C551" t="s">
        <v>513</v>
      </c>
      <c r="D551">
        <v>8</v>
      </c>
    </row>
    <row r="552" spans="1:4" x14ac:dyDescent="0.25">
      <c r="A552" t="s">
        <v>469</v>
      </c>
      <c r="B552">
        <f>VLOOKUP(A552,Activity!$A$2:$B$22,2)</f>
        <v>15</v>
      </c>
      <c r="C552" t="s">
        <v>514</v>
      </c>
      <c r="D552">
        <v>4</v>
      </c>
    </row>
    <row r="553" spans="1:4" x14ac:dyDescent="0.25">
      <c r="A553" t="s">
        <v>469</v>
      </c>
      <c r="B553">
        <f>VLOOKUP(A553,Activity!$A$2:$B$22,2)</f>
        <v>15</v>
      </c>
      <c r="C553" t="s">
        <v>515</v>
      </c>
      <c r="D553">
        <v>3.5</v>
      </c>
    </row>
    <row r="554" spans="1:4" x14ac:dyDescent="0.25">
      <c r="A554" t="s">
        <v>469</v>
      </c>
      <c r="B554">
        <f>VLOOKUP(A554,Activity!$A$2:$B$22,2)</f>
        <v>15</v>
      </c>
      <c r="C554" t="s">
        <v>516</v>
      </c>
      <c r="D554">
        <v>7.8</v>
      </c>
    </row>
    <row r="555" spans="1:4" x14ac:dyDescent="0.25">
      <c r="A555" t="s">
        <v>469</v>
      </c>
      <c r="B555">
        <f>VLOOKUP(A555,Activity!$A$2:$B$22,2)</f>
        <v>15</v>
      </c>
      <c r="C555" t="s">
        <v>517</v>
      </c>
      <c r="D555">
        <v>8</v>
      </c>
    </row>
    <row r="556" spans="1:4" x14ac:dyDescent="0.25">
      <c r="A556" t="s">
        <v>469</v>
      </c>
      <c r="B556">
        <f>VLOOKUP(A556,Activity!$A$2:$B$22,2)</f>
        <v>15</v>
      </c>
      <c r="C556" t="s">
        <v>518</v>
      </c>
      <c r="D556">
        <v>10</v>
      </c>
    </row>
    <row r="557" spans="1:4" x14ac:dyDescent="0.25">
      <c r="A557" t="s">
        <v>469</v>
      </c>
      <c r="B557">
        <f>VLOOKUP(A557,Activity!$A$2:$B$22,2)</f>
        <v>15</v>
      </c>
      <c r="C557" t="s">
        <v>519</v>
      </c>
      <c r="D557">
        <v>5.5</v>
      </c>
    </row>
    <row r="558" spans="1:4" x14ac:dyDescent="0.25">
      <c r="A558" t="s">
        <v>469</v>
      </c>
      <c r="B558">
        <f>VLOOKUP(A558,Activity!$A$2:$B$22,2)</f>
        <v>15</v>
      </c>
      <c r="C558" t="s">
        <v>520</v>
      </c>
      <c r="D558">
        <v>4.3</v>
      </c>
    </row>
    <row r="559" spans="1:4" x14ac:dyDescent="0.25">
      <c r="A559" t="s">
        <v>469</v>
      </c>
      <c r="B559">
        <f>VLOOKUP(A559,Activity!$A$2:$B$22,2)</f>
        <v>15</v>
      </c>
      <c r="C559" t="s">
        <v>521</v>
      </c>
      <c r="D559">
        <v>4.5</v>
      </c>
    </row>
    <row r="560" spans="1:4" x14ac:dyDescent="0.25">
      <c r="A560" t="s">
        <v>469</v>
      </c>
      <c r="B560">
        <f>VLOOKUP(A560,Activity!$A$2:$B$22,2)</f>
        <v>15</v>
      </c>
      <c r="C560" t="s">
        <v>522</v>
      </c>
      <c r="D560">
        <v>5.8</v>
      </c>
    </row>
    <row r="561" spans="1:4" x14ac:dyDescent="0.25">
      <c r="A561" t="s">
        <v>469</v>
      </c>
      <c r="B561">
        <f>VLOOKUP(A561,Activity!$A$2:$B$22,2)</f>
        <v>15</v>
      </c>
      <c r="C561" t="s">
        <v>523</v>
      </c>
      <c r="D561">
        <v>7.3</v>
      </c>
    </row>
    <row r="562" spans="1:4" x14ac:dyDescent="0.25">
      <c r="A562" t="s">
        <v>469</v>
      </c>
      <c r="B562">
        <f>VLOOKUP(A562,Activity!$A$2:$B$22,2)</f>
        <v>15</v>
      </c>
      <c r="C562" t="s">
        <v>524</v>
      </c>
      <c r="D562">
        <v>3.8</v>
      </c>
    </row>
    <row r="563" spans="1:4" x14ac:dyDescent="0.25">
      <c r="A563" t="s">
        <v>469</v>
      </c>
      <c r="B563">
        <f>VLOOKUP(A563,Activity!$A$2:$B$22,2)</f>
        <v>15</v>
      </c>
      <c r="C563" t="s">
        <v>525</v>
      </c>
      <c r="D563">
        <v>9</v>
      </c>
    </row>
    <row r="564" spans="1:4" x14ac:dyDescent="0.25">
      <c r="A564" t="s">
        <v>469</v>
      </c>
      <c r="B564">
        <f>VLOOKUP(A564,Activity!$A$2:$B$22,2)</f>
        <v>15</v>
      </c>
      <c r="C564" t="s">
        <v>526</v>
      </c>
      <c r="D564">
        <v>1.8</v>
      </c>
    </row>
    <row r="565" spans="1:4" x14ac:dyDescent="0.25">
      <c r="A565" t="s">
        <v>469</v>
      </c>
      <c r="B565">
        <f>VLOOKUP(A565,Activity!$A$2:$B$22,2)</f>
        <v>15</v>
      </c>
      <c r="C565" t="s">
        <v>527</v>
      </c>
      <c r="D565">
        <v>3</v>
      </c>
    </row>
    <row r="566" spans="1:4" x14ac:dyDescent="0.25">
      <c r="A566" t="s">
        <v>469</v>
      </c>
      <c r="B566">
        <f>VLOOKUP(A566,Activity!$A$2:$B$22,2)</f>
        <v>15</v>
      </c>
      <c r="C566" t="s">
        <v>528</v>
      </c>
      <c r="D566">
        <v>12</v>
      </c>
    </row>
    <row r="567" spans="1:4" x14ac:dyDescent="0.25">
      <c r="A567" t="s">
        <v>469</v>
      </c>
      <c r="B567">
        <f>VLOOKUP(A567,Activity!$A$2:$B$22,2)</f>
        <v>15</v>
      </c>
      <c r="C567" t="s">
        <v>529</v>
      </c>
      <c r="D567">
        <v>5.3</v>
      </c>
    </row>
    <row r="568" spans="1:4" x14ac:dyDescent="0.25">
      <c r="A568" t="s">
        <v>469</v>
      </c>
      <c r="B568">
        <f>VLOOKUP(A568,Activity!$A$2:$B$22,2)</f>
        <v>15</v>
      </c>
      <c r="C568" t="s">
        <v>530</v>
      </c>
      <c r="D568">
        <v>10.3</v>
      </c>
    </row>
    <row r="569" spans="1:4" x14ac:dyDescent="0.25">
      <c r="A569" t="s">
        <v>469</v>
      </c>
      <c r="B569">
        <f>VLOOKUP(A569,Activity!$A$2:$B$22,2)</f>
        <v>15</v>
      </c>
      <c r="C569" t="s">
        <v>531</v>
      </c>
      <c r="D569">
        <v>4</v>
      </c>
    </row>
    <row r="570" spans="1:4" x14ac:dyDescent="0.25">
      <c r="A570" t="s">
        <v>469</v>
      </c>
      <c r="B570">
        <f>VLOOKUP(A570,Activity!$A$2:$B$22,2)</f>
        <v>15</v>
      </c>
      <c r="C570" t="s">
        <v>532</v>
      </c>
      <c r="D570">
        <v>7</v>
      </c>
    </row>
    <row r="571" spans="1:4" x14ac:dyDescent="0.25">
      <c r="A571" t="s">
        <v>469</v>
      </c>
      <c r="B571">
        <f>VLOOKUP(A571,Activity!$A$2:$B$22,2)</f>
        <v>15</v>
      </c>
      <c r="C571" t="s">
        <v>533</v>
      </c>
      <c r="D571">
        <v>8</v>
      </c>
    </row>
    <row r="572" spans="1:4" x14ac:dyDescent="0.25">
      <c r="A572" t="s">
        <v>469</v>
      </c>
      <c r="B572">
        <f>VLOOKUP(A572,Activity!$A$2:$B$22,2)</f>
        <v>15</v>
      </c>
      <c r="C572" t="s">
        <v>534</v>
      </c>
      <c r="D572">
        <v>3.3</v>
      </c>
    </row>
    <row r="573" spans="1:4" x14ac:dyDescent="0.25">
      <c r="A573" t="s">
        <v>469</v>
      </c>
      <c r="B573">
        <f>VLOOKUP(A573,Activity!$A$2:$B$22,2)</f>
        <v>15</v>
      </c>
      <c r="C573" t="s">
        <v>535</v>
      </c>
      <c r="D573">
        <v>4</v>
      </c>
    </row>
    <row r="574" spans="1:4" x14ac:dyDescent="0.25">
      <c r="A574" t="s">
        <v>469</v>
      </c>
      <c r="B574">
        <f>VLOOKUP(A574,Activity!$A$2:$B$22,2)</f>
        <v>15</v>
      </c>
      <c r="C574" t="s">
        <v>536</v>
      </c>
      <c r="D574">
        <v>9</v>
      </c>
    </row>
    <row r="575" spans="1:4" x14ac:dyDescent="0.25">
      <c r="A575" t="s">
        <v>469</v>
      </c>
      <c r="B575">
        <f>VLOOKUP(A575,Activity!$A$2:$B$22,2)</f>
        <v>15</v>
      </c>
      <c r="C575" t="s">
        <v>537</v>
      </c>
      <c r="D575">
        <v>10</v>
      </c>
    </row>
    <row r="576" spans="1:4" x14ac:dyDescent="0.25">
      <c r="A576" t="s">
        <v>469</v>
      </c>
      <c r="B576">
        <f>VLOOKUP(A576,Activity!$A$2:$B$22,2)</f>
        <v>15</v>
      </c>
      <c r="C576" t="s">
        <v>538</v>
      </c>
      <c r="D576">
        <v>6</v>
      </c>
    </row>
    <row r="577" spans="1:4" x14ac:dyDescent="0.25">
      <c r="A577" t="s">
        <v>469</v>
      </c>
      <c r="B577">
        <f>VLOOKUP(A577,Activity!$A$2:$B$22,2)</f>
        <v>15</v>
      </c>
      <c r="C577" t="s">
        <v>539</v>
      </c>
      <c r="D577">
        <v>8</v>
      </c>
    </row>
    <row r="578" spans="1:4" x14ac:dyDescent="0.25">
      <c r="A578" t="s">
        <v>469</v>
      </c>
      <c r="B578">
        <f>VLOOKUP(A578,Activity!$A$2:$B$22,2)</f>
        <v>15</v>
      </c>
      <c r="C578" t="s">
        <v>540</v>
      </c>
      <c r="D578">
        <v>10</v>
      </c>
    </row>
    <row r="579" spans="1:4" x14ac:dyDescent="0.25">
      <c r="A579" t="s">
        <v>469</v>
      </c>
      <c r="B579">
        <f>VLOOKUP(A579,Activity!$A$2:$B$22,2)</f>
        <v>15</v>
      </c>
      <c r="C579" t="s">
        <v>541</v>
      </c>
      <c r="D579">
        <v>7</v>
      </c>
    </row>
    <row r="580" spans="1:4" x14ac:dyDescent="0.25">
      <c r="A580" t="s">
        <v>469</v>
      </c>
      <c r="B580">
        <f>VLOOKUP(A580,Activity!$A$2:$B$22,2)</f>
        <v>15</v>
      </c>
      <c r="C580" t="s">
        <v>542</v>
      </c>
      <c r="D580">
        <v>8</v>
      </c>
    </row>
    <row r="581" spans="1:4" x14ac:dyDescent="0.25">
      <c r="A581" t="s">
        <v>469</v>
      </c>
      <c r="B581">
        <f>VLOOKUP(A581,Activity!$A$2:$B$22,2)</f>
        <v>15</v>
      </c>
      <c r="C581" t="s">
        <v>543</v>
      </c>
      <c r="D581">
        <v>7.5</v>
      </c>
    </row>
    <row r="582" spans="1:4" x14ac:dyDescent="0.25">
      <c r="A582" t="s">
        <v>469</v>
      </c>
      <c r="B582">
        <f>VLOOKUP(A582,Activity!$A$2:$B$22,2)</f>
        <v>15</v>
      </c>
      <c r="C582" t="s">
        <v>544</v>
      </c>
      <c r="D582">
        <v>5.8</v>
      </c>
    </row>
    <row r="583" spans="1:4" x14ac:dyDescent="0.25">
      <c r="A583" t="s">
        <v>469</v>
      </c>
      <c r="B583">
        <f>VLOOKUP(A583,Activity!$A$2:$B$22,2)</f>
        <v>15</v>
      </c>
      <c r="C583" t="s">
        <v>545</v>
      </c>
      <c r="D583">
        <v>5</v>
      </c>
    </row>
    <row r="584" spans="1:4" x14ac:dyDescent="0.25">
      <c r="A584" t="s">
        <v>469</v>
      </c>
      <c r="B584">
        <f>VLOOKUP(A584,Activity!$A$2:$B$22,2)</f>
        <v>15</v>
      </c>
      <c r="C584" t="s">
        <v>546</v>
      </c>
      <c r="D584">
        <v>4</v>
      </c>
    </row>
    <row r="585" spans="1:4" x14ac:dyDescent="0.25">
      <c r="A585" t="s">
        <v>469</v>
      </c>
      <c r="B585">
        <f>VLOOKUP(A585,Activity!$A$2:$B$22,2)</f>
        <v>15</v>
      </c>
      <c r="C585" t="s">
        <v>547</v>
      </c>
      <c r="D585">
        <v>5.5</v>
      </c>
    </row>
    <row r="586" spans="1:4" x14ac:dyDescent="0.25">
      <c r="A586" t="s">
        <v>469</v>
      </c>
      <c r="B586">
        <f>VLOOKUP(A586,Activity!$A$2:$B$22,2)</f>
        <v>15</v>
      </c>
      <c r="C586" t="s">
        <v>548</v>
      </c>
      <c r="D586">
        <v>7</v>
      </c>
    </row>
    <row r="587" spans="1:4" x14ac:dyDescent="0.25">
      <c r="A587" t="s">
        <v>469</v>
      </c>
      <c r="B587">
        <f>VLOOKUP(A587,Activity!$A$2:$B$22,2)</f>
        <v>15</v>
      </c>
      <c r="C587" t="s">
        <v>549</v>
      </c>
      <c r="D587">
        <v>12.3</v>
      </c>
    </row>
    <row r="588" spans="1:4" x14ac:dyDescent="0.25">
      <c r="A588" t="s">
        <v>469</v>
      </c>
      <c r="B588">
        <f>VLOOKUP(A588,Activity!$A$2:$B$22,2)</f>
        <v>15</v>
      </c>
      <c r="C588" t="s">
        <v>550</v>
      </c>
      <c r="D588">
        <v>11.8</v>
      </c>
    </row>
    <row r="589" spans="1:4" x14ac:dyDescent="0.25">
      <c r="A589" t="s">
        <v>469</v>
      </c>
      <c r="B589">
        <f>VLOOKUP(A589,Activity!$A$2:$B$22,2)</f>
        <v>15</v>
      </c>
      <c r="C589" t="s">
        <v>551</v>
      </c>
      <c r="D589">
        <v>8.8000000000000007</v>
      </c>
    </row>
    <row r="590" spans="1:4" x14ac:dyDescent="0.25">
      <c r="A590" t="s">
        <v>469</v>
      </c>
      <c r="B590">
        <f>VLOOKUP(A590,Activity!$A$2:$B$22,2)</f>
        <v>15</v>
      </c>
      <c r="C590" t="s">
        <v>552</v>
      </c>
      <c r="D590">
        <v>8.3000000000000007</v>
      </c>
    </row>
    <row r="591" spans="1:4" x14ac:dyDescent="0.25">
      <c r="A591" t="s">
        <v>469</v>
      </c>
      <c r="B591">
        <f>VLOOKUP(A591,Activity!$A$2:$B$22,2)</f>
        <v>15</v>
      </c>
      <c r="C591" t="s">
        <v>553</v>
      </c>
      <c r="D591">
        <v>6.3</v>
      </c>
    </row>
    <row r="592" spans="1:4" x14ac:dyDescent="0.25">
      <c r="A592" t="s">
        <v>469</v>
      </c>
      <c r="B592">
        <f>VLOOKUP(A592,Activity!$A$2:$B$22,2)</f>
        <v>15</v>
      </c>
      <c r="C592" t="s">
        <v>554</v>
      </c>
      <c r="D592">
        <v>3</v>
      </c>
    </row>
    <row r="593" spans="1:4" x14ac:dyDescent="0.25">
      <c r="A593" t="s">
        <v>469</v>
      </c>
      <c r="B593">
        <f>VLOOKUP(A593,Activity!$A$2:$B$22,2)</f>
        <v>15</v>
      </c>
      <c r="C593" t="s">
        <v>555</v>
      </c>
      <c r="D593">
        <v>5</v>
      </c>
    </row>
    <row r="594" spans="1:4" x14ac:dyDescent="0.25">
      <c r="A594" t="s">
        <v>469</v>
      </c>
      <c r="B594">
        <f>VLOOKUP(A594,Activity!$A$2:$B$22,2)</f>
        <v>15</v>
      </c>
      <c r="C594" t="s">
        <v>556</v>
      </c>
      <c r="D594">
        <v>6</v>
      </c>
    </row>
    <row r="595" spans="1:4" x14ac:dyDescent="0.25">
      <c r="A595" t="s">
        <v>469</v>
      </c>
      <c r="B595">
        <f>VLOOKUP(A595,Activity!$A$2:$B$22,2)</f>
        <v>15</v>
      </c>
      <c r="C595" t="s">
        <v>557</v>
      </c>
      <c r="D595">
        <v>7</v>
      </c>
    </row>
    <row r="596" spans="1:4" x14ac:dyDescent="0.25">
      <c r="A596" t="s">
        <v>469</v>
      </c>
      <c r="B596">
        <f>VLOOKUP(A596,Activity!$A$2:$B$22,2)</f>
        <v>15</v>
      </c>
      <c r="C596" t="s">
        <v>745</v>
      </c>
      <c r="D596">
        <v>7.5</v>
      </c>
    </row>
    <row r="597" spans="1:4" x14ac:dyDescent="0.25">
      <c r="A597" t="s">
        <v>469</v>
      </c>
      <c r="B597">
        <f>VLOOKUP(A597,Activity!$A$2:$B$22,2)</f>
        <v>15</v>
      </c>
      <c r="C597" t="s">
        <v>746</v>
      </c>
      <c r="D597">
        <v>9.8000000000000007</v>
      </c>
    </row>
    <row r="598" spans="1:4" x14ac:dyDescent="0.25">
      <c r="A598" t="s">
        <v>469</v>
      </c>
      <c r="B598">
        <f>VLOOKUP(A598,Activity!$A$2:$B$22,2)</f>
        <v>15</v>
      </c>
      <c r="C598" t="s">
        <v>747</v>
      </c>
      <c r="D598">
        <v>12.3</v>
      </c>
    </row>
    <row r="599" spans="1:4" x14ac:dyDescent="0.25">
      <c r="A599" t="s">
        <v>469</v>
      </c>
      <c r="B599">
        <f>VLOOKUP(A599,Activity!$A$2:$B$22,2)</f>
        <v>15</v>
      </c>
      <c r="C599" t="s">
        <v>748</v>
      </c>
      <c r="D599">
        <v>14</v>
      </c>
    </row>
    <row r="600" spans="1:4" x14ac:dyDescent="0.25">
      <c r="A600" t="s">
        <v>469</v>
      </c>
      <c r="B600">
        <f>VLOOKUP(A600,Activity!$A$2:$B$22,2)</f>
        <v>15</v>
      </c>
      <c r="C600" t="s">
        <v>558</v>
      </c>
      <c r="D600">
        <v>3.5</v>
      </c>
    </row>
    <row r="601" spans="1:4" x14ac:dyDescent="0.25">
      <c r="A601" t="s">
        <v>469</v>
      </c>
      <c r="B601">
        <f>VLOOKUP(A601,Activity!$A$2:$B$22,2)</f>
        <v>15</v>
      </c>
      <c r="C601" t="s">
        <v>559</v>
      </c>
      <c r="D601">
        <v>10</v>
      </c>
    </row>
    <row r="602" spans="1:4" x14ac:dyDescent="0.25">
      <c r="A602" t="s">
        <v>469</v>
      </c>
      <c r="B602">
        <f>VLOOKUP(A602,Activity!$A$2:$B$22,2)</f>
        <v>15</v>
      </c>
      <c r="C602" t="s">
        <v>560</v>
      </c>
      <c r="D602">
        <v>7</v>
      </c>
    </row>
    <row r="603" spans="1:4" x14ac:dyDescent="0.25">
      <c r="A603" t="s">
        <v>469</v>
      </c>
      <c r="B603">
        <f>VLOOKUP(A603,Activity!$A$2:$B$22,2)</f>
        <v>15</v>
      </c>
      <c r="C603" t="s">
        <v>561</v>
      </c>
      <c r="D603">
        <v>5</v>
      </c>
    </row>
    <row r="604" spans="1:4" x14ac:dyDescent="0.25">
      <c r="A604" t="s">
        <v>469</v>
      </c>
      <c r="B604">
        <f>VLOOKUP(A604,Activity!$A$2:$B$22,2)</f>
        <v>15</v>
      </c>
      <c r="C604" t="s">
        <v>562</v>
      </c>
      <c r="D604">
        <v>4</v>
      </c>
    </row>
    <row r="605" spans="1:4" x14ac:dyDescent="0.25">
      <c r="A605" t="s">
        <v>469</v>
      </c>
      <c r="B605">
        <f>VLOOKUP(A605,Activity!$A$2:$B$22,2)</f>
        <v>15</v>
      </c>
      <c r="C605" t="s">
        <v>563</v>
      </c>
      <c r="D605">
        <v>4</v>
      </c>
    </row>
    <row r="606" spans="1:4" x14ac:dyDescent="0.25">
      <c r="A606" t="s">
        <v>469</v>
      </c>
      <c r="B606">
        <f>VLOOKUP(A606,Activity!$A$2:$B$22,2)</f>
        <v>15</v>
      </c>
      <c r="C606" t="s">
        <v>564</v>
      </c>
      <c r="D606">
        <v>6</v>
      </c>
    </row>
    <row r="607" spans="1:4" x14ac:dyDescent="0.25">
      <c r="A607" t="s">
        <v>469</v>
      </c>
      <c r="B607">
        <f>VLOOKUP(A607,Activity!$A$2:$B$22,2)</f>
        <v>15</v>
      </c>
      <c r="C607" t="s">
        <v>565</v>
      </c>
      <c r="D607">
        <v>3.3</v>
      </c>
    </row>
    <row r="608" spans="1:4" x14ac:dyDescent="0.25">
      <c r="A608" t="s">
        <v>469</v>
      </c>
      <c r="B608">
        <f>VLOOKUP(A608,Activity!$A$2:$B$22,2)</f>
        <v>15</v>
      </c>
      <c r="C608" t="s">
        <v>566</v>
      </c>
      <c r="D608">
        <v>12</v>
      </c>
    </row>
    <row r="609" spans="1:4" x14ac:dyDescent="0.25">
      <c r="A609" t="s">
        <v>469</v>
      </c>
      <c r="B609">
        <f>VLOOKUP(A609,Activity!$A$2:$B$22,2)</f>
        <v>15</v>
      </c>
      <c r="C609" t="s">
        <v>567</v>
      </c>
      <c r="D609">
        <v>7.3</v>
      </c>
    </row>
    <row r="610" spans="1:4" x14ac:dyDescent="0.25">
      <c r="A610" t="s">
        <v>469</v>
      </c>
      <c r="B610">
        <f>VLOOKUP(A610,Activity!$A$2:$B$22,2)</f>
        <v>15</v>
      </c>
      <c r="C610" t="s">
        <v>568</v>
      </c>
      <c r="D610">
        <v>4</v>
      </c>
    </row>
    <row r="611" spans="1:4" x14ac:dyDescent="0.25">
      <c r="A611" t="s">
        <v>469</v>
      </c>
      <c r="B611">
        <f>VLOOKUP(A611,Activity!$A$2:$B$22,2)</f>
        <v>15</v>
      </c>
      <c r="C611" t="s">
        <v>569</v>
      </c>
      <c r="D611">
        <v>3</v>
      </c>
    </row>
    <row r="612" spans="1:4" x14ac:dyDescent="0.25">
      <c r="A612" t="s">
        <v>469</v>
      </c>
      <c r="B612">
        <f>VLOOKUP(A612,Activity!$A$2:$B$22,2)</f>
        <v>15</v>
      </c>
      <c r="C612" t="s">
        <v>570</v>
      </c>
      <c r="D612">
        <v>1.5</v>
      </c>
    </row>
    <row r="613" spans="1:4" x14ac:dyDescent="0.25">
      <c r="A613" t="s">
        <v>469</v>
      </c>
      <c r="B613">
        <f>VLOOKUP(A613,Activity!$A$2:$B$22,2)</f>
        <v>15</v>
      </c>
      <c r="C613" t="s">
        <v>571</v>
      </c>
      <c r="D613">
        <v>7.3</v>
      </c>
    </row>
    <row r="614" spans="1:4" x14ac:dyDescent="0.25">
      <c r="A614" t="s">
        <v>469</v>
      </c>
      <c r="B614">
        <f>VLOOKUP(A614,Activity!$A$2:$B$22,2)</f>
        <v>15</v>
      </c>
      <c r="C614" t="s">
        <v>572</v>
      </c>
      <c r="D614">
        <v>6</v>
      </c>
    </row>
    <row r="615" spans="1:4" x14ac:dyDescent="0.25">
      <c r="A615" t="s">
        <v>469</v>
      </c>
      <c r="B615">
        <f>VLOOKUP(A615,Activity!$A$2:$B$22,2)</f>
        <v>15</v>
      </c>
      <c r="C615" t="s">
        <v>572</v>
      </c>
      <c r="D615">
        <v>4.5</v>
      </c>
    </row>
    <row r="616" spans="1:4" x14ac:dyDescent="0.25">
      <c r="A616" t="s">
        <v>469</v>
      </c>
      <c r="B616">
        <f>VLOOKUP(A616,Activity!$A$2:$B$22,2)</f>
        <v>15</v>
      </c>
      <c r="C616" t="s">
        <v>573</v>
      </c>
      <c r="D616">
        <v>8</v>
      </c>
    </row>
    <row r="617" spans="1:4" x14ac:dyDescent="0.25">
      <c r="A617" t="s">
        <v>469</v>
      </c>
      <c r="B617">
        <f>VLOOKUP(A617,Activity!$A$2:$B$22,2)</f>
        <v>15</v>
      </c>
      <c r="C617" t="s">
        <v>574</v>
      </c>
      <c r="D617">
        <v>5</v>
      </c>
    </row>
    <row r="618" spans="1:4" x14ac:dyDescent="0.25">
      <c r="A618" t="s">
        <v>469</v>
      </c>
      <c r="B618">
        <f>VLOOKUP(A618,Activity!$A$2:$B$22,2)</f>
        <v>15</v>
      </c>
      <c r="C618" t="s">
        <v>575</v>
      </c>
      <c r="D618">
        <v>3.5</v>
      </c>
    </row>
    <row r="619" spans="1:4" x14ac:dyDescent="0.25">
      <c r="A619" t="s">
        <v>469</v>
      </c>
      <c r="B619">
        <f>VLOOKUP(A619,Activity!$A$2:$B$22,2)</f>
        <v>15</v>
      </c>
      <c r="C619" t="s">
        <v>576</v>
      </c>
      <c r="D619">
        <v>4.5</v>
      </c>
    </row>
    <row r="620" spans="1:4" x14ac:dyDescent="0.25">
      <c r="A620" t="s">
        <v>469</v>
      </c>
      <c r="B620">
        <f>VLOOKUP(A620,Activity!$A$2:$B$22,2)</f>
        <v>15</v>
      </c>
      <c r="C620" t="s">
        <v>577</v>
      </c>
      <c r="D620">
        <v>4</v>
      </c>
    </row>
    <row r="621" spans="1:4" x14ac:dyDescent="0.25">
      <c r="A621" t="s">
        <v>469</v>
      </c>
      <c r="B621">
        <f>VLOOKUP(A621,Activity!$A$2:$B$22,2)</f>
        <v>15</v>
      </c>
      <c r="C621" t="s">
        <v>578</v>
      </c>
      <c r="D621">
        <v>6</v>
      </c>
    </row>
    <row r="622" spans="1:4" x14ac:dyDescent="0.25">
      <c r="A622" t="s">
        <v>469</v>
      </c>
      <c r="B622">
        <f>VLOOKUP(A622,Activity!$A$2:$B$22,2)</f>
        <v>15</v>
      </c>
      <c r="C622" t="s">
        <v>579</v>
      </c>
      <c r="D622">
        <v>3</v>
      </c>
    </row>
    <row r="623" spans="1:4" x14ac:dyDescent="0.25">
      <c r="A623" t="s">
        <v>469</v>
      </c>
      <c r="B623">
        <f>VLOOKUP(A623,Activity!$A$2:$B$22,2)</f>
        <v>15</v>
      </c>
      <c r="C623" t="s">
        <v>580</v>
      </c>
      <c r="D623">
        <v>8</v>
      </c>
    </row>
    <row r="624" spans="1:4" x14ac:dyDescent="0.25">
      <c r="A624" t="s">
        <v>469</v>
      </c>
      <c r="B624">
        <f>VLOOKUP(A624,Activity!$A$2:$B$22,2)</f>
        <v>15</v>
      </c>
      <c r="C624" t="s">
        <v>581</v>
      </c>
      <c r="D624">
        <v>6</v>
      </c>
    </row>
    <row r="625" spans="1:4" x14ac:dyDescent="0.25">
      <c r="A625" t="s">
        <v>469</v>
      </c>
      <c r="B625">
        <f>VLOOKUP(A625,Activity!$A$2:$B$22,2)</f>
        <v>15</v>
      </c>
      <c r="C625" t="s">
        <v>582</v>
      </c>
      <c r="D625">
        <v>7</v>
      </c>
    </row>
    <row r="626" spans="1:4" x14ac:dyDescent="0.25">
      <c r="A626" t="s">
        <v>469</v>
      </c>
      <c r="B626">
        <f>VLOOKUP(A626,Activity!$A$2:$B$22,2)</f>
        <v>15</v>
      </c>
      <c r="C626" t="s">
        <v>583</v>
      </c>
      <c r="D626">
        <v>4</v>
      </c>
    </row>
    <row r="627" spans="1:4" x14ac:dyDescent="0.25">
      <c r="A627" t="s">
        <v>469</v>
      </c>
      <c r="B627">
        <f>VLOOKUP(A627,Activity!$A$2:$B$22,2)</f>
        <v>15</v>
      </c>
      <c r="C627" t="s">
        <v>584</v>
      </c>
      <c r="D627">
        <v>6</v>
      </c>
    </row>
    <row r="628" spans="1:4" x14ac:dyDescent="0.25">
      <c r="A628" t="s">
        <v>469</v>
      </c>
      <c r="B628">
        <f>VLOOKUP(A628,Activity!$A$2:$B$22,2)</f>
        <v>15</v>
      </c>
      <c r="C628" t="s">
        <v>585</v>
      </c>
      <c r="D628">
        <v>10</v>
      </c>
    </row>
    <row r="629" spans="1:4" x14ac:dyDescent="0.25">
      <c r="A629" t="s">
        <v>586</v>
      </c>
      <c r="B629">
        <f>VLOOKUP(A629,Activity!$A$2:$B$22,2)</f>
        <v>16</v>
      </c>
      <c r="C629" t="s">
        <v>587</v>
      </c>
      <c r="D629">
        <v>2.5</v>
      </c>
    </row>
    <row r="630" spans="1:4" x14ac:dyDescent="0.25">
      <c r="A630" t="s">
        <v>586</v>
      </c>
      <c r="B630">
        <f>VLOOKUP(A630,Activity!$A$2:$B$22,2)</f>
        <v>16</v>
      </c>
      <c r="C630" t="s">
        <v>588</v>
      </c>
      <c r="D630">
        <v>1.3</v>
      </c>
    </row>
    <row r="631" spans="1:4" x14ac:dyDescent="0.25">
      <c r="A631" t="s">
        <v>586</v>
      </c>
      <c r="B631">
        <f>VLOOKUP(A631,Activity!$A$2:$B$22,2)</f>
        <v>16</v>
      </c>
      <c r="C631" t="s">
        <v>589</v>
      </c>
      <c r="D631">
        <v>1.3</v>
      </c>
    </row>
    <row r="632" spans="1:4" x14ac:dyDescent="0.25">
      <c r="A632" t="s">
        <v>586</v>
      </c>
      <c r="B632">
        <f>VLOOKUP(A632,Activity!$A$2:$B$22,2)</f>
        <v>16</v>
      </c>
      <c r="C632" t="s">
        <v>590</v>
      </c>
      <c r="D632">
        <v>1.8</v>
      </c>
    </row>
    <row r="633" spans="1:4" x14ac:dyDescent="0.25">
      <c r="A633" t="s">
        <v>586</v>
      </c>
      <c r="B633">
        <f>VLOOKUP(A633,Activity!$A$2:$B$22,2)</f>
        <v>16</v>
      </c>
      <c r="C633" t="s">
        <v>591</v>
      </c>
      <c r="D633">
        <v>3.5</v>
      </c>
    </row>
    <row r="634" spans="1:4" x14ac:dyDescent="0.25">
      <c r="A634" t="s">
        <v>586</v>
      </c>
      <c r="B634">
        <f>VLOOKUP(A634,Activity!$A$2:$B$22,2)</f>
        <v>16</v>
      </c>
      <c r="C634" t="s">
        <v>592</v>
      </c>
      <c r="D634">
        <v>6.3</v>
      </c>
    </row>
    <row r="635" spans="1:4" x14ac:dyDescent="0.25">
      <c r="A635" t="s">
        <v>586</v>
      </c>
      <c r="B635">
        <f>VLOOKUP(A635,Activity!$A$2:$B$22,2)</f>
        <v>16</v>
      </c>
      <c r="C635" t="s">
        <v>593</v>
      </c>
      <c r="D635">
        <v>6</v>
      </c>
    </row>
    <row r="636" spans="1:4" x14ac:dyDescent="0.25">
      <c r="A636" t="s">
        <v>586</v>
      </c>
      <c r="B636">
        <f>VLOOKUP(A636,Activity!$A$2:$B$22,2)</f>
        <v>16</v>
      </c>
      <c r="C636" t="s">
        <v>594</v>
      </c>
      <c r="D636">
        <v>2.5</v>
      </c>
    </row>
    <row r="637" spans="1:4" x14ac:dyDescent="0.25">
      <c r="A637" t="s">
        <v>586</v>
      </c>
      <c r="B637">
        <f>VLOOKUP(A637,Activity!$A$2:$B$22,2)</f>
        <v>16</v>
      </c>
      <c r="C637" t="s">
        <v>772</v>
      </c>
      <c r="D637">
        <v>3.5</v>
      </c>
    </row>
    <row r="638" spans="1:4" x14ac:dyDescent="0.25">
      <c r="A638" t="s">
        <v>595</v>
      </c>
      <c r="B638">
        <f>VLOOKUP(A638,Activity!$A$2:$B$22,2)</f>
        <v>17</v>
      </c>
      <c r="C638" t="s">
        <v>596</v>
      </c>
      <c r="D638">
        <v>7</v>
      </c>
    </row>
    <row r="639" spans="1:4" x14ac:dyDescent="0.25">
      <c r="A639" t="s">
        <v>595</v>
      </c>
      <c r="B639">
        <f>VLOOKUP(A639,Activity!$A$2:$B$22,2)</f>
        <v>17</v>
      </c>
      <c r="C639" t="s">
        <v>597</v>
      </c>
      <c r="D639">
        <v>7.8</v>
      </c>
    </row>
    <row r="640" spans="1:4" x14ac:dyDescent="0.25">
      <c r="A640" t="s">
        <v>595</v>
      </c>
      <c r="B640">
        <f>VLOOKUP(A640,Activity!$A$2:$B$22,2)</f>
        <v>17</v>
      </c>
      <c r="C640" t="s">
        <v>827</v>
      </c>
      <c r="D640">
        <v>5</v>
      </c>
    </row>
    <row r="641" spans="1:4" x14ac:dyDescent="0.25">
      <c r="A641" t="s">
        <v>595</v>
      </c>
      <c r="B641">
        <f>VLOOKUP(A641,Activity!$A$2:$B$22,2)</f>
        <v>17</v>
      </c>
      <c r="C641" t="s">
        <v>833</v>
      </c>
      <c r="D641">
        <v>2.2999999999999998</v>
      </c>
    </row>
    <row r="642" spans="1:4" x14ac:dyDescent="0.25">
      <c r="A642" t="s">
        <v>595</v>
      </c>
      <c r="B642">
        <f>VLOOKUP(A642,Activity!$A$2:$B$22,2)</f>
        <v>17</v>
      </c>
      <c r="C642" t="s">
        <v>598</v>
      </c>
      <c r="D642">
        <v>8.3000000000000007</v>
      </c>
    </row>
    <row r="643" spans="1:4" x14ac:dyDescent="0.25">
      <c r="A643" t="s">
        <v>595</v>
      </c>
      <c r="B643">
        <f>VLOOKUP(A643,Activity!$A$2:$B$22,2)</f>
        <v>17</v>
      </c>
      <c r="C643" t="s">
        <v>834</v>
      </c>
      <c r="D643">
        <v>5</v>
      </c>
    </row>
    <row r="644" spans="1:4" x14ac:dyDescent="0.25">
      <c r="A644" t="s">
        <v>595</v>
      </c>
      <c r="B644">
        <f>VLOOKUP(A644,Activity!$A$2:$B$22,2)</f>
        <v>17</v>
      </c>
      <c r="C644" t="s">
        <v>835</v>
      </c>
      <c r="D644">
        <v>6</v>
      </c>
    </row>
    <row r="645" spans="1:4" x14ac:dyDescent="0.25">
      <c r="A645" t="s">
        <v>595</v>
      </c>
      <c r="B645">
        <f>VLOOKUP(A645,Activity!$A$2:$B$22,2)</f>
        <v>17</v>
      </c>
      <c r="C645" t="s">
        <v>836</v>
      </c>
      <c r="D645">
        <v>8</v>
      </c>
    </row>
    <row r="646" spans="1:4" x14ac:dyDescent="0.25">
      <c r="A646" t="s">
        <v>595</v>
      </c>
      <c r="B646">
        <f>VLOOKUP(A646,Activity!$A$2:$B$22,2)</f>
        <v>17</v>
      </c>
      <c r="C646" t="s">
        <v>837</v>
      </c>
      <c r="D646">
        <v>10</v>
      </c>
    </row>
    <row r="647" spans="1:4" x14ac:dyDescent="0.25">
      <c r="A647" t="s">
        <v>595</v>
      </c>
      <c r="B647">
        <f>VLOOKUP(A647,Activity!$A$2:$B$22,2)</f>
        <v>17</v>
      </c>
      <c r="C647" t="s">
        <v>838</v>
      </c>
      <c r="D647">
        <v>12</v>
      </c>
    </row>
    <row r="648" spans="1:4" x14ac:dyDescent="0.25">
      <c r="A648" t="s">
        <v>595</v>
      </c>
      <c r="B648">
        <f>VLOOKUP(A648,Activity!$A$2:$B$22,2)</f>
        <v>17</v>
      </c>
      <c r="C648" t="s">
        <v>599</v>
      </c>
      <c r="D648">
        <v>3.5</v>
      </c>
    </row>
    <row r="649" spans="1:4" x14ac:dyDescent="0.25">
      <c r="A649" t="s">
        <v>595</v>
      </c>
      <c r="B649">
        <f>VLOOKUP(A649,Activity!$A$2:$B$22,2)</f>
        <v>17</v>
      </c>
      <c r="C649" t="s">
        <v>600</v>
      </c>
      <c r="D649">
        <v>6.3</v>
      </c>
    </row>
    <row r="650" spans="1:4" x14ac:dyDescent="0.25">
      <c r="A650" t="s">
        <v>595</v>
      </c>
      <c r="B650">
        <f>VLOOKUP(A650,Activity!$A$2:$B$22,2)</f>
        <v>17</v>
      </c>
      <c r="C650" t="s">
        <v>839</v>
      </c>
      <c r="D650">
        <v>6.5</v>
      </c>
    </row>
    <row r="651" spans="1:4" x14ac:dyDescent="0.25">
      <c r="A651" t="s">
        <v>595</v>
      </c>
      <c r="B651">
        <f>VLOOKUP(A651,Activity!$A$2:$B$22,2)</f>
        <v>17</v>
      </c>
      <c r="C651" t="s">
        <v>840</v>
      </c>
      <c r="D651">
        <v>7.3</v>
      </c>
    </row>
    <row r="652" spans="1:4" x14ac:dyDescent="0.25">
      <c r="A652" t="s">
        <v>595</v>
      </c>
      <c r="B652">
        <f>VLOOKUP(A652,Activity!$A$2:$B$22,2)</f>
        <v>17</v>
      </c>
      <c r="C652" t="s">
        <v>841</v>
      </c>
      <c r="D652">
        <v>8.3000000000000007</v>
      </c>
    </row>
    <row r="653" spans="1:4" x14ac:dyDescent="0.25">
      <c r="A653" t="s">
        <v>595</v>
      </c>
      <c r="B653">
        <f>VLOOKUP(A653,Activity!$A$2:$B$22,2)</f>
        <v>17</v>
      </c>
      <c r="C653" t="s">
        <v>842</v>
      </c>
      <c r="D653">
        <v>9</v>
      </c>
    </row>
    <row r="654" spans="1:4" x14ac:dyDescent="0.25">
      <c r="A654" t="s">
        <v>595</v>
      </c>
      <c r="B654">
        <f>VLOOKUP(A654,Activity!$A$2:$B$22,2)</f>
        <v>17</v>
      </c>
      <c r="C654" t="s">
        <v>601</v>
      </c>
      <c r="D654">
        <v>3.5</v>
      </c>
    </row>
    <row r="655" spans="1:4" x14ac:dyDescent="0.25">
      <c r="A655" t="s">
        <v>595</v>
      </c>
      <c r="B655">
        <f>VLOOKUP(A655,Activity!$A$2:$B$22,2)</f>
        <v>17</v>
      </c>
      <c r="C655" t="s">
        <v>602</v>
      </c>
      <c r="D655">
        <v>6</v>
      </c>
    </row>
    <row r="656" spans="1:4" x14ac:dyDescent="0.25">
      <c r="A656" t="s">
        <v>595</v>
      </c>
      <c r="B656">
        <f>VLOOKUP(A656,Activity!$A$2:$B$22,2)</f>
        <v>17</v>
      </c>
      <c r="C656" t="s">
        <v>603</v>
      </c>
      <c r="D656">
        <v>5.3</v>
      </c>
    </row>
    <row r="657" spans="1:4" x14ac:dyDescent="0.25">
      <c r="A657" t="s">
        <v>595</v>
      </c>
      <c r="B657">
        <f>VLOOKUP(A657,Activity!$A$2:$B$22,2)</f>
        <v>17</v>
      </c>
      <c r="C657" t="s">
        <v>604</v>
      </c>
      <c r="D657">
        <v>2.5</v>
      </c>
    </row>
    <row r="658" spans="1:4" x14ac:dyDescent="0.25">
      <c r="A658" t="s">
        <v>595</v>
      </c>
      <c r="B658">
        <f>VLOOKUP(A658,Activity!$A$2:$B$22,2)</f>
        <v>17</v>
      </c>
      <c r="C658" t="s">
        <v>605</v>
      </c>
      <c r="D658">
        <v>4.5</v>
      </c>
    </row>
    <row r="659" spans="1:4" x14ac:dyDescent="0.25">
      <c r="A659" t="s">
        <v>595</v>
      </c>
      <c r="B659">
        <f>VLOOKUP(A659,Activity!$A$2:$B$22,2)</f>
        <v>17</v>
      </c>
      <c r="C659" t="s">
        <v>606</v>
      </c>
      <c r="D659">
        <v>8</v>
      </c>
    </row>
    <row r="660" spans="1:4" x14ac:dyDescent="0.25">
      <c r="A660" t="s">
        <v>595</v>
      </c>
      <c r="B660">
        <f>VLOOKUP(A660,Activity!$A$2:$B$22,2)</f>
        <v>17</v>
      </c>
      <c r="C660" t="s">
        <v>773</v>
      </c>
      <c r="D660">
        <v>4</v>
      </c>
    </row>
    <row r="661" spans="1:4" x14ac:dyDescent="0.25">
      <c r="A661" t="s">
        <v>595</v>
      </c>
      <c r="B661">
        <f>VLOOKUP(A661,Activity!$A$2:$B$22,2)</f>
        <v>17</v>
      </c>
      <c r="C661" t="s">
        <v>607</v>
      </c>
      <c r="D661">
        <v>3.8</v>
      </c>
    </row>
    <row r="662" spans="1:4" x14ac:dyDescent="0.25">
      <c r="A662" t="s">
        <v>595</v>
      </c>
      <c r="B662">
        <f>VLOOKUP(A662,Activity!$A$2:$B$22,2)</f>
        <v>17</v>
      </c>
      <c r="C662" t="s">
        <v>608</v>
      </c>
      <c r="D662">
        <v>6.5</v>
      </c>
    </row>
    <row r="663" spans="1:4" x14ac:dyDescent="0.25">
      <c r="A663" t="s">
        <v>595</v>
      </c>
      <c r="B663">
        <f>VLOOKUP(A663,Activity!$A$2:$B$22,2)</f>
        <v>17</v>
      </c>
      <c r="C663" t="s">
        <v>609</v>
      </c>
      <c r="D663">
        <v>8</v>
      </c>
    </row>
    <row r="664" spans="1:4" x14ac:dyDescent="0.25">
      <c r="A664" t="s">
        <v>595</v>
      </c>
      <c r="B664">
        <f>VLOOKUP(A664,Activity!$A$2:$B$22,2)</f>
        <v>17</v>
      </c>
      <c r="C664" t="s">
        <v>610</v>
      </c>
      <c r="D664">
        <v>4</v>
      </c>
    </row>
    <row r="665" spans="1:4" x14ac:dyDescent="0.25">
      <c r="A665" t="s">
        <v>595</v>
      </c>
      <c r="B665">
        <f>VLOOKUP(A665,Activity!$A$2:$B$22,2)</f>
        <v>17</v>
      </c>
      <c r="C665" t="s">
        <v>611</v>
      </c>
      <c r="D665">
        <v>8.8000000000000007</v>
      </c>
    </row>
    <row r="666" spans="1:4" x14ac:dyDescent="0.25">
      <c r="A666" t="s">
        <v>595</v>
      </c>
      <c r="B666">
        <f>VLOOKUP(A666,Activity!$A$2:$B$22,2)</f>
        <v>17</v>
      </c>
      <c r="C666" t="s">
        <v>612</v>
      </c>
      <c r="D666">
        <v>5</v>
      </c>
    </row>
    <row r="667" spans="1:4" x14ac:dyDescent="0.25">
      <c r="A667" t="s">
        <v>595</v>
      </c>
      <c r="B667">
        <f>VLOOKUP(A667,Activity!$A$2:$B$22,2)</f>
        <v>17</v>
      </c>
      <c r="C667" t="s">
        <v>613</v>
      </c>
      <c r="D667">
        <v>2</v>
      </c>
    </row>
    <row r="668" spans="1:4" x14ac:dyDescent="0.25">
      <c r="A668" t="s">
        <v>595</v>
      </c>
      <c r="B668">
        <f>VLOOKUP(A668,Activity!$A$2:$B$22,2)</f>
        <v>17</v>
      </c>
      <c r="C668" t="s">
        <v>774</v>
      </c>
      <c r="D668">
        <v>2</v>
      </c>
    </row>
    <row r="669" spans="1:4" x14ac:dyDescent="0.25">
      <c r="A669" t="s">
        <v>595</v>
      </c>
      <c r="B669">
        <f>VLOOKUP(A669,Activity!$A$2:$B$22,2)</f>
        <v>17</v>
      </c>
      <c r="C669" t="s">
        <v>775</v>
      </c>
      <c r="D669">
        <v>2.8</v>
      </c>
    </row>
    <row r="670" spans="1:4" x14ac:dyDescent="0.25">
      <c r="A670" t="s">
        <v>595</v>
      </c>
      <c r="B670">
        <f>VLOOKUP(A670,Activity!$A$2:$B$22,2)</f>
        <v>17</v>
      </c>
      <c r="C670" t="s">
        <v>614</v>
      </c>
      <c r="D670">
        <v>3.5</v>
      </c>
    </row>
    <row r="671" spans="1:4" x14ac:dyDescent="0.25">
      <c r="A671" t="s">
        <v>595</v>
      </c>
      <c r="B671">
        <f>VLOOKUP(A671,Activity!$A$2:$B$22,2)</f>
        <v>17</v>
      </c>
      <c r="C671" t="s">
        <v>615</v>
      </c>
      <c r="D671">
        <v>2.5</v>
      </c>
    </row>
    <row r="672" spans="1:4" x14ac:dyDescent="0.25">
      <c r="A672" t="s">
        <v>595</v>
      </c>
      <c r="B672">
        <f>VLOOKUP(A672,Activity!$A$2:$B$22,2)</f>
        <v>17</v>
      </c>
      <c r="C672" t="s">
        <v>616</v>
      </c>
      <c r="D672">
        <v>2.5</v>
      </c>
    </row>
    <row r="673" spans="1:4" x14ac:dyDescent="0.25">
      <c r="A673" t="s">
        <v>595</v>
      </c>
      <c r="B673">
        <f>VLOOKUP(A673,Activity!$A$2:$B$22,2)</f>
        <v>17</v>
      </c>
      <c r="C673" t="s">
        <v>617</v>
      </c>
      <c r="D673">
        <v>3</v>
      </c>
    </row>
    <row r="674" spans="1:4" x14ac:dyDescent="0.25">
      <c r="A674" t="s">
        <v>595</v>
      </c>
      <c r="B674">
        <f>VLOOKUP(A674,Activity!$A$2:$B$22,2)</f>
        <v>17</v>
      </c>
      <c r="C674" t="s">
        <v>776</v>
      </c>
      <c r="D674">
        <v>3</v>
      </c>
    </row>
    <row r="675" spans="1:4" x14ac:dyDescent="0.25">
      <c r="A675" t="s">
        <v>595</v>
      </c>
      <c r="B675">
        <f>VLOOKUP(A675,Activity!$A$2:$B$22,2)</f>
        <v>17</v>
      </c>
      <c r="C675" t="s">
        <v>777</v>
      </c>
      <c r="D675">
        <v>3.3</v>
      </c>
    </row>
    <row r="676" spans="1:4" x14ac:dyDescent="0.25">
      <c r="A676" t="s">
        <v>595</v>
      </c>
      <c r="B676">
        <f>VLOOKUP(A676,Activity!$A$2:$B$22,2)</f>
        <v>17</v>
      </c>
      <c r="C676" t="s">
        <v>778</v>
      </c>
      <c r="D676">
        <v>3.5</v>
      </c>
    </row>
    <row r="677" spans="1:4" x14ac:dyDescent="0.25">
      <c r="A677" t="s">
        <v>595</v>
      </c>
      <c r="B677">
        <f>VLOOKUP(A677,Activity!$A$2:$B$22,2)</f>
        <v>17</v>
      </c>
      <c r="C677" t="s">
        <v>779</v>
      </c>
      <c r="D677">
        <v>4.3</v>
      </c>
    </row>
    <row r="678" spans="1:4" x14ac:dyDescent="0.25">
      <c r="A678" t="s">
        <v>595</v>
      </c>
      <c r="B678">
        <f>VLOOKUP(A678,Activity!$A$2:$B$22,2)</f>
        <v>17</v>
      </c>
      <c r="C678" t="s">
        <v>780</v>
      </c>
      <c r="D678">
        <v>5.3</v>
      </c>
    </row>
    <row r="679" spans="1:4" x14ac:dyDescent="0.25">
      <c r="A679" t="s">
        <v>595</v>
      </c>
      <c r="B679">
        <f>VLOOKUP(A679,Activity!$A$2:$B$22,2)</f>
        <v>17</v>
      </c>
      <c r="C679" t="s">
        <v>781</v>
      </c>
      <c r="D679">
        <v>8</v>
      </c>
    </row>
    <row r="680" spans="1:4" x14ac:dyDescent="0.25">
      <c r="A680" t="s">
        <v>595</v>
      </c>
      <c r="B680">
        <f>VLOOKUP(A680,Activity!$A$2:$B$22,2)</f>
        <v>17</v>
      </c>
      <c r="C680" t="s">
        <v>782</v>
      </c>
      <c r="D680">
        <v>5</v>
      </c>
    </row>
    <row r="681" spans="1:4" x14ac:dyDescent="0.25">
      <c r="A681" t="s">
        <v>595</v>
      </c>
      <c r="B681">
        <f>VLOOKUP(A681,Activity!$A$2:$B$22,2)</f>
        <v>17</v>
      </c>
      <c r="C681" t="s">
        <v>783</v>
      </c>
      <c r="D681">
        <v>7</v>
      </c>
    </row>
    <row r="682" spans="1:4" x14ac:dyDescent="0.25">
      <c r="A682" t="s">
        <v>595</v>
      </c>
      <c r="B682">
        <f>VLOOKUP(A682,Activity!$A$2:$B$22,2)</f>
        <v>17</v>
      </c>
      <c r="C682" t="s">
        <v>784</v>
      </c>
      <c r="D682">
        <v>8.3000000000000007</v>
      </c>
    </row>
    <row r="683" spans="1:4" x14ac:dyDescent="0.25">
      <c r="A683" t="s">
        <v>595</v>
      </c>
      <c r="B683">
        <f>VLOOKUP(A683,Activity!$A$2:$B$22,2)</f>
        <v>17</v>
      </c>
      <c r="C683" t="s">
        <v>785</v>
      </c>
      <c r="D683">
        <v>9.8000000000000007</v>
      </c>
    </row>
    <row r="684" spans="1:4" x14ac:dyDescent="0.25">
      <c r="A684" t="s">
        <v>595</v>
      </c>
      <c r="B684">
        <f>VLOOKUP(A684,Activity!$A$2:$B$22,2)</f>
        <v>17</v>
      </c>
      <c r="C684" t="s">
        <v>618</v>
      </c>
      <c r="D684">
        <v>3.5</v>
      </c>
    </row>
    <row r="685" spans="1:4" x14ac:dyDescent="0.25">
      <c r="A685" t="s">
        <v>595</v>
      </c>
      <c r="B685">
        <f>VLOOKUP(A685,Activity!$A$2:$B$22,2)</f>
        <v>17</v>
      </c>
      <c r="C685" t="s">
        <v>619</v>
      </c>
      <c r="D685">
        <v>4.8</v>
      </c>
    </row>
    <row r="686" spans="1:4" x14ac:dyDescent="0.25">
      <c r="A686" t="s">
        <v>595</v>
      </c>
      <c r="B686">
        <f>VLOOKUP(A686,Activity!$A$2:$B$22,2)</f>
        <v>17</v>
      </c>
      <c r="C686" t="s">
        <v>620</v>
      </c>
      <c r="D686">
        <v>4.5</v>
      </c>
    </row>
    <row r="687" spans="1:4" x14ac:dyDescent="0.25">
      <c r="A687" t="s">
        <v>595</v>
      </c>
      <c r="B687">
        <f>VLOOKUP(A687,Activity!$A$2:$B$22,2)</f>
        <v>17</v>
      </c>
      <c r="C687" t="s">
        <v>621</v>
      </c>
      <c r="D687">
        <v>4</v>
      </c>
    </row>
    <row r="688" spans="1:4" x14ac:dyDescent="0.25">
      <c r="A688" t="s">
        <v>595</v>
      </c>
      <c r="B688">
        <f>VLOOKUP(A688,Activity!$A$2:$B$22,2)</f>
        <v>17</v>
      </c>
      <c r="C688" t="s">
        <v>622</v>
      </c>
      <c r="D688">
        <v>2.5</v>
      </c>
    </row>
    <row r="689" spans="1:4" x14ac:dyDescent="0.25">
      <c r="A689" t="s">
        <v>595</v>
      </c>
      <c r="B689">
        <f>VLOOKUP(A689,Activity!$A$2:$B$22,2)</f>
        <v>17</v>
      </c>
      <c r="C689" t="s">
        <v>786</v>
      </c>
      <c r="D689">
        <v>4.8</v>
      </c>
    </row>
    <row r="690" spans="1:4" x14ac:dyDescent="0.25">
      <c r="A690" t="s">
        <v>595</v>
      </c>
      <c r="B690">
        <f>VLOOKUP(A690,Activity!$A$2:$B$22,2)</f>
        <v>17</v>
      </c>
      <c r="C690" t="s">
        <v>787</v>
      </c>
      <c r="D690">
        <v>9.5</v>
      </c>
    </row>
    <row r="691" spans="1:4" x14ac:dyDescent="0.25">
      <c r="A691" t="s">
        <v>595</v>
      </c>
      <c r="B691">
        <f>VLOOKUP(A691,Activity!$A$2:$B$22,2)</f>
        <v>17</v>
      </c>
      <c r="C691" t="s">
        <v>623</v>
      </c>
      <c r="D691">
        <v>6.8</v>
      </c>
    </row>
    <row r="692" spans="1:4" x14ac:dyDescent="0.25">
      <c r="A692" t="s">
        <v>595</v>
      </c>
      <c r="B692">
        <f>VLOOKUP(A692,Activity!$A$2:$B$22,2)</f>
        <v>17</v>
      </c>
      <c r="C692" t="s">
        <v>788</v>
      </c>
      <c r="D692">
        <v>6</v>
      </c>
    </row>
    <row r="693" spans="1:4" x14ac:dyDescent="0.25">
      <c r="A693" t="s">
        <v>595</v>
      </c>
      <c r="B693">
        <f>VLOOKUP(A693,Activity!$A$2:$B$22,2)</f>
        <v>17</v>
      </c>
      <c r="C693" t="s">
        <v>789</v>
      </c>
      <c r="D693">
        <v>8</v>
      </c>
    </row>
    <row r="694" spans="1:4" x14ac:dyDescent="0.25">
      <c r="A694" t="s">
        <v>624</v>
      </c>
      <c r="B694">
        <f>VLOOKUP(A694,Activity!$A$2:$B$22,2)</f>
        <v>18</v>
      </c>
      <c r="C694" t="s">
        <v>625</v>
      </c>
      <c r="D694">
        <v>2.5</v>
      </c>
    </row>
    <row r="695" spans="1:4" x14ac:dyDescent="0.25">
      <c r="A695" t="s">
        <v>624</v>
      </c>
      <c r="B695">
        <f>VLOOKUP(A695,Activity!$A$2:$B$22,2)</f>
        <v>18</v>
      </c>
      <c r="C695" t="s">
        <v>626</v>
      </c>
      <c r="D695">
        <v>1.3</v>
      </c>
    </row>
    <row r="696" spans="1:4" x14ac:dyDescent="0.25">
      <c r="A696" t="s">
        <v>624</v>
      </c>
      <c r="B696">
        <f>VLOOKUP(A696,Activity!$A$2:$B$22,2)</f>
        <v>18</v>
      </c>
      <c r="C696" t="s">
        <v>627</v>
      </c>
      <c r="D696">
        <v>4</v>
      </c>
    </row>
    <row r="697" spans="1:4" x14ac:dyDescent="0.25">
      <c r="A697" t="s">
        <v>624</v>
      </c>
      <c r="B697">
        <f>VLOOKUP(A697,Activity!$A$2:$B$22,2)</f>
        <v>18</v>
      </c>
      <c r="C697" t="s">
        <v>628</v>
      </c>
      <c r="D697">
        <v>3.3</v>
      </c>
    </row>
    <row r="698" spans="1:4" x14ac:dyDescent="0.25">
      <c r="A698" t="s">
        <v>624</v>
      </c>
      <c r="B698">
        <f>VLOOKUP(A698,Activity!$A$2:$B$22,2)</f>
        <v>18</v>
      </c>
      <c r="C698" t="s">
        <v>629</v>
      </c>
      <c r="D698">
        <v>7</v>
      </c>
    </row>
    <row r="699" spans="1:4" x14ac:dyDescent="0.25">
      <c r="A699" t="s">
        <v>624</v>
      </c>
      <c r="B699">
        <f>VLOOKUP(A699,Activity!$A$2:$B$22,2)</f>
        <v>18</v>
      </c>
      <c r="C699" t="s">
        <v>790</v>
      </c>
      <c r="D699">
        <v>2.8</v>
      </c>
    </row>
    <row r="700" spans="1:4" x14ac:dyDescent="0.25">
      <c r="A700" t="s">
        <v>624</v>
      </c>
      <c r="B700">
        <f>VLOOKUP(A700,Activity!$A$2:$B$22,2)</f>
        <v>18</v>
      </c>
      <c r="C700" t="s">
        <v>791</v>
      </c>
      <c r="D700">
        <v>5.8</v>
      </c>
    </row>
    <row r="701" spans="1:4" x14ac:dyDescent="0.25">
      <c r="A701" t="s">
        <v>624</v>
      </c>
      <c r="B701">
        <f>VLOOKUP(A701,Activity!$A$2:$B$22,2)</f>
        <v>18</v>
      </c>
      <c r="C701" t="s">
        <v>792</v>
      </c>
      <c r="D701">
        <v>12.5</v>
      </c>
    </row>
    <row r="702" spans="1:4" x14ac:dyDescent="0.25">
      <c r="A702" t="s">
        <v>624</v>
      </c>
      <c r="B702">
        <f>VLOOKUP(A702,Activity!$A$2:$B$22,2)</f>
        <v>18</v>
      </c>
      <c r="C702" t="s">
        <v>630</v>
      </c>
      <c r="D702">
        <v>3.5</v>
      </c>
    </row>
    <row r="703" spans="1:4" x14ac:dyDescent="0.25">
      <c r="A703" t="s">
        <v>624</v>
      </c>
      <c r="B703">
        <f>VLOOKUP(A703,Activity!$A$2:$B$22,2)</f>
        <v>18</v>
      </c>
      <c r="C703" t="s">
        <v>631</v>
      </c>
      <c r="D703">
        <v>12</v>
      </c>
    </row>
    <row r="704" spans="1:4" x14ac:dyDescent="0.25">
      <c r="A704" t="s">
        <v>624</v>
      </c>
      <c r="B704">
        <f>VLOOKUP(A704,Activity!$A$2:$B$22,2)</f>
        <v>18</v>
      </c>
      <c r="C704" t="s">
        <v>632</v>
      </c>
      <c r="D704">
        <v>3</v>
      </c>
    </row>
    <row r="705" spans="1:4" x14ac:dyDescent="0.25">
      <c r="A705" t="s">
        <v>624</v>
      </c>
      <c r="B705">
        <f>VLOOKUP(A705,Activity!$A$2:$B$22,2)</f>
        <v>18</v>
      </c>
      <c r="C705" t="s">
        <v>633</v>
      </c>
      <c r="D705">
        <v>5</v>
      </c>
    </row>
    <row r="706" spans="1:4" x14ac:dyDescent="0.25">
      <c r="A706" t="s">
        <v>624</v>
      </c>
      <c r="B706">
        <f>VLOOKUP(A706,Activity!$A$2:$B$22,2)</f>
        <v>18</v>
      </c>
      <c r="C706" t="s">
        <v>634</v>
      </c>
      <c r="D706">
        <v>4</v>
      </c>
    </row>
    <row r="707" spans="1:4" x14ac:dyDescent="0.25">
      <c r="A707" t="s">
        <v>624</v>
      </c>
      <c r="B707">
        <f>VLOOKUP(A707,Activity!$A$2:$B$22,2)</f>
        <v>18</v>
      </c>
      <c r="C707" t="s">
        <v>635</v>
      </c>
      <c r="D707">
        <v>3</v>
      </c>
    </row>
    <row r="708" spans="1:4" x14ac:dyDescent="0.25">
      <c r="A708" t="s">
        <v>624</v>
      </c>
      <c r="B708">
        <f>VLOOKUP(A708,Activity!$A$2:$B$22,2)</f>
        <v>18</v>
      </c>
      <c r="C708" t="s">
        <v>636</v>
      </c>
      <c r="D708">
        <v>4.5</v>
      </c>
    </row>
    <row r="709" spans="1:4" x14ac:dyDescent="0.25">
      <c r="A709" t="s">
        <v>624</v>
      </c>
      <c r="B709">
        <f>VLOOKUP(A709,Activity!$A$2:$B$22,2)</f>
        <v>18</v>
      </c>
      <c r="C709" t="s">
        <v>637</v>
      </c>
      <c r="D709">
        <v>3.3</v>
      </c>
    </row>
    <row r="710" spans="1:4" x14ac:dyDescent="0.25">
      <c r="A710" t="s">
        <v>624</v>
      </c>
      <c r="B710">
        <f>VLOOKUP(A710,Activity!$A$2:$B$22,2)</f>
        <v>18</v>
      </c>
      <c r="C710" t="s">
        <v>638</v>
      </c>
      <c r="D710">
        <v>6</v>
      </c>
    </row>
    <row r="711" spans="1:4" x14ac:dyDescent="0.25">
      <c r="A711" t="s">
        <v>624</v>
      </c>
      <c r="B711">
        <f>VLOOKUP(A711,Activity!$A$2:$B$22,2)</f>
        <v>18</v>
      </c>
      <c r="C711" t="s">
        <v>639</v>
      </c>
      <c r="D711">
        <v>7</v>
      </c>
    </row>
    <row r="712" spans="1:4" x14ac:dyDescent="0.25">
      <c r="A712" t="s">
        <v>624</v>
      </c>
      <c r="B712">
        <f>VLOOKUP(A712,Activity!$A$2:$B$22,2)</f>
        <v>18</v>
      </c>
      <c r="C712" t="s">
        <v>640</v>
      </c>
      <c r="D712">
        <v>15.8</v>
      </c>
    </row>
    <row r="713" spans="1:4" x14ac:dyDescent="0.25">
      <c r="A713" t="s">
        <v>624</v>
      </c>
      <c r="B713">
        <f>VLOOKUP(A713,Activity!$A$2:$B$22,2)</f>
        <v>18</v>
      </c>
      <c r="C713" t="s">
        <v>641</v>
      </c>
      <c r="D713">
        <v>11.8</v>
      </c>
    </row>
    <row r="714" spans="1:4" x14ac:dyDescent="0.25">
      <c r="A714" t="s">
        <v>624</v>
      </c>
      <c r="B714">
        <f>VLOOKUP(A714,Activity!$A$2:$B$22,2)</f>
        <v>18</v>
      </c>
      <c r="C714" t="s">
        <v>642</v>
      </c>
      <c r="D714">
        <v>7</v>
      </c>
    </row>
    <row r="715" spans="1:4" x14ac:dyDescent="0.25">
      <c r="A715" t="s">
        <v>624</v>
      </c>
      <c r="B715">
        <f>VLOOKUP(A715,Activity!$A$2:$B$22,2)</f>
        <v>18</v>
      </c>
      <c r="C715" t="s">
        <v>643</v>
      </c>
      <c r="D715">
        <v>5</v>
      </c>
    </row>
    <row r="716" spans="1:4" x14ac:dyDescent="0.25">
      <c r="A716" t="s">
        <v>624</v>
      </c>
      <c r="B716">
        <f>VLOOKUP(A716,Activity!$A$2:$B$22,2)</f>
        <v>18</v>
      </c>
      <c r="C716" t="s">
        <v>644</v>
      </c>
      <c r="D716">
        <v>3</v>
      </c>
    </row>
    <row r="717" spans="1:4" x14ac:dyDescent="0.25">
      <c r="A717" t="s">
        <v>624</v>
      </c>
      <c r="B717">
        <f>VLOOKUP(A717,Activity!$A$2:$B$22,2)</f>
        <v>18</v>
      </c>
      <c r="C717" t="s">
        <v>645</v>
      </c>
      <c r="D717">
        <v>5</v>
      </c>
    </row>
    <row r="718" spans="1:4" x14ac:dyDescent="0.25">
      <c r="A718" t="s">
        <v>624</v>
      </c>
      <c r="B718">
        <f>VLOOKUP(A718,Activity!$A$2:$B$22,2)</f>
        <v>18</v>
      </c>
      <c r="C718" t="s">
        <v>646</v>
      </c>
      <c r="D718">
        <v>6</v>
      </c>
    </row>
    <row r="719" spans="1:4" x14ac:dyDescent="0.25">
      <c r="A719" t="s">
        <v>624</v>
      </c>
      <c r="B719">
        <f>VLOOKUP(A719,Activity!$A$2:$B$22,2)</f>
        <v>18</v>
      </c>
      <c r="C719" t="s">
        <v>647</v>
      </c>
      <c r="D719">
        <v>9.8000000000000007</v>
      </c>
    </row>
    <row r="720" spans="1:4" x14ac:dyDescent="0.25">
      <c r="A720" t="s">
        <v>624</v>
      </c>
      <c r="B720">
        <f>VLOOKUP(A720,Activity!$A$2:$B$22,2)</f>
        <v>18</v>
      </c>
      <c r="C720" t="s">
        <v>648</v>
      </c>
      <c r="D720">
        <v>5.8</v>
      </c>
    </row>
    <row r="721" spans="1:4" x14ac:dyDescent="0.25">
      <c r="A721" t="s">
        <v>624</v>
      </c>
      <c r="B721">
        <f>VLOOKUP(A721,Activity!$A$2:$B$22,2)</f>
        <v>18</v>
      </c>
      <c r="C721" t="s">
        <v>649</v>
      </c>
      <c r="D721">
        <v>9.5</v>
      </c>
    </row>
    <row r="722" spans="1:4" x14ac:dyDescent="0.25">
      <c r="A722" t="s">
        <v>624</v>
      </c>
      <c r="B722">
        <f>VLOOKUP(A722,Activity!$A$2:$B$22,2)</f>
        <v>18</v>
      </c>
      <c r="C722" t="s">
        <v>650</v>
      </c>
      <c r="D722">
        <v>4.8</v>
      </c>
    </row>
    <row r="723" spans="1:4" x14ac:dyDescent="0.25">
      <c r="A723" t="s">
        <v>624</v>
      </c>
      <c r="B723">
        <f>VLOOKUP(A723,Activity!$A$2:$B$22,2)</f>
        <v>18</v>
      </c>
      <c r="C723" t="s">
        <v>651</v>
      </c>
      <c r="D723">
        <v>10.3</v>
      </c>
    </row>
    <row r="724" spans="1:4" x14ac:dyDescent="0.25">
      <c r="A724" t="s">
        <v>624</v>
      </c>
      <c r="B724">
        <f>VLOOKUP(A724,Activity!$A$2:$B$22,2)</f>
        <v>18</v>
      </c>
      <c r="C724" t="s">
        <v>652</v>
      </c>
      <c r="D724">
        <v>5.3</v>
      </c>
    </row>
    <row r="725" spans="1:4" x14ac:dyDescent="0.25">
      <c r="A725" t="s">
        <v>624</v>
      </c>
      <c r="B725">
        <f>VLOOKUP(A725,Activity!$A$2:$B$22,2)</f>
        <v>18</v>
      </c>
      <c r="C725" t="s">
        <v>653</v>
      </c>
      <c r="D725">
        <v>13.8</v>
      </c>
    </row>
    <row r="726" spans="1:4" x14ac:dyDescent="0.25">
      <c r="A726" t="s">
        <v>624</v>
      </c>
      <c r="B726">
        <f>VLOOKUP(A726,Activity!$A$2:$B$22,2)</f>
        <v>18</v>
      </c>
      <c r="C726" t="s">
        <v>654</v>
      </c>
      <c r="D726">
        <v>10</v>
      </c>
    </row>
    <row r="727" spans="1:4" x14ac:dyDescent="0.25">
      <c r="A727" t="s">
        <v>624</v>
      </c>
      <c r="B727">
        <f>VLOOKUP(A727,Activity!$A$2:$B$22,2)</f>
        <v>18</v>
      </c>
      <c r="C727" t="s">
        <v>655</v>
      </c>
      <c r="D727">
        <v>8.3000000000000007</v>
      </c>
    </row>
    <row r="728" spans="1:4" x14ac:dyDescent="0.25">
      <c r="A728" t="s">
        <v>624</v>
      </c>
      <c r="B728">
        <f>VLOOKUP(A728,Activity!$A$2:$B$22,2)</f>
        <v>18</v>
      </c>
      <c r="C728" t="s">
        <v>656</v>
      </c>
      <c r="D728">
        <v>6</v>
      </c>
    </row>
    <row r="729" spans="1:4" x14ac:dyDescent="0.25">
      <c r="A729" t="s">
        <v>624</v>
      </c>
      <c r="B729">
        <f>VLOOKUP(A729,Activity!$A$2:$B$22,2)</f>
        <v>18</v>
      </c>
      <c r="C729" t="s">
        <v>657</v>
      </c>
      <c r="D729">
        <v>6</v>
      </c>
    </row>
    <row r="730" spans="1:4" x14ac:dyDescent="0.25">
      <c r="A730" t="s">
        <v>624</v>
      </c>
      <c r="B730">
        <f>VLOOKUP(A730,Activity!$A$2:$B$22,2)</f>
        <v>18</v>
      </c>
      <c r="C730" t="s">
        <v>658</v>
      </c>
      <c r="D730">
        <v>7</v>
      </c>
    </row>
    <row r="731" spans="1:4" x14ac:dyDescent="0.25">
      <c r="A731" t="s">
        <v>624</v>
      </c>
      <c r="B731">
        <f>VLOOKUP(A731,Activity!$A$2:$B$22,2)</f>
        <v>18</v>
      </c>
      <c r="C731" t="s">
        <v>659</v>
      </c>
      <c r="D731">
        <v>8</v>
      </c>
    </row>
    <row r="732" spans="1:4" x14ac:dyDescent="0.25">
      <c r="A732" t="s">
        <v>624</v>
      </c>
      <c r="B732">
        <f>VLOOKUP(A732,Activity!$A$2:$B$22,2)</f>
        <v>18</v>
      </c>
      <c r="C732" t="s">
        <v>660</v>
      </c>
      <c r="D732">
        <v>9.8000000000000007</v>
      </c>
    </row>
    <row r="733" spans="1:4" x14ac:dyDescent="0.25">
      <c r="A733" t="s">
        <v>624</v>
      </c>
      <c r="B733">
        <f>VLOOKUP(A733,Activity!$A$2:$B$22,2)</f>
        <v>18</v>
      </c>
      <c r="C733" t="s">
        <v>661</v>
      </c>
      <c r="D733">
        <v>3.5</v>
      </c>
    </row>
    <row r="734" spans="1:4" x14ac:dyDescent="0.25">
      <c r="A734" t="s">
        <v>624</v>
      </c>
      <c r="B734">
        <f>VLOOKUP(A734,Activity!$A$2:$B$22,2)</f>
        <v>18</v>
      </c>
      <c r="C734" t="s">
        <v>662</v>
      </c>
      <c r="D734">
        <v>2.2999999999999998</v>
      </c>
    </row>
    <row r="735" spans="1:4" x14ac:dyDescent="0.25">
      <c r="A735" t="s">
        <v>624</v>
      </c>
      <c r="B735">
        <f>VLOOKUP(A735,Activity!$A$2:$B$22,2)</f>
        <v>18</v>
      </c>
      <c r="C735" t="s">
        <v>663</v>
      </c>
      <c r="D735">
        <v>5.5</v>
      </c>
    </row>
    <row r="736" spans="1:4" x14ac:dyDescent="0.25">
      <c r="A736" t="s">
        <v>624</v>
      </c>
      <c r="B736">
        <f>VLOOKUP(A736,Activity!$A$2:$B$22,2)</f>
        <v>18</v>
      </c>
      <c r="C736" t="s">
        <v>664</v>
      </c>
      <c r="D736">
        <v>10</v>
      </c>
    </row>
    <row r="737" spans="1:4" x14ac:dyDescent="0.25">
      <c r="A737" t="s">
        <v>624</v>
      </c>
      <c r="B737">
        <f>VLOOKUP(A737,Activity!$A$2:$B$22,2)</f>
        <v>18</v>
      </c>
      <c r="C737" t="s">
        <v>665</v>
      </c>
      <c r="D737">
        <v>3</v>
      </c>
    </row>
    <row r="738" spans="1:4" x14ac:dyDescent="0.25">
      <c r="A738" t="s">
        <v>624</v>
      </c>
      <c r="B738">
        <f>VLOOKUP(A738,Activity!$A$2:$B$22,2)</f>
        <v>18</v>
      </c>
      <c r="C738" t="s">
        <v>666</v>
      </c>
      <c r="D738">
        <v>9.8000000000000007</v>
      </c>
    </row>
    <row r="739" spans="1:4" x14ac:dyDescent="0.25">
      <c r="A739" t="s">
        <v>624</v>
      </c>
      <c r="B739">
        <f>VLOOKUP(A739,Activity!$A$2:$B$22,2)</f>
        <v>18</v>
      </c>
      <c r="C739" t="s">
        <v>667</v>
      </c>
      <c r="D739">
        <v>2.5</v>
      </c>
    </row>
    <row r="740" spans="1:4" x14ac:dyDescent="0.25">
      <c r="A740" t="s">
        <v>624</v>
      </c>
      <c r="B740">
        <f>VLOOKUP(A740,Activity!$A$2:$B$22,2)</f>
        <v>18</v>
      </c>
      <c r="C740" t="s">
        <v>668</v>
      </c>
      <c r="D740">
        <v>4.5</v>
      </c>
    </row>
    <row r="741" spans="1:4" x14ac:dyDescent="0.25">
      <c r="A741" t="s">
        <v>624</v>
      </c>
      <c r="B741">
        <f>VLOOKUP(A741,Activity!$A$2:$B$22,2)</f>
        <v>18</v>
      </c>
      <c r="C741" t="s">
        <v>669</v>
      </c>
      <c r="D741">
        <v>6.8</v>
      </c>
    </row>
    <row r="742" spans="1:4" x14ac:dyDescent="0.25">
      <c r="A742" t="s">
        <v>624</v>
      </c>
      <c r="B742">
        <f>VLOOKUP(A742,Activity!$A$2:$B$22,2)</f>
        <v>18</v>
      </c>
      <c r="C742" t="s">
        <v>670</v>
      </c>
      <c r="D742">
        <v>5</v>
      </c>
    </row>
    <row r="743" spans="1:4" x14ac:dyDescent="0.25">
      <c r="A743" t="s">
        <v>624</v>
      </c>
      <c r="B743">
        <f>VLOOKUP(A743,Activity!$A$2:$B$22,2)</f>
        <v>18</v>
      </c>
      <c r="C743" t="s">
        <v>671</v>
      </c>
      <c r="D743">
        <v>5</v>
      </c>
    </row>
    <row r="744" spans="1:4" x14ac:dyDescent="0.25">
      <c r="A744" t="s">
        <v>624</v>
      </c>
      <c r="B744">
        <f>VLOOKUP(A744,Activity!$A$2:$B$22,2)</f>
        <v>18</v>
      </c>
      <c r="C744" t="s">
        <v>672</v>
      </c>
      <c r="D744">
        <v>11</v>
      </c>
    </row>
    <row r="745" spans="1:4" x14ac:dyDescent="0.25">
      <c r="A745" t="s">
        <v>624</v>
      </c>
      <c r="B745">
        <f>VLOOKUP(A745,Activity!$A$2:$B$22,2)</f>
        <v>18</v>
      </c>
      <c r="C745" t="s">
        <v>673</v>
      </c>
      <c r="D745">
        <v>13.5</v>
      </c>
    </row>
    <row r="746" spans="1:4" x14ac:dyDescent="0.25">
      <c r="A746" t="s">
        <v>674</v>
      </c>
      <c r="B746">
        <f>VLOOKUP(A746,Activity!$A$2:$B$22,2)</f>
        <v>19</v>
      </c>
      <c r="C746" t="s">
        <v>675</v>
      </c>
      <c r="D746">
        <v>7.5</v>
      </c>
    </row>
    <row r="747" spans="1:4" x14ac:dyDescent="0.25">
      <c r="A747" t="s">
        <v>674</v>
      </c>
      <c r="B747">
        <f>VLOOKUP(A747,Activity!$A$2:$B$22,2)</f>
        <v>19</v>
      </c>
      <c r="C747" t="s">
        <v>676</v>
      </c>
      <c r="D747">
        <v>2.5</v>
      </c>
    </row>
    <row r="748" spans="1:4" x14ac:dyDescent="0.25">
      <c r="A748" t="s">
        <v>674</v>
      </c>
      <c r="B748">
        <f>VLOOKUP(A748,Activity!$A$2:$B$22,2)</f>
        <v>19</v>
      </c>
      <c r="C748" t="s">
        <v>677</v>
      </c>
      <c r="D748">
        <v>6</v>
      </c>
    </row>
    <row r="749" spans="1:4" x14ac:dyDescent="0.25">
      <c r="A749" t="s">
        <v>674</v>
      </c>
      <c r="B749">
        <f>VLOOKUP(A749,Activity!$A$2:$B$22,2)</f>
        <v>19</v>
      </c>
      <c r="C749" t="s">
        <v>678</v>
      </c>
      <c r="D749">
        <v>2</v>
      </c>
    </row>
    <row r="750" spans="1:4" x14ac:dyDescent="0.25">
      <c r="A750" t="s">
        <v>674</v>
      </c>
      <c r="B750">
        <f>VLOOKUP(A750,Activity!$A$2:$B$22,2)</f>
        <v>19</v>
      </c>
      <c r="C750" t="s">
        <v>679</v>
      </c>
      <c r="D750">
        <v>14</v>
      </c>
    </row>
    <row r="751" spans="1:4" x14ac:dyDescent="0.25">
      <c r="A751" t="s">
        <v>674</v>
      </c>
      <c r="B751">
        <f>VLOOKUP(A751,Activity!$A$2:$B$22,2)</f>
        <v>19</v>
      </c>
      <c r="C751" t="s">
        <v>793</v>
      </c>
      <c r="D751">
        <v>5.5</v>
      </c>
    </row>
    <row r="752" spans="1:4" x14ac:dyDescent="0.25">
      <c r="A752" t="s">
        <v>674</v>
      </c>
      <c r="B752">
        <f>VLOOKUP(A752,Activity!$A$2:$B$22,2)</f>
        <v>19</v>
      </c>
      <c r="C752" t="s">
        <v>680</v>
      </c>
      <c r="D752">
        <v>7</v>
      </c>
    </row>
    <row r="753" spans="1:4" x14ac:dyDescent="0.25">
      <c r="A753" t="s">
        <v>674</v>
      </c>
      <c r="B753">
        <f>VLOOKUP(A753,Activity!$A$2:$B$22,2)</f>
        <v>19</v>
      </c>
      <c r="C753" t="s">
        <v>794</v>
      </c>
      <c r="D753">
        <v>9</v>
      </c>
    </row>
    <row r="754" spans="1:4" x14ac:dyDescent="0.25">
      <c r="A754" t="s">
        <v>674</v>
      </c>
      <c r="B754">
        <f>VLOOKUP(A754,Activity!$A$2:$B$22,2)</f>
        <v>19</v>
      </c>
      <c r="C754" t="s">
        <v>681</v>
      </c>
      <c r="D754">
        <v>13.3</v>
      </c>
    </row>
    <row r="755" spans="1:4" x14ac:dyDescent="0.25">
      <c r="A755" t="s">
        <v>674</v>
      </c>
      <c r="B755">
        <f>VLOOKUP(A755,Activity!$A$2:$B$22,2)</f>
        <v>19</v>
      </c>
      <c r="C755" t="s">
        <v>682</v>
      </c>
      <c r="D755">
        <v>7</v>
      </c>
    </row>
    <row r="756" spans="1:4" x14ac:dyDescent="0.25">
      <c r="A756" t="s">
        <v>674</v>
      </c>
      <c r="B756">
        <f>VLOOKUP(A756,Activity!$A$2:$B$22,2)</f>
        <v>19</v>
      </c>
      <c r="C756" t="s">
        <v>683</v>
      </c>
      <c r="D756">
        <v>7</v>
      </c>
    </row>
    <row r="757" spans="1:4" x14ac:dyDescent="0.25">
      <c r="A757" t="s">
        <v>674</v>
      </c>
      <c r="B757">
        <f>VLOOKUP(A757,Activity!$A$2:$B$22,2)</f>
        <v>19</v>
      </c>
      <c r="C757" t="s">
        <v>795</v>
      </c>
      <c r="D757">
        <v>6.8</v>
      </c>
    </row>
    <row r="758" spans="1:4" x14ac:dyDescent="0.25">
      <c r="A758" t="s">
        <v>674</v>
      </c>
      <c r="B758">
        <f>VLOOKUP(A758,Activity!$A$2:$B$22,2)</f>
        <v>19</v>
      </c>
      <c r="C758" t="s">
        <v>796</v>
      </c>
      <c r="D758">
        <v>9</v>
      </c>
    </row>
    <row r="759" spans="1:4" x14ac:dyDescent="0.25">
      <c r="A759" t="s">
        <v>674</v>
      </c>
      <c r="B759">
        <f>VLOOKUP(A759,Activity!$A$2:$B$22,2)</f>
        <v>19</v>
      </c>
      <c r="C759" t="s">
        <v>797</v>
      </c>
      <c r="D759">
        <v>12.5</v>
      </c>
    </row>
    <row r="760" spans="1:4" x14ac:dyDescent="0.25">
      <c r="A760" t="s">
        <v>674</v>
      </c>
      <c r="B760">
        <f>VLOOKUP(A760,Activity!$A$2:$B$22,2)</f>
        <v>19</v>
      </c>
      <c r="C760" t="s">
        <v>798</v>
      </c>
      <c r="D760">
        <v>15</v>
      </c>
    </row>
    <row r="761" spans="1:4" x14ac:dyDescent="0.25">
      <c r="A761" t="s">
        <v>674</v>
      </c>
      <c r="B761">
        <f>VLOOKUP(A761,Activity!$A$2:$B$22,2)</f>
        <v>19</v>
      </c>
      <c r="C761" t="s">
        <v>684</v>
      </c>
      <c r="D761">
        <v>15.5</v>
      </c>
    </row>
    <row r="762" spans="1:4" x14ac:dyDescent="0.25">
      <c r="A762" t="s">
        <v>674</v>
      </c>
      <c r="B762">
        <f>VLOOKUP(A762,Activity!$A$2:$B$22,2)</f>
        <v>19</v>
      </c>
      <c r="C762" t="s">
        <v>685</v>
      </c>
      <c r="D762">
        <v>13.3</v>
      </c>
    </row>
    <row r="763" spans="1:4" x14ac:dyDescent="0.25">
      <c r="A763" t="s">
        <v>674</v>
      </c>
      <c r="B763">
        <f>VLOOKUP(A763,Activity!$A$2:$B$22,2)</f>
        <v>19</v>
      </c>
      <c r="C763" t="s">
        <v>686</v>
      </c>
      <c r="D763">
        <v>13.5</v>
      </c>
    </row>
    <row r="764" spans="1:4" x14ac:dyDescent="0.25">
      <c r="A764" t="s">
        <v>674</v>
      </c>
      <c r="B764">
        <f>VLOOKUP(A764,Activity!$A$2:$B$22,2)</f>
        <v>19</v>
      </c>
      <c r="C764" t="s">
        <v>687</v>
      </c>
      <c r="D764">
        <v>4.3</v>
      </c>
    </row>
    <row r="765" spans="1:4" x14ac:dyDescent="0.25">
      <c r="A765" t="s">
        <v>674</v>
      </c>
      <c r="B765">
        <f>VLOOKUP(A765,Activity!$A$2:$B$22,2)</f>
        <v>19</v>
      </c>
      <c r="C765" t="s">
        <v>688</v>
      </c>
      <c r="D765">
        <v>5.3</v>
      </c>
    </row>
    <row r="766" spans="1:4" x14ac:dyDescent="0.25">
      <c r="A766" t="s">
        <v>674</v>
      </c>
      <c r="B766">
        <f>VLOOKUP(A766,Activity!$A$2:$B$22,2)</f>
        <v>19</v>
      </c>
      <c r="C766" t="s">
        <v>689</v>
      </c>
      <c r="D766">
        <v>8</v>
      </c>
    </row>
    <row r="767" spans="1:4" x14ac:dyDescent="0.25">
      <c r="A767" t="s">
        <v>674</v>
      </c>
      <c r="B767">
        <f>VLOOKUP(A767,Activity!$A$2:$B$22,2)</f>
        <v>19</v>
      </c>
      <c r="C767" t="s">
        <v>690</v>
      </c>
      <c r="D767">
        <v>12.5</v>
      </c>
    </row>
    <row r="768" spans="1:4" x14ac:dyDescent="0.25">
      <c r="A768" t="s">
        <v>674</v>
      </c>
      <c r="B768">
        <f>VLOOKUP(A768,Activity!$A$2:$B$22,2)</f>
        <v>19</v>
      </c>
      <c r="C768" t="s">
        <v>691</v>
      </c>
      <c r="D768">
        <v>7</v>
      </c>
    </row>
    <row r="769" spans="1:4" x14ac:dyDescent="0.25">
      <c r="A769" t="s">
        <v>674</v>
      </c>
      <c r="B769">
        <f>VLOOKUP(A769,Activity!$A$2:$B$22,2)</f>
        <v>19</v>
      </c>
      <c r="C769" t="s">
        <v>692</v>
      </c>
      <c r="D769">
        <v>5.3</v>
      </c>
    </row>
    <row r="770" spans="1:4" x14ac:dyDescent="0.25">
      <c r="A770" t="s">
        <v>674</v>
      </c>
      <c r="B770">
        <f>VLOOKUP(A770,Activity!$A$2:$B$22,2)</f>
        <v>19</v>
      </c>
      <c r="C770" t="s">
        <v>693</v>
      </c>
      <c r="D770">
        <v>10</v>
      </c>
    </row>
    <row r="771" spans="1:4" x14ac:dyDescent="0.25">
      <c r="A771" t="s">
        <v>674</v>
      </c>
      <c r="B771">
        <f>VLOOKUP(A771,Activity!$A$2:$B$22,2)</f>
        <v>19</v>
      </c>
      <c r="C771" t="s">
        <v>694</v>
      </c>
      <c r="D771">
        <v>3.5</v>
      </c>
    </row>
    <row r="772" spans="1:4" x14ac:dyDescent="0.25">
      <c r="A772" t="s">
        <v>674</v>
      </c>
      <c r="B772">
        <f>VLOOKUP(A772,Activity!$A$2:$B$22,2)</f>
        <v>19</v>
      </c>
      <c r="C772" t="s">
        <v>695</v>
      </c>
      <c r="D772">
        <v>2</v>
      </c>
    </row>
    <row r="773" spans="1:4" x14ac:dyDescent="0.25">
      <c r="A773" t="s">
        <v>674</v>
      </c>
      <c r="B773">
        <f>VLOOKUP(A773,Activity!$A$2:$B$22,2)</f>
        <v>19</v>
      </c>
      <c r="C773" t="s">
        <v>696</v>
      </c>
      <c r="D773">
        <v>5.3</v>
      </c>
    </row>
    <row r="774" spans="1:4" x14ac:dyDescent="0.25">
      <c r="A774" t="s">
        <v>674</v>
      </c>
      <c r="B774">
        <f>VLOOKUP(A774,Activity!$A$2:$B$22,2)</f>
        <v>19</v>
      </c>
      <c r="C774" t="s">
        <v>697</v>
      </c>
      <c r="D774">
        <v>7.5</v>
      </c>
    </row>
    <row r="775" spans="1:4" x14ac:dyDescent="0.25">
      <c r="A775" t="s">
        <v>674</v>
      </c>
      <c r="B775">
        <f>VLOOKUP(A775,Activity!$A$2:$B$22,2)</f>
        <v>19</v>
      </c>
      <c r="C775" t="s">
        <v>698</v>
      </c>
      <c r="D775">
        <v>2.5</v>
      </c>
    </row>
    <row r="776" spans="1:4" x14ac:dyDescent="0.25">
      <c r="A776" t="s">
        <v>699</v>
      </c>
      <c r="B776">
        <f>VLOOKUP(A776,Activity!$A$2:$B$22,2)</f>
        <v>11</v>
      </c>
      <c r="C776" t="s">
        <v>700</v>
      </c>
      <c r="D776">
        <v>1.3</v>
      </c>
    </row>
    <row r="777" spans="1:4" x14ac:dyDescent="0.25">
      <c r="A777" t="s">
        <v>699</v>
      </c>
      <c r="B777">
        <f>VLOOKUP(A777,Activity!$A$2:$B$22,2)</f>
        <v>11</v>
      </c>
      <c r="C777" t="s">
        <v>701</v>
      </c>
      <c r="D777">
        <v>2</v>
      </c>
    </row>
    <row r="778" spans="1:4" x14ac:dyDescent="0.25">
      <c r="A778" t="s">
        <v>699</v>
      </c>
      <c r="B778">
        <f>VLOOKUP(A778,Activity!$A$2:$B$22,2)</f>
        <v>11</v>
      </c>
      <c r="C778" t="s">
        <v>702</v>
      </c>
      <c r="D778">
        <v>1.8</v>
      </c>
    </row>
    <row r="779" spans="1:4" x14ac:dyDescent="0.25">
      <c r="A779" t="s">
        <v>699</v>
      </c>
      <c r="B779">
        <f>VLOOKUP(A779,Activity!$A$2:$B$22,2)</f>
        <v>11</v>
      </c>
      <c r="C779" t="s">
        <v>703</v>
      </c>
      <c r="D779">
        <v>1.3</v>
      </c>
    </row>
    <row r="780" spans="1:4" x14ac:dyDescent="0.25">
      <c r="A780" t="s">
        <v>699</v>
      </c>
      <c r="B780">
        <f>VLOOKUP(A780,Activity!$A$2:$B$22,2)</f>
        <v>11</v>
      </c>
      <c r="C780" t="s">
        <v>704</v>
      </c>
      <c r="D780">
        <v>1.3</v>
      </c>
    </row>
    <row r="781" spans="1:4" x14ac:dyDescent="0.25">
      <c r="A781" t="s">
        <v>699</v>
      </c>
      <c r="B781">
        <f>VLOOKUP(A781,Activity!$A$2:$B$22,2)</f>
        <v>11</v>
      </c>
      <c r="C781" t="s">
        <v>705</v>
      </c>
      <c r="D781">
        <v>2</v>
      </c>
    </row>
    <row r="782" spans="1:4" x14ac:dyDescent="0.25">
      <c r="A782" t="s">
        <v>699</v>
      </c>
      <c r="B782">
        <f>VLOOKUP(A782,Activity!$A$2:$B$22,2)</f>
        <v>11</v>
      </c>
      <c r="C782" t="s">
        <v>706</v>
      </c>
      <c r="D782">
        <v>1.3</v>
      </c>
    </row>
    <row r="783" spans="1:4" x14ac:dyDescent="0.25">
      <c r="A783" t="s">
        <v>699</v>
      </c>
      <c r="B783">
        <f>VLOOKUP(A783,Activity!$A$2:$B$22,2)</f>
        <v>11</v>
      </c>
      <c r="C783" t="s">
        <v>707</v>
      </c>
      <c r="D783">
        <v>1.8</v>
      </c>
    </row>
    <row r="784" spans="1:4" x14ac:dyDescent="0.25">
      <c r="A784" t="s">
        <v>699</v>
      </c>
      <c r="B784">
        <f>VLOOKUP(A784,Activity!$A$2:$B$22,2)</f>
        <v>11</v>
      </c>
      <c r="C784" t="s">
        <v>708</v>
      </c>
      <c r="D784">
        <v>2</v>
      </c>
    </row>
    <row r="785" spans="1:4" x14ac:dyDescent="0.25">
      <c r="A785" t="s">
        <v>699</v>
      </c>
      <c r="B785">
        <f>VLOOKUP(A785,Activity!$A$2:$B$22,2)</f>
        <v>11</v>
      </c>
      <c r="C785" t="s">
        <v>799</v>
      </c>
      <c r="D785">
        <v>2</v>
      </c>
    </row>
    <row r="786" spans="1:4" x14ac:dyDescent="0.25">
      <c r="A786" t="s">
        <v>699</v>
      </c>
      <c r="B786">
        <f>VLOOKUP(A786,Activity!$A$2:$B$22,2)</f>
        <v>11</v>
      </c>
      <c r="C786" t="s">
        <v>800</v>
      </c>
      <c r="D786">
        <v>3.5</v>
      </c>
    </row>
    <row r="787" spans="1:4" x14ac:dyDescent="0.25">
      <c r="A787" t="s">
        <v>699</v>
      </c>
      <c r="B787">
        <f>VLOOKUP(A787,Activity!$A$2:$B$22,2)</f>
        <v>11</v>
      </c>
      <c r="C787" t="s">
        <v>801</v>
      </c>
      <c r="D787">
        <v>4.3</v>
      </c>
    </row>
    <row r="788" spans="1:4" x14ac:dyDescent="0.25">
      <c r="A788" t="s">
        <v>699</v>
      </c>
      <c r="B788">
        <f>VLOOKUP(A788,Activity!$A$2:$B$22,2)</f>
        <v>11</v>
      </c>
      <c r="C788" t="s">
        <v>709</v>
      </c>
      <c r="D788">
        <v>2</v>
      </c>
    </row>
    <row r="789" spans="1:4" x14ac:dyDescent="0.25">
      <c r="A789" t="s">
        <v>699</v>
      </c>
      <c r="B789">
        <f>VLOOKUP(A789,Activity!$A$2:$B$22,2)</f>
        <v>11</v>
      </c>
      <c r="C789" t="s">
        <v>710</v>
      </c>
      <c r="D789">
        <v>5</v>
      </c>
    </row>
    <row r="790" spans="1:4" x14ac:dyDescent="0.25">
      <c r="A790" t="s">
        <v>699</v>
      </c>
      <c r="B790">
        <f>VLOOKUP(A790,Activity!$A$2:$B$22,2)</f>
        <v>11</v>
      </c>
      <c r="C790" t="s">
        <v>711</v>
      </c>
      <c r="D790">
        <v>2.5</v>
      </c>
    </row>
    <row r="791" spans="1:4" x14ac:dyDescent="0.25">
      <c r="A791" t="s">
        <v>699</v>
      </c>
      <c r="B791">
        <f>VLOOKUP(A791,Activity!$A$2:$B$22,2)</f>
        <v>11</v>
      </c>
      <c r="C791" t="s">
        <v>712</v>
      </c>
      <c r="D791">
        <v>2</v>
      </c>
    </row>
    <row r="792" spans="1:4" x14ac:dyDescent="0.25">
      <c r="A792" t="s">
        <v>699</v>
      </c>
      <c r="B792">
        <f>VLOOKUP(A792,Activity!$A$2:$B$22,2)</f>
        <v>11</v>
      </c>
      <c r="C792" t="s">
        <v>713</v>
      </c>
      <c r="D792">
        <v>3.3</v>
      </c>
    </row>
    <row r="793" spans="1:4" x14ac:dyDescent="0.25">
      <c r="A793" t="s">
        <v>699</v>
      </c>
      <c r="B793">
        <f>VLOOKUP(A793,Activity!$A$2:$B$22,2)</f>
        <v>11</v>
      </c>
      <c r="C793" t="s">
        <v>714</v>
      </c>
      <c r="D793">
        <v>1.5</v>
      </c>
    </row>
    <row r="794" spans="1:4" x14ac:dyDescent="0.25">
      <c r="A794" t="s">
        <v>699</v>
      </c>
      <c r="B794">
        <f>VLOOKUP(A794,Activity!$A$2:$B$22,2)</f>
        <v>11</v>
      </c>
      <c r="C794" t="s">
        <v>715</v>
      </c>
      <c r="D794">
        <v>2</v>
      </c>
    </row>
    <row r="795" spans="1:4" x14ac:dyDescent="0.25">
      <c r="A795" t="s">
        <v>699</v>
      </c>
      <c r="B795">
        <f>VLOOKUP(A795,Activity!$A$2:$B$22,2)</f>
        <v>11</v>
      </c>
      <c r="C795" t="s">
        <v>716</v>
      </c>
      <c r="D795">
        <v>3.3</v>
      </c>
    </row>
    <row r="796" spans="1:4" x14ac:dyDescent="0.25">
      <c r="A796" t="s">
        <v>699</v>
      </c>
      <c r="B796">
        <f>VLOOKUP(A796,Activity!$A$2:$B$22,2)</f>
        <v>11</v>
      </c>
      <c r="C796" t="s">
        <v>717</v>
      </c>
      <c r="D796">
        <v>4</v>
      </c>
    </row>
    <row r="797" spans="1:4" x14ac:dyDescent="0.25">
      <c r="A797" t="s">
        <v>699</v>
      </c>
      <c r="B797">
        <f>VLOOKUP(A797,Activity!$A$2:$B$22,2)</f>
        <v>11</v>
      </c>
      <c r="C797" t="s">
        <v>718</v>
      </c>
      <c r="D797">
        <v>3.5</v>
      </c>
    </row>
    <row r="798" spans="1:4" x14ac:dyDescent="0.25">
      <c r="A798" t="s">
        <v>699</v>
      </c>
      <c r="B798">
        <f>VLOOKUP(A798,Activity!$A$2:$B$22,2)</f>
        <v>11</v>
      </c>
      <c r="C798" t="s">
        <v>820</v>
      </c>
      <c r="D798">
        <v>4.5</v>
      </c>
    </row>
    <row r="799" spans="1:4" x14ac:dyDescent="0.25">
      <c r="A799" t="s">
        <v>699</v>
      </c>
      <c r="B799">
        <f>VLOOKUP(A799,Activity!$A$2:$B$22,2)</f>
        <v>11</v>
      </c>
      <c r="C799" t="s">
        <v>719</v>
      </c>
      <c r="D799">
        <v>1.3</v>
      </c>
    </row>
    <row r="800" spans="1:4" x14ac:dyDescent="0.25">
      <c r="A800" t="s">
        <v>720</v>
      </c>
      <c r="B800">
        <f>VLOOKUP(A800,Activity!$A$2:$B$22,2)</f>
        <v>16</v>
      </c>
      <c r="C800" t="s">
        <v>721</v>
      </c>
      <c r="D800">
        <v>1.5</v>
      </c>
    </row>
    <row r="801" spans="1:4" x14ac:dyDescent="0.25">
      <c r="A801" t="s">
        <v>720</v>
      </c>
      <c r="B801">
        <f>VLOOKUP(A801,Activity!$A$2:$B$22,2)</f>
        <v>16</v>
      </c>
      <c r="C801" t="s">
        <v>722</v>
      </c>
      <c r="D801">
        <v>1.5</v>
      </c>
    </row>
    <row r="802" spans="1:4" x14ac:dyDescent="0.25">
      <c r="A802" t="s">
        <v>720</v>
      </c>
      <c r="B802">
        <f>VLOOKUP(A802,Activity!$A$2:$B$22,2)</f>
        <v>16</v>
      </c>
      <c r="C802" t="s">
        <v>723</v>
      </c>
      <c r="D802">
        <v>2.5</v>
      </c>
    </row>
    <row r="803" spans="1:4" x14ac:dyDescent="0.25">
      <c r="A803" t="s">
        <v>720</v>
      </c>
      <c r="B803">
        <f>VLOOKUP(A803,Activity!$A$2:$B$22,2)</f>
        <v>16</v>
      </c>
      <c r="C803" t="s">
        <v>724</v>
      </c>
      <c r="D803">
        <v>2.2999999999999998</v>
      </c>
    </row>
    <row r="804" spans="1:4" x14ac:dyDescent="0.25">
      <c r="A804" t="s">
        <v>720</v>
      </c>
      <c r="B804">
        <f>VLOOKUP(A804,Activity!$A$2:$B$22,2)</f>
        <v>16</v>
      </c>
      <c r="C804" t="s">
        <v>725</v>
      </c>
      <c r="D804">
        <v>2</v>
      </c>
    </row>
    <row r="805" spans="1:4" x14ac:dyDescent="0.25">
      <c r="A805" t="s">
        <v>720</v>
      </c>
      <c r="B805">
        <f>VLOOKUP(A805,Activity!$A$2:$B$22,2)</f>
        <v>16</v>
      </c>
      <c r="C805" t="s">
        <v>726</v>
      </c>
      <c r="D805">
        <v>3</v>
      </c>
    </row>
    <row r="806" spans="1:4" x14ac:dyDescent="0.25">
      <c r="A806" t="s">
        <v>720</v>
      </c>
      <c r="B806">
        <f>VLOOKUP(A806,Activity!$A$2:$B$22,2)</f>
        <v>16</v>
      </c>
      <c r="C806" t="s">
        <v>727</v>
      </c>
      <c r="D806">
        <v>3.5</v>
      </c>
    </row>
    <row r="807" spans="1:4" x14ac:dyDescent="0.25">
      <c r="A807" t="s">
        <v>720</v>
      </c>
      <c r="B807">
        <f>VLOOKUP(A807,Activity!$A$2:$B$22,2)</f>
        <v>16</v>
      </c>
      <c r="C807" t="s">
        <v>728</v>
      </c>
      <c r="D807">
        <v>5.8</v>
      </c>
    </row>
    <row r="808" spans="1:4" x14ac:dyDescent="0.25">
      <c r="A808" t="s">
        <v>720</v>
      </c>
      <c r="B808">
        <f>VLOOKUP(A808,Activity!$A$2:$B$22,2)</f>
        <v>16</v>
      </c>
      <c r="C808" t="s">
        <v>729</v>
      </c>
      <c r="D808">
        <v>3</v>
      </c>
    </row>
    <row r="809" spans="1:4" x14ac:dyDescent="0.25">
      <c r="A809" t="s">
        <v>720</v>
      </c>
      <c r="B809">
        <f>VLOOKUP(A809,Activity!$A$2:$B$22,2)</f>
        <v>16</v>
      </c>
      <c r="C809" t="s">
        <v>821</v>
      </c>
      <c r="D809">
        <v>3.5</v>
      </c>
    </row>
    <row r="810" spans="1:4" x14ac:dyDescent="0.25">
      <c r="A810" t="s">
        <v>720</v>
      </c>
      <c r="B810">
        <f>VLOOKUP(A810,Activity!$A$2:$B$22,2)</f>
        <v>16</v>
      </c>
      <c r="C810" t="s">
        <v>730</v>
      </c>
      <c r="D810">
        <v>4.5</v>
      </c>
    </row>
    <row r="811" spans="1:4" x14ac:dyDescent="0.25">
      <c r="A811" t="s">
        <v>720</v>
      </c>
      <c r="B811">
        <f>VLOOKUP(A811,Activity!$A$2:$B$22,2)</f>
        <v>16</v>
      </c>
      <c r="C811" t="s">
        <v>719</v>
      </c>
      <c r="D811">
        <v>1.3</v>
      </c>
    </row>
    <row r="812" spans="1:4" x14ac:dyDescent="0.25">
      <c r="A812" t="s">
        <v>720</v>
      </c>
      <c r="B812">
        <f>VLOOKUP(A812,Activity!$A$2:$B$22,2)</f>
        <v>16</v>
      </c>
      <c r="C812" t="s">
        <v>799</v>
      </c>
      <c r="D812">
        <v>2</v>
      </c>
    </row>
    <row r="813" spans="1:4" x14ac:dyDescent="0.25">
      <c r="A813" t="s">
        <v>720</v>
      </c>
      <c r="B813">
        <f>VLOOKUP(A813,Activity!$A$2:$B$22,2)</f>
        <v>16</v>
      </c>
      <c r="C813" t="s">
        <v>800</v>
      </c>
      <c r="D813">
        <v>3.5</v>
      </c>
    </row>
    <row r="814" spans="1:4" x14ac:dyDescent="0.25">
      <c r="A814" t="s">
        <v>720</v>
      </c>
      <c r="B814">
        <f>VLOOKUP(A814,Activity!$A$2:$B$22,2)</f>
        <v>16</v>
      </c>
      <c r="C814" t="s">
        <v>801</v>
      </c>
      <c r="D814">
        <v>4.3</v>
      </c>
    </row>
    <row r="815" spans="1:4" x14ac:dyDescent="0.25">
      <c r="A815" t="s">
        <v>720</v>
      </c>
      <c r="B815">
        <f>VLOOKUP(A815,Activity!$A$2:$B$22,2)</f>
        <v>16</v>
      </c>
      <c r="C815" t="s">
        <v>822</v>
      </c>
      <c r="D815">
        <v>3.5</v>
      </c>
    </row>
    <row r="816" spans="1:4" x14ac:dyDescent="0.25">
      <c r="A816" t="s">
        <v>720</v>
      </c>
      <c r="B816">
        <f>VLOOKUP(A816,Activity!$A$2:$B$22,2)</f>
        <v>16</v>
      </c>
      <c r="C816" t="s">
        <v>823</v>
      </c>
      <c r="D816">
        <v>4.5</v>
      </c>
    </row>
    <row r="817" spans="1:4" x14ac:dyDescent="0.25">
      <c r="A817" t="s">
        <v>720</v>
      </c>
      <c r="B817">
        <f>VLOOKUP(A817,Activity!$A$2:$B$22,2)</f>
        <v>16</v>
      </c>
      <c r="C817" t="s">
        <v>824</v>
      </c>
      <c r="D817">
        <v>4.8</v>
      </c>
    </row>
    <row r="818" spans="1:4" x14ac:dyDescent="0.25">
      <c r="A818" t="s">
        <v>720</v>
      </c>
      <c r="B818">
        <f>VLOOKUP(A818,Activity!$A$2:$B$22,2)</f>
        <v>16</v>
      </c>
      <c r="C818" t="s">
        <v>731</v>
      </c>
      <c r="D818">
        <v>3</v>
      </c>
    </row>
  </sheetData>
  <autoFilter ref="C1:C818" xr:uid="{4EFEAD67-3AD9-F642-A6D3-ED9F47948AB4}"/>
  <pageMargins left="0.7" right="0.7" top="0.75" bottom="0.75" header="0.3" footer="0.3"/>
  <pageSetup paperSize="9" orientation="portrait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79972-748A-314F-AC59-0006694F98F6}">
  <dimension ref="A1:B22"/>
  <sheetViews>
    <sheetView tabSelected="1" workbookViewId="0">
      <selection activeCell="D26" sqref="A1:XFD1048576"/>
    </sheetView>
  </sheetViews>
  <sheetFormatPr defaultColWidth="11.42578125" defaultRowHeight="15" x14ac:dyDescent="0.25"/>
  <cols>
    <col min="1" max="1" width="17.42578125" bestFit="1" customWidth="1"/>
  </cols>
  <sheetData>
    <row r="1" spans="1:2" x14ac:dyDescent="0.25">
      <c r="A1" s="1" t="s">
        <v>733</v>
      </c>
    </row>
    <row r="2" spans="1:2" x14ac:dyDescent="0.25">
      <c r="A2" t="s">
        <v>1</v>
      </c>
      <c r="B2">
        <v>1</v>
      </c>
    </row>
    <row r="3" spans="1:2" x14ac:dyDescent="0.25">
      <c r="A3" t="s">
        <v>10</v>
      </c>
      <c r="B3">
        <v>2</v>
      </c>
    </row>
    <row r="4" spans="1:2" x14ac:dyDescent="0.25">
      <c r="A4" t="s">
        <v>65</v>
      </c>
      <c r="B4">
        <v>3</v>
      </c>
    </row>
    <row r="5" spans="1:2" x14ac:dyDescent="0.25">
      <c r="A5" t="s">
        <v>80</v>
      </c>
      <c r="B5">
        <v>4</v>
      </c>
    </row>
    <row r="6" spans="1:2" x14ac:dyDescent="0.25">
      <c r="A6" t="s">
        <v>113</v>
      </c>
      <c r="B6">
        <v>5</v>
      </c>
    </row>
    <row r="7" spans="1:2" x14ac:dyDescent="0.25">
      <c r="A7" t="s">
        <v>187</v>
      </c>
      <c r="B7">
        <v>6</v>
      </c>
    </row>
    <row r="8" spans="1:2" x14ac:dyDescent="0.25">
      <c r="A8" t="s">
        <v>222</v>
      </c>
      <c r="B8">
        <v>7</v>
      </c>
    </row>
    <row r="9" spans="1:2" x14ac:dyDescent="0.25">
      <c r="A9" t="s">
        <v>239</v>
      </c>
      <c r="B9">
        <v>8</v>
      </c>
    </row>
    <row r="10" spans="1:2" x14ac:dyDescent="0.25">
      <c r="A10" t="s">
        <v>291</v>
      </c>
      <c r="B10">
        <v>9</v>
      </c>
    </row>
    <row r="11" spans="1:2" x14ac:dyDescent="0.25">
      <c r="A11" t="s">
        <v>319</v>
      </c>
      <c r="B11">
        <v>10</v>
      </c>
    </row>
    <row r="12" spans="1:2" x14ac:dyDescent="0.25">
      <c r="A12" t="s">
        <v>340</v>
      </c>
      <c r="B12">
        <v>11</v>
      </c>
    </row>
    <row r="13" spans="1:2" x14ac:dyDescent="0.25">
      <c r="A13" t="s">
        <v>443</v>
      </c>
      <c r="B13">
        <v>12</v>
      </c>
    </row>
    <row r="14" spans="1:2" x14ac:dyDescent="0.25">
      <c r="A14" t="s">
        <v>453</v>
      </c>
      <c r="B14">
        <v>13</v>
      </c>
    </row>
    <row r="15" spans="1:2" x14ac:dyDescent="0.25">
      <c r="A15" t="s">
        <v>465</v>
      </c>
      <c r="B15">
        <v>14</v>
      </c>
    </row>
    <row r="16" spans="1:2" x14ac:dyDescent="0.25">
      <c r="A16" t="s">
        <v>469</v>
      </c>
      <c r="B16">
        <v>15</v>
      </c>
    </row>
    <row r="17" spans="1:2" x14ac:dyDescent="0.25">
      <c r="A17" t="s">
        <v>586</v>
      </c>
      <c r="B17">
        <v>16</v>
      </c>
    </row>
    <row r="18" spans="1:2" x14ac:dyDescent="0.25">
      <c r="A18" t="s">
        <v>595</v>
      </c>
      <c r="B18">
        <v>17</v>
      </c>
    </row>
    <row r="19" spans="1:2" x14ac:dyDescent="0.25">
      <c r="A19" t="s">
        <v>624</v>
      </c>
      <c r="B19">
        <v>18</v>
      </c>
    </row>
    <row r="20" spans="1:2" x14ac:dyDescent="0.25">
      <c r="A20" t="s">
        <v>674</v>
      </c>
      <c r="B20">
        <v>19</v>
      </c>
    </row>
    <row r="21" spans="1:2" x14ac:dyDescent="0.25">
      <c r="A21" t="s">
        <v>699</v>
      </c>
      <c r="B21">
        <v>20</v>
      </c>
    </row>
    <row r="22" spans="1:2" x14ac:dyDescent="0.25">
      <c r="A22" t="s">
        <v>720</v>
      </c>
      <c r="B22">
        <v>21</v>
      </c>
    </row>
  </sheetData>
  <autoFilter ref="A1:A22" xr:uid="{1CA12DB7-5D60-804E-B49C-B5F318161590}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874C1-AB4D-468B-B51C-02EA2FB4C79A}">
  <dimension ref="A1:B11"/>
  <sheetViews>
    <sheetView workbookViewId="0">
      <selection activeCell="H2" sqref="H2"/>
    </sheetView>
  </sheetViews>
  <sheetFormatPr defaultColWidth="8.85546875" defaultRowHeight="15" x14ac:dyDescent="0.25"/>
  <sheetData>
    <row r="1" spans="1:2" x14ac:dyDescent="0.25">
      <c r="A1" t="s">
        <v>735</v>
      </c>
    </row>
    <row r="2" spans="1:2" x14ac:dyDescent="0.25">
      <c r="A2" t="s">
        <v>734</v>
      </c>
    </row>
    <row r="4" spans="1:2" x14ac:dyDescent="0.25">
      <c r="A4" t="s">
        <v>736</v>
      </c>
    </row>
    <row r="5" spans="1:2" x14ac:dyDescent="0.25">
      <c r="A5" t="s">
        <v>737</v>
      </c>
    </row>
    <row r="8" spans="1:2" x14ac:dyDescent="0.25">
      <c r="A8" t="s">
        <v>738</v>
      </c>
    </row>
    <row r="9" spans="1:2" x14ac:dyDescent="0.25">
      <c r="A9" t="s">
        <v>739</v>
      </c>
      <c r="B9" t="s">
        <v>740</v>
      </c>
    </row>
    <row r="10" spans="1:2" x14ac:dyDescent="0.25">
      <c r="A10" t="s">
        <v>743</v>
      </c>
      <c r="B10" t="s">
        <v>741</v>
      </c>
    </row>
    <row r="11" spans="1:2" x14ac:dyDescent="0.25">
      <c r="A11" t="s">
        <v>744</v>
      </c>
      <c r="B11" t="s">
        <v>742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MET Data</vt:lpstr>
      <vt:lpstr>Activity</vt:lpstr>
      <vt:lpstr>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Gottschalk</dc:creator>
  <cp:lastModifiedBy>Woo-Jin Jeon</cp:lastModifiedBy>
  <cp:lastPrinted>2021-05-11T00:59:52Z</cp:lastPrinted>
  <dcterms:created xsi:type="dcterms:W3CDTF">2021-04-25T09:37:46Z</dcterms:created>
  <dcterms:modified xsi:type="dcterms:W3CDTF">2021-05-11T01:01:06Z</dcterms:modified>
</cp:coreProperties>
</file>