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itek Computer School\Internships\Readium\"/>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<sst xmlns="http://schemas.openxmlformats.org/spreadsheetml/2006/main" count="1221" uniqueCount="765">
  <si>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</si>
  <si>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</si>
  <si>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</si>
  <si>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</si>
  <si>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</si>
  <si>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</si>
  <si>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</si>
  <si>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</si>
  <si>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</si>
  <si>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</si>
  <si>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</si>
  <si>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</si>
  <si>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</si>
  <si>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</si>
  <si>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</si>
  <si>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</si>
  <si>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</si>
  <si>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</si>
  <si>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</si>
  <si>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</si>
  <si>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</si>
  <si>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</si>
  <si>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</si>
  <si>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</si>
  <si>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</si>
  <si>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</si>
  <si>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</si>
  <si>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</si>
  <si>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</si>
  <si>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</si>
  <si>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</si>
  <si>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</si>
  <si>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</si>
  <si>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</si>
  <si>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</si>
  <si>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</si>
  <si>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</si>
  <si>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</si>
  <si>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</si>
  <si>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</si>
  <si>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</si>
  <si>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</si>
  <si>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</si>
  <si>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</si>
  <si>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</si>
  <si>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</si>
  <si>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</si>
  <si>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</si>
  <si>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</si>
  <si>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</si>
  <si>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</si>
  <si>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</si>
  <si>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</si>
  <si>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</si>
  <si>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</si>
  <si>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</si>
  <si>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</si>
  <si>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</si>
  <si>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</si>
  <si>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</si>
  <si>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</si>
  <si>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</si>
  <si>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</si>
  <si>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</si>
  <si>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</si>
  <si>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</si>
  <si>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</si>
  <si>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</si>
  <si>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</si>
  <si>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</si>
  <si>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</si>
  <si>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</si>
  <si>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</si>
  <si>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</si>
  <si>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</si>
  <si>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</si>
  <si>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</si>
  <si>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</si>
  <si>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</si>
  <si>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</si>
  <si>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</si>
  <si>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</si>
  <si>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</si>
  <si>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</si>
  <si>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</si>
  <si>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</si>
  <si>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</si>
  <si>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</si>
  <si>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</si>
  <si>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</si>
  <si>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</si>
  <si>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</si>
  <si>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</si>
  <si>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</si>
  <si>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</si>
  <si>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</si>
  <si>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</si>
  <si>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</si>
  <si>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</si>
  <si>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</si>
  <si>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</si>
  <si>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</si>
  <si>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</si>
  <si>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</si>
  <si>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</si>
  <si>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</si>
  <si>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</si>
  <si>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</si>
  <si>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</si>
  <si>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</si>
  <si>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</si>
  <si>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</si>
  <si>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</si>
  <si>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</si>
  <si>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</si>
  <si>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</si>
  <si>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</si>
  <si>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</si>
  <si>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</si>
  <si>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</si>
  <si>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</si>
  <si>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</si>
  <si>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</si>
  <si>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</si>
  <si>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</si>
  <si>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</si>
  <si>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</si>
  <si>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</si>
  <si>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</si>
  <si>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</si>
  <si>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</si>
  <si>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</si>
  <si>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</si>
  <si>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</si>
  <si>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</si>
  <si>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</si>
  <si>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</si>
  <si>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</si>
  <si>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</si>
  <si>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</si>
  <si>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</si>
  <si>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</si>
  <si>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</si>
  <si>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</si>
  <si>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</si>
  <si>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</si>
  <si>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</si>
  <si>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</si>
  <si>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</si>
  <si>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</si>
  <si>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</si>
  <si>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</si>
  <si>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</si>
  <si>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</si>
  <si>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</si>
  <si>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</si>
  <si>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</si>
  <si>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</si>
  <si>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</si>
  <si>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</si>
  <si>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</si>
  <si>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</si>
  <si>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</si>
  <si>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</si>
  <si>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</si>
  <si>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</si>
  <si>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</si>
  <si>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</si>
  <si>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</si>
  <si>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</si>
  <si>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</si>
  <si>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</si>
  <si>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</si>
  <si>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</si>
  <si>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</si>
  <si>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</si>
  <si>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</si>
  <si>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</si>
  <si>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</si>
  <si>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</si>
  <si>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</si>
  <si>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</si>
  <si>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</si>
  <si>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</si>
  <si>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</si>
  <si>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</si>
  <si>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</si>
  <si>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</si>
  <si>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</si>
  <si>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</si>
  <si>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</si>
  <si>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</si>
  <si>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</si>
  <si>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</si>
  <si>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</si>
  <si>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</si>
  <si>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</si>
  <si>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</si>
  <si>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</si>
  <si>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</si>
  <si>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</si>
  <si>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</si>
  <si>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</si>
  <si>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</si>
  <si>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</si>
  <si>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</si>
  <si>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</si>
  <si>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</si>
  <si>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</si>
  <si>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</si>
  <si>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</si>
  <si>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</si>
  <si>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</si>
  <si>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</si>
  <si>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</si>
  <si>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</si>
  <si>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</si>
  <si>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</si>
  <si>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</si>
  <si>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</si>
  <si>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</si>
  <si>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</si>
  <si>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</si>
  <si>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</si>
  <si>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</si>
  <si>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</si>
  <si>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</si>
  <si>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</si>
  <si>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</si>
  <si>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</si>
  <si>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</si>
  <si>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</si>
  <si>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</si>
  <si>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</si>
  <si>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</si>
  <si>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</si>
  <si>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</si>
  <si>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</si>
  <si>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</si>
  <si>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</si>
  <si>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</si>
  <si>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</si>
  <si>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</si>
  <si>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</si>
  <si>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</si>
  <si>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</si>
  <si>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</si>
  <si>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</si>
  <si>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</si>
  <si>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</si>
  <si>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</si>
  <si>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</si>
  <si>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</si>
  <si>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</si>
  <si>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</si>
  <si>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</si>
  <si>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</si>
  <si>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</si>
  <si>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</si>
  <si>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</si>
  <si>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</si>
  <si>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</si>
  <si>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</si>
  <si>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</si>
  <si>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</si>
  <si>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</si>
  <si>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</si>
  <si>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</si>
  <si>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</si>
  <si>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</si>
  <si>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</si>
  <si>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</si>
  <si>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</si>
  <si>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</si>
  <si>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</si>
  <si>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</si>
  <si>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</si>
  <si>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</si>
  <si>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</si>
  <si>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</si>
  <si>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</si>
  <si>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</si>
  <si>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</si>
  <si>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</si>
  <si>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</si>
  <si>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</si>
  <si>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</si>
  <si>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</si>
  <si>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</si>
  <si>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</si>
  <si>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</si>
  <si>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</si>
  <si>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</si>
  <si>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</si>
  <si>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</si>
  <si>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</si>
  <si>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</si>
  <si>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</si>
  <si>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</si>
  <si>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</si>
  <si>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</si>
  <si>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</si>
  <si>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</si>
  <si>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</si>
  <si>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</si>
  <si>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</si>
  <si>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</si>
  <si>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</si>
  <si>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</si>
  <si>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</si>
  <si>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</si>
  <si>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</si>
  <si>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</si>
  <si>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</si>
  <si>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</si>
  <si>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</si>
  <si>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</si>
  <si>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</si>
  <si>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</si>
  <si>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</si>
  <si>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</si>
  <si>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</si>
  <si>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</si>
  <si>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</si>
  <si>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</si>
  <si>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</si>
  <si>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</si>
  <si>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</si>
  <si>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</si>
  <si>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</si>
  <si>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</si>
  <si>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</si>
  <si>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</si>
  <si>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</si>
  <si>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</si>
  <si>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</si>
  <si>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</si>
  <si>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</si>
  <si>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</si>
  <si>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</si>
  <si>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</si>
  <si>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</si>
  <si>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</si>
  <si>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</si>
  <si>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</si>
  <si>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</si>
  <si>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</si>
  <si>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</si>
  <si>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</si>
  <si>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</si>
  <si>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</si>
  <si>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</si>
  <si>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</si>
  <si>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</si>
  <si>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</si>
  <si>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</si>
  <si>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</si>
  <si>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</si>
  <si>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</si>
  <si>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</si>
  <si>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</si>
  <si>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</si>
  <si>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</si>
  <si>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</si>
  <si>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</si>
  <si>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</si>
  <si>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</si>
  <si>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</si>
  <si>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</si>
  <si>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</si>
  <si>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</si>
  <si>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</si>
  <si>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</si>
  <si>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</si>
  <si>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</si>
  <si>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</si>
  <si>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</si>
  <si>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</si>
  <si>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</si>
  <si>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</si>
  <si>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</si>
  <si>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</si>
  <si>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</si>
  <si>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</si>
  <si>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</si>
  <si>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</si>
  <si>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</si>
  <si>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</si>
  <si>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</si>
  <si>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</si>
  <si>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</si>
  <si>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</si>
  <si>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</si>
  <si>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</si>
  <si>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</si>
  <si>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</si>
  <si>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</si>
  <si>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</si>
  <si>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</si>
  <si>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</si>
  <si>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</si>
  <si>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</si>
  <si>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</si>
  <si>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</si>
  <si>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</si>
  <si>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</si>
  <si>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</si>
  <si>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</si>
  <si>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</si>
  <si>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</si>
  <si>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</si>
  <si>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</si>
  <si>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</si>
  <si>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</si>
  <si>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</si>
  <si>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</si>
  <si>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</si>
  <si>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</si>
  <si>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</si>
  <si>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</si>
  <si>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</si>
  <si>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</si>
  <si>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</si>
  <si>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</si>
  <si>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</si>
  <si>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</si>
  <si>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</si>
  <si>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</si>
  <si>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</si>
  <si>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</si>
  <si>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</si>
  <si>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</si>
  <si>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</si>
  <si>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</si>
  <si>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</si>
  <si>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</si>
  <si>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</si>
  <si>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</si>
  <si>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</si>
  <si>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</si>
  <si>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</si>
  <si>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</si>
  <si>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</si>
  <si>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</si>
  <si>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</si>
  <si>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</si>
  <si>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</si>
  <si>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</si>
  <si>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</si>
  <si>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</si>
  <si>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</si>
  <si>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</si>
  <si>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</si>
  <si>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</si>
  <si>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</si>
  <si>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</si>
  <si>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</si>
  <si>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</si>
  <si>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</si>
  <si>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</si>
  <si>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</si>
  <si>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</si>
  <si>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</si>
  <si>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</si>
  <si>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</si>
  <si>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</si>
  <si>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</si>
  <si>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</si>
  <si>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</si>
  <si>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</si>
  <si>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</si>
  <si>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</si>
  <si>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</si>
  <si>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</si>
  <si>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</si>
  <si>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</si>
  <si>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</si>
  <si>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</si>
  <si>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</si>
  <si>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</si>
  <si>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</si>
  <si>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</si>
  <si>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</si>
  <si>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</si>
  <si>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</si>
  <si>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</si>
  <si>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</si>
  <si>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</si>
  <si>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</si>
  <si>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</si>
  <si>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</si>
  <si>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</si>
  <si>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</si>
  <si>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</si>
  <si>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</si>
  <si>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</si>
  <si>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</si>
  <si>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</si>
  <si>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</si>
  <si>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</si>
  <si>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</si>
  <si>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</si>
  <si>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</si>
  <si>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</si>
  <si>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</si>
  <si>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</si>
  <si>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</si>
  <si>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</si>
  <si>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</si>
  <si>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</si>
  <si>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</si>
  <si>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</si>
  <si>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</si>
  <si>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</si>
  <si>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</si>
  <si>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</si>
  <si>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</si>
  <si>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</si>
  <si>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</si>
  <si>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</si>
  <si>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</si>
  <si>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</si>
  <si>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</si>
  <si>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</si>
  <si>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</si>
  <si>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</si>
  <si>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</si>
  <si>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</si>
  <si>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</si>
  <si>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</si>
  <si>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</si>
  <si>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</si>
  <si>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</si>
  <si>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</si>
  <si>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</si>
  <si>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</si>
  <si>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</si>
  <si>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</si>
  <si>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</si>
  <si>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</si>
  <si>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</si>
  <si>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</si>
  <si>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</si>
  <si>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</si>
  <si>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</si>
  <si>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</si>
  <si>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</si>
  <si>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</si>
  <si>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</si>
  <si>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</si>
  <si>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</si>
  <si>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</si>
  <si>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</si>
  <si>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</si>
  <si>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</si>
  <si>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</si>
  <si>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</si>
  <si>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</si>
  <si>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</si>
  <si>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</si>
  <si>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</si>
  <si>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</si>
  <si>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</si>
  <si>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</si>
  <si>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</si>
  <si>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</si>
  <si>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</si>
  <si>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</si>
  <si>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</si>
  <si>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</si>
  <si>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</si>
  <si>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</si>
  <si>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</si>
  <si>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</si>
  <si>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</si>
  <si>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</si>
  <si>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</si>
  <si>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</si>
  <si>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</si>
  <si>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</si>
  <si>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</si>
  <si>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</si>
  <si>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</si>
  <si>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</si>
  <si>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</si>
  <si>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</si>
  <si>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</si>
  <si>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</si>
  <si>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</si>
  <si>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</si>
  <si>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</si>
  <si>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</si>
  <si>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</si>
  <si>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</si>
  <si>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</si>
  <si>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</si>
  <si>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</si>
  <si>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</si>
  <si>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</si>
  <si>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</si>
  <si>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</si>
  <si>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</si>
  <si>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</si>
  <si>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</si>
  <si>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</si>
  <si>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</si>
  <si>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</si>
  <si>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</si>
  <si>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</si>
  <si>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</si>
  <si>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</si>
  <si>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</si>
  <si>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</si>
  <si>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</si>
  <si>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</si>
  <si>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</si>
  <si>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</si>
  <si>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</si>
  <si>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</si>
  <si>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</si>
  <si>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</si>
  <si>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</si>
  <si>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</si>
  <si>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</si>
  <si>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</si>
  <si>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</si>
  <si>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</si>
  <si>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</si>
  <si>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</si>
  <si>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</si>
  <si>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</si>
  <si>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</si>
  <si>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</si>
  <si>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</si>
  <si>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</si>
  <si>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</si>
  <si>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</si>
  <si>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</si>
  <si>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</si>
  <si>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</si>
  <si>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</si>
  <si>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</si>
  <si>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</si>
  <si>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</si>
  <si>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</si>
  <si>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</si>
  <si>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</si>
  <si>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</si>
  <si>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</si>
  <si>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</si>
  <si>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</si>
  <si>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</si>
  <si>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</si>
  <si>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</si>
  <si>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</si>
  <si>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</si>
  <si>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</si>
  <si>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</si>
  <si>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</si>
  <si>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</si>
  <si>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</si>
  <si>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</si>
  <si>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</si>
  <si>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</si>
  <si>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</si>
  <si>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</si>
  <si>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</si>
  <si>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</si>
  <si>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</si>
  <si>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</si>
  <si>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</si>
  <si>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</si>
  <si>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</si>
  <si>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</si>
  <si>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</si>
  <si>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</si>
  <si>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</si>
  <si>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</si>
  <si>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</si>
  <si>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</si>
  <si>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</si>
  <si>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</si>
  <si>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</si>
  <si>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</si>
  <si>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</si>
  <si>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</si>
  <si>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</si>
  <si>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</si>
  <si>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</si>
  <si>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</si>
  <si>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</si>
  <si>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</si>
  <si>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</si>
  <si>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</si>
  <si>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</si>
  <si>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</si>
  <si>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</si>
  <si>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</si>
  <si>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</si>
  <si>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</si>
  <si>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</si>
  <si>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</si>
  <si>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</si>
  <si>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</si>
  <si>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</si>
  <si>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</si>
  <si>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</si>
  <si>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</si>
  <si>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</si>
  <si>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</si>
  <si>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</si>
  <si>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</si>
  <si>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</si>
  <si>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</si>
  <si>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</si>
  <si>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Narinder Singh</t>
  </si>
  <si>
    <t xml:space="preserve">narinder_sg@yahoo.com </t>
  </si>
  <si>
    <t>narinders</t>
  </si>
  <si>
    <t>Dell Desktop Computer</t>
  </si>
  <si>
    <t>12 GB</t>
  </si>
  <si>
    <t>en-ca</t>
  </si>
  <si>
    <t>Windows 10.0 Pro</t>
  </si>
  <si>
    <t>Video Clip does not play</t>
  </si>
  <si>
    <t>Because the preceding paragraph reads "FAIL"</t>
  </si>
  <si>
    <t>Not Supported</t>
  </si>
  <si>
    <t>MO playback does not skips the element with a green background.</t>
  </si>
  <si>
    <t>Media overlay playback does not continue while you turn pages</t>
  </si>
  <si>
    <t>Unable to input any date in the input box</t>
  </si>
  <si>
    <t>MO playback does not escapes from the blue coloured escapable element upon invoking the 'esc' command.</t>
  </si>
  <si>
    <t>MO playback does not escapes from the first blue coloured escapable element upon invoking the 'esc' command.</t>
  </si>
  <si>
    <t>MO playback does not escapes from the inner magenta coloured escapable element or from the blue coloured block upon invoking the 'esc' command.</t>
  </si>
  <si>
    <t>Clicking on the preceding link does not jump the publication to the blue dot instead to the next continuing page.</t>
  </si>
  <si>
    <t>Clicking on the preceding link does not load the audio clip to the 5 second mark instead takes you back to the previous page.</t>
  </si>
  <si>
    <t>Clicking on the preceding link does not load the video clip to the 15 second mark instead takes you back to the previous page.</t>
  </si>
  <si>
    <t>Clicking on the preceding link does not load the video clip to the 10 second mark instead takes you back to the previous page.</t>
  </si>
  <si>
    <t>Clicking on the preceding link does not do anything, the link is NOT functional.</t>
  </si>
  <si>
    <t>Clicking on the preceding link loads the web error 404 page</t>
  </si>
  <si>
    <t>List of illustrations and link "All Figures" does not exist.</t>
  </si>
  <si>
    <t>List of illustrations and link "Figure 5" does not exist.</t>
  </si>
  <si>
    <t>Page list and list of illustrations NOT visible.</t>
  </si>
  <si>
    <t>Text and audio does NOT remain synchronzied across the page turns.</t>
  </si>
  <si>
    <t>Captions do not appear during the first 10s of video playback</t>
  </si>
  <si>
    <t xml:space="preserve">Captions do not appear during the first 10s of video playback </t>
  </si>
  <si>
    <t xml:space="preserve">Subtitles do not appear during the first 10s of video playback </t>
  </si>
  <si>
    <t>Image of a checkmark is NOT rendered.</t>
  </si>
  <si>
    <t>Ruby text is NOT positioned on the right side of the base text</t>
  </si>
  <si>
    <t>Night mode is NOT activated</t>
  </si>
  <si>
    <t>Test case does not read 'Pass' or 'Fail'</t>
  </si>
  <si>
    <t>"Rendered text" looks dissimilar to the "Expected display image"</t>
  </si>
  <si>
    <t>Preceding paragraph reads FAIL</t>
  </si>
  <si>
    <t>Not Applicable</t>
  </si>
  <si>
    <t>The link to click on Page 110 does not exist.</t>
  </si>
  <si>
    <t>2.26.0-alpha</t>
  </si>
  <si>
    <t>readium-js@1f49198e8f3d9c665247cc44245254753dc7b8af</t>
  </si>
  <si>
    <t>readium-shared-js@d36ad678db426b27f96f9e66af5be4b34ab7151e</t>
  </si>
  <si>
    <t>readium-cfi-js@7f1d7ac943e3b38bf49fc7c1a4af06bbfa82b4d2</t>
  </si>
  <si>
    <t>Because the preceding paragraph reads "FALSE"</t>
  </si>
  <si>
    <t>Media playback does not play sentence in full</t>
  </si>
  <si>
    <t>Playback does not continue automatically on to the next chapter.</t>
  </si>
  <si>
    <t>Opera 43.0</t>
  </si>
  <si>
    <t>Ruby text is NOT positioned on the under side of the base text</t>
  </si>
  <si>
    <t>Reading system does not report any error when an invalid URL is entered.</t>
  </si>
  <si>
    <t>Reading system des not provide access to custom list of illustrations</t>
  </si>
  <si>
    <t>Sat, 11 Mar 2017 16:05:13 GMT</t>
  </si>
  <si>
    <t>readium-js-viewer@2c349d0fec1b93d61d1148a86855735d925de243</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</si>
</sst>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u/>
      <sz val="12"/>
      <color theme="10"/>
      <name val="Calibri"/>
    </font>
    <font>
      <sz val="14"/>
      <color rgb="FF333333"/>
      <name val="Verdana"/>
      <family val="2"/>
    </font>
    <font>
      <sz val="14"/>
      <color rgb="FF000000"/>
      <name val="Verdana"/>
      <family val="2"/>
    </font>
    <font>
      <b/>
      <sz val="12"/>
      <color rgb="FF000000"/>
      <name val="Arial"/>
      <family val="2"/>
    </font>
    <font>
      <sz val="14"/>
      <color rgb="FF000000"/>
      <name val="Arial"/>
      <family val="2"/>
    </font>
    <font>
      <sz val="14"/>
      <name val="Verdana"/>
      <family val="2"/>
    </font>
  </fonts>
  <fills count="5">
    <fill>
      <patternFill patternType="none"/>
    </fill>
    <fill>
      <patternFill patternType="gray125"/>
    </fill>
    <fill>
      <patternFill patternType="solid">
        <fgColor rgb="FFEEECE1"/>
        <bgColor rgb="FFEEECE1"/>
      </patternFill>
    </fill>
    <fill>
      <patternFill patternType="solid">
        <fgColor theme="0"/>
        <bgColor indexed="64"/>
      </patternFill>
    </fill>
    <fill>
      <patternFill patternType="solid">
        <fgColor theme="0"/>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6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 fillId="0" borderId="5" xfId="0" applyFont="1" applyBorder="1" applyAlignment="1">
      <alignment wrapText="1"/>
    </xf>
    <xf numFmtId="0" fontId="1" fillId="0" borderId="5" xfId="0" applyFont="1" applyBorder="1"/>
    <xf numFmtId="0" fontId="8" fillId="0" borderId="1" xfId="0" applyFont="1" applyBorder="1" applyAlignment="1">
      <alignment vertical="center" wrapText="1"/>
    </xf>
    <xf numFmtId="0" fontId="15" fillId="0" borderId="1" xfId="0" applyFont="1" applyBorder="1" applyAlignment="1">
      <alignment wrapText="1"/>
    </xf>
    <xf numFmtId="0" fontId="1" fillId="3" borderId="1" xfId="0" applyFont="1" applyFill="1" applyBorder="1"/>
    <xf numFmtId="0" fontId="15" fillId="0" borderId="0" xfId="0" applyFont="1" applyAlignment="1"/>
    <xf numFmtId="0" fontId="16" fillId="0" borderId="0" xfId="0" applyFont="1" applyAlignment="1">
      <alignment wrapText="1"/>
    </xf>
    <xf numFmtId="0" fontId="1" fillId="0" borderId="1" xfId="0" quotePrefix="1" applyFont="1" applyBorder="1" applyAlignment="1">
      <alignment wrapText="1"/>
    </xf>
    <xf numFmtId="0" fontId="1" fillId="3" borderId="1" xfId="0" applyFont="1" applyFill="1" applyBorder="1" applyAlignment="1">
      <alignment wrapText="1"/>
    </xf>
    <xf numFmtId="0" fontId="17" fillId="0" borderId="0" xfId="0" applyFont="1" applyAlignment="1">
      <alignment wrapText="1"/>
    </xf>
    <xf numFmtId="0" fontId="15" fillId="0" borderId="0" xfId="0" applyFont="1" applyAlignment="1">
      <alignment wrapText="1"/>
    </xf>
    <xf numFmtId="0" fontId="1" fillId="0" borderId="1" xfId="0" applyFont="1" applyFill="1" applyBorder="1" applyAlignment="1">
      <alignment wrapText="1"/>
    </xf>
    <xf numFmtId="0" fontId="1" fillId="0" borderId="5" xfId="0" applyFont="1" applyFill="1" applyBorder="1" applyAlignment="1">
      <alignment wrapText="1"/>
    </xf>
    <xf numFmtId="0" fontId="1" fillId="0" borderId="6" xfId="0" applyFont="1" applyFill="1" applyBorder="1" applyAlignment="1">
      <alignment wrapText="1"/>
    </xf>
    <xf numFmtId="0" fontId="1" fillId="3" borderId="6" xfId="0" applyFont="1" applyFill="1" applyBorder="1" applyAlignment="1">
      <alignment wrapText="1"/>
    </xf>
    <xf numFmtId="0" fontId="16" fillId="0" borderId="1" xfId="0" applyFont="1" applyBorder="1" applyAlignment="1">
      <alignment wrapText="1"/>
    </xf>
    <xf numFmtId="0" fontId="18" fillId="0" borderId="1" xfId="0" applyFont="1" applyBorder="1" applyAlignment="1">
      <alignment wrapText="1"/>
    </xf>
    <xf numFmtId="0" fontId="4" fillId="0" borderId="0" xfId="0" applyFont="1" applyFill="1"/>
    <xf numFmtId="0" fontId="17" fillId="0" borderId="1" xfId="0" applyFont="1" applyBorder="1" applyAlignment="1">
      <alignment wrapText="1"/>
    </xf>
    <xf numFmtId="0" fontId="1" fillId="0" borderId="1" xfId="0" applyFont="1" applyBorder="1" applyAlignment="1">
      <alignment vertical="top" wrapText="1"/>
    </xf>
    <xf numFmtId="0" fontId="15" fillId="0" borderId="1" xfId="0" quotePrefix="1" applyFont="1" applyBorder="1" applyAlignment="1">
      <alignment wrapText="1"/>
    </xf>
    <xf numFmtId="0" fontId="13" fillId="0" borderId="1" xfId="1" applyBorder="1" applyAlignment="1"/>
    <xf numFmtId="0" fontId="15" fillId="0" borderId="1" xfId="0" applyFont="1" applyBorder="1" applyAlignment="1"/>
    <xf numFmtId="0" fontId="4" fillId="3" borderId="0" xfId="0" applyFont="1" applyFill="1"/>
    <xf numFmtId="0" fontId="1" fillId="3" borderId="0" xfId="0" applyFont="1" applyFill="1"/>
    <xf numFmtId="0" fontId="4" fillId="4" borderId="1" xfId="0" applyFont="1" applyFill="1" applyBorder="1" applyAlignment="1">
      <alignment horizontal="center" vertical="center" wrapText="1"/>
    </xf>
    <xf numFmtId="0" fontId="15" fillId="0" borderId="0" xfId="0" applyFont="1" applyAlignment="1">
      <alignment horizontal="right"/>
    </xf>
    <xf numFmtId="0" fontId="15" fillId="0" borderId="1" xfId="0" applyFont="1" applyBorder="1" applyAlignment="1">
      <alignment horizontal="righ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1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2c349d0fec1b93d61d1148a86855735d925de243"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cfi-js@7f1d7ac943e3b38bf49fc7c1a4af06bbfa82b4d2" TargetMode="External"/><Relationship Id="rId5" Type="http://schemas.openxmlformats.org/officeDocument/2006/relationships/hyperlink" Target="mailto:readium-shared-js@d36ad678db426b27f96f9e66af5be4b34ab7151e" TargetMode="External"/><Relationship Id="rId4" Type="http://schemas.openxmlformats.org/officeDocument/2006/relationships/hyperlink" Target="mailto:readium-js@1f49198e8f3d9c665247cc44245254753dc7b8a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28" sqref="D28"/>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12"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4"/>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752</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64" t="s">
        <v>763</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52" t="s">
        <v>764</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52" t="s">
        <v>753</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52" t="s">
        <v>754</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52" t="s">
        <v>755</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4"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4" t="s">
        <v>719</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4" t="s">
        <v>721</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4" t="s">
        <v>720</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4" t="s">
        <v>759</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49</v>
      </c>
      <c r="C28" s="20">
        <f>(B28/56)</f>
        <v>0.875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36</v>
      </c>
      <c r="C29" s="20">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42</v>
      </c>
      <c r="C30" s="20">
        <f>(B30 / 49)</f>
        <v>0.8571428571428571</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22</v>
      </c>
      <c r="C33" s="20">
        <f>B33/28</f>
        <v>0.7857142857142857</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41</v>
      </c>
      <c r="C34" s="20">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1</v>
      </c>
      <c r="C35" s="20">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4</v>
      </c>
      <c r="C36" s="20">
        <f>B36/12</f>
        <v>0.33333333333333331</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6</v>
      </c>
      <c r="C37" s="20">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7</v>
      </c>
      <c r="C38" s="20">
        <f>B38/10</f>
        <v>0.7</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224</v>
      </c>
      <c r="C39" s="24">
        <f>B39/274</f>
        <v>0.81751824817518248</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9" t="s">
        <v>49</v>
      </c>
      <c r="B51" s="60"/>
      <c r="C51" s="60"/>
      <c r="D51" s="60"/>
      <c r="E51" s="61"/>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34"/>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0</v>
      </c>
      <c r="D61" s="11" t="s">
        <v>722</v>
      </c>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34" t="s">
        <v>741</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4" t="s">
        <v>742</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4" t="s">
        <v>743</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4" t="s">
        <v>743</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5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38"/>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39" t="s">
        <v>89</v>
      </c>
      <c r="B71" s="35" t="s">
        <v>51</v>
      </c>
      <c r="C71" s="11">
        <v>1</v>
      </c>
      <c r="D71" s="38"/>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39" t="s">
        <v>91</v>
      </c>
      <c r="B72" s="10" t="s">
        <v>51</v>
      </c>
      <c r="C72" s="11">
        <v>1</v>
      </c>
      <c r="D72" s="38"/>
      <c r="E72" s="11" t="s">
        <v>92</v>
      </c>
      <c r="F72" s="1"/>
      <c r="G72" s="1"/>
      <c r="H72" s="1"/>
      <c r="I72" s="1"/>
      <c r="J72" s="1"/>
      <c r="K72" s="1"/>
      <c r="L72" s="1"/>
      <c r="M72" s="1"/>
      <c r="N72" s="1"/>
      <c r="O72" s="1"/>
      <c r="P72" s="1"/>
      <c r="Q72" s="1"/>
      <c r="R72" s="1"/>
      <c r="S72" s="1"/>
      <c r="T72" s="1"/>
      <c r="U72" s="1"/>
      <c r="V72" s="1"/>
      <c r="W72" s="1"/>
      <c r="X72" s="1"/>
      <c r="Y72" s="1"/>
      <c r="Z72" s="1"/>
    </row>
    <row r="73" spans="1:26" ht="31.5"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75" customHeight="1" x14ac:dyDescent="0.25">
      <c r="A75" s="11" t="s">
        <v>97</v>
      </c>
      <c r="B75" s="10" t="s">
        <v>66</v>
      </c>
      <c r="C75" s="11"/>
      <c r="D75" s="34" t="s">
        <v>724</v>
      </c>
      <c r="E75" s="50" t="s">
        <v>98</v>
      </c>
      <c r="F75" s="1"/>
      <c r="G75" s="1"/>
      <c r="H75" s="1"/>
      <c r="I75" s="1"/>
      <c r="J75" s="1"/>
      <c r="K75" s="1"/>
      <c r="L75" s="1"/>
      <c r="M75" s="1"/>
      <c r="N75" s="1"/>
      <c r="O75" s="1"/>
      <c r="P75" s="1"/>
      <c r="Q75" s="1"/>
      <c r="R75" s="1"/>
      <c r="S75" s="1"/>
      <c r="T75" s="1"/>
      <c r="U75" s="1"/>
      <c r="V75" s="1"/>
      <c r="W75" s="1"/>
      <c r="X75" s="1"/>
      <c r="Y75" s="1"/>
      <c r="Z75" s="1"/>
    </row>
    <row r="76" spans="1:26" ht="27.75"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33"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34.5"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39"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31.5"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33"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31.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34" t="s">
        <v>749</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47">
        <v>0</v>
      </c>
      <c r="D104" s="34" t="s">
        <v>744</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47">
        <v>0</v>
      </c>
      <c r="D105" s="34" t="s">
        <v>744</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47">
        <v>0</v>
      </c>
      <c r="D106" s="34" t="s">
        <v>744</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47">
        <v>1</v>
      </c>
      <c r="D107" s="34"/>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9" t="s">
        <v>166</v>
      </c>
      <c r="B110" s="60"/>
      <c r="C110" s="60"/>
      <c r="D110" s="60"/>
      <c r="E110" s="6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9" t="s">
        <v>170</v>
      </c>
      <c r="B118" s="60"/>
      <c r="C118" s="60"/>
      <c r="D118" s="60"/>
      <c r="E118" s="61"/>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34"/>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36" t="s">
        <v>723</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4" t="s">
        <v>760</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4" t="s">
        <v>745</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47">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47">
        <v>0</v>
      </c>
      <c r="D158" s="34" t="s">
        <v>746</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9" t="s">
        <v>252</v>
      </c>
      <c r="B166" s="60"/>
      <c r="C166" s="60"/>
      <c r="D166" s="60"/>
      <c r="E166" s="61"/>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36"/>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57">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58">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58">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58">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58">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58">
        <v>0</v>
      </c>
      <c r="D173" s="11" t="s">
        <v>756</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58">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58">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58">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36"/>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58">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58">
        <v>0</v>
      </c>
      <c r="D179" s="36" t="s">
        <v>723</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36" t="s">
        <v>723</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58">
        <v>1</v>
      </c>
      <c r="D181" s="53"/>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58">
        <v>1</v>
      </c>
      <c r="D182" s="53"/>
      <c r="E182" s="11" t="s">
        <v>284</v>
      </c>
      <c r="F182" s="1"/>
      <c r="G182" s="1"/>
      <c r="H182" s="1"/>
      <c r="I182" s="1"/>
      <c r="J182" s="1"/>
      <c r="K182" s="1"/>
      <c r="L182" s="1"/>
      <c r="M182" s="1"/>
      <c r="N182" s="1"/>
      <c r="O182" s="1"/>
      <c r="P182" s="1"/>
      <c r="Q182" s="1"/>
      <c r="R182" s="1"/>
      <c r="S182" s="1"/>
      <c r="T182" s="1"/>
      <c r="U182" s="1"/>
      <c r="V182" s="1"/>
      <c r="W182" s="1"/>
      <c r="X182" s="1"/>
      <c r="Y182" s="1"/>
      <c r="Z182" s="1"/>
    </row>
    <row r="183" spans="1:26" ht="34.5" customHeight="1" x14ac:dyDescent="0.25">
      <c r="A183" s="11" t="s">
        <v>285</v>
      </c>
      <c r="B183" s="10" t="s">
        <v>66</v>
      </c>
      <c r="C183" s="58">
        <v>1</v>
      </c>
      <c r="D183" s="53"/>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58">
        <v>1</v>
      </c>
      <c r="D184" s="53"/>
      <c r="E184" s="11" t="s">
        <v>288</v>
      </c>
      <c r="F184" s="1"/>
      <c r="G184" s="1"/>
      <c r="H184" s="1"/>
      <c r="I184" s="1"/>
      <c r="J184" s="1"/>
      <c r="K184" s="1"/>
      <c r="L184" s="1"/>
      <c r="M184" s="1"/>
      <c r="N184" s="1"/>
      <c r="O184" s="1"/>
      <c r="P184" s="1"/>
      <c r="Q184" s="1"/>
      <c r="R184" s="1"/>
      <c r="S184" s="1"/>
      <c r="T184" s="1"/>
      <c r="U184" s="1"/>
      <c r="V184" s="1"/>
      <c r="W184" s="1"/>
      <c r="X184" s="1"/>
      <c r="Y184" s="1"/>
      <c r="Z184" s="1"/>
    </row>
    <row r="185" spans="1:26" ht="33.75" customHeight="1" x14ac:dyDescent="0.25">
      <c r="A185" s="11" t="s">
        <v>289</v>
      </c>
      <c r="B185" s="10" t="s">
        <v>66</v>
      </c>
      <c r="C185" s="58">
        <v>1</v>
      </c>
      <c r="D185" s="53"/>
      <c r="E185" s="11" t="s">
        <v>290</v>
      </c>
      <c r="F185" s="1"/>
      <c r="G185" s="1"/>
      <c r="H185" s="1"/>
      <c r="I185" s="1"/>
      <c r="J185" s="1"/>
      <c r="K185" s="1"/>
      <c r="L185" s="1"/>
      <c r="M185" s="1"/>
      <c r="N185" s="1"/>
      <c r="O185" s="1"/>
      <c r="P185" s="1"/>
      <c r="Q185" s="1"/>
      <c r="R185" s="1"/>
      <c r="S185" s="1"/>
      <c r="T185" s="1"/>
      <c r="U185" s="1"/>
      <c r="V185" s="1"/>
      <c r="W185" s="1"/>
      <c r="X185" s="1"/>
      <c r="Y185" s="1"/>
      <c r="Z185" s="1"/>
    </row>
    <row r="186" spans="1:26" ht="29.25" customHeight="1" x14ac:dyDescent="0.25">
      <c r="A186" s="11" t="s">
        <v>291</v>
      </c>
      <c r="B186" s="10" t="s">
        <v>66</v>
      </c>
      <c r="C186" s="11">
        <v>1</v>
      </c>
      <c r="D186" s="53"/>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58">
        <v>0</v>
      </c>
      <c r="D187" s="53" t="s">
        <v>723</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33.75" customHeight="1" x14ac:dyDescent="0.25">
      <c r="A188" s="11" t="s">
        <v>295</v>
      </c>
      <c r="B188" s="10" t="s">
        <v>66</v>
      </c>
      <c r="C188" s="11">
        <v>1</v>
      </c>
      <c r="D188" s="36"/>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34"/>
      <c r="E189" s="11" t="s">
        <v>298</v>
      </c>
      <c r="F189" s="1"/>
      <c r="G189" s="1"/>
      <c r="H189" s="1"/>
      <c r="I189" s="1"/>
      <c r="J189" s="1"/>
      <c r="K189" s="1"/>
      <c r="L189" s="1"/>
      <c r="M189" s="1"/>
      <c r="N189" s="1"/>
      <c r="O189" s="1"/>
      <c r="P189" s="1"/>
      <c r="Q189" s="1"/>
      <c r="R189" s="1"/>
      <c r="S189" s="1"/>
      <c r="T189" s="1"/>
      <c r="U189" s="1"/>
      <c r="V189" s="1"/>
      <c r="W189" s="1"/>
      <c r="X189" s="1"/>
      <c r="Y189" s="1"/>
      <c r="Z189" s="1"/>
    </row>
    <row r="190" spans="1:26" ht="32.25" customHeight="1" x14ac:dyDescent="0.25">
      <c r="A190" s="11" t="s">
        <v>299</v>
      </c>
      <c r="B190" s="10" t="s">
        <v>51</v>
      </c>
      <c r="C190" s="11"/>
      <c r="D190" s="34" t="s">
        <v>747</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33"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36"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4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39" t="s">
        <v>313</v>
      </c>
      <c r="B197" s="10" t="s">
        <v>66</v>
      </c>
      <c r="C197" s="11">
        <v>1</v>
      </c>
      <c r="D197" s="38"/>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34"/>
      <c r="E198" s="11" t="s">
        <v>316</v>
      </c>
      <c r="F198" s="1"/>
      <c r="G198" s="1"/>
      <c r="H198" s="1"/>
      <c r="I198" s="1"/>
      <c r="J198" s="1"/>
      <c r="K198" s="1"/>
      <c r="L198" s="1"/>
      <c r="M198" s="1"/>
      <c r="N198" s="1"/>
      <c r="O198" s="1"/>
      <c r="P198" s="1"/>
      <c r="Q198" s="1"/>
      <c r="R198" s="1"/>
      <c r="S198" s="1"/>
      <c r="T198" s="1"/>
      <c r="U198" s="1"/>
      <c r="V198" s="1"/>
      <c r="W198" s="1"/>
      <c r="X198" s="1"/>
      <c r="Y198" s="1"/>
      <c r="Z198" s="1"/>
    </row>
    <row r="199" spans="1:26" ht="31.5" customHeight="1" x14ac:dyDescent="0.25">
      <c r="A199" s="11" t="s">
        <v>317</v>
      </c>
      <c r="B199" s="10" t="s">
        <v>66</v>
      </c>
      <c r="C199" s="11">
        <v>1</v>
      </c>
      <c r="D199" s="34"/>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34"/>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34"/>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34"/>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39"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39" t="s">
        <v>327</v>
      </c>
      <c r="B204" s="10" t="s">
        <v>66</v>
      </c>
      <c r="C204" s="11">
        <v>0</v>
      </c>
      <c r="D204" s="34" t="s">
        <v>761</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39" t="s">
        <v>329</v>
      </c>
      <c r="B205" s="10" t="s">
        <v>66</v>
      </c>
      <c r="C205" s="11">
        <v>1</v>
      </c>
      <c r="D205" s="34"/>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39" t="s">
        <v>331</v>
      </c>
      <c r="B206" s="10" t="s">
        <v>66</v>
      </c>
      <c r="C206" s="11">
        <v>0</v>
      </c>
      <c r="D206" s="34" t="s">
        <v>727</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39" t="s">
        <v>333</v>
      </c>
      <c r="B207" s="10" t="s">
        <v>66</v>
      </c>
      <c r="C207" s="11">
        <v>1</v>
      </c>
      <c r="D207" s="34"/>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40.5" customHeight="1" x14ac:dyDescent="0.25">
      <c r="A211" s="39" t="s">
        <v>341</v>
      </c>
      <c r="B211" s="10" t="s">
        <v>66</v>
      </c>
      <c r="C211" s="11">
        <v>1</v>
      </c>
      <c r="D211" s="34"/>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9" t="s">
        <v>352</v>
      </c>
      <c r="B222" s="60"/>
      <c r="C222" s="60"/>
      <c r="D222" s="60"/>
      <c r="E222" s="61"/>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39"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34.5" customHeight="1" x14ac:dyDescent="0.25">
      <c r="A224" s="39"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39"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39"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33.75" customHeight="1" x14ac:dyDescent="0.25">
      <c r="A227" s="39"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39"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39"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39"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39"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39"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39"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39"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39"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39"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39"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39"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54" t="s">
        <v>388</v>
      </c>
      <c r="B258" s="55"/>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41.25" customHeight="1" x14ac:dyDescent="0.25">
      <c r="A269" s="11" t="s">
        <v>401</v>
      </c>
      <c r="B269" s="10" t="s">
        <v>66</v>
      </c>
      <c r="C269" s="11">
        <v>0</v>
      </c>
      <c r="D269" s="11" t="s">
        <v>725</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11" t="s">
        <v>725</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57.75" customHeight="1" x14ac:dyDescent="0.25">
      <c r="A271" s="11" t="s">
        <v>405</v>
      </c>
      <c r="B271" s="10" t="s">
        <v>66</v>
      </c>
      <c r="C271" s="11">
        <v>0</v>
      </c>
      <c r="D271" s="34" t="s">
        <v>728</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54" customHeight="1" x14ac:dyDescent="0.25">
      <c r="A272" s="11" t="s">
        <v>407</v>
      </c>
      <c r="B272" s="10" t="s">
        <v>66</v>
      </c>
      <c r="C272" s="11">
        <v>0</v>
      </c>
      <c r="D272" s="34" t="s">
        <v>729</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72.75" customHeight="1" x14ac:dyDescent="0.25">
      <c r="A273" s="42" t="s">
        <v>409</v>
      </c>
      <c r="B273" s="10" t="s">
        <v>66</v>
      </c>
      <c r="C273" s="11">
        <v>0</v>
      </c>
      <c r="D273" s="34" t="s">
        <v>730</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42"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40.5" customHeight="1" x14ac:dyDescent="0.25">
      <c r="A275" s="42" t="s">
        <v>413</v>
      </c>
      <c r="B275" s="10" t="s">
        <v>66</v>
      </c>
      <c r="C275" s="11">
        <v>1</v>
      </c>
      <c r="D275" s="34"/>
      <c r="E275" s="11" t="s">
        <v>414</v>
      </c>
      <c r="F275" s="1"/>
      <c r="G275" s="1"/>
      <c r="H275" s="1"/>
      <c r="I275" s="1"/>
      <c r="J275" s="1"/>
      <c r="K275" s="1"/>
      <c r="L275" s="1"/>
      <c r="M275" s="1"/>
      <c r="N275" s="1"/>
      <c r="O275" s="1"/>
      <c r="P275" s="1"/>
      <c r="Q275" s="1"/>
      <c r="R275" s="1"/>
      <c r="S275" s="1"/>
      <c r="T275" s="1"/>
      <c r="U275" s="1"/>
      <c r="V275" s="1"/>
      <c r="W275" s="1"/>
      <c r="X275" s="1"/>
      <c r="Y275" s="1"/>
      <c r="Z275" s="1"/>
    </row>
    <row r="276" spans="1:26" ht="45" customHeight="1" x14ac:dyDescent="0.25">
      <c r="A276" s="11" t="s">
        <v>415</v>
      </c>
      <c r="B276" s="10" t="s">
        <v>66</v>
      </c>
      <c r="C276" s="11">
        <v>1</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0</v>
      </c>
      <c r="D277" s="11" t="s">
        <v>757</v>
      </c>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0</v>
      </c>
      <c r="D278" s="11" t="s">
        <v>757</v>
      </c>
      <c r="E278" s="11" t="s">
        <v>420</v>
      </c>
      <c r="F278" s="1"/>
      <c r="G278" s="1"/>
      <c r="H278" s="1"/>
      <c r="I278" s="1"/>
      <c r="J278" s="1"/>
      <c r="K278" s="1"/>
      <c r="L278" s="1"/>
      <c r="M278" s="1"/>
      <c r="N278" s="1"/>
      <c r="O278" s="1"/>
      <c r="P278" s="1"/>
      <c r="Q278" s="1"/>
      <c r="R278" s="1"/>
      <c r="S278" s="1"/>
      <c r="T278" s="1"/>
      <c r="U278" s="1"/>
      <c r="V278" s="1"/>
      <c r="W278" s="1"/>
      <c r="X278" s="1"/>
      <c r="Y278" s="1"/>
      <c r="Z278" s="1"/>
    </row>
    <row r="279" spans="1:26" ht="39"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34"/>
      <c r="E286" s="11" t="s">
        <v>436</v>
      </c>
      <c r="F286" s="1"/>
      <c r="G286" s="1"/>
      <c r="H286" s="1"/>
      <c r="I286" s="1"/>
      <c r="J286" s="1"/>
      <c r="K286" s="1"/>
      <c r="L286" s="1"/>
      <c r="M286" s="1"/>
      <c r="N286" s="1"/>
      <c r="O286" s="1"/>
      <c r="P286" s="1"/>
      <c r="Q286" s="1"/>
      <c r="R286" s="1"/>
      <c r="S286" s="1"/>
      <c r="T286" s="1"/>
      <c r="U286" s="1"/>
      <c r="V286" s="1"/>
      <c r="W286" s="1"/>
      <c r="X286" s="1"/>
      <c r="Y286" s="1"/>
      <c r="Z286" s="1"/>
    </row>
    <row r="287" spans="1:26" ht="36.75" customHeight="1" x14ac:dyDescent="0.25">
      <c r="A287" s="11" t="s">
        <v>437</v>
      </c>
      <c r="B287" s="10" t="s">
        <v>66</v>
      </c>
      <c r="C287" s="11">
        <v>1</v>
      </c>
      <c r="D287" s="34"/>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62" t="s">
        <v>700</v>
      </c>
      <c r="B295" s="63"/>
      <c r="C295" s="63"/>
      <c r="D295" s="63"/>
      <c r="E295" s="63"/>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43"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3"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44"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45"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45"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33" customHeight="1" x14ac:dyDescent="0.25">
      <c r="A303" s="39"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39"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39"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42"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42"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42"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39"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39"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39" t="s">
        <v>474</v>
      </c>
      <c r="B311" s="32" t="s">
        <v>51</v>
      </c>
      <c r="C311" s="31">
        <v>0</v>
      </c>
      <c r="D311" s="41" t="s">
        <v>748</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39"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39"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39"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9"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39"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39"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39"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39"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39.75"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42"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39"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37.5"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33.75"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3" customHeight="1" x14ac:dyDescent="0.25">
      <c r="A329" s="11" t="s">
        <v>510</v>
      </c>
      <c r="B329" s="32" t="s">
        <v>51</v>
      </c>
      <c r="C329" s="31">
        <v>1</v>
      </c>
      <c r="D329" s="34"/>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27"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9" t="s">
        <v>533</v>
      </c>
      <c r="B346" s="60"/>
      <c r="C346" s="60"/>
      <c r="D346" s="60"/>
      <c r="E346" s="61"/>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46" t="s">
        <v>731</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51.75" customHeight="1" x14ac:dyDescent="0.25">
      <c r="A349" s="11" t="s">
        <v>538</v>
      </c>
      <c r="B349" s="10" t="s">
        <v>51</v>
      </c>
      <c r="C349" s="47">
        <v>0</v>
      </c>
      <c r="D349" s="46" t="s">
        <v>732</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54.75" customHeight="1" x14ac:dyDescent="0.25">
      <c r="A350" s="11" t="s">
        <v>540</v>
      </c>
      <c r="B350" s="10" t="s">
        <v>51</v>
      </c>
      <c r="C350" s="47">
        <v>0</v>
      </c>
      <c r="D350" s="46" t="s">
        <v>733</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54" customHeight="1" x14ac:dyDescent="0.25">
      <c r="A351" s="11" t="s">
        <v>542</v>
      </c>
      <c r="B351" s="10" t="s">
        <v>51</v>
      </c>
      <c r="C351" s="47">
        <v>0</v>
      </c>
      <c r="D351" s="37" t="s">
        <v>734</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7.5" customHeight="1" x14ac:dyDescent="0.25">
      <c r="A352" s="11" t="s">
        <v>544</v>
      </c>
      <c r="B352" s="10" t="s">
        <v>66</v>
      </c>
      <c r="C352" s="47">
        <v>0</v>
      </c>
      <c r="D352" s="46" t="s">
        <v>735</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9" t="s">
        <v>546</v>
      </c>
      <c r="B353" s="60"/>
      <c r="C353" s="60"/>
      <c r="D353" s="60"/>
      <c r="E353" s="61"/>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47">
        <v>0</v>
      </c>
      <c r="D354" s="46" t="s">
        <v>736</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30" customHeight="1" x14ac:dyDescent="0.25">
      <c r="A364" s="42" t="s">
        <v>556</v>
      </c>
      <c r="B364" s="10" t="s">
        <v>51</v>
      </c>
      <c r="C364" s="47">
        <v>0</v>
      </c>
      <c r="D364" s="11" t="s">
        <v>724</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42" t="s">
        <v>558</v>
      </c>
      <c r="B365" s="10" t="s">
        <v>51</v>
      </c>
      <c r="C365" s="47">
        <v>0</v>
      </c>
      <c r="D365" s="11" t="s">
        <v>724</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42" t="s">
        <v>560</v>
      </c>
      <c r="B366" s="10" t="s">
        <v>51</v>
      </c>
      <c r="C366" s="47">
        <v>0</v>
      </c>
      <c r="D366" s="11" t="s">
        <v>724</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35.25" customHeight="1" x14ac:dyDescent="0.25">
      <c r="A367" s="42" t="s">
        <v>562</v>
      </c>
      <c r="B367" s="10" t="s">
        <v>51</v>
      </c>
      <c r="C367" s="47">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39" t="s">
        <v>564</v>
      </c>
      <c r="B368" s="10" t="s">
        <v>51</v>
      </c>
      <c r="C368" s="47">
        <v>0</v>
      </c>
      <c r="D368" s="34" t="s">
        <v>751</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40.5" customHeight="1" x14ac:dyDescent="0.25">
      <c r="A369" s="39" t="s">
        <v>566</v>
      </c>
      <c r="B369" s="10" t="s">
        <v>51</v>
      </c>
      <c r="C369" s="47">
        <v>0</v>
      </c>
      <c r="D369" s="11" t="s">
        <v>762</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39" t="s">
        <v>568</v>
      </c>
      <c r="B370" s="10" t="s">
        <v>51</v>
      </c>
      <c r="C370" s="47">
        <v>0</v>
      </c>
      <c r="D370" s="34" t="s">
        <v>737</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39" t="s">
        <v>570</v>
      </c>
      <c r="B371" s="10" t="s">
        <v>51</v>
      </c>
      <c r="C371" s="47">
        <v>0</v>
      </c>
      <c r="D371" s="34" t="s">
        <v>738</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39" t="s">
        <v>572</v>
      </c>
      <c r="B372" s="10" t="s">
        <v>51</v>
      </c>
      <c r="C372" s="47">
        <v>0</v>
      </c>
      <c r="D372" s="34" t="s">
        <v>739</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39"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750</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750</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750</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750</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750</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750</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39"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39" t="s">
        <v>599</v>
      </c>
      <c r="B435" s="10" t="s">
        <v>66</v>
      </c>
      <c r="C435" s="11">
        <v>0</v>
      </c>
      <c r="D435" s="11" t="s">
        <v>750</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35"/>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54"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55"/>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55"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55"/>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5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39" t="s">
        <v>602</v>
      </c>
      <c r="B442" s="10" t="s">
        <v>66</v>
      </c>
      <c r="C442" s="11">
        <v>0</v>
      </c>
      <c r="D442" s="11" t="s">
        <v>750</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11" t="s">
        <v>758</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9" customHeight="1" x14ac:dyDescent="0.25">
      <c r="A467" s="11" t="s">
        <v>621</v>
      </c>
      <c r="B467" s="10" t="s">
        <v>66</v>
      </c>
      <c r="C467" s="11">
        <v>0</v>
      </c>
      <c r="D467" s="40" t="s">
        <v>726</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42" customHeight="1" x14ac:dyDescent="0.25">
      <c r="A468" s="42" t="s">
        <v>622</v>
      </c>
      <c r="B468" s="10" t="s">
        <v>66</v>
      </c>
      <c r="C468" s="11">
        <v>0</v>
      </c>
      <c r="D468" s="49" t="s">
        <v>740</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42"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48"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5" r:id="rId5"/>
    <hyperlink ref="D16"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dc:creator>
  <cp:lastModifiedBy>NTA</cp:lastModifiedBy>
  <dcterms:created xsi:type="dcterms:W3CDTF">2016-12-21T16:34:56Z</dcterms:created>
  <dcterms:modified xsi:type="dcterms:W3CDTF">2017-03-20T15:16:11Z</dcterms:modified>
</cp:coreProperties>
</file>