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<sst xmlns="http://schemas.openxmlformats.org/spreadsheetml/2006/main" count="1224" uniqueCount="754">
  <si>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</si>
  <si>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</si>
  <si>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</si>
  <si>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</si>
  <si>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</si>
  <si>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</si>
  <si>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</si>
  <si>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</si>
  <si>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</si>
  <si>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</si>
  <si>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</si>
  <si>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</si>
  <si>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</si>
  <si>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</si>
  <si>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</si>
  <si>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</si>
  <si>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</si>
  <si>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</si>
  <si>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</si>
  <si>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</si>
  <si>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</si>
  <si>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</si>
  <si>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</si>
  <si>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</si>
  <si>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</si>
  <si>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</si>
  <si>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</si>
  <si>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</si>
  <si>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</si>
  <si>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</si>
  <si>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</si>
  <si>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</si>
  <si>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</si>
  <si>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</si>
  <si>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</si>
  <si>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</si>
  <si>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</si>
  <si>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</si>
  <si>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</si>
  <si>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</si>
  <si>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</si>
  <si>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</si>
  <si>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</si>
  <si>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</si>
  <si>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</si>
  <si>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</si>
  <si>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</si>
  <si>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</si>
  <si>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</si>
  <si>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</si>
  <si>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</si>
  <si>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</si>
  <si>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</si>
  <si>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</si>
  <si>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</si>
  <si>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</si>
  <si>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</si>
  <si>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</si>
  <si>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</si>
  <si>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</si>
  <si>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</si>
  <si>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</si>
  <si>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</si>
  <si>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</si>
  <si>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</si>
  <si>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</si>
  <si>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</si>
  <si>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</si>
  <si>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</si>
  <si>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</si>
  <si>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</si>
  <si>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</si>
  <si>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</si>
  <si>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</si>
  <si>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</si>
  <si>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</si>
  <si>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</si>
  <si>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</si>
  <si>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</si>
  <si>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</si>
  <si>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</si>
  <si>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</si>
  <si>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</si>
  <si>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</si>
  <si>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</si>
  <si>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</si>
  <si>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</si>
  <si>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</si>
  <si>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</si>
  <si>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</si>
  <si>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</si>
  <si>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</si>
  <si>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</si>
  <si>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</si>
  <si>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</si>
  <si>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</si>
  <si>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</si>
  <si>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</si>
  <si>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</si>
  <si>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</si>
  <si>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</si>
  <si>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</si>
  <si>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</si>
  <si>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</si>
  <si>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</si>
  <si>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</si>
  <si>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</si>
  <si>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</si>
  <si>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</si>
  <si>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</si>
  <si>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</si>
  <si>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</si>
  <si>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</si>
  <si>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</si>
  <si>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</si>
  <si>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</si>
  <si>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</si>
  <si>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</si>
  <si>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</si>
  <si>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</si>
  <si>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</si>
  <si>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</si>
  <si>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</si>
  <si>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</si>
  <si>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</si>
  <si>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</si>
  <si>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</si>
  <si>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</si>
  <si>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</si>
  <si>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</si>
  <si>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</si>
  <si>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</si>
  <si>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</si>
  <si>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</si>
  <si>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</si>
  <si>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</si>
  <si>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</si>
  <si>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</si>
  <si>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</si>
  <si>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</si>
  <si>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</si>
  <si>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</si>
  <si>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</si>
  <si>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</si>
  <si>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</si>
  <si>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</si>
  <si>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</si>
  <si>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</si>
  <si>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</si>
  <si>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</si>
  <si>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</si>
  <si>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</si>
  <si>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</si>
  <si>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</si>
  <si>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</si>
  <si>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</si>
  <si>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</si>
  <si>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</si>
  <si>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</si>
  <si>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</si>
  <si>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</si>
  <si>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</si>
  <si>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</si>
  <si>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</si>
  <si>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</si>
  <si>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</si>
  <si>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</si>
  <si>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</si>
  <si>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</si>
  <si>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</si>
  <si>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</si>
  <si>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</si>
  <si>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</si>
  <si>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</si>
  <si>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</si>
  <si>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</si>
  <si>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</si>
  <si>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</si>
  <si>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</si>
  <si>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</si>
  <si>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</si>
  <si>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</si>
  <si>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</si>
  <si>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</si>
  <si>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</si>
  <si>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</si>
  <si>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</si>
  <si>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</si>
  <si>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</si>
  <si>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</si>
  <si>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</si>
  <si>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</si>
  <si>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</si>
  <si>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</si>
  <si>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</si>
  <si>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</si>
  <si>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</si>
  <si>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</si>
  <si>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</si>
  <si>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</si>
  <si>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</si>
  <si>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</si>
  <si>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</si>
  <si>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</si>
  <si>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</si>
  <si>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</si>
  <si>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</si>
  <si>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</si>
  <si>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</si>
  <si>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</si>
  <si>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</si>
  <si>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</si>
  <si>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</si>
  <si>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</si>
  <si>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</si>
  <si>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</si>
  <si>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</si>
  <si>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</si>
  <si>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</si>
  <si>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</si>
  <si>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</si>
  <si>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</si>
  <si>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</si>
  <si>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</si>
  <si>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</si>
  <si>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</si>
  <si>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</si>
  <si>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</si>
  <si>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</si>
  <si>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</si>
  <si>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</si>
  <si>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</si>
  <si>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</si>
  <si>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</si>
  <si>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</si>
  <si>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</si>
  <si>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</si>
  <si>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</si>
  <si>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</si>
  <si>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</si>
  <si>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</si>
  <si>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</si>
  <si>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</si>
  <si>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</si>
  <si>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</si>
  <si>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</si>
  <si>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</si>
  <si>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</si>
  <si>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</si>
  <si>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</si>
  <si>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</si>
  <si>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</si>
  <si>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</si>
  <si>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</si>
  <si>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</si>
  <si>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</si>
  <si>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</si>
  <si>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</si>
  <si>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</si>
  <si>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</si>
  <si>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</si>
  <si>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</si>
  <si>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</si>
  <si>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</si>
  <si>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</si>
  <si>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</si>
  <si>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</si>
  <si>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</si>
  <si>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</si>
  <si>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</si>
  <si>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</si>
  <si>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</si>
  <si>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</si>
  <si>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</si>
  <si>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</si>
  <si>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</si>
  <si>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</si>
  <si>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</si>
  <si>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</si>
  <si>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</si>
  <si>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</si>
  <si>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</si>
  <si>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</si>
  <si>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</si>
  <si>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</si>
  <si>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</si>
  <si>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</si>
  <si>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</si>
  <si>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</si>
  <si>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</si>
  <si>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</si>
  <si>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</si>
  <si>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</si>
  <si>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</si>
  <si>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</si>
  <si>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</si>
  <si>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</si>
  <si>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</si>
  <si>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</si>
  <si>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</si>
  <si>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</si>
  <si>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</si>
  <si>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</si>
  <si>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</si>
  <si>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</si>
  <si>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</si>
  <si>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</si>
  <si>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</si>
  <si>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</si>
  <si>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</si>
  <si>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</si>
  <si>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</si>
  <si>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</si>
  <si>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</si>
  <si>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</si>
  <si>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</si>
  <si>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</si>
  <si>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</si>
  <si>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</si>
  <si>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</si>
  <si>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</si>
  <si>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</si>
  <si>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</si>
  <si>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</si>
  <si>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</si>
  <si>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</si>
  <si>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</si>
  <si>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</si>
  <si>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</si>
  <si>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</si>
  <si>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</si>
  <si>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</si>
  <si>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</si>
  <si>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</si>
  <si>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</si>
  <si>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</si>
  <si>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</si>
  <si>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</si>
  <si>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</si>
  <si>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</si>
  <si>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</si>
  <si>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</si>
  <si>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</si>
  <si>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</si>
  <si>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</si>
  <si>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</si>
  <si>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</si>
  <si>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</si>
  <si>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</si>
  <si>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</si>
  <si>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</si>
  <si>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</si>
  <si>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</si>
  <si>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</si>
  <si>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</si>
  <si>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</si>
  <si>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</si>
  <si>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</si>
  <si>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</si>
  <si>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</si>
  <si>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</si>
  <si>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</si>
  <si>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</si>
  <si>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</si>
  <si>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</si>
  <si>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</si>
  <si>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</si>
  <si>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</si>
  <si>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</si>
  <si>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</si>
  <si>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</si>
  <si>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</si>
  <si>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</si>
  <si>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</si>
  <si>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</si>
  <si>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</si>
  <si>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</si>
  <si>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</si>
  <si>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</si>
  <si>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</si>
  <si>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</si>
  <si>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</si>
  <si>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</si>
  <si>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</si>
  <si>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</si>
  <si>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</si>
  <si>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</si>
  <si>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</si>
  <si>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</si>
  <si>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</si>
  <si>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</si>
  <si>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</si>
  <si>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</si>
  <si>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</si>
  <si>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</si>
  <si>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</si>
  <si>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</si>
  <si>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</si>
  <si>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</si>
  <si>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</si>
  <si>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</si>
  <si>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</si>
  <si>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</si>
  <si>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</si>
  <si>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</si>
  <si>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</si>
  <si>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</si>
  <si>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</si>
  <si>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</si>
  <si>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</si>
  <si>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</si>
  <si>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</si>
  <si>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</si>
  <si>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</si>
  <si>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</si>
  <si>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</si>
  <si>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</si>
  <si>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</si>
  <si>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</si>
  <si>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</si>
  <si>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</si>
  <si>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</si>
  <si>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</si>
  <si>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</si>
  <si>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</si>
  <si>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</si>
  <si>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</si>
  <si>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</si>
  <si>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</si>
  <si>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</si>
  <si>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</si>
  <si>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</si>
  <si>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</si>
  <si>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</si>
  <si>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</si>
  <si>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</si>
  <si>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</si>
  <si>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</si>
  <si>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</si>
  <si>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</si>
  <si>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</si>
  <si>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</si>
  <si>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</si>
  <si>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</si>
  <si>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</si>
  <si>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</si>
  <si>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</si>
  <si>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</si>
  <si>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</si>
  <si>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</si>
  <si>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</si>
  <si>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</si>
  <si>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</si>
  <si>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</si>
  <si>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</si>
  <si>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</si>
  <si>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</si>
  <si>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</si>
  <si>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</si>
  <si>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</si>
  <si>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</si>
  <si>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</si>
  <si>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</si>
  <si>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</si>
  <si>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</si>
  <si>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</si>
  <si>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</si>
  <si>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</si>
  <si>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</si>
  <si>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</si>
  <si>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</si>
  <si>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</si>
  <si>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</si>
  <si>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</si>
  <si>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</si>
  <si>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</si>
  <si>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</si>
  <si>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</si>
  <si>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</si>
  <si>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</si>
  <si>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</si>
  <si>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</si>
  <si>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</si>
  <si>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</si>
  <si>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</si>
  <si>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</si>
  <si>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</si>
  <si>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</si>
  <si>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</si>
  <si>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</si>
  <si>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</si>
  <si>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</si>
  <si>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</si>
  <si>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</si>
  <si>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</si>
  <si>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</si>
  <si>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</si>
  <si>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</si>
  <si>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</si>
  <si>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</si>
  <si>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</si>
  <si>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</si>
  <si>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</si>
  <si>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</si>
  <si>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</si>
  <si>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</si>
  <si>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</si>
  <si>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</si>
  <si>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</si>
  <si>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</si>
  <si>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</si>
  <si>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</si>
  <si>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</si>
  <si>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</si>
  <si>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</si>
  <si>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</si>
  <si>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</si>
  <si>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</si>
  <si>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</si>
  <si>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</si>
  <si>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</si>
  <si>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</si>
  <si>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</si>
  <si>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</si>
  <si>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</si>
  <si>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</si>
  <si>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</si>
  <si>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</si>
  <si>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</si>
  <si>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</si>
  <si>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</si>
  <si>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</si>
  <si>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</si>
  <si>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</si>
  <si>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</si>
  <si>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</si>
  <si>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</si>
  <si>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</si>
  <si>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</si>
  <si>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</si>
  <si>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</si>
  <si>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</si>
  <si>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</si>
  <si>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</si>
  <si>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</si>
  <si>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</si>
  <si>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</si>
  <si>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</si>
  <si>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</si>
  <si>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</si>
  <si>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</si>
  <si>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</si>
  <si>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</si>
  <si>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</si>
  <si>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</si>
  <si>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</si>
  <si>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</si>
  <si>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</si>
  <si>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</si>
  <si>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</si>
  <si>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</si>
  <si>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</si>
  <si>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</si>
  <si>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</si>
  <si>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</si>
  <si>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</si>
  <si>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</si>
  <si>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</si>
  <si>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</si>
  <si>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</si>
  <si>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</si>
  <si>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</si>
  <si>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</si>
  <si>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</si>
  <si>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</si>
  <si>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</si>
  <si>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</si>
  <si>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</si>
  <si>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</si>
  <si>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</si>
  <si>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</si>
  <si>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</si>
  <si>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</si>
  <si>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</si>
  <si>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</si>
  <si>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</si>
  <si>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</si>
  <si>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</si>
  <si>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</si>
  <si>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</si>
  <si>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</si>
  <si>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</si>
  <si>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</si>
  <si>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</si>
  <si>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</si>
  <si>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</si>
  <si>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</si>
  <si>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</si>
  <si>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</si>
  <si>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</si>
  <si>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</si>
  <si>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</si>
  <si>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</si>
  <si>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</si>
  <si>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</si>
  <si>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</si>
  <si>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</si>
  <si>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</si>
  <si>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</si>
  <si>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</si>
  <si>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</si>
  <si>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</si>
  <si>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</si>
  <si>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</si>
  <si>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</si>
  <si>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</si>
  <si>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</si>
  <si>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</si>
  <si>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</si>
  <si>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</si>
  <si>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</si>
  <si>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</si>
  <si>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</si>
  <si>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</si>
  <si>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</si>
  <si>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</si>
  <si>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</si>
  <si>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</si>
  <si>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</si>
  <si>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</si>
  <si>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</si>
  <si>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</si>
  <si>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</si>
  <si>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</si>
  <si>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</si>
  <si>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</si>
  <si>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</si>
  <si>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</si>
  <si>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</si>
  <si>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</si>
  <si>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</si>
  <si>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</si>
  <si>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</si>
  <si>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</si>
  <si>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</si>
  <si>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</si>
  <si>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</si>
  <si>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</si>
  <si>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</si>
  <si>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</si>
  <si>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</si>
  <si>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</si>
  <si>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</si>
  <si>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</si>
  <si>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</si>
  <si>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</si>
  <si>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</si>
  <si>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</si>
  <si>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</si>
  <si>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</si>
  <si>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</si>
  <si>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</si>
  <si>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</si>
  <si>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</si>
  <si>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</si>
  <si>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</si>
  <si>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</si>
  <si>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</si>
  <si>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</si>
  <si>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</si>
  <si>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</si>
  <si>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</si>
  <si>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</si>
  <si>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</si>
  <si>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</si>
  <si>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</si>
  <si>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</si>
  <si>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</si>
  <si>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</si>
  <si>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</si>
  <si>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</si>
  <si>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</si>
  <si>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</si>
  <si>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</si>
  <si>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</si>
  <si>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</si>
  <si>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</si>
  <si>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</si>
  <si>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</si>
  <si>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</si>
  <si>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</si>
  <si>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</si>
  <si>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</si>
  <si>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</si>
  <si>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</si>
  <si>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</si>
  <si>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</si>
  <si>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</si>
  <si>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</si>
  <si>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</si>
  <si>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</si>
  <si>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</si>
  <si>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</si>
  <si>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</si>
  <si>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</si>
  <si>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</si>
  <si>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</si>
  <si>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</si>
  <si>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</si>
  <si>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</si>
  <si>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</si>
  <si>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</si>
  <si>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</si>
  <si>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</si>
  <si>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</si>
  <si>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</si>
  <si>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</si>
  <si>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</si>
  <si>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2.26.0-alpha</t>
  </si>
  <si>
    <t>Fri, 28 Apr 2017 12:31:35 GMT</t>
  </si>
  <si>
    <t>readium-js-viewer@259f665ee32c25c27a0840f44b25afa732027902</t>
  </si>
  <si>
    <t>readium-js@67d6f4a7f1be5440e27cd3318531627801ec837f</t>
  </si>
  <si>
    <t>readium-shared-js@9744dd8fdff9607007ded44fe3ac8b1ec1c73570</t>
  </si>
  <si>
    <t>readium-cfi-js@9bc98c9682c6cb514ff94124f8f7f7d72411b40d</t>
  </si>
  <si>
    <t>PC Dell</t>
  </si>
  <si>
    <t xml:space="preserve">Windows 10 </t>
  </si>
  <si>
    <t>en-us</t>
  </si>
  <si>
    <t>8GB</t>
  </si>
  <si>
    <t xml:space="preserve">Mozila Firefox  </t>
  </si>
  <si>
    <t>the subtitles don't appear</t>
  </si>
  <si>
    <t>Not suppotred</t>
  </si>
  <si>
    <t>condition Fails</t>
  </si>
  <si>
    <t xml:space="preserve">background is not blue and text is not italicized </t>
  </si>
  <si>
    <t>preceding paragraph reads "false"</t>
  </si>
  <si>
    <t>Not supported</t>
  </si>
  <si>
    <t xml:space="preserve">the video can not be played by clicking "Play" button  </t>
  </si>
  <si>
    <t>"play" button does not initiate playback</t>
  </si>
  <si>
    <t xml:space="preserve">the buttons don't work </t>
  </si>
  <si>
    <t xml:space="preserve"> the identifiers (x, y, z) are not colored white(but black)  and background is not green (but yellow)</t>
  </si>
  <si>
    <t>the mirror picture doesn't fit to the column completely</t>
  </si>
  <si>
    <t xml:space="preserve">there is more than 5 row text  area </t>
  </si>
  <si>
    <t xml:space="preserve"> No image of a checkmark</t>
  </si>
  <si>
    <t>there is no  parabolic path</t>
  </si>
  <si>
    <t xml:space="preserve"> the captions don't appear and can not be turned on from the player interface</t>
  </si>
  <si>
    <t>NA</t>
  </si>
  <si>
    <t xml:space="preserve">audio doesn’t play </t>
  </si>
  <si>
    <t>the symbol "。" should be at top of the expected image</t>
  </si>
  <si>
    <t xml:space="preserve">There is no expected image </t>
  </si>
  <si>
    <t xml:space="preserve">Expected image looks different </t>
  </si>
  <si>
    <t>clicking on the preceding link doesn't jump the publication to the heading "Intra-Publication Linking"</t>
  </si>
  <si>
    <t>link doesn't work</t>
  </si>
  <si>
    <t xml:space="preserve">404. That’s an error.
The requested URL /files/moby-dick-20120118.epub was not found on this server. That’s all we know. </t>
  </si>
  <si>
    <t>N/A</t>
  </si>
  <si>
    <t xml:space="preserve">NA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</si>
</sst>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14"/>
      <name val="Verdana"/>
      <family val="2"/>
      <charset val="204"/>
    </font>
  </fonts>
  <fills count="5">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3" fillId="0" borderId="1" xfId="1" applyBorder="1"/>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5" fillId="3" borderId="1" xfId="0" applyFont="1" applyFill="1" applyBorder="1" applyAlignment="1">
      <alignment wrapText="1"/>
    </xf>
    <xf numFmtId="0" fontId="14" fillId="4" borderId="1" xfId="0" applyFont="1" applyFill="1" applyBorder="1" applyAlignment="1">
      <alignment wrapText="1"/>
    </xf>
    <xf numFmtId="0" fontId="1" fillId="3" borderId="5" xfId="0" applyFont="1" applyFill="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mailto:readium-cfi-js@9bc98c9682c6cb514ff94124f8f7f7d72411b40d"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9744dd8fdff9607007ded44fe3ac8b1ec1c73570" TargetMode="External"/><Relationship Id="rId5" Type="http://schemas.openxmlformats.org/officeDocument/2006/relationships/hyperlink" Target="mailto:readium-js@67d6f4a7f1be5440e27cd3318531627801ec837f" TargetMode="External"/><Relationship Id="rId4" Type="http://schemas.openxmlformats.org/officeDocument/2006/relationships/hyperlink" Target="mailto:readium-js-viewer@259f665ee32c25c27a0840f44b25afa7320279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125" workbookViewId="0">
      <selection activeCell="C134" sqref="C134"/>
    </sheetView>
  </sheetViews>
  <sheetFormatPr defaultColWidth="13.5" defaultRowHeight="15" customHeight="1" x14ac:dyDescent="0.25"/>
  <cols>
    <col min="1" max="1" width="26.125" customWidth="1"/>
    <col min="2" max="2" width="22.125" customWidth="1"/>
    <col min="3" max="3" width="20.75" customWidth="1"/>
    <col min="4" max="4" width="23.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42853</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4"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37"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727</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725</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726</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43</v>
      </c>
      <c r="C28" s="20">
        <f>(B28/56)</f>
        <v>0.7678571428571429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38</v>
      </c>
      <c r="C29" s="20">
        <f>(B29/40)</f>
        <v>0.95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39</v>
      </c>
      <c r="C30" s="20">
        <f>(B30 / 49)</f>
        <v>0.79591836734693877</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28</v>
      </c>
      <c r="C33" s="20">
        <f>B33/28</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27</v>
      </c>
      <c r="C34" s="20">
        <f>B34/42</f>
        <v>0.6428571428571429</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1</v>
      </c>
      <c r="C35" s="20">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3</v>
      </c>
      <c r="C36" s="20">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6</v>
      </c>
      <c r="C37" s="20">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0</v>
      </c>
      <c r="C38" s="20">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201</v>
      </c>
      <c r="C39" s="24">
        <f>B39/274</f>
        <v>0.73357664233576647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49</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735</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8">
        <v>0</v>
      </c>
      <c r="D64" s="39" t="s">
        <v>743</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8">
        <v>0</v>
      </c>
      <c r="D65" s="39" t="s">
        <v>743</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8">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729</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736</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737</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737</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737</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8">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8">
        <v>1</v>
      </c>
      <c r="D74" s="11"/>
      <c r="E74" s="11" t="s">
        <v>96</v>
      </c>
      <c r="F74" s="1"/>
      <c r="G74" s="1"/>
      <c r="H74" s="1"/>
      <c r="I74" s="1"/>
      <c r="J74" s="1"/>
      <c r="K74" s="1"/>
      <c r="L74" s="1"/>
      <c r="M74" s="1"/>
      <c r="N74" s="1"/>
      <c r="O74" s="1"/>
      <c r="P74" s="1"/>
      <c r="Q74" s="1"/>
      <c r="R74" s="1"/>
      <c r="S74" s="1"/>
      <c r="T74" s="1"/>
      <c r="U74" s="1"/>
      <c r="V74" s="1"/>
      <c r="W74" s="1"/>
      <c r="X74" s="1"/>
      <c r="Y74" s="1"/>
      <c r="Z74" s="1"/>
    </row>
    <row r="75" spans="1:26" ht="50.25" customHeight="1" x14ac:dyDescent="0.25">
      <c r="A75" s="11" t="s">
        <v>97</v>
      </c>
      <c r="B75" s="10" t="s">
        <v>66</v>
      </c>
      <c r="C75" s="38">
        <v>0</v>
      </c>
      <c r="D75" s="40" t="s">
        <v>738</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8">
        <v>0</v>
      </c>
      <c r="D81" s="11" t="s">
        <v>739</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8">
        <v>0</v>
      </c>
      <c r="D95" s="39" t="s">
        <v>742</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730</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38" t="s">
        <v>741</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38" t="s">
        <v>741</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38" t="s">
        <v>741</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166</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8">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170</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40">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731</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0</v>
      </c>
      <c r="D158" s="11" t="s">
        <v>732</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252</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733</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733</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733</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734</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734</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734</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734</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734</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38">
        <v>0</v>
      </c>
      <c r="D197" s="11" t="s">
        <v>740</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352</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38">
        <v>1</v>
      </c>
      <c r="D269" s="4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38">
        <v>1</v>
      </c>
      <c r="D270" s="4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39"/>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42" t="s">
        <v>745</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40">
        <v>1</v>
      </c>
      <c r="D288" s="40"/>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40">
        <v>1</v>
      </c>
      <c r="D289" s="40"/>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700</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40"/>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0</v>
      </c>
      <c r="D299" s="40" t="s">
        <v>746</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0</v>
      </c>
      <c r="D301" s="40" t="s">
        <v>747</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0</v>
      </c>
      <c r="D302" s="40" t="s">
        <v>748</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0</v>
      </c>
      <c r="D303" s="40" t="s">
        <v>748</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0</v>
      </c>
      <c r="D304" s="40" t="s">
        <v>748</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0</v>
      </c>
      <c r="D305" s="40" t="s">
        <v>748</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0</v>
      </c>
      <c r="D311" s="40" t="s">
        <v>748</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0</v>
      </c>
      <c r="D312" s="40" t="s">
        <v>748</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0</v>
      </c>
      <c r="D320" s="40" t="s">
        <v>748</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43">
        <v>0</v>
      </c>
      <c r="D322" s="40" t="s">
        <v>748</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43">
        <v>0</v>
      </c>
      <c r="D323" s="40" t="s">
        <v>748</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0</v>
      </c>
      <c r="D326" s="40" t="s">
        <v>748</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0</v>
      </c>
      <c r="D327" s="40" t="s">
        <v>748</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0</v>
      </c>
      <c r="D328" s="40" t="s">
        <v>748</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0</v>
      </c>
      <c r="D332" s="40" t="s">
        <v>748</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533</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750</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0</v>
      </c>
      <c r="D349" s="11" t="s">
        <v>750</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0</v>
      </c>
      <c r="D350" s="11" t="s">
        <v>750</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0</v>
      </c>
      <c r="D351" s="11" t="s">
        <v>750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0</v>
      </c>
      <c r="D352" s="11" t="s">
        <v>749</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546</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751</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752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744</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753</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744</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744</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744</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744</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2017-04-28T17:48:21Z</dcterms:created>
  <dcterms:modified xsi:type="dcterms:W3CDTF">2017-05-03T20:08:05Z</dcterms:modified>
</cp:coreProperties>
</file>