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<sst xmlns="http://schemas.openxmlformats.org/spreadsheetml/2006/main" count="1242" uniqueCount="751">
  <si>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</si>
  <si>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</si>
  <si>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</si>
  <si>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</si>
  <si>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</si>
  <si>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</si>
  <si>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</si>
  <si>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</si>
  <si>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</si>
  <si>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</si>
  <si>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</si>
  <si>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</si>
  <si>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</si>
  <si>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</si>
  <si>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</si>
  <si>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</si>
  <si>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</si>
  <si>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</si>
  <si>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</si>
  <si>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</si>
  <si>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</si>
  <si>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</si>
  <si>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</si>
  <si>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</si>
  <si>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</si>
  <si>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</si>
  <si>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</si>
  <si>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</si>
  <si>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</si>
  <si>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</si>
  <si>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</si>
  <si>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</si>
  <si>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</si>
  <si>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</si>
  <si>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</si>
  <si>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</si>
  <si>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</si>
  <si>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</si>
  <si>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</si>
  <si>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</si>
  <si>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</si>
  <si>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</si>
  <si>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</si>
  <si>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</si>
  <si>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</si>
  <si>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</si>
  <si>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</si>
  <si>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</si>
  <si>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</si>
  <si>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</si>
  <si>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</si>
  <si>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</si>
  <si>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</si>
  <si>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</si>
  <si>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</si>
  <si>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</si>
  <si>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</si>
  <si>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</si>
  <si>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</si>
  <si>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</si>
  <si>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</si>
  <si>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</si>
  <si>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</si>
  <si>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</si>
  <si>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</si>
  <si>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</si>
  <si>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</si>
  <si>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</si>
  <si>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</si>
  <si>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</si>
  <si>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</si>
  <si>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</si>
  <si>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</si>
  <si>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</si>
  <si>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</si>
  <si>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</si>
  <si>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</si>
  <si>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</si>
  <si>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</si>
  <si>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</si>
  <si>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</si>
  <si>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</si>
  <si>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</si>
  <si>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</si>
  <si>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</si>
  <si>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</si>
  <si>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</si>
  <si>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</si>
  <si>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</si>
  <si>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</si>
  <si>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</si>
  <si>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</si>
  <si>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</si>
  <si>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</si>
  <si>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</si>
  <si>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</si>
  <si>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</si>
  <si>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</si>
  <si>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</si>
  <si>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</si>
  <si>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</si>
  <si>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</si>
  <si>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</si>
  <si>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</si>
  <si>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</si>
  <si>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</si>
  <si>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</si>
  <si>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</si>
  <si>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</si>
  <si>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</si>
  <si>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</si>
  <si>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</si>
  <si>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</si>
  <si>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</si>
  <si>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</si>
  <si>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</si>
  <si>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</si>
  <si>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</si>
  <si>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</si>
  <si>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</si>
  <si>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</si>
  <si>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</si>
  <si>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</si>
  <si>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</si>
  <si>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</si>
  <si>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</si>
  <si>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</si>
  <si>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</si>
  <si>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</si>
  <si>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</si>
  <si>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</si>
  <si>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</si>
  <si>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</si>
  <si>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</si>
  <si>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</si>
  <si>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</si>
  <si>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</si>
  <si>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</si>
  <si>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</si>
  <si>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</si>
  <si>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</si>
  <si>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</si>
  <si>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</si>
  <si>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</si>
  <si>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</si>
  <si>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</si>
  <si>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</si>
  <si>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</si>
  <si>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</si>
  <si>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</si>
  <si>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</si>
  <si>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</si>
  <si>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</si>
  <si>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</si>
  <si>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</si>
  <si>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</si>
  <si>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</si>
  <si>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</si>
  <si>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</si>
  <si>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</si>
  <si>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</si>
  <si>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</si>
  <si>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</si>
  <si>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</si>
  <si>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</si>
  <si>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</si>
  <si>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</si>
  <si>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</si>
  <si>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</si>
  <si>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</si>
  <si>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</si>
  <si>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</si>
  <si>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</si>
  <si>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</si>
  <si>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</si>
  <si>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</si>
  <si>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</si>
  <si>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</si>
  <si>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</si>
  <si>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</si>
  <si>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</si>
  <si>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</si>
  <si>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</si>
  <si>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</si>
  <si>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</si>
  <si>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</si>
  <si>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</si>
  <si>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</si>
  <si>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</si>
  <si>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</si>
  <si>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</si>
  <si>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</si>
  <si>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</si>
  <si>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</si>
  <si>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</si>
  <si>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</si>
  <si>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</si>
  <si>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</si>
  <si>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</si>
  <si>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</si>
  <si>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</si>
  <si>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</si>
  <si>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</si>
  <si>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</si>
  <si>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</si>
  <si>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</si>
  <si>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</si>
  <si>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</si>
  <si>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</si>
  <si>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</si>
  <si>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</si>
  <si>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</si>
  <si>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</si>
  <si>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</si>
  <si>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</si>
  <si>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</si>
  <si>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</si>
  <si>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</si>
  <si>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</si>
  <si>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</si>
  <si>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</si>
  <si>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</si>
  <si>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</si>
  <si>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</si>
  <si>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</si>
  <si>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</si>
  <si>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</si>
  <si>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</si>
  <si>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</si>
  <si>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</si>
  <si>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</si>
  <si>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</si>
  <si>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</si>
  <si>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</si>
  <si>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</si>
  <si>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</si>
  <si>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</si>
  <si>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</si>
  <si>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</si>
  <si>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</si>
  <si>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</si>
  <si>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</si>
  <si>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</si>
  <si>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</si>
  <si>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</si>
  <si>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</si>
  <si>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</si>
  <si>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</si>
  <si>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</si>
  <si>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</si>
  <si>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</si>
  <si>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</si>
  <si>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</si>
  <si>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</si>
  <si>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</si>
  <si>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</si>
  <si>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</si>
  <si>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</si>
  <si>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</si>
  <si>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</si>
  <si>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</si>
  <si>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</si>
  <si>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</si>
  <si>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</si>
  <si>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</si>
  <si>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</si>
  <si>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</si>
  <si>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</si>
  <si>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</si>
  <si>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</si>
  <si>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</si>
  <si>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</si>
  <si>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</si>
  <si>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</si>
  <si>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</si>
  <si>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</si>
  <si>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</si>
  <si>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</si>
  <si>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</si>
  <si>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</si>
  <si>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</si>
  <si>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</si>
  <si>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</si>
  <si>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</si>
  <si>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</si>
  <si>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</si>
  <si>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</si>
  <si>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</si>
  <si>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</si>
  <si>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</si>
  <si>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</si>
  <si>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</si>
  <si>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</si>
  <si>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</si>
  <si>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</si>
  <si>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</si>
  <si>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</si>
  <si>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</si>
  <si>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</si>
  <si>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</si>
  <si>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</si>
  <si>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</si>
  <si>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</si>
  <si>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</si>
  <si>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</si>
  <si>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</si>
  <si>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</si>
  <si>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</si>
  <si>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</si>
  <si>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</si>
  <si>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</si>
  <si>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</si>
  <si>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</si>
  <si>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</si>
  <si>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</si>
  <si>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</si>
  <si>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</si>
  <si>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</si>
  <si>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</si>
  <si>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</si>
  <si>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</si>
  <si>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</si>
  <si>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</si>
  <si>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</si>
  <si>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</si>
  <si>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</si>
  <si>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</si>
  <si>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</si>
  <si>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</si>
  <si>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</si>
  <si>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</si>
  <si>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</si>
  <si>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</si>
  <si>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</si>
  <si>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</si>
  <si>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</si>
  <si>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</si>
  <si>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</si>
  <si>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</si>
  <si>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</si>
  <si>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</si>
  <si>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</si>
  <si>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</si>
  <si>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</si>
  <si>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</si>
  <si>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</si>
  <si>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</si>
  <si>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</si>
  <si>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</si>
  <si>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</si>
  <si>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</si>
  <si>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</si>
  <si>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</si>
  <si>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</si>
  <si>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</si>
  <si>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</si>
  <si>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</si>
  <si>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</si>
  <si>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</si>
  <si>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</si>
  <si>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</si>
  <si>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</si>
  <si>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</si>
  <si>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</si>
  <si>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</si>
  <si>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</si>
  <si>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</si>
  <si>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</si>
  <si>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</si>
  <si>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</si>
  <si>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</si>
  <si>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</si>
  <si>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</si>
  <si>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</si>
  <si>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</si>
  <si>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</si>
  <si>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</si>
  <si>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</si>
  <si>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</si>
  <si>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</si>
  <si>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</si>
  <si>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</si>
  <si>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</si>
  <si>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</si>
  <si>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</si>
  <si>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</si>
  <si>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</si>
  <si>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</si>
  <si>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</si>
  <si>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</si>
  <si>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</si>
  <si>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</si>
  <si>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</si>
  <si>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</si>
  <si>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</si>
  <si>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</si>
  <si>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</si>
  <si>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</si>
  <si>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</si>
  <si>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</si>
  <si>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</si>
  <si>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</si>
  <si>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</si>
  <si>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</si>
  <si>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</si>
  <si>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</si>
  <si>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</si>
  <si>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</si>
  <si>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</si>
  <si>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</si>
  <si>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</si>
  <si>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</si>
  <si>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</si>
  <si>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</si>
  <si>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</si>
  <si>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</si>
  <si>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</si>
  <si>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</si>
  <si>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</si>
  <si>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</si>
  <si>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</si>
  <si>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</si>
  <si>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</si>
  <si>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</si>
  <si>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</si>
  <si>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</si>
  <si>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</si>
  <si>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</si>
  <si>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</si>
  <si>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</si>
  <si>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</si>
  <si>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</si>
  <si>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</si>
  <si>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</si>
  <si>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</si>
  <si>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</si>
  <si>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</si>
  <si>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</si>
  <si>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</si>
  <si>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</si>
  <si>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</si>
  <si>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</si>
  <si>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</si>
  <si>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</si>
  <si>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</si>
  <si>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</si>
  <si>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</si>
  <si>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</si>
  <si>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</si>
  <si>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</si>
  <si>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</si>
  <si>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</si>
  <si>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</si>
  <si>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</si>
  <si>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</si>
  <si>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</si>
  <si>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</si>
  <si>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</si>
  <si>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</si>
  <si>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</si>
  <si>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</si>
  <si>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</si>
  <si>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</si>
  <si>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</si>
  <si>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</si>
  <si>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</si>
  <si>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</si>
  <si>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</si>
  <si>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</si>
  <si>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</si>
  <si>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</si>
  <si>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</si>
  <si>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</si>
  <si>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</si>
  <si>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</si>
  <si>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</si>
  <si>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</si>
  <si>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</si>
  <si>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</si>
  <si>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</si>
  <si>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</si>
  <si>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</si>
  <si>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</si>
  <si>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</si>
  <si>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</si>
  <si>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</si>
  <si>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</si>
  <si>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</si>
  <si>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</si>
  <si>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</si>
  <si>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</si>
  <si>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</si>
  <si>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</si>
  <si>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</si>
  <si>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</si>
  <si>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</si>
  <si>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</si>
  <si>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</si>
  <si>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</si>
  <si>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</si>
  <si>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</si>
  <si>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</si>
  <si>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</si>
  <si>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</si>
  <si>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</si>
  <si>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</si>
  <si>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</si>
  <si>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</si>
  <si>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</si>
  <si>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</si>
  <si>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</si>
  <si>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</si>
  <si>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</si>
  <si>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</si>
  <si>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</si>
  <si>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</si>
  <si>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</si>
  <si>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</si>
  <si>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</si>
  <si>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</si>
  <si>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</si>
  <si>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</si>
  <si>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</si>
  <si>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</si>
  <si>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</si>
  <si>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</si>
  <si>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</si>
  <si>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</si>
  <si>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</si>
  <si>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</si>
  <si>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</si>
  <si>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</si>
  <si>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</si>
  <si>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</si>
  <si>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</si>
  <si>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</si>
  <si>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</si>
  <si>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</si>
  <si>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</si>
  <si>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</si>
  <si>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</si>
  <si>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</si>
  <si>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</si>
  <si>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</si>
  <si>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</si>
  <si>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</si>
  <si>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</si>
  <si>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</si>
  <si>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</si>
  <si>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</si>
  <si>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</si>
  <si>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</si>
  <si>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</si>
  <si>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</si>
  <si>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</si>
  <si>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</si>
  <si>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</si>
  <si>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</si>
  <si>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</si>
  <si>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</si>
  <si>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</si>
  <si>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</si>
  <si>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</si>
  <si>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</si>
  <si>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</si>
  <si>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</si>
  <si>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</si>
  <si>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</si>
  <si>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</si>
  <si>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</si>
  <si>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</si>
  <si>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</si>
  <si>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</si>
  <si>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</si>
  <si>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</si>
  <si>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</si>
  <si>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</si>
  <si>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</si>
  <si>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</si>
  <si>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</si>
  <si>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</si>
  <si>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</si>
  <si>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</si>
  <si>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</si>
  <si>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</si>
  <si>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</si>
  <si>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</si>
  <si>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</si>
  <si>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</si>
  <si>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</si>
  <si>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</si>
  <si>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</si>
  <si>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</si>
  <si>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</si>
  <si>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</si>
  <si>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</si>
  <si>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</si>
  <si>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</si>
  <si>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</si>
  <si>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</si>
  <si>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</si>
  <si>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</si>
  <si>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</si>
  <si>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</si>
  <si>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</si>
  <si>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</si>
  <si>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</si>
  <si>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</si>
  <si>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</si>
  <si>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</si>
  <si>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</si>
  <si>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</si>
  <si>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</si>
  <si>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</si>
  <si>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</si>
  <si>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</si>
  <si>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</si>
  <si>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</si>
  <si>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</si>
  <si>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</si>
  <si>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</si>
  <si>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</si>
  <si>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</si>
  <si>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</si>
  <si>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</si>
  <si>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</si>
  <si>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</si>
  <si>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</si>
  <si>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</si>
  <si>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</si>
  <si>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</si>
  <si>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</si>
  <si>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</si>
  <si>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</si>
  <si>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</si>
  <si>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</si>
  <si>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</si>
  <si>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</si>
  <si>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</si>
  <si>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</si>
  <si>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</si>
  <si>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</si>
  <si>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</si>
  <si>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</si>
  <si>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</si>
  <si>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</si>
  <si>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</si>
  <si>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</si>
  <si>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</si>
  <si>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</si>
  <si>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</si>
  <si>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</si>
  <si>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</si>
  <si>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</si>
  <si>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</si>
  <si>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</si>
  <si>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</si>
  <si>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</si>
  <si>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</si>
  <si>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</si>
  <si>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</si>
  <si>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</si>
  <si>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</si>
  <si>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</si>
  <si>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</si>
  <si>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</si>
  <si>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</si>
  <si>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</si>
  <si>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</si>
  <si>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</si>
  <si>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</si>
  <si>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</si>
  <si>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</si>
  <si>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</si>
  <si>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</si>
  <si>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</si>
  <si>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</si>
  <si>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</si>
  <si>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</si>
  <si>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</si>
  <si>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</si>
  <si>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</si>
  <si>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</si>
  <si>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</si>
  <si>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</si>
  <si>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</si>
  <si>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</si>
  <si>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</si>
  <si>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</si>
  <si>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</si>
  <si>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</si>
  <si>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</si>
  <si>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</si>
  <si>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</si>
  <si>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</si>
  <si>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</si>
  <si>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</si>
  <si>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</si>
  <si>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</si>
  <si>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</si>
  <si>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</si>
  <si>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</si>
  <si>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</si>
  <si>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</si>
  <si>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</si>
  <si>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</si>
  <si>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</si>
  <si>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</si>
  <si>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</si>
  <si>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</si>
  <si>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</si>
  <si>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</si>
  <si>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</si>
  <si>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</si>
  <si>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</si>
  <si>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Glen Bagshaw</t>
  </si>
  <si>
    <t>dakota.bagshaw@gmail.com</t>
  </si>
  <si>
    <t>gbagshaw</t>
  </si>
  <si>
    <t>32 GB</t>
  </si>
  <si>
    <t>en-us</t>
  </si>
  <si>
    <t>PC</t>
  </si>
  <si>
    <t>WIN 10, Version 1607, OS Build 14393.693</t>
  </si>
  <si>
    <t>2.26.0-alpha</t>
  </si>
  <si>
    <t>readium-cfi-js@7f1d7ac943e3b38bf49fc7c1a4af06bbfa82b4d2</t>
  </si>
  <si>
    <t>NA</t>
  </si>
  <si>
    <t>Firefox 51.0.1 (32Bit)</t>
  </si>
  <si>
    <t>Thu, 02 Mar 2017 15:08:06 GMT</t>
  </si>
  <si>
    <t>readium-js-viewer@c08b73a3d60b36aa750c79fac10c5507e18e165b</t>
  </si>
  <si>
    <t>readium-js@acb2eff9ba762c0cedab7e7662f102dbacf9b1f1</t>
  </si>
  <si>
    <t>readium-shared-js@40b991b6cf4dbb51512f1c583722c8c66b1354d6</t>
  </si>
  <si>
    <t>Captions do not appear in the first 10s of video</t>
  </si>
  <si>
    <t>Mute and unmute buttons do not work</t>
  </si>
  <si>
    <t>The hide and show buttons do not hide or reveal the audio player.</t>
  </si>
  <si>
    <t>Text on path is not supported</t>
  </si>
  <si>
    <t>Not Supported</t>
  </si>
  <si>
    <t>Check mark is not visible</t>
  </si>
  <si>
    <t>Test is not positioned on the right side of the base text</t>
  </si>
  <si>
    <t>Background is not blue, nor the text is italicized.</t>
  </si>
  <si>
    <t>Preceding paragraph reads fail.</t>
  </si>
  <si>
    <t>Cannot see or click on the text box.</t>
  </si>
  <si>
    <t>Pages are not dynamically paginated</t>
  </si>
  <si>
    <t xml:space="preserve">Playback is not synchronized with each page turn. </t>
  </si>
  <si>
    <t>Images do not appear, but text does</t>
  </si>
  <si>
    <t>Video does not load</t>
  </si>
  <si>
    <t>Link does not load</t>
  </si>
  <si>
    <t>Link does not load the book,File not found error</t>
  </si>
  <si>
    <t>Not supported</t>
  </si>
  <si>
    <t>Figure does not appear on page</t>
  </si>
  <si>
    <t>Some text is truncated or not visible</t>
  </si>
  <si>
    <t>A single fixed-layout page is rendered on some of the pages</t>
  </si>
  <si>
    <t>Pages 4 &amp; 5 are orientated in Landscape, not portrait</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</si>
</sst>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3">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4" fillId="0" borderId="1" xfId="0" applyFont="1" applyBorder="1" applyAlignment="1">
      <alignment wrapText="1"/>
    </xf>
    <xf numFmtId="0" fontId="13" fillId="0" borderId="0" xfId="1" applyAlignment="1"/>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dakota.bagshaw@gmail.com" TargetMode="External"/><Relationship Id="rId7" Type="http://schemas.openxmlformats.org/officeDocument/2006/relationships/hyperlink" Target="https://github.com/readium/readium-cfi-js/tree/7f1d7ac943e3b38bf49fc7c1a4af06bbfa82b4d2"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40b991b6cf4dbb51512f1c583722c8c66b1354d6" TargetMode="External"/><Relationship Id="rId5" Type="http://schemas.openxmlformats.org/officeDocument/2006/relationships/hyperlink" Target="https://github.com/readium/readium-js/tree/acb2eff9ba762c0cedab7e7662f102dbacf9b1f1" TargetMode="External"/><Relationship Id="rId4" Type="http://schemas.openxmlformats.org/officeDocument/2006/relationships/hyperlink" Target="https://github.com/readium/readium-js-viewer/tree/c08b73a3d60b36aa750c79fac10c5507e18e165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4" workbookViewId="0">
      <selection activeCell="B4" sqref="B4"/>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42800</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t="s">
        <v>722</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t="s">
        <v>726</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7" t="s">
        <v>727</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7" t="s">
        <v>728</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7" t="s">
        <v>729</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37" t="s">
        <v>723</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36" t="s">
        <v>720</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6" t="s">
        <v>718</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36" t="s">
        <v>721</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6" t="s">
        <v>719</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725</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49</v>
      </c>
      <c r="C28" s="19">
        <f>(B28/56)</f>
        <v>0.875</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37</v>
      </c>
      <c r="C29" s="19">
        <f>(B29/40)</f>
        <v>0.92500000000000004</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40</v>
      </c>
      <c r="C30" s="19">
        <f>(B30 / 49)</f>
        <v>0.81632653061224492</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2</v>
      </c>
      <c r="C32" s="19">
        <f>B32/3</f>
        <v>0.66666666666666663</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28</v>
      </c>
      <c r="C33" s="19">
        <f>B33/28</f>
        <v>1</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41</v>
      </c>
      <c r="C34" s="19">
        <f>B34/42</f>
        <v>0.97619047619047616</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4</v>
      </c>
      <c r="C35" s="19">
        <f>B35/7</f>
        <v>0.5714285714285714</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1</v>
      </c>
      <c r="C36" s="19">
        <f>B36/12</f>
        <v>8.3333333333333329E-2</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10</v>
      </c>
      <c r="C37" s="19">
        <f>B37/15</f>
        <v>0.66666666666666663</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235</v>
      </c>
      <c r="C39" s="23">
        <f>B39/274</f>
        <v>0.85766423357664234</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38" t="s">
        <v>49</v>
      </c>
      <c r="B51" s="39"/>
      <c r="C51" s="39"/>
      <c r="D51" s="39"/>
      <c r="E51" s="40"/>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11" t="s">
        <v>730</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1</v>
      </c>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730</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0</v>
      </c>
      <c r="D70" s="11" t="s">
        <v>731</v>
      </c>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0</v>
      </c>
      <c r="D71" s="11" t="s">
        <v>732</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1</v>
      </c>
      <c r="D75" s="11"/>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0</v>
      </c>
      <c r="D95" s="11" t="s">
        <v>733</v>
      </c>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734</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t="s">
        <v>735</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t="s">
        <v>735</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t="s">
        <v>735</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38" t="s">
        <v>166</v>
      </c>
      <c r="B110" s="39"/>
      <c r="C110" s="39"/>
      <c r="D110" s="39"/>
      <c r="E110" s="40"/>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0</v>
      </c>
      <c r="D111" s="11" t="s">
        <v>734</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38" t="s">
        <v>170</v>
      </c>
      <c r="B118" s="39"/>
      <c r="C118" s="39"/>
      <c r="D118" s="39"/>
      <c r="E118" s="40"/>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0</v>
      </c>
      <c r="D149" s="11" t="s">
        <v>734</v>
      </c>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1</v>
      </c>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1</v>
      </c>
      <c r="D155" s="11"/>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736</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737</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38" t="s">
        <v>252</v>
      </c>
      <c r="B166" s="39"/>
      <c r="C166" s="39"/>
      <c r="D166" s="39"/>
      <c r="E166" s="40"/>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738</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738</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11" t="s">
        <v>738</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11" t="s">
        <v>734</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0</v>
      </c>
      <c r="D182" s="11" t="s">
        <v>734</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0</v>
      </c>
      <c r="D183" s="11" t="s">
        <v>734</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0</v>
      </c>
      <c r="D184" s="11" t="s">
        <v>734</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0</v>
      </c>
      <c r="D185" s="11" t="s">
        <v>734</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1</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0</v>
      </c>
      <c r="D195" s="11" t="s">
        <v>739</v>
      </c>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38" t="s">
        <v>352</v>
      </c>
      <c r="B222" s="39"/>
      <c r="C222" s="39"/>
      <c r="D222" s="39"/>
      <c r="E222" s="40"/>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0</v>
      </c>
      <c r="D242" s="11" t="s">
        <v>740</v>
      </c>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0</v>
      </c>
      <c r="D276" s="11" t="s">
        <v>741</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1" t="s">
        <v>700</v>
      </c>
      <c r="B295" s="42"/>
      <c r="C295" s="42"/>
      <c r="D295" s="42"/>
      <c r="E295" s="42"/>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0</v>
      </c>
      <c r="D329" s="11" t="s">
        <v>742</v>
      </c>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38" t="s">
        <v>533</v>
      </c>
      <c r="B346" s="39"/>
      <c r="C346" s="39"/>
      <c r="D346" s="39"/>
      <c r="E346" s="40"/>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1</v>
      </c>
      <c r="D349" s="11"/>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1</v>
      </c>
      <c r="D350" s="11"/>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t="s">
        <v>743</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744</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38" t="s">
        <v>546</v>
      </c>
      <c r="B353" s="39"/>
      <c r="C353" s="39"/>
      <c r="D353" s="39"/>
      <c r="E353" s="40"/>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t="s">
        <v>745</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0</v>
      </c>
      <c r="D361" s="11" t="s">
        <v>746</v>
      </c>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0</v>
      </c>
      <c r="D362" s="11" t="s">
        <v>746</v>
      </c>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0</v>
      </c>
      <c r="D363" s="11" t="s">
        <v>746</v>
      </c>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t="s">
        <v>746</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t="s">
        <v>746</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t="s">
        <v>746</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0</v>
      </c>
      <c r="D367" s="11" t="s">
        <v>746</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0</v>
      </c>
      <c r="D368" s="11" t="s">
        <v>746</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0</v>
      </c>
      <c r="D369" s="11" t="s">
        <v>746</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0</v>
      </c>
      <c r="D370" s="11" t="s">
        <v>746</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0</v>
      </c>
      <c r="D371" s="11" t="s">
        <v>747</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1</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1</v>
      </c>
      <c r="D393" s="11"/>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1</v>
      </c>
      <c r="D407" s="11"/>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748</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c r="D421" s="11">
        <v>1</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0</v>
      </c>
      <c r="D428" s="11" t="s">
        <v>749</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750</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36" t="s">
        <v>724</v>
      </c>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36" t="s">
        <v>724</v>
      </c>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36" t="s">
        <v>724</v>
      </c>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36" t="s">
        <v>724</v>
      </c>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36" t="s">
        <v>724</v>
      </c>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36" t="s">
        <v>724</v>
      </c>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36" t="s">
        <v>724</v>
      </c>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36" t="s">
        <v>724</v>
      </c>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36" t="s">
        <v>724</v>
      </c>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36" t="s">
        <v>724</v>
      </c>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36" t="s">
        <v>724</v>
      </c>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36" t="s">
        <v>724</v>
      </c>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36" t="s">
        <v>724</v>
      </c>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36" t="s">
        <v>724</v>
      </c>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36" t="s">
        <v>724</v>
      </c>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36" t="s">
        <v>724</v>
      </c>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36" t="s">
        <v>724</v>
      </c>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36" t="s">
        <v>724</v>
      </c>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36" t="s">
        <v>724</v>
      </c>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36" t="s">
        <v>724</v>
      </c>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36" t="s">
        <v>724</v>
      </c>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36" t="s">
        <v>724</v>
      </c>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36" t="s">
        <v>724</v>
      </c>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36" t="s">
        <v>724</v>
      </c>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36" t="s">
        <v>724</v>
      </c>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36" t="s">
        <v>724</v>
      </c>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36" t="s">
        <v>724</v>
      </c>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36" t="s">
        <v>724</v>
      </c>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36" t="s">
        <v>724</v>
      </c>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36" t="s">
        <v>724</v>
      </c>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36" t="s">
        <v>724</v>
      </c>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36" t="s">
        <v>724</v>
      </c>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36" t="s">
        <v>724</v>
      </c>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c08b73a3d60b36aa750c79fac10c5507e18e165b"/>
    <hyperlink ref="D14" r:id="rId5" display="https://github.com/readium/readium-js/tree/acb2eff9ba762c0cedab7e7662f102dbacf9b1f1"/>
    <hyperlink ref="D15" r:id="rId6" display="https://github.com/readium/readium-shared-js/tree/40b991b6cf4dbb51512f1c583722c8c66b1354d6"/>
    <hyperlink ref="D16" r:id="rId7" display="https://github.com/readium/readium-cfi-js/tree/7f1d7ac943e3b38bf49fc7c1a4af06bbfa82b4d2"/>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Glen Bagshaw</dc:creator>
  <cp:lastModifiedBy>Glen Bagshaw</cp:lastModifiedBy>
  <dcterms:created xsi:type="dcterms:W3CDTF">2017-01-24T17:23:12Z</dcterms:created>
  <dcterms:modified xsi:type="dcterms:W3CDTF">2017-03-06T17:10:28Z</dcterms:modified>
</cp:coreProperties>
</file>