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180" tabRatio="632"/>
  </bookViews>
  <sheets>
    <sheet name="INVOICE" sheetId="6" r:id="rId1"/>
    <sheet name="CONTAINER LIST" sheetId="10" r:id="rId2"/>
    <sheet name="PACKING LIST(Weight)" sheetId="2" r:id="rId3"/>
    <sheet name="EP LIST" sheetId="7" r:id="rId4"/>
    <sheet name="PACKING LIST" sheetId="8" r:id="rId5"/>
    <sheet name="CONTAINER NO1" sheetId="3" state="hidden" r:id="rId6"/>
    <sheet name="ENGINE LIST" sheetId="12" r:id="rId7"/>
    <sheet name="ENGINE LIST2" sheetId="13" r:id="rId8"/>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 localSheetId="1" hidden="1">{#N/A,#N/A,FALSE,"단축1";#N/A,#N/A,FALSE,"단축2";#N/A,#N/A,FALSE,"단축3";#N/A,#N/A,FALSE,"장축";#N/A,#N/A,FALSE,"4WD"}</definedName>
    <definedName name="__\\" hidden="1">{#N/A,#N/A,FALSE,"단축1";#N/A,#N/A,FALSE,"단축2";#N/A,#N/A,FALSE,"단축3";#N/A,#N/A,FALSE,"장축";#N/A,#N/A,FALSE,"4WD"}</definedName>
    <definedName name="_______MIP10" localSheetId="1" hidden="1">{#N/A,#N/A,FALSE,"단축1";#N/A,#N/A,FALSE,"단축2";#N/A,#N/A,FALSE,"단축3";#N/A,#N/A,FALSE,"장축";#N/A,#N/A,FALSE,"4WD"}</definedName>
    <definedName name="_______MIP10" hidden="1">{#N/A,#N/A,FALSE,"단축1";#N/A,#N/A,FALSE,"단축2";#N/A,#N/A,FALSE,"단축3";#N/A,#N/A,FALSE,"장축";#N/A,#N/A,FALSE,"4WD"}</definedName>
    <definedName name="_______MIP2" localSheetId="1" hidden="1">{#N/A,#N/A,FALSE,"단축1";#N/A,#N/A,FALSE,"단축2";#N/A,#N/A,FALSE,"단축3";#N/A,#N/A,FALSE,"장축";#N/A,#N/A,FALSE,"4WD"}</definedName>
    <definedName name="_______MIP2" hidden="1">{#N/A,#N/A,FALSE,"단축1";#N/A,#N/A,FALSE,"단축2";#N/A,#N/A,FALSE,"단축3";#N/A,#N/A,FALSE,"장축";#N/A,#N/A,FALSE,"4WD"}</definedName>
    <definedName name="_______tb2" localSheetId="1" hidden="1">{#N/A,#N/A,FALSE,"단축1";#N/A,#N/A,FALSE,"단축2";#N/A,#N/A,FALSE,"단축3";#N/A,#N/A,FALSE,"장축";#N/A,#N/A,FALSE,"4WD"}</definedName>
    <definedName name="_______tb2" hidden="1">{#N/A,#N/A,FALSE,"단축1";#N/A,#N/A,FALSE,"단축2";#N/A,#N/A,FALSE,"단축3";#N/A,#N/A,FALSE,"장축";#N/A,#N/A,FALSE,"4WD"}</definedName>
    <definedName name="______A3" localSheetId="1" hidden="1">{#N/A,#N/A,FALSE,"단축1";#N/A,#N/A,FALSE,"단축2";#N/A,#N/A,FALSE,"단축3";#N/A,#N/A,FALSE,"장축";#N/A,#N/A,FALSE,"4WD"}</definedName>
    <definedName name="______A3" hidden="1">{#N/A,#N/A,FALSE,"단축1";#N/A,#N/A,FALSE,"단축2";#N/A,#N/A,FALSE,"단축3";#N/A,#N/A,FALSE,"장축";#N/A,#N/A,FALSE,"4WD"}</definedName>
    <definedName name="______LPS2" localSheetId="1" hidden="1">{#N/A,#N/A,FALSE,"단축1";#N/A,#N/A,FALSE,"단축2";#N/A,#N/A,FALSE,"단축3";#N/A,#N/A,FALSE,"장축";#N/A,#N/A,FALSE,"4WD"}</definedName>
    <definedName name="______LPS2" hidden="1">{#N/A,#N/A,FALSE,"단축1";#N/A,#N/A,FALSE,"단축2";#N/A,#N/A,FALSE,"단축3";#N/A,#N/A,FALSE,"장축";#N/A,#N/A,FALSE,"4WD"}</definedName>
    <definedName name="______NA11" localSheetId="1" hidden="1">{#N/A,#N/A,FALSE,"단축1";#N/A,#N/A,FALSE,"단축2";#N/A,#N/A,FALSE,"단축3";#N/A,#N/A,FALSE,"장축";#N/A,#N/A,FALSE,"4WD"}</definedName>
    <definedName name="______NA11" hidden="1">{#N/A,#N/A,FALSE,"단축1";#N/A,#N/A,FALSE,"단축2";#N/A,#N/A,FALSE,"단축3";#N/A,#N/A,FALSE,"장축";#N/A,#N/A,FALSE,"4WD"}</definedName>
    <definedName name="______SPC1" localSheetId="1" hidden="1">{#N/A,#N/A,FALSE,"ITHALAT";#N/A,#N/A,FALSE,"ÜRETİM"}</definedName>
    <definedName name="______SPC1" hidden="1">{#N/A,#N/A,FALSE,"ITHALAT";#N/A,#N/A,FALSE,"ÜRETİM"}</definedName>
    <definedName name="______T2" localSheetId="1" hidden="1">{#N/A,#N/A,FALSE,"단축1";#N/A,#N/A,FALSE,"단축2";#N/A,#N/A,FALSE,"단축3";#N/A,#N/A,FALSE,"장축";#N/A,#N/A,FALSE,"4WD"}</definedName>
    <definedName name="______T2" hidden="1">{#N/A,#N/A,FALSE,"단축1";#N/A,#N/A,FALSE,"단축2";#N/A,#N/A,FALSE,"단축3";#N/A,#N/A,FALSE,"장축";#N/A,#N/A,FALSE,"4WD"}</definedName>
    <definedName name="_____A3" localSheetId="1" hidden="1">{#N/A,#N/A,FALSE,"단축1";#N/A,#N/A,FALSE,"단축2";#N/A,#N/A,FALSE,"단축3";#N/A,#N/A,FALSE,"장축";#N/A,#N/A,FALSE,"4WD"}</definedName>
    <definedName name="_____A3" hidden="1">{#N/A,#N/A,FALSE,"단축1";#N/A,#N/A,FALSE,"단축2";#N/A,#N/A,FALSE,"단축3";#N/A,#N/A,FALSE,"장축";#N/A,#N/A,FALSE,"4WD"}</definedName>
    <definedName name="_____MIP10" localSheetId="1" hidden="1">{#N/A,#N/A,FALSE,"단축1";#N/A,#N/A,FALSE,"단축2";#N/A,#N/A,FALSE,"단축3";#N/A,#N/A,FALSE,"장축";#N/A,#N/A,FALSE,"4WD"}</definedName>
    <definedName name="_____MIP10" hidden="1">{#N/A,#N/A,FALSE,"단축1";#N/A,#N/A,FALSE,"단축2";#N/A,#N/A,FALSE,"단축3";#N/A,#N/A,FALSE,"장축";#N/A,#N/A,FALSE,"4WD"}</definedName>
    <definedName name="_____MIP2" localSheetId="1" hidden="1">{#N/A,#N/A,FALSE,"단축1";#N/A,#N/A,FALSE,"단축2";#N/A,#N/A,FALSE,"단축3";#N/A,#N/A,FALSE,"장축";#N/A,#N/A,FALSE,"4WD"}</definedName>
    <definedName name="_____MIP2" hidden="1">{#N/A,#N/A,FALSE,"단축1";#N/A,#N/A,FALSE,"단축2";#N/A,#N/A,FALSE,"단축3";#N/A,#N/A,FALSE,"장축";#N/A,#N/A,FALSE,"4WD"}</definedName>
    <definedName name="_____tb2" localSheetId="1" hidden="1">{#N/A,#N/A,FALSE,"단축1";#N/A,#N/A,FALSE,"단축2";#N/A,#N/A,FALSE,"단축3";#N/A,#N/A,FALSE,"장축";#N/A,#N/A,FALSE,"4WD"}</definedName>
    <definedName name="_____tb2" hidden="1">{#N/A,#N/A,FALSE,"단축1";#N/A,#N/A,FALSE,"단축2";#N/A,#N/A,FALSE,"단축3";#N/A,#N/A,FALSE,"장축";#N/A,#N/A,FALSE,"4WD"}</definedName>
    <definedName name="____A3" localSheetId="1" hidden="1">{#N/A,#N/A,FALSE,"단축1";#N/A,#N/A,FALSE,"단축2";#N/A,#N/A,FALSE,"단축3";#N/A,#N/A,FALSE,"장축";#N/A,#N/A,FALSE,"4WD"}</definedName>
    <definedName name="____A3" hidden="1">{#N/A,#N/A,FALSE,"단축1";#N/A,#N/A,FALSE,"단축2";#N/A,#N/A,FALSE,"단축3";#N/A,#N/A,FALSE,"장축";#N/A,#N/A,FALSE,"4WD"}</definedName>
    <definedName name="____bk2" localSheetId="1" hidden="1">{#N/A,#N/A,FALSE,"단축1";#N/A,#N/A,FALSE,"단축2";#N/A,#N/A,FALSE,"단축3";#N/A,#N/A,FALSE,"장축";#N/A,#N/A,FALSE,"4WD"}</definedName>
    <definedName name="____bk2" hidden="1">{#N/A,#N/A,FALSE,"단축1";#N/A,#N/A,FALSE,"단축2";#N/A,#N/A,FALSE,"단축3";#N/A,#N/A,FALSE,"장축";#N/A,#N/A,FALSE,"4WD"}</definedName>
    <definedName name="____E1" localSheetId="1" hidden="1">{#N/A,#N/A,FALSE,"단축1";#N/A,#N/A,FALSE,"단축2";#N/A,#N/A,FALSE,"단축3";#N/A,#N/A,FALSE,"장축";#N/A,#N/A,FALSE,"4WD"}</definedName>
    <definedName name="____E1" hidden="1">{#N/A,#N/A,FALSE,"단축1";#N/A,#N/A,FALSE,"단축2";#N/A,#N/A,FALSE,"단축3";#N/A,#N/A,FALSE,"장축";#N/A,#N/A,FALSE,"4WD"}</definedName>
    <definedName name="____e2" localSheetId="1" hidden="1">{#N/A,#N/A,FALSE,"단축1";#N/A,#N/A,FALSE,"단축2";#N/A,#N/A,FALSE,"단축3";#N/A,#N/A,FALSE,"장축";#N/A,#N/A,FALSE,"4WD"}</definedName>
    <definedName name="____e2" hidden="1">{#N/A,#N/A,FALSE,"단축1";#N/A,#N/A,FALSE,"단축2";#N/A,#N/A,FALSE,"단축3";#N/A,#N/A,FALSE,"장축";#N/A,#N/A,FALSE,"4WD"}</definedName>
    <definedName name="____LPS2" localSheetId="1" hidden="1">{#N/A,#N/A,FALSE,"단축1";#N/A,#N/A,FALSE,"단축2";#N/A,#N/A,FALSE,"단축3";#N/A,#N/A,FALSE,"장축";#N/A,#N/A,FALSE,"4WD"}</definedName>
    <definedName name="____LPS2" hidden="1">{#N/A,#N/A,FALSE,"단축1";#N/A,#N/A,FALSE,"단축2";#N/A,#N/A,FALSE,"단축3";#N/A,#N/A,FALSE,"장축";#N/A,#N/A,FALSE,"4WD"}</definedName>
    <definedName name="____MIP10" localSheetId="1" hidden="1">{#N/A,#N/A,FALSE,"단축1";#N/A,#N/A,FALSE,"단축2";#N/A,#N/A,FALSE,"단축3";#N/A,#N/A,FALSE,"장축";#N/A,#N/A,FALSE,"4WD"}</definedName>
    <definedName name="____MIP10" hidden="1">{#N/A,#N/A,FALSE,"단축1";#N/A,#N/A,FALSE,"단축2";#N/A,#N/A,FALSE,"단축3";#N/A,#N/A,FALSE,"장축";#N/A,#N/A,FALSE,"4WD"}</definedName>
    <definedName name="____MIP2" localSheetId="1" hidden="1">{#N/A,#N/A,FALSE,"단축1";#N/A,#N/A,FALSE,"단축2";#N/A,#N/A,FALSE,"단축3";#N/A,#N/A,FALSE,"장축";#N/A,#N/A,FALSE,"4WD"}</definedName>
    <definedName name="____MIP2" hidden="1">{#N/A,#N/A,FALSE,"단축1";#N/A,#N/A,FALSE,"단축2";#N/A,#N/A,FALSE,"단축3";#N/A,#N/A,FALSE,"장축";#N/A,#N/A,FALSE,"4WD"}</definedName>
    <definedName name="____NA11" localSheetId="1" hidden="1">{#N/A,#N/A,FALSE,"단축1";#N/A,#N/A,FALSE,"단축2";#N/A,#N/A,FALSE,"단축3";#N/A,#N/A,FALSE,"장축";#N/A,#N/A,FALSE,"4WD"}</definedName>
    <definedName name="____NA11" hidden="1">{#N/A,#N/A,FALSE,"단축1";#N/A,#N/A,FALSE,"단축2";#N/A,#N/A,FALSE,"단축3";#N/A,#N/A,FALSE,"장축";#N/A,#N/A,FALSE,"4WD"}</definedName>
    <definedName name="____q1" localSheetId="1" hidden="1">{#N/A,#N/A,FALSE,"단축1";#N/A,#N/A,FALSE,"단축2";#N/A,#N/A,FALSE,"단축3";#N/A,#N/A,FALSE,"장축";#N/A,#N/A,FALSE,"4WD"}</definedName>
    <definedName name="____q1" hidden="1">{#N/A,#N/A,FALSE,"단축1";#N/A,#N/A,FALSE,"단축2";#N/A,#N/A,FALSE,"단축3";#N/A,#N/A,FALSE,"장축";#N/A,#N/A,FALSE,"4WD"}</definedName>
    <definedName name="____q3" localSheetId="1" hidden="1">{#N/A,#N/A,FALSE,"단축1";#N/A,#N/A,FALSE,"단축2";#N/A,#N/A,FALSE,"단축3";#N/A,#N/A,FALSE,"장축";#N/A,#N/A,FALSE,"4WD"}</definedName>
    <definedName name="____q3" hidden="1">{#N/A,#N/A,FALSE,"단축1";#N/A,#N/A,FALSE,"단축2";#N/A,#N/A,FALSE,"단축3";#N/A,#N/A,FALSE,"장축";#N/A,#N/A,FALSE,"4WD"}</definedName>
    <definedName name="____q5" localSheetId="1" hidden="1">{#N/A,#N/A,FALSE,"신규dep";#N/A,#N/A,FALSE,"신규dep-금형상각후";#N/A,#N/A,FALSE,"신규dep-연구비상각후";#N/A,#N/A,FALSE,"신규dep-기계,공구상각후"}</definedName>
    <definedName name="____q5" hidden="1">{#N/A,#N/A,FALSE,"신규dep";#N/A,#N/A,FALSE,"신규dep-금형상각후";#N/A,#N/A,FALSE,"신규dep-연구비상각후";#N/A,#N/A,FALSE,"신규dep-기계,공구상각후"}</definedName>
    <definedName name="____q7" localSheetId="1" hidden="1">{#N/A,#N/A,FALSE,"신규dep";#N/A,#N/A,FALSE,"신규dep-금형상각후";#N/A,#N/A,FALSE,"신규dep-연구비상각후";#N/A,#N/A,FALSE,"신규dep-기계,공구상각후"}</definedName>
    <definedName name="____q7" hidden="1">{#N/A,#N/A,FALSE,"신규dep";#N/A,#N/A,FALSE,"신규dep-금형상각후";#N/A,#N/A,FALSE,"신규dep-연구비상각후";#N/A,#N/A,FALSE,"신규dep-기계,공구상각후"}</definedName>
    <definedName name="____q9" localSheetId="1" hidden="1">{#N/A,#N/A,FALSE,"신규dep";#N/A,#N/A,FALSE,"신규dep-금형상각후";#N/A,#N/A,FALSE,"신규dep-연구비상각후";#N/A,#N/A,FALSE,"신규dep-기계,공구상각후"}</definedName>
    <definedName name="____q9" hidden="1">{#N/A,#N/A,FALSE,"신규dep";#N/A,#N/A,FALSE,"신규dep-금형상각후";#N/A,#N/A,FALSE,"신규dep-연구비상각후";#N/A,#N/A,FALSE,"신규dep-기계,공구상각후"}</definedName>
    <definedName name="____s1" localSheetId="1" hidden="1">{#N/A,#N/A,FALSE,"신규dep";#N/A,#N/A,FALSE,"신규dep-금형상각후";#N/A,#N/A,FALSE,"신규dep-연구비상각후";#N/A,#N/A,FALSE,"신규dep-기계,공구상각후"}</definedName>
    <definedName name="____s1" hidden="1">{#N/A,#N/A,FALSE,"신규dep";#N/A,#N/A,FALSE,"신규dep-금형상각후";#N/A,#N/A,FALSE,"신규dep-연구비상각후";#N/A,#N/A,FALSE,"신규dep-기계,공구상각후"}</definedName>
    <definedName name="____s2" localSheetId="1" hidden="1">{#N/A,#N/A,FALSE,"신규dep";#N/A,#N/A,FALSE,"신규dep-금형상각후";#N/A,#N/A,FALSE,"신규dep-연구비상각후";#N/A,#N/A,FALSE,"신규dep-기계,공구상각후"}</definedName>
    <definedName name="____s2" hidden="1">{#N/A,#N/A,FALSE,"신규dep";#N/A,#N/A,FALSE,"신규dep-금형상각후";#N/A,#N/A,FALSE,"신규dep-연구비상각후";#N/A,#N/A,FALSE,"신규dep-기계,공구상각후"}</definedName>
    <definedName name="____s3" localSheetId="1" hidden="1">{#N/A,#N/A,FALSE,"단축1";#N/A,#N/A,FALSE,"단축2";#N/A,#N/A,FALSE,"단축3";#N/A,#N/A,FALSE,"장축";#N/A,#N/A,FALSE,"4WD"}</definedName>
    <definedName name="____s3" hidden="1">{#N/A,#N/A,FALSE,"단축1";#N/A,#N/A,FALSE,"단축2";#N/A,#N/A,FALSE,"단축3";#N/A,#N/A,FALSE,"장축";#N/A,#N/A,FALSE,"4WD"}</definedName>
    <definedName name="____s4" localSheetId="1" hidden="1">{#N/A,#N/A,FALSE,"단축1";#N/A,#N/A,FALSE,"단축2";#N/A,#N/A,FALSE,"단축3";#N/A,#N/A,FALSE,"장축";#N/A,#N/A,FALSE,"4WD"}</definedName>
    <definedName name="____s4" hidden="1">{#N/A,#N/A,FALSE,"단축1";#N/A,#N/A,FALSE,"단축2";#N/A,#N/A,FALSE,"단축3";#N/A,#N/A,FALSE,"장축";#N/A,#N/A,FALSE,"4WD"}</definedName>
    <definedName name="____s5" localSheetId="1" hidden="1">{#N/A,#N/A,FALSE,"신규dep";#N/A,#N/A,FALSE,"신규dep-금형상각후";#N/A,#N/A,FALSE,"신규dep-연구비상각후";#N/A,#N/A,FALSE,"신규dep-기계,공구상각후"}</definedName>
    <definedName name="____s5" hidden="1">{#N/A,#N/A,FALSE,"신규dep";#N/A,#N/A,FALSE,"신규dep-금형상각후";#N/A,#N/A,FALSE,"신규dep-연구비상각후";#N/A,#N/A,FALSE,"신규dep-기계,공구상각후"}</definedName>
    <definedName name="____s6" localSheetId="1" hidden="1">{#N/A,#N/A,FALSE,"신규dep";#N/A,#N/A,FALSE,"신규dep-금형상각후";#N/A,#N/A,FALSE,"신규dep-연구비상각후";#N/A,#N/A,FALSE,"신규dep-기계,공구상각후"}</definedName>
    <definedName name="____s6" hidden="1">{#N/A,#N/A,FALSE,"신규dep";#N/A,#N/A,FALSE,"신규dep-금형상각후";#N/A,#N/A,FALSE,"신규dep-연구비상각후";#N/A,#N/A,FALSE,"신규dep-기계,공구상각후"}</definedName>
    <definedName name="____s7" localSheetId="1" hidden="1">{#N/A,#N/A,FALSE,"신규dep";#N/A,#N/A,FALSE,"신규dep-금형상각후";#N/A,#N/A,FALSE,"신규dep-연구비상각후";#N/A,#N/A,FALSE,"신규dep-기계,공구상각후"}</definedName>
    <definedName name="____s7" hidden="1">{#N/A,#N/A,FALSE,"신규dep";#N/A,#N/A,FALSE,"신규dep-금형상각후";#N/A,#N/A,FALSE,"신규dep-연구비상각후";#N/A,#N/A,FALSE,"신규dep-기계,공구상각후"}</definedName>
    <definedName name="____s8" localSheetId="1" hidden="1">{#N/A,#N/A,FALSE,"신규dep";#N/A,#N/A,FALSE,"신규dep-금형상각후";#N/A,#N/A,FALSE,"신규dep-연구비상각후";#N/A,#N/A,FALSE,"신규dep-기계,공구상각후"}</definedName>
    <definedName name="____s8" hidden="1">{#N/A,#N/A,FALSE,"신규dep";#N/A,#N/A,FALSE,"신규dep-금형상각후";#N/A,#N/A,FALSE,"신규dep-연구비상각후";#N/A,#N/A,FALSE,"신규dep-기계,공구상각후"}</definedName>
    <definedName name="____SPC1" localSheetId="1" hidden="1">{#N/A,#N/A,FALSE,"ITHALAT";#N/A,#N/A,FALSE,"ÜRETİM"}</definedName>
    <definedName name="____SPC1" hidden="1">{#N/A,#N/A,FALSE,"ITHALAT";#N/A,#N/A,FALSE,"ÜRETİM"}</definedName>
    <definedName name="____T2" localSheetId="1" hidden="1">{#N/A,#N/A,FALSE,"단축1";#N/A,#N/A,FALSE,"단축2";#N/A,#N/A,FALSE,"단축3";#N/A,#N/A,FALSE,"장축";#N/A,#N/A,FALSE,"4WD"}</definedName>
    <definedName name="____T2" hidden="1">{#N/A,#N/A,FALSE,"단축1";#N/A,#N/A,FALSE,"단축2";#N/A,#N/A,FALSE,"단축3";#N/A,#N/A,FALSE,"장축";#N/A,#N/A,FALSE,"4WD"}</definedName>
    <definedName name="____tb2" localSheetId="1" hidden="1">{#N/A,#N/A,FALSE,"단축1";#N/A,#N/A,FALSE,"단축2";#N/A,#N/A,FALSE,"단축3";#N/A,#N/A,FALSE,"장축";#N/A,#N/A,FALSE,"4WD"}</definedName>
    <definedName name="____tb2" hidden="1">{#N/A,#N/A,FALSE,"단축1";#N/A,#N/A,FALSE,"단축2";#N/A,#N/A,FALSE,"단축3";#N/A,#N/A,FALSE,"장축";#N/A,#N/A,FALSE,"4WD"}</definedName>
    <definedName name="____w1" localSheetId="1" hidden="1">{#N/A,#N/A,FALSE,"신규dep";#N/A,#N/A,FALSE,"신규dep-금형상각후";#N/A,#N/A,FALSE,"신규dep-연구비상각후";#N/A,#N/A,FALSE,"신규dep-기계,공구상각후"}</definedName>
    <definedName name="____w1" hidden="1">{#N/A,#N/A,FALSE,"신규dep";#N/A,#N/A,FALSE,"신규dep-금형상각후";#N/A,#N/A,FALSE,"신규dep-연구비상각후";#N/A,#N/A,FALSE,"신규dep-기계,공구상각후"}</definedName>
    <definedName name="____w3" localSheetId="1" hidden="1">{#N/A,#N/A,FALSE,"신규dep";#N/A,#N/A,FALSE,"신규dep-금형상각후";#N/A,#N/A,FALSE,"신규dep-연구비상각후";#N/A,#N/A,FALSE,"신규dep-기계,공구상각후"}</definedName>
    <definedName name="____w3" hidden="1">{#N/A,#N/A,FALSE,"신규dep";#N/A,#N/A,FALSE,"신규dep-금형상각후";#N/A,#N/A,FALSE,"신규dep-연구비상각후";#N/A,#N/A,FALSE,"신규dep-기계,공구상각후"}</definedName>
    <definedName name="____w4" localSheetId="1" hidden="1">{#N/A,#N/A,FALSE,"단축1";#N/A,#N/A,FALSE,"단축2";#N/A,#N/A,FALSE,"단축3";#N/A,#N/A,FALSE,"장축";#N/A,#N/A,FALSE,"4WD"}</definedName>
    <definedName name="____w4" hidden="1">{#N/A,#N/A,FALSE,"단축1";#N/A,#N/A,FALSE,"단축2";#N/A,#N/A,FALSE,"단축3";#N/A,#N/A,FALSE,"장축";#N/A,#N/A,FALSE,"4WD"}</definedName>
    <definedName name="____w5" localSheetId="1" hidden="1">{#N/A,#N/A,FALSE,"신규dep";#N/A,#N/A,FALSE,"신규dep-금형상각후";#N/A,#N/A,FALSE,"신규dep-연구비상각후";#N/A,#N/A,FALSE,"신규dep-기계,공구상각후"}</definedName>
    <definedName name="____w5" hidden="1">{#N/A,#N/A,FALSE,"신규dep";#N/A,#N/A,FALSE,"신규dep-금형상각후";#N/A,#N/A,FALSE,"신규dep-연구비상각후";#N/A,#N/A,FALSE,"신규dep-기계,공구상각후"}</definedName>
    <definedName name="____x1" localSheetId="1" hidden="1">{#N/A,#N/A,FALSE,"단축1";#N/A,#N/A,FALSE,"단축2";#N/A,#N/A,FALSE,"단축3";#N/A,#N/A,FALSE,"장축";#N/A,#N/A,FALSE,"4WD"}</definedName>
    <definedName name="____x1" hidden="1">{#N/A,#N/A,FALSE,"단축1";#N/A,#N/A,FALSE,"단축2";#N/A,#N/A,FALSE,"단축3";#N/A,#N/A,FALSE,"장축";#N/A,#N/A,FALSE,"4WD"}</definedName>
    <definedName name="____x2" localSheetId="1" hidden="1">{#N/A,#N/A,FALSE,"단축1";#N/A,#N/A,FALSE,"단축2";#N/A,#N/A,FALSE,"단축3";#N/A,#N/A,FALSE,"장축";#N/A,#N/A,FALSE,"4WD"}</definedName>
    <definedName name="____x2" hidden="1">{#N/A,#N/A,FALSE,"단축1";#N/A,#N/A,FALSE,"단축2";#N/A,#N/A,FALSE,"단축3";#N/A,#N/A,FALSE,"장축";#N/A,#N/A,FALSE,"4WD"}</definedName>
    <definedName name="____z1" localSheetId="1" hidden="1">{#N/A,#N/A,FALSE,"단축1";#N/A,#N/A,FALSE,"단축2";#N/A,#N/A,FALSE,"단축3";#N/A,#N/A,FALSE,"장축";#N/A,#N/A,FALSE,"4WD"}</definedName>
    <definedName name="____z1" hidden="1">{#N/A,#N/A,FALSE,"단축1";#N/A,#N/A,FALSE,"단축2";#N/A,#N/A,FALSE,"단축3";#N/A,#N/A,FALSE,"장축";#N/A,#N/A,FALSE,"4WD"}</definedName>
    <definedName name="____z2" localSheetId="1" hidden="1">{#N/A,#N/A,FALSE,"단축1";#N/A,#N/A,FALSE,"단축2";#N/A,#N/A,FALSE,"단축3";#N/A,#N/A,FALSE,"장축";#N/A,#N/A,FALSE,"4WD"}</definedName>
    <definedName name="____z2" hidden="1">{#N/A,#N/A,FALSE,"단축1";#N/A,#N/A,FALSE,"단축2";#N/A,#N/A,FALSE,"단축3";#N/A,#N/A,FALSE,"장축";#N/A,#N/A,FALSE,"4WD"}</definedName>
    <definedName name="____z4" localSheetId="1" hidden="1">{#N/A,#N/A,FALSE,"단축1";#N/A,#N/A,FALSE,"단축2";#N/A,#N/A,FALSE,"단축3";#N/A,#N/A,FALSE,"장축";#N/A,#N/A,FALSE,"4WD"}</definedName>
    <definedName name="____z4" hidden="1">{#N/A,#N/A,FALSE,"단축1";#N/A,#N/A,FALSE,"단축2";#N/A,#N/A,FALSE,"단축3";#N/A,#N/A,FALSE,"장축";#N/A,#N/A,FALSE,"4WD"}</definedName>
    <definedName name="___A1" localSheetId="1" hidden="1">{#N/A,#N/A,FALSE,"KMC최종회의(7월) 자료"}</definedName>
    <definedName name="___A1" hidden="1">{#N/A,#N/A,FALSE,"KMC최종회의(7월) 자료"}</definedName>
    <definedName name="___A2" localSheetId="1" hidden="1">{#N/A,#N/A,FALSE,"KMC최종회의(7월) 자료"}</definedName>
    <definedName name="___A2" hidden="1">{#N/A,#N/A,FALSE,"KMC최종회의(7월) 자료"}</definedName>
    <definedName name="___A3" localSheetId="1" hidden="1">{#N/A,#N/A,FALSE,"단축1";#N/A,#N/A,FALSE,"단축2";#N/A,#N/A,FALSE,"단축3";#N/A,#N/A,FALSE,"장축";#N/A,#N/A,FALSE,"4WD"}</definedName>
    <definedName name="___A3" hidden="1">{#N/A,#N/A,FALSE,"단축1";#N/A,#N/A,FALSE,"단축2";#N/A,#N/A,FALSE,"단축3";#N/A,#N/A,FALSE,"장축";#N/A,#N/A,FALSE,"4WD"}</definedName>
    <definedName name="___A4" localSheetId="1" hidden="1">{#N/A,#N/A,FALSE,"KMC최종회의(7월) 자료"}</definedName>
    <definedName name="___A4" hidden="1">{#N/A,#N/A,FALSE,"KMC최종회의(7월) 자료"}</definedName>
    <definedName name="___A5" localSheetId="1" hidden="1">{#N/A,#N/A,FALSE,"KMC최종회의(7월) 자료"}</definedName>
    <definedName name="___A5" hidden="1">{#N/A,#N/A,FALSE,"KMC최종회의(7월) 자료"}</definedName>
    <definedName name="___A6" localSheetId="1" hidden="1">{#N/A,#N/A,FALSE,"KMC최종회의(7월) 자료"}</definedName>
    <definedName name="___A6" hidden="1">{#N/A,#N/A,FALSE,"KMC최종회의(7월) 자료"}</definedName>
    <definedName name="___A7" localSheetId="1" hidden="1">{#N/A,#N/A,FALSE,"KMC최종회의(7월) 자료"}</definedName>
    <definedName name="___A7" hidden="1">{#N/A,#N/A,FALSE,"KMC최종회의(7월) 자료"}</definedName>
    <definedName name="___A8" localSheetId="1" hidden="1">{#N/A,#N/A,FALSE,"KMC최종회의(7월) 자료"}</definedName>
    <definedName name="___A8" hidden="1">{#N/A,#N/A,FALSE,"KMC최종회의(7월) 자료"}</definedName>
    <definedName name="___A9" localSheetId="1" hidden="1">{#N/A,#N/A,FALSE,"KMC최종회의(7월) 자료"}</definedName>
    <definedName name="___A9" hidden="1">{#N/A,#N/A,FALSE,"KMC최종회의(7월) 자료"}</definedName>
    <definedName name="___AA4" localSheetId="1" hidden="1">{#N/A,#N/A,FALSE,"신규dep";#N/A,#N/A,FALSE,"신규dep-금형상각후";#N/A,#N/A,FALSE,"신규dep-연구비상각후";#N/A,#N/A,FALSE,"신규dep-기계,공구상각후"}</definedName>
    <definedName name="___AA4" hidden="1">{#N/A,#N/A,FALSE,"신규dep";#N/A,#N/A,FALSE,"신규dep-금형상각후";#N/A,#N/A,FALSE,"신규dep-연구비상각후";#N/A,#N/A,FALSE,"신규dep-기계,공구상각후"}</definedName>
    <definedName name="___AAA111" localSheetId="1" hidden="1">{#N/A,#N/A,FALSE,"단축1";#N/A,#N/A,FALSE,"단축2";#N/A,#N/A,FALSE,"단축3";#N/A,#N/A,FALSE,"장축";#N/A,#N/A,FALSE,"4WD"}</definedName>
    <definedName name="___AAA111" hidden="1">{#N/A,#N/A,FALSE,"단축1";#N/A,#N/A,FALSE,"단축2";#N/A,#N/A,FALSE,"단축3";#N/A,#N/A,FALSE,"장축";#N/A,#N/A,FALSE,"4WD"}</definedName>
    <definedName name="___bk2" localSheetId="1" hidden="1">{#N/A,#N/A,FALSE,"단축1";#N/A,#N/A,FALSE,"단축2";#N/A,#N/A,FALSE,"단축3";#N/A,#N/A,FALSE,"장축";#N/A,#N/A,FALSE,"4WD"}</definedName>
    <definedName name="___bk2" hidden="1">{#N/A,#N/A,FALSE,"단축1";#N/A,#N/A,FALSE,"단축2";#N/A,#N/A,FALSE,"단축3";#N/A,#N/A,FALSE,"장축";#N/A,#N/A,FALSE,"4WD"}</definedName>
    <definedName name="___d1" localSheetId="1" hidden="1">{#N/A,#N/A,FALSE,"신규dep";#N/A,#N/A,FALSE,"신규dep-금형상각후";#N/A,#N/A,FALSE,"신규dep-연구비상각후";#N/A,#N/A,FALSE,"신규dep-기계,공구상각후"}</definedName>
    <definedName name="___d1" hidden="1">{#N/A,#N/A,FALSE,"신규dep";#N/A,#N/A,FALSE,"신규dep-금형상각후";#N/A,#N/A,FALSE,"신규dep-연구비상각후";#N/A,#N/A,FALSE,"신규dep-기계,공구상각후"}</definedName>
    <definedName name="___d2" localSheetId="1" hidden="1">{#N/A,#N/A,FALSE,"신규dep";#N/A,#N/A,FALSE,"신규dep-금형상각후";#N/A,#N/A,FALSE,"신규dep-연구비상각후";#N/A,#N/A,FALSE,"신규dep-기계,공구상각후"}</definedName>
    <definedName name="___d2" hidden="1">{#N/A,#N/A,FALSE,"신규dep";#N/A,#N/A,FALSE,"신규dep-금형상각후";#N/A,#N/A,FALSE,"신규dep-연구비상각후";#N/A,#N/A,FALSE,"신규dep-기계,공구상각후"}</definedName>
    <definedName name="___d3" localSheetId="1" hidden="1">{#N/A,#N/A,FALSE,"신규dep";#N/A,#N/A,FALSE,"신규dep-금형상각후";#N/A,#N/A,FALSE,"신규dep-연구비상각후";#N/A,#N/A,FALSE,"신규dep-기계,공구상각후"}</definedName>
    <definedName name="___d3" hidden="1">{#N/A,#N/A,FALSE,"신규dep";#N/A,#N/A,FALSE,"신규dep-금형상각후";#N/A,#N/A,FALSE,"신규dep-연구비상각후";#N/A,#N/A,FALSE,"신규dep-기계,공구상각후"}</definedName>
    <definedName name="___DB777" localSheetId="1" hidden="1">{#N/A,#N/A,TRUE,"Y생산";#N/A,#N/A,TRUE,"Y판매";#N/A,#N/A,TRUE,"Y총물량";#N/A,#N/A,TRUE,"Y능력";#N/A,#N/A,TRUE,"YKD"}</definedName>
    <definedName name="___DB777" hidden="1">{#N/A,#N/A,TRUE,"Y생산";#N/A,#N/A,TRUE,"Y판매";#N/A,#N/A,TRUE,"Y총물량";#N/A,#N/A,TRUE,"Y능력";#N/A,#N/A,TRUE,"YKD"}</definedName>
    <definedName name="___DR1" localSheetId="1" hidden="1">{#N/A,#N/A,FALSE,"업체선정";#N/A,#N/A,FALSE,"업체선정sheet";#N/A,#N/A,FALSE,"업체실태";#N/A,#N/A,FALSE,"업체실태(1)";#N/A,#N/A,FALSE,"종업원현황(2)";#N/A,#N/A,FALSE,"생산품목(3)";#N/A,#N/A,FALSE,"장비보유현황";#N/A,#N/A,FALSE,"차량및약도";#N/A,#N/A,FALSE,"금형LIST"}</definedName>
    <definedName name="___DR1" hidden="1">{#N/A,#N/A,FALSE,"업체선정";#N/A,#N/A,FALSE,"업체선정sheet";#N/A,#N/A,FALSE,"업체실태";#N/A,#N/A,FALSE,"업체실태(1)";#N/A,#N/A,FALSE,"종업원현황(2)";#N/A,#N/A,FALSE,"생산품목(3)";#N/A,#N/A,FALSE,"장비보유현황";#N/A,#N/A,FALSE,"차량및약도";#N/A,#N/A,FALSE,"금형LIST"}</definedName>
    <definedName name="___E1" localSheetId="1" hidden="1">{#N/A,#N/A,FALSE,"KMC최종회의(7월) 자료"}</definedName>
    <definedName name="___E1" hidden="1">{#N/A,#N/A,FALSE,"KMC최종회의(7월) 자료"}</definedName>
    <definedName name="___E2" localSheetId="1" hidden="1">{#N/A,#N/A,FALSE,"KMC최종회의(7월) 자료"}</definedName>
    <definedName name="___E2" hidden="1">{#N/A,#N/A,FALSE,"KMC최종회의(7월) 자료"}</definedName>
    <definedName name="___e3" localSheetId="1" hidden="1">{#N/A,#N/A,FALSE,"단축1";#N/A,#N/A,FALSE,"단축2";#N/A,#N/A,FALSE,"단축3";#N/A,#N/A,FALSE,"장축";#N/A,#N/A,FALSE,"4WD"}</definedName>
    <definedName name="___e3" hidden="1">{#N/A,#N/A,FALSE,"단축1";#N/A,#N/A,FALSE,"단축2";#N/A,#N/A,FALSE,"단축3";#N/A,#N/A,FALSE,"장축";#N/A,#N/A,FALSE,"4WD"}</definedName>
    <definedName name="___e4" localSheetId="1" hidden="1">{#N/A,#N/A,FALSE,"단축1";#N/A,#N/A,FALSE,"단축2";#N/A,#N/A,FALSE,"단축3";#N/A,#N/A,FALSE,"장축";#N/A,#N/A,FALSE,"4WD"}</definedName>
    <definedName name="___e4" hidden="1">{#N/A,#N/A,FALSE,"단축1";#N/A,#N/A,FALSE,"단축2";#N/A,#N/A,FALSE,"단축3";#N/A,#N/A,FALSE,"장축";#N/A,#N/A,FALSE,"4WD"}</definedName>
    <definedName name="___e5" localSheetId="1" hidden="1">{#N/A,#N/A,FALSE,"단축1";#N/A,#N/A,FALSE,"단축2";#N/A,#N/A,FALSE,"단축3";#N/A,#N/A,FALSE,"장축";#N/A,#N/A,FALSE,"4WD"}</definedName>
    <definedName name="___e5" hidden="1">{#N/A,#N/A,FALSE,"단축1";#N/A,#N/A,FALSE,"단축2";#N/A,#N/A,FALSE,"단축3";#N/A,#N/A,FALSE,"장축";#N/A,#N/A,FALSE,"4WD"}</definedName>
    <definedName name="___e6" localSheetId="1" hidden="1">{#N/A,#N/A,FALSE,"단축1";#N/A,#N/A,FALSE,"단축2";#N/A,#N/A,FALSE,"단축3";#N/A,#N/A,FALSE,"장축";#N/A,#N/A,FALSE,"4WD"}</definedName>
    <definedName name="___e6" hidden="1">{#N/A,#N/A,FALSE,"단축1";#N/A,#N/A,FALSE,"단축2";#N/A,#N/A,FALSE,"단축3";#N/A,#N/A,FALSE,"장축";#N/A,#N/A,FALSE,"4WD"}</definedName>
    <definedName name="___e7" localSheetId="1" hidden="1">{#N/A,#N/A,FALSE,"신규dep";#N/A,#N/A,FALSE,"신규dep-금형상각후";#N/A,#N/A,FALSE,"신규dep-연구비상각후";#N/A,#N/A,FALSE,"신규dep-기계,공구상각후"}</definedName>
    <definedName name="___e7" hidden="1">{#N/A,#N/A,FALSE,"신규dep";#N/A,#N/A,FALSE,"신규dep-금형상각후";#N/A,#N/A,FALSE,"신규dep-연구비상각후";#N/A,#N/A,FALSE,"신규dep-기계,공구상각후"}</definedName>
    <definedName name="___e8" localSheetId="1" hidden="1">{#N/A,#N/A,FALSE,"신규dep";#N/A,#N/A,FALSE,"신규dep-금형상각후";#N/A,#N/A,FALSE,"신규dep-연구비상각후";#N/A,#N/A,FALSE,"신규dep-기계,공구상각후"}</definedName>
    <definedName name="___e8" hidden="1">{#N/A,#N/A,FALSE,"신규dep";#N/A,#N/A,FALSE,"신규dep-금형상각후";#N/A,#N/A,FALSE,"신규dep-연구비상각후";#N/A,#N/A,FALSE,"신규dep-기계,공구상각후"}</definedName>
    <definedName name="___e9" localSheetId="1" hidden="1">{#N/A,#N/A,FALSE,"단축1";#N/A,#N/A,FALSE,"단축2";#N/A,#N/A,FALSE,"단축3";#N/A,#N/A,FALSE,"장축";#N/A,#N/A,FALSE,"4WD"}</definedName>
    <definedName name="___e9" hidden="1">{#N/A,#N/A,FALSE,"단축1";#N/A,#N/A,FALSE,"단축2";#N/A,#N/A,FALSE,"단축3";#N/A,#N/A,FALSE,"장축";#N/A,#N/A,FALSE,"4WD"}</definedName>
    <definedName name="___eng2" localSheetId="1" hidden="1">{#N/A,#N/A,FALSE,"단축1";#N/A,#N/A,FALSE,"단축2";#N/A,#N/A,FALSE,"단축3";#N/A,#N/A,FALSE,"장축";#N/A,#N/A,FALSE,"4WD"}</definedName>
    <definedName name="___eng2" hidden="1">{#N/A,#N/A,FALSE,"단축1";#N/A,#N/A,FALSE,"단축2";#N/A,#N/A,FALSE,"단축3";#N/A,#N/A,FALSE,"장축";#N/A,#N/A,FALSE,"4WD"}</definedName>
    <definedName name="___EO2" localSheetId="1" hidden="1">{#N/A,#N/A,FALSE,"신규dep";#N/A,#N/A,FALSE,"신규dep-금형상각후";#N/A,#N/A,FALSE,"신규dep-연구비상각후";#N/A,#N/A,FALSE,"신규dep-기계,공구상각후"}</definedName>
    <definedName name="___EO2" hidden="1">{#N/A,#N/A,FALSE,"신규dep";#N/A,#N/A,FALSE,"신규dep-금형상각후";#N/A,#N/A,FALSE,"신규dep-연구비상각후";#N/A,#N/A,FALSE,"신규dep-기계,공구상각후"}</definedName>
    <definedName name="___HP02" localSheetId="1" hidden="1">{#N/A,#N/A,FALSE,"단축1";#N/A,#N/A,FALSE,"단축2";#N/A,#N/A,FALSE,"단축3";#N/A,#N/A,FALSE,"장축";#N/A,#N/A,FALSE,"4WD"}</definedName>
    <definedName name="___HP02" hidden="1">{#N/A,#N/A,FALSE,"단축1";#N/A,#N/A,FALSE,"단축2";#N/A,#N/A,FALSE,"단축3";#N/A,#N/A,FALSE,"장축";#N/A,#N/A,FALSE,"4WD"}</definedName>
    <definedName name="___HP2" localSheetId="1" hidden="1">{#N/A,#N/A,FALSE,"단축1";#N/A,#N/A,FALSE,"단축2";#N/A,#N/A,FALSE,"단축3";#N/A,#N/A,FALSE,"장축";#N/A,#N/A,FALSE,"4WD"}</definedName>
    <definedName name="___HP2" hidden="1">{#N/A,#N/A,FALSE,"단축1";#N/A,#N/A,FALSE,"단축2";#N/A,#N/A,FALSE,"단축3";#N/A,#N/A,FALSE,"장축";#N/A,#N/A,FALSE,"4WD"}</definedName>
    <definedName name="___LPS2" localSheetId="1" hidden="1">{#N/A,#N/A,FALSE,"단축1";#N/A,#N/A,FALSE,"단축2";#N/A,#N/A,FALSE,"단축3";#N/A,#N/A,FALSE,"장축";#N/A,#N/A,FALSE,"4WD"}</definedName>
    <definedName name="___LPS2" hidden="1">{#N/A,#N/A,FALSE,"단축1";#N/A,#N/A,FALSE,"단축2";#N/A,#N/A,FALSE,"단축3";#N/A,#N/A,FALSE,"장축";#N/A,#N/A,FALSE,"4WD"}</definedName>
    <definedName name="___MIP10" localSheetId="1" hidden="1">{#N/A,#N/A,FALSE,"단축1";#N/A,#N/A,FALSE,"단축2";#N/A,#N/A,FALSE,"단축3";#N/A,#N/A,FALSE,"장축";#N/A,#N/A,FALSE,"4WD"}</definedName>
    <definedName name="___MIP10" hidden="1">{#N/A,#N/A,FALSE,"단축1";#N/A,#N/A,FALSE,"단축2";#N/A,#N/A,FALSE,"단축3";#N/A,#N/A,FALSE,"장축";#N/A,#N/A,FALSE,"4WD"}</definedName>
    <definedName name="___MIP2" localSheetId="1" hidden="1">{#N/A,#N/A,FALSE,"단축1";#N/A,#N/A,FALSE,"단축2";#N/A,#N/A,FALSE,"단축3";#N/A,#N/A,FALSE,"장축";#N/A,#N/A,FALSE,"4WD"}</definedName>
    <definedName name="___MIP2" hidden="1">{#N/A,#N/A,FALSE,"단축1";#N/A,#N/A,FALSE,"단축2";#N/A,#N/A,FALSE,"단축3";#N/A,#N/A,FALSE,"장축";#N/A,#N/A,FALSE,"4WD"}</definedName>
    <definedName name="___NA11" localSheetId="1" hidden="1">{#N/A,#N/A,FALSE,"단축1";#N/A,#N/A,FALSE,"단축2";#N/A,#N/A,FALSE,"단축3";#N/A,#N/A,FALSE,"장축";#N/A,#N/A,FALSE,"4WD"}</definedName>
    <definedName name="___NA11" hidden="1">{#N/A,#N/A,FALSE,"단축1";#N/A,#N/A,FALSE,"단축2";#N/A,#N/A,FALSE,"단축3";#N/A,#N/A,FALSE,"장축";#N/A,#N/A,FALSE,"4WD"}</definedName>
    <definedName name="___P3" localSheetId="1" hidden="1">{#N/A,#N/A,FALSE,"단축1";#N/A,#N/A,FALSE,"단축2";#N/A,#N/A,FALSE,"단축3";#N/A,#N/A,FALSE,"장축";#N/A,#N/A,FALSE,"4WD"}</definedName>
    <definedName name="___P3" hidden="1">{#N/A,#N/A,FALSE,"단축1";#N/A,#N/A,FALSE,"단축2";#N/A,#N/A,FALSE,"단축3";#N/A,#N/A,FALSE,"장축";#N/A,#N/A,FALSE,"4WD"}</definedName>
    <definedName name="___PB004" localSheetId="1" hidden="1">{#N/A,#N/A,FALSE,"단축1";#N/A,#N/A,FALSE,"단축2";#N/A,#N/A,FALSE,"단축3";#N/A,#N/A,FALSE,"장축";#N/A,#N/A,FALSE,"4WD"}</definedName>
    <definedName name="___PB004" hidden="1">{#N/A,#N/A,FALSE,"단축1";#N/A,#N/A,FALSE,"단축2";#N/A,#N/A,FALSE,"단축3";#N/A,#N/A,FALSE,"장축";#N/A,#N/A,FALSE,"4WD"}</definedName>
    <definedName name="___PPR2" localSheetId="1" hidden="1">{#N/A,#N/A,FALSE,"단축1";#N/A,#N/A,FALSE,"단축2";#N/A,#N/A,FALSE,"단축3";#N/A,#N/A,FALSE,"장축";#N/A,#N/A,FALSE,"4WD"}</definedName>
    <definedName name="___PPR2" hidden="1">{#N/A,#N/A,FALSE,"단축1";#N/A,#N/A,FALSE,"단축2";#N/A,#N/A,FALSE,"단축3";#N/A,#N/A,FALSE,"장축";#N/A,#N/A,FALSE,"4WD"}</definedName>
    <definedName name="___Q1" localSheetId="1" hidden="1">{#N/A,#N/A,FALSE,"KMC최종회의(7월) 자료"}</definedName>
    <definedName name="___Q1" hidden="1">{#N/A,#N/A,FALSE,"KMC최종회의(7월) 자료"}</definedName>
    <definedName name="___Q2" localSheetId="1" hidden="1">{#N/A,#N/A,FALSE,"KMC최종회의(7월) 자료"}</definedName>
    <definedName name="___Q2" hidden="1">{#N/A,#N/A,FALSE,"KMC최종회의(7월) 자료"}</definedName>
    <definedName name="___Q3" localSheetId="1" hidden="1">{#N/A,#N/A,FALSE,"KMC최종회의(7월) 자료"}</definedName>
    <definedName name="___Q3" hidden="1">{#N/A,#N/A,FALSE,"KMC최종회의(7월) 자료"}</definedName>
    <definedName name="___Q5" localSheetId="1" hidden="1">{#N/A,#N/A,FALSE,"KMC최종회의(7월) 자료"}</definedName>
    <definedName name="___Q5" hidden="1">{#N/A,#N/A,FALSE,"KMC최종회의(7월) 자료"}</definedName>
    <definedName name="___q6" localSheetId="1" hidden="1">{#N/A,#N/A,FALSE,"신규dep";#N/A,#N/A,FALSE,"신규dep-금형상각후";#N/A,#N/A,FALSE,"신규dep-연구비상각후";#N/A,#N/A,FALSE,"신규dep-기계,공구상각후"}</definedName>
    <definedName name="___q6" hidden="1">{#N/A,#N/A,FALSE,"신규dep";#N/A,#N/A,FALSE,"신규dep-금형상각후";#N/A,#N/A,FALSE,"신규dep-연구비상각후";#N/A,#N/A,FALSE,"신규dep-기계,공구상각후"}</definedName>
    <definedName name="___Q7" localSheetId="1" hidden="1">{#N/A,#N/A,FALSE,"KMC최종회의(7월) 자료"}</definedName>
    <definedName name="___Q7" hidden="1">{#N/A,#N/A,FALSE,"KMC최종회의(7월) 자료"}</definedName>
    <definedName name="___Q8" localSheetId="1" hidden="1">{#N/A,#N/A,FALSE,"KMC최종회의(7월) 자료"}</definedName>
    <definedName name="___Q8" hidden="1">{#N/A,#N/A,FALSE,"KMC최종회의(7월) 자료"}</definedName>
    <definedName name="___Q9" localSheetId="1" hidden="1">{#N/A,#N/A,FALSE,"KMC최종회의(7월) 자료"}</definedName>
    <definedName name="___Q9" hidden="1">{#N/A,#N/A,FALSE,"KMC최종회의(7월) 자료"}</definedName>
    <definedName name="___S1" localSheetId="1" hidden="1">{#N/A,#N/A,FALSE,"KMC최종회의(7월) 자료"}</definedName>
    <definedName name="___S1" hidden="1">{#N/A,#N/A,FALSE,"KMC최종회의(7월) 자료"}</definedName>
    <definedName name="___S2" localSheetId="1" hidden="1">{#N/A,#N/A,FALSE,"KMC최종회의(7월) 자료"}</definedName>
    <definedName name="___S2" hidden="1">{#N/A,#N/A,FALSE,"KMC최종회의(7월) 자료"}</definedName>
    <definedName name="___S3" localSheetId="1" hidden="1">{#N/A,#N/A,FALSE,"KMC최종회의(7월) 자료"}</definedName>
    <definedName name="___S3" hidden="1">{#N/A,#N/A,FALSE,"KMC최종회의(7월) 자료"}</definedName>
    <definedName name="___S4" localSheetId="1" hidden="1">{#N/A,#N/A,FALSE,"KMC최종회의(7월) 자료"}</definedName>
    <definedName name="___S4" hidden="1">{#N/A,#N/A,FALSE,"KMC최종회의(7월) 자료"}</definedName>
    <definedName name="___S5" localSheetId="1" hidden="1">{#N/A,#N/A,FALSE,"KMC최종회의(7월) 자료"}</definedName>
    <definedName name="___S5" hidden="1">{#N/A,#N/A,FALSE,"KMC최종회의(7월) 자료"}</definedName>
    <definedName name="___S6" localSheetId="1" hidden="1">{#N/A,#N/A,FALSE,"KMC최종회의(7월) 자료"}</definedName>
    <definedName name="___S6" hidden="1">{#N/A,#N/A,FALSE,"KMC최종회의(7월) 자료"}</definedName>
    <definedName name="___S7" localSheetId="1" hidden="1">{#N/A,#N/A,FALSE,"KMC최종회의(7월) 자료"}</definedName>
    <definedName name="___S7" hidden="1">{#N/A,#N/A,FALSE,"KMC최종회의(7월) 자료"}</definedName>
    <definedName name="___S8" localSheetId="1" hidden="1">{#N/A,#N/A,FALSE,"KMC최종회의(7월) 자료"}</definedName>
    <definedName name="___S8" hidden="1">{#N/A,#N/A,FALSE,"KMC최종회의(7월) 자료"}</definedName>
    <definedName name="___SHT1" localSheetId="1" hidden="1">{#N/A,#N/A,FALSE,"신규dep";#N/A,#N/A,FALSE,"신규dep-금형상각후";#N/A,#N/A,FALSE,"신규dep-연구비상각후";#N/A,#N/A,FALSE,"신규dep-기계,공구상각후"}</definedName>
    <definedName name="___SHT1" hidden="1">{#N/A,#N/A,FALSE,"신규dep";#N/A,#N/A,FALSE,"신규dep-금형상각후";#N/A,#N/A,FALSE,"신규dep-연구비상각후";#N/A,#N/A,FALSE,"신규dep-기계,공구상각후"}</definedName>
    <definedName name="___SPC1" localSheetId="1" hidden="1">{#N/A,#N/A,FALSE,"ITHALAT";#N/A,#N/A,FALSE,"ÜRETİM"}</definedName>
    <definedName name="___SPC1" hidden="1">{#N/A,#N/A,FALSE,"ITHALAT";#N/A,#N/A,FALSE,"ÜRETİM"}</definedName>
    <definedName name="___T2" localSheetId="1" hidden="1">{#N/A,#N/A,FALSE,"단축1";#N/A,#N/A,FALSE,"단축2";#N/A,#N/A,FALSE,"단축3";#N/A,#N/A,FALSE,"장축";#N/A,#N/A,FALSE,"4WD"}</definedName>
    <definedName name="___T2" hidden="1">{#N/A,#N/A,FALSE,"단축1";#N/A,#N/A,FALSE,"단축2";#N/A,#N/A,FALSE,"단축3";#N/A,#N/A,FALSE,"장축";#N/A,#N/A,FALSE,"4WD"}</definedName>
    <definedName name="___T3" localSheetId="1" hidden="1">{#N/A,#N/A,FALSE,"단축1";#N/A,#N/A,FALSE,"단축2";#N/A,#N/A,FALSE,"단축3";#N/A,#N/A,FALSE,"장축";#N/A,#N/A,FALSE,"4WD"}</definedName>
    <definedName name="___T3" hidden="1">{#N/A,#N/A,FALSE,"단축1";#N/A,#N/A,FALSE,"단축2";#N/A,#N/A,FALSE,"단축3";#N/A,#N/A,FALSE,"장축";#N/A,#N/A,FALSE,"4WD"}</definedName>
    <definedName name="___tb2" localSheetId="1" hidden="1">{#N/A,#N/A,FALSE,"단축1";#N/A,#N/A,FALSE,"단축2";#N/A,#N/A,FALSE,"단축3";#N/A,#N/A,FALSE,"장축";#N/A,#N/A,FALSE,"4WD"}</definedName>
    <definedName name="___tb2" hidden="1">{#N/A,#N/A,FALSE,"단축1";#N/A,#N/A,FALSE,"단축2";#N/A,#N/A,FALSE,"단축3";#N/A,#N/A,FALSE,"장축";#N/A,#N/A,FALSE,"4WD"}</definedName>
    <definedName name="___TM1" localSheetId="1" hidden="1">{#N/A,#N/A,FALSE,"단축1";#N/A,#N/A,FALSE,"단축2";#N/A,#N/A,FALSE,"단축3";#N/A,#N/A,FALSE,"장축";#N/A,#N/A,FALSE,"4WD"}</definedName>
    <definedName name="___TM1" hidden="1">{#N/A,#N/A,FALSE,"단축1";#N/A,#N/A,FALSE,"단축2";#N/A,#N/A,FALSE,"단축3";#N/A,#N/A,FALSE,"장축";#N/A,#N/A,FALSE,"4WD"}</definedName>
    <definedName name="___W1" localSheetId="1" hidden="1">{#N/A,#N/A,FALSE,"KMC최종회의(7월) 자료"}</definedName>
    <definedName name="___W1" hidden="1">{#N/A,#N/A,FALSE,"KMC최종회의(7월) 자료"}</definedName>
    <definedName name="___W2" localSheetId="1" hidden="1">{#N/A,#N/A,FALSE,"KMC최종회의(7월) 자료"}</definedName>
    <definedName name="___W2" hidden="1">{#N/A,#N/A,FALSE,"KMC최종회의(7월) 자료"}</definedName>
    <definedName name="___W3" localSheetId="1" hidden="1">{#N/A,#N/A,FALSE,"KMC최종회의(7월) 자료"}</definedName>
    <definedName name="___W3" hidden="1">{#N/A,#N/A,FALSE,"KMC최종회의(7월) 자료"}</definedName>
    <definedName name="___W4" localSheetId="1" hidden="1">{#N/A,#N/A,FALSE,"KMC최종회의(7월) 자료"}</definedName>
    <definedName name="___W4" hidden="1">{#N/A,#N/A,FALSE,"KMC최종회의(7월) 자료"}</definedName>
    <definedName name="___W5" localSheetId="1" hidden="1">{#N/A,#N/A,FALSE,"KMC최종회의(7월) 자료"}</definedName>
    <definedName name="___W5" hidden="1">{#N/A,#N/A,FALSE,"KMC최종회의(7월) 자료"}</definedName>
    <definedName name="___W6" localSheetId="1" hidden="1">{#N/A,#N/A,FALSE,"KMC최종회의(7월) 자료"}</definedName>
    <definedName name="___W6" hidden="1">{#N/A,#N/A,FALSE,"KMC최종회의(7월) 자료"}</definedName>
    <definedName name="___W7" localSheetId="1" hidden="1">{#N/A,#N/A,FALSE,"KMC최종회의(7월) 자료"}</definedName>
    <definedName name="___W7" hidden="1">{#N/A,#N/A,FALSE,"KMC최종회의(7월) 자료"}</definedName>
    <definedName name="___W8" localSheetId="1" hidden="1">{#N/A,#N/A,FALSE,"KMC최종회의(7월) 자료"}</definedName>
    <definedName name="___W8" hidden="1">{#N/A,#N/A,FALSE,"KMC최종회의(7월) 자료"}</definedName>
    <definedName name="___W9" localSheetId="1" hidden="1">{#N/A,#N/A,FALSE,"KMC최종회의(7월) 자료"}</definedName>
    <definedName name="___W9" hidden="1">{#N/A,#N/A,FALSE,"KMC최종회의(7월) 자료"}</definedName>
    <definedName name="___WRN2" localSheetId="1" hidden="1">{#N/A,#N/A,FALSE,"단축1";#N/A,#N/A,FALSE,"단축2";#N/A,#N/A,FALSE,"단축3";#N/A,#N/A,FALSE,"장축";#N/A,#N/A,FALSE,"4WD"}</definedName>
    <definedName name="___WRN2" hidden="1">{#N/A,#N/A,FALSE,"단축1";#N/A,#N/A,FALSE,"단축2";#N/A,#N/A,FALSE,"단축3";#N/A,#N/A,FALSE,"장축";#N/A,#N/A,FALSE,"4WD"}</definedName>
    <definedName name="___X1" localSheetId="1" hidden="1">{#N/A,#N/A,FALSE,"KMC최종회의(7월) 자료"}</definedName>
    <definedName name="___X1" hidden="1">{#N/A,#N/A,FALSE,"KMC최종회의(7월) 자료"}</definedName>
    <definedName name="___X2" localSheetId="1" hidden="1">{#N/A,#N/A,FALSE,"KMC최종회의(7월) 자료"}</definedName>
    <definedName name="___X2" hidden="1">{#N/A,#N/A,FALSE,"KMC최종회의(7월) 자료"}</definedName>
    <definedName name="___X3" localSheetId="1" hidden="1">{#N/A,#N/A,FALSE,"KMC최종회의(7월) 자료"}</definedName>
    <definedName name="___X3" hidden="1">{#N/A,#N/A,FALSE,"KMC최종회의(7월) 자료"}</definedName>
    <definedName name="___X4" localSheetId="1" hidden="1">{#N/A,#N/A,FALSE,"KMC최종회의(7월) 자료"}</definedName>
    <definedName name="___X4" hidden="1">{#N/A,#N/A,FALSE,"KMC최종회의(7월) 자료"}</definedName>
    <definedName name="___X5" localSheetId="1" hidden="1">{#N/A,#N/A,FALSE,"KMC최종회의(7월) 자료"}</definedName>
    <definedName name="___X5" hidden="1">{#N/A,#N/A,FALSE,"KMC최종회의(7월) 자료"}</definedName>
    <definedName name="___X6" localSheetId="1" hidden="1">{#N/A,#N/A,FALSE,"KMC최종회의(7월) 자료"}</definedName>
    <definedName name="___X6" hidden="1">{#N/A,#N/A,FALSE,"KMC최종회의(7월) 자료"}</definedName>
    <definedName name="___X7" localSheetId="1" hidden="1">{#N/A,#N/A,FALSE,"KMC최종회의(7월) 자료"}</definedName>
    <definedName name="___X7" hidden="1">{#N/A,#N/A,FALSE,"KMC최종회의(7월) 자료"}</definedName>
    <definedName name="___X8" localSheetId="1" hidden="1">{#N/A,#N/A,FALSE,"KMC최종회의(7월) 자료"}</definedName>
    <definedName name="___X8" hidden="1">{#N/A,#N/A,FALSE,"KMC최종회의(7월) 자료"}</definedName>
    <definedName name="___Z1" localSheetId="1" hidden="1">{#N/A,#N/A,FALSE,"KMC최종회의(7월) 자료"}</definedName>
    <definedName name="___Z1" hidden="1">{#N/A,#N/A,FALSE,"KMC최종회의(7월) 자료"}</definedName>
    <definedName name="___Z2" localSheetId="1" hidden="1">{#N/A,#N/A,FALSE,"KMC최종회의(7월) 자료"}</definedName>
    <definedName name="___Z2" hidden="1">{#N/A,#N/A,FALSE,"KMC최종회의(7월) 자료"}</definedName>
    <definedName name="___Z3" localSheetId="1" hidden="1">{#N/A,#N/A,FALSE,"KMC최종회의(7월) 자료"}</definedName>
    <definedName name="___Z3" hidden="1">{#N/A,#N/A,FALSE,"KMC최종회의(7월) 자료"}</definedName>
    <definedName name="___Z4" localSheetId="1" hidden="1">{#N/A,#N/A,FALSE,"KMC최종회의(7월) 자료"}</definedName>
    <definedName name="___Z4" hidden="1">{#N/A,#N/A,FALSE,"KMC최종회의(7월) 자료"}</definedName>
    <definedName name="___Z5" localSheetId="1" hidden="1">{#N/A,#N/A,FALSE,"KMC최종회의(7월) 자료"}</definedName>
    <definedName name="___Z5" hidden="1">{#N/A,#N/A,FALSE,"KMC최종회의(7월) 자료"}</definedName>
    <definedName name="___Z6" localSheetId="1" hidden="1">{#N/A,#N/A,FALSE,"KMC최종회의(7월) 자료"}</definedName>
    <definedName name="___Z6" hidden="1">{#N/A,#N/A,FALSE,"KMC최종회의(7월) 자료"}</definedName>
    <definedName name="___Z7" localSheetId="1" hidden="1">{#N/A,#N/A,FALSE,"KMC최종회의(7월) 자료"}</definedName>
    <definedName name="___Z7" hidden="1">{#N/A,#N/A,FALSE,"KMC최종회의(7월) 자료"}</definedName>
    <definedName name="___Z8" localSheetId="1" hidden="1">{#N/A,#N/A,FALSE,"KMC최종회의(7월) 자료"}</definedName>
    <definedName name="___Z8" hidden="1">{#N/A,#N/A,FALSE,"KMC최종회의(7월) 자료"}</definedName>
    <definedName name="___Z9" localSheetId="1" hidden="1">{#N/A,#N/A,FALSE,"KMC최종회의(7월) 자료"}</definedName>
    <definedName name="___Z9" hidden="1">{#N/A,#N/A,FALSE,"KMC최종회의(7월) 자료"}</definedName>
    <definedName name="__1__123Graph_ACHART_2" hidden="1">[1]Segments!$D$39:$D$48</definedName>
    <definedName name="__123Graph_A" hidden="1">[2]목표세부명세!#REF!</definedName>
    <definedName name="__123Graph_B" hidden="1">[2]목표세부명세!#REF!</definedName>
    <definedName name="__123Graph_D" hidden="1">#N/A</definedName>
    <definedName name="__1W3_">[3]Sheet1!$A$1:$AI$1177</definedName>
    <definedName name="__A3" localSheetId="1" hidden="1">{#N/A,#N/A,FALSE,"단축1";#N/A,#N/A,FALSE,"단축2";#N/A,#N/A,FALSE,"단축3";#N/A,#N/A,FALSE,"장축";#N/A,#N/A,FALSE,"4WD"}</definedName>
    <definedName name="__A3" hidden="1">{#N/A,#N/A,FALSE,"단축1";#N/A,#N/A,FALSE,"단축2";#N/A,#N/A,FALSE,"단축3";#N/A,#N/A,FALSE,"장축";#N/A,#N/A,FALSE,"4WD"}</definedName>
    <definedName name="__AA11" localSheetId="1" hidden="1">{#N/A,#N/A,FALSE,"단축1";#N/A,#N/A,FALSE,"단축2";#N/A,#N/A,FALSE,"단축3";#N/A,#N/A,FALSE,"장축";#N/A,#N/A,FALSE,"4WD"}</definedName>
    <definedName name="__AA11" hidden="1">{#N/A,#N/A,FALSE,"단축1";#N/A,#N/A,FALSE,"단축2";#N/A,#N/A,FALSE,"단축3";#N/A,#N/A,FALSE,"장축";#N/A,#N/A,FALSE,"4WD"}</definedName>
    <definedName name="__AA4" localSheetId="1" hidden="1">{#N/A,#N/A,FALSE,"신규dep";#N/A,#N/A,FALSE,"신규dep-금형상각후";#N/A,#N/A,FALSE,"신규dep-연구비상각후";#N/A,#N/A,FALSE,"신규dep-기계,공구상각후"}</definedName>
    <definedName name="__AA4" hidden="1">{#N/A,#N/A,FALSE,"신규dep";#N/A,#N/A,FALSE,"신규dep-금형상각후";#N/A,#N/A,FALSE,"신규dep-연구비상각후";#N/A,#N/A,FALSE,"신규dep-기계,공구상각후"}</definedName>
    <definedName name="__AAA111" localSheetId="1" hidden="1">{#N/A,#N/A,FALSE,"단축1";#N/A,#N/A,FALSE,"단축2";#N/A,#N/A,FALSE,"단축3";#N/A,#N/A,FALSE,"장축";#N/A,#N/A,FALSE,"4WD"}</definedName>
    <definedName name="__AAA111" hidden="1">{#N/A,#N/A,FALSE,"단축1";#N/A,#N/A,FALSE,"단축2";#N/A,#N/A,FALSE,"단축3";#N/A,#N/A,FALSE,"장축";#N/A,#N/A,FALSE,"4WD"}</definedName>
    <definedName name="__bk2" localSheetId="1" hidden="1">{#N/A,#N/A,FALSE,"단축1";#N/A,#N/A,FALSE,"단축2";#N/A,#N/A,FALSE,"단축3";#N/A,#N/A,FALSE,"장축";#N/A,#N/A,FALSE,"4WD"}</definedName>
    <definedName name="__bk2" hidden="1">{#N/A,#N/A,FALSE,"단축1";#N/A,#N/A,FALSE,"단축2";#N/A,#N/A,FALSE,"단축3";#N/A,#N/A,FALSE,"장축";#N/A,#N/A,FALSE,"4WD"}</definedName>
    <definedName name="__d1" localSheetId="1" hidden="1">{#N/A,#N/A,FALSE,"신규dep";#N/A,#N/A,FALSE,"신규dep-금형상각후";#N/A,#N/A,FALSE,"신규dep-연구비상각후";#N/A,#N/A,FALSE,"신규dep-기계,공구상각후"}</definedName>
    <definedName name="__d1" hidden="1">{#N/A,#N/A,FALSE,"신규dep";#N/A,#N/A,FALSE,"신규dep-금형상각후";#N/A,#N/A,FALSE,"신규dep-연구비상각후";#N/A,#N/A,FALSE,"신규dep-기계,공구상각후"}</definedName>
    <definedName name="__d2" localSheetId="1" hidden="1">{#N/A,#N/A,FALSE,"신규dep";#N/A,#N/A,FALSE,"신규dep-금형상각후";#N/A,#N/A,FALSE,"신규dep-연구비상각후";#N/A,#N/A,FALSE,"신규dep-기계,공구상각후"}</definedName>
    <definedName name="__d2" hidden="1">{#N/A,#N/A,FALSE,"신규dep";#N/A,#N/A,FALSE,"신규dep-금형상각후";#N/A,#N/A,FALSE,"신규dep-연구비상각후";#N/A,#N/A,FALSE,"신규dep-기계,공구상각후"}</definedName>
    <definedName name="__DB777" localSheetId="1" hidden="1">{#N/A,#N/A,TRUE,"Y생산";#N/A,#N/A,TRUE,"Y판매";#N/A,#N/A,TRUE,"Y총물량";#N/A,#N/A,TRUE,"Y능력";#N/A,#N/A,TRUE,"YKD"}</definedName>
    <definedName name="__DB777" hidden="1">{#N/A,#N/A,TRUE,"Y생산";#N/A,#N/A,TRUE,"Y판매";#N/A,#N/A,TRUE,"Y총물량";#N/A,#N/A,TRUE,"Y능력";#N/A,#N/A,TRUE,"YKD"}</definedName>
    <definedName name="__DR1" localSheetId="1" hidden="1">{#N/A,#N/A,FALSE,"업체선정";#N/A,#N/A,FALSE,"업체선정sheet";#N/A,#N/A,FALSE,"업체실태";#N/A,#N/A,FALSE,"업체실태(1)";#N/A,#N/A,FALSE,"종업원현황(2)";#N/A,#N/A,FALSE,"생산품목(3)";#N/A,#N/A,FALSE,"장비보유현황";#N/A,#N/A,FALSE,"차량및약도";#N/A,#N/A,FALSE,"금형LIST"}</definedName>
    <definedName name="__DR1" hidden="1">{#N/A,#N/A,FALSE,"업체선정";#N/A,#N/A,FALSE,"업체선정sheet";#N/A,#N/A,FALSE,"업체실태";#N/A,#N/A,FALSE,"업체실태(1)";#N/A,#N/A,FALSE,"종업원현황(2)";#N/A,#N/A,FALSE,"생산품목(3)";#N/A,#N/A,FALSE,"장비보유현황";#N/A,#N/A,FALSE,"차량및약도";#N/A,#N/A,FALSE,"금형LIST"}</definedName>
    <definedName name="__E1" localSheetId="1" hidden="1">{#N/A,#N/A,FALSE,"단축1";#N/A,#N/A,FALSE,"단축2";#N/A,#N/A,FALSE,"단축3";#N/A,#N/A,FALSE,"장축";#N/A,#N/A,FALSE,"4WD"}</definedName>
    <definedName name="__E1" hidden="1">{#N/A,#N/A,FALSE,"단축1";#N/A,#N/A,FALSE,"단축2";#N/A,#N/A,FALSE,"단축3";#N/A,#N/A,FALSE,"장축";#N/A,#N/A,FALSE,"4WD"}</definedName>
    <definedName name="__e2" localSheetId="1" hidden="1">{#N/A,#N/A,FALSE,"단축1";#N/A,#N/A,FALSE,"단축2";#N/A,#N/A,FALSE,"단축3";#N/A,#N/A,FALSE,"장축";#N/A,#N/A,FALSE,"4WD"}</definedName>
    <definedName name="__e2" hidden="1">{#N/A,#N/A,FALSE,"단축1";#N/A,#N/A,FALSE,"단축2";#N/A,#N/A,FALSE,"단축3";#N/A,#N/A,FALSE,"장축";#N/A,#N/A,FALSE,"4WD"}</definedName>
    <definedName name="__e3" localSheetId="1" hidden="1">{#N/A,#N/A,FALSE,"단축1";#N/A,#N/A,FALSE,"단축2";#N/A,#N/A,FALSE,"단축3";#N/A,#N/A,FALSE,"장축";#N/A,#N/A,FALSE,"4WD"}</definedName>
    <definedName name="__e3" hidden="1">{#N/A,#N/A,FALSE,"단축1";#N/A,#N/A,FALSE,"단축2";#N/A,#N/A,FALSE,"단축3";#N/A,#N/A,FALSE,"장축";#N/A,#N/A,FALSE,"4WD"}</definedName>
    <definedName name="__e4" localSheetId="1" hidden="1">{#N/A,#N/A,FALSE,"단축1";#N/A,#N/A,FALSE,"단축2";#N/A,#N/A,FALSE,"단축3";#N/A,#N/A,FALSE,"장축";#N/A,#N/A,FALSE,"4WD"}</definedName>
    <definedName name="__e4" hidden="1">{#N/A,#N/A,FALSE,"단축1";#N/A,#N/A,FALSE,"단축2";#N/A,#N/A,FALSE,"단축3";#N/A,#N/A,FALSE,"장축";#N/A,#N/A,FALSE,"4WD"}</definedName>
    <definedName name="__e5" localSheetId="1" hidden="1">{#N/A,#N/A,FALSE,"단축1";#N/A,#N/A,FALSE,"단축2";#N/A,#N/A,FALSE,"단축3";#N/A,#N/A,FALSE,"장축";#N/A,#N/A,FALSE,"4WD"}</definedName>
    <definedName name="__e5" hidden="1">{#N/A,#N/A,FALSE,"단축1";#N/A,#N/A,FALSE,"단축2";#N/A,#N/A,FALSE,"단축3";#N/A,#N/A,FALSE,"장축";#N/A,#N/A,FALSE,"4WD"}</definedName>
    <definedName name="__e6" localSheetId="1" hidden="1">{#N/A,#N/A,FALSE,"단축1";#N/A,#N/A,FALSE,"단축2";#N/A,#N/A,FALSE,"단축3";#N/A,#N/A,FALSE,"장축";#N/A,#N/A,FALSE,"4WD"}</definedName>
    <definedName name="__e6" hidden="1">{#N/A,#N/A,FALSE,"단축1";#N/A,#N/A,FALSE,"단축2";#N/A,#N/A,FALSE,"단축3";#N/A,#N/A,FALSE,"장축";#N/A,#N/A,FALSE,"4WD"}</definedName>
    <definedName name="__e7" localSheetId="1" hidden="1">{#N/A,#N/A,FALSE,"신규dep";#N/A,#N/A,FALSE,"신규dep-금형상각후";#N/A,#N/A,FALSE,"신규dep-연구비상각후";#N/A,#N/A,FALSE,"신규dep-기계,공구상각후"}</definedName>
    <definedName name="__e7" hidden="1">{#N/A,#N/A,FALSE,"신규dep";#N/A,#N/A,FALSE,"신규dep-금형상각후";#N/A,#N/A,FALSE,"신규dep-연구비상각후";#N/A,#N/A,FALSE,"신규dep-기계,공구상각후"}</definedName>
    <definedName name="__e8" localSheetId="1" hidden="1">{#N/A,#N/A,FALSE,"신규dep";#N/A,#N/A,FALSE,"신규dep-금형상각후";#N/A,#N/A,FALSE,"신규dep-연구비상각후";#N/A,#N/A,FALSE,"신규dep-기계,공구상각후"}</definedName>
    <definedName name="__e8" hidden="1">{#N/A,#N/A,FALSE,"신규dep";#N/A,#N/A,FALSE,"신규dep-금형상각후";#N/A,#N/A,FALSE,"신규dep-연구비상각후";#N/A,#N/A,FALSE,"신규dep-기계,공구상각후"}</definedName>
    <definedName name="__e9" localSheetId="1" hidden="1">{#N/A,#N/A,FALSE,"단축1";#N/A,#N/A,FALSE,"단축2";#N/A,#N/A,FALSE,"단축3";#N/A,#N/A,FALSE,"장축";#N/A,#N/A,FALSE,"4WD"}</definedName>
    <definedName name="__e9" hidden="1">{#N/A,#N/A,FALSE,"단축1";#N/A,#N/A,FALSE,"단축2";#N/A,#N/A,FALSE,"단축3";#N/A,#N/A,FALSE,"장축";#N/A,#N/A,FALSE,"4WD"}</definedName>
    <definedName name="__eng2" localSheetId="1" hidden="1">{#N/A,#N/A,FALSE,"단축1";#N/A,#N/A,FALSE,"단축2";#N/A,#N/A,FALSE,"단축3";#N/A,#N/A,FALSE,"장축";#N/A,#N/A,FALSE,"4WD"}</definedName>
    <definedName name="__eng2" hidden="1">{#N/A,#N/A,FALSE,"단축1";#N/A,#N/A,FALSE,"단축2";#N/A,#N/A,FALSE,"단축3";#N/A,#N/A,FALSE,"장축";#N/A,#N/A,FALSE,"4WD"}</definedName>
    <definedName name="__EO2" localSheetId="1" hidden="1">{#N/A,#N/A,FALSE,"신규dep";#N/A,#N/A,FALSE,"신규dep-금형상각후";#N/A,#N/A,FALSE,"신규dep-연구비상각후";#N/A,#N/A,FALSE,"신규dep-기계,공구상각후"}</definedName>
    <definedName name="__EO2" hidden="1">{#N/A,#N/A,FALSE,"신규dep";#N/A,#N/A,FALSE,"신규dep-금형상각후";#N/A,#N/A,FALSE,"신규dep-연구비상각후";#N/A,#N/A,FALSE,"신규dep-기계,공구상각후"}</definedName>
    <definedName name="__HP02" localSheetId="1" hidden="1">{#N/A,#N/A,FALSE,"단축1";#N/A,#N/A,FALSE,"단축2";#N/A,#N/A,FALSE,"단축3";#N/A,#N/A,FALSE,"장축";#N/A,#N/A,FALSE,"4WD"}</definedName>
    <definedName name="__HP02" hidden="1">{#N/A,#N/A,FALSE,"단축1";#N/A,#N/A,FALSE,"단축2";#N/A,#N/A,FALSE,"단축3";#N/A,#N/A,FALSE,"장축";#N/A,#N/A,FALSE,"4WD"}</definedName>
    <definedName name="__HP2" localSheetId="1" hidden="1">{#N/A,#N/A,FALSE,"단축1";#N/A,#N/A,FALSE,"단축2";#N/A,#N/A,FALSE,"단축3";#N/A,#N/A,FALSE,"장축";#N/A,#N/A,FALSE,"4WD"}</definedName>
    <definedName name="__HP2" hidden="1">{#N/A,#N/A,FALSE,"단축1";#N/A,#N/A,FALSE,"단축2";#N/A,#N/A,FALSE,"단축3";#N/A,#N/A,FALSE,"장축";#N/A,#N/A,FALSE,"4WD"}</definedName>
    <definedName name="__IntlFixup" hidden="1">TRUE</definedName>
    <definedName name="__k7" localSheetId="1" hidden="1">{#N/A,#N/A,FALSE,"단축1";#N/A,#N/A,FALSE,"단축2";#N/A,#N/A,FALSE,"단축3";#N/A,#N/A,FALSE,"장축";#N/A,#N/A,FALSE,"4WD"}</definedName>
    <definedName name="__k7" hidden="1">{#N/A,#N/A,FALSE,"단축1";#N/A,#N/A,FALSE,"단축2";#N/A,#N/A,FALSE,"단축3";#N/A,#N/A,FALSE,"장축";#N/A,#N/A,FALSE,"4WD"}</definedName>
    <definedName name="__k8" localSheetId="1" hidden="1">{#N/A,#N/A,FALSE,"단축1";#N/A,#N/A,FALSE,"단축2";#N/A,#N/A,FALSE,"단축3";#N/A,#N/A,FALSE,"장축";#N/A,#N/A,FALSE,"4WD"}</definedName>
    <definedName name="__k8" hidden="1">{#N/A,#N/A,FALSE,"단축1";#N/A,#N/A,FALSE,"단축2";#N/A,#N/A,FALSE,"단축3";#N/A,#N/A,FALSE,"장축";#N/A,#N/A,FALSE,"4WD"}</definedName>
    <definedName name="__k9" localSheetId="1" hidden="1">{#N/A,#N/A,FALSE,"단축1";#N/A,#N/A,FALSE,"단축2";#N/A,#N/A,FALSE,"단축3";#N/A,#N/A,FALSE,"장축";#N/A,#N/A,FALSE,"4WD"}</definedName>
    <definedName name="__k9" hidden="1">{#N/A,#N/A,FALSE,"단축1";#N/A,#N/A,FALSE,"단축2";#N/A,#N/A,FALSE,"단축3";#N/A,#N/A,FALSE,"장축";#N/A,#N/A,FALSE,"4WD"}</definedName>
    <definedName name="__LPS2" localSheetId="1" hidden="1">{#N/A,#N/A,FALSE,"단축1";#N/A,#N/A,FALSE,"단축2";#N/A,#N/A,FALSE,"단축3";#N/A,#N/A,FALSE,"장축";#N/A,#N/A,FALSE,"4WD"}</definedName>
    <definedName name="__LPS2" hidden="1">{#N/A,#N/A,FALSE,"단축1";#N/A,#N/A,FALSE,"단축2";#N/A,#N/A,FALSE,"단축3";#N/A,#N/A,FALSE,"장축";#N/A,#N/A,FALSE,"4WD"}</definedName>
    <definedName name="__MIP10" localSheetId="1" hidden="1">{#N/A,#N/A,FALSE,"단축1";#N/A,#N/A,FALSE,"단축2";#N/A,#N/A,FALSE,"단축3";#N/A,#N/A,FALSE,"장축";#N/A,#N/A,FALSE,"4WD"}</definedName>
    <definedName name="__MIP10" hidden="1">{#N/A,#N/A,FALSE,"단축1";#N/A,#N/A,FALSE,"단축2";#N/A,#N/A,FALSE,"단축3";#N/A,#N/A,FALSE,"장축";#N/A,#N/A,FALSE,"4WD"}</definedName>
    <definedName name="__MIP10_1" localSheetId="1" hidden="1">{#N/A,#N/A,FALSE,"단축1";#N/A,#N/A,FALSE,"단축2";#N/A,#N/A,FALSE,"단축3";#N/A,#N/A,FALSE,"장축";#N/A,#N/A,FALSE,"4WD"}</definedName>
    <definedName name="__MIP10_1" hidden="1">{#N/A,#N/A,FALSE,"단축1";#N/A,#N/A,FALSE,"단축2";#N/A,#N/A,FALSE,"단축3";#N/A,#N/A,FALSE,"장축";#N/A,#N/A,FALSE,"4WD"}</definedName>
    <definedName name="__MIP2" localSheetId="1" hidden="1">{#N/A,#N/A,FALSE,"단축1";#N/A,#N/A,FALSE,"단축2";#N/A,#N/A,FALSE,"단축3";#N/A,#N/A,FALSE,"장축";#N/A,#N/A,FALSE,"4WD"}</definedName>
    <definedName name="__MIP2" hidden="1">{#N/A,#N/A,FALSE,"단축1";#N/A,#N/A,FALSE,"단축2";#N/A,#N/A,FALSE,"단축3";#N/A,#N/A,FALSE,"장축";#N/A,#N/A,FALSE,"4WD"}</definedName>
    <definedName name="__MIP2_1" localSheetId="1" hidden="1">{#N/A,#N/A,FALSE,"단축1";#N/A,#N/A,FALSE,"단축2";#N/A,#N/A,FALSE,"단축3";#N/A,#N/A,FALSE,"장축";#N/A,#N/A,FALSE,"4WD"}</definedName>
    <definedName name="__MIP2_1" hidden="1">{#N/A,#N/A,FALSE,"단축1";#N/A,#N/A,FALSE,"단축2";#N/A,#N/A,FALSE,"단축3";#N/A,#N/A,FALSE,"장축";#N/A,#N/A,FALSE,"4WD"}</definedName>
    <definedName name="__NA11" localSheetId="1" hidden="1">{#N/A,#N/A,FALSE,"단축1";#N/A,#N/A,FALSE,"단축2";#N/A,#N/A,FALSE,"단축3";#N/A,#N/A,FALSE,"장축";#N/A,#N/A,FALSE,"4WD"}</definedName>
    <definedName name="__NA11" hidden="1">{#N/A,#N/A,FALSE,"단축1";#N/A,#N/A,FALSE,"단축2";#N/A,#N/A,FALSE,"단축3";#N/A,#N/A,FALSE,"장축";#N/A,#N/A,FALSE,"4WD"}</definedName>
    <definedName name="__P2" localSheetId="1" hidden="1">{#N/A,#N/A,FALSE,"단축1";#N/A,#N/A,FALSE,"단축2";#N/A,#N/A,FALSE,"단축3";#N/A,#N/A,FALSE,"장축";#N/A,#N/A,FALSE,"4WD"}</definedName>
    <definedName name="__P2" hidden="1">{#N/A,#N/A,FALSE,"단축1";#N/A,#N/A,FALSE,"단축2";#N/A,#N/A,FALSE,"단축3";#N/A,#N/A,FALSE,"장축";#N/A,#N/A,FALSE,"4WD"}</definedName>
    <definedName name="__PB004" localSheetId="1" hidden="1">{#N/A,#N/A,FALSE,"단축1";#N/A,#N/A,FALSE,"단축2";#N/A,#N/A,FALSE,"단축3";#N/A,#N/A,FALSE,"장축";#N/A,#N/A,FALSE,"4WD"}</definedName>
    <definedName name="__PB004" hidden="1">{#N/A,#N/A,FALSE,"단축1";#N/A,#N/A,FALSE,"단축2";#N/A,#N/A,FALSE,"단축3";#N/A,#N/A,FALSE,"장축";#N/A,#N/A,FALSE,"4WD"}</definedName>
    <definedName name="__PPR2" localSheetId="1" hidden="1">{#N/A,#N/A,FALSE,"단축1";#N/A,#N/A,FALSE,"단축2";#N/A,#N/A,FALSE,"단축3";#N/A,#N/A,FALSE,"장축";#N/A,#N/A,FALSE,"4WD"}</definedName>
    <definedName name="__PPR2" hidden="1">{#N/A,#N/A,FALSE,"단축1";#N/A,#N/A,FALSE,"단축2";#N/A,#N/A,FALSE,"단축3";#N/A,#N/A,FALSE,"장축";#N/A,#N/A,FALSE,"4WD"}</definedName>
    <definedName name="__q1" localSheetId="1" hidden="1">{#N/A,#N/A,FALSE,"단축1";#N/A,#N/A,FALSE,"단축2";#N/A,#N/A,FALSE,"단축3";#N/A,#N/A,FALSE,"장축";#N/A,#N/A,FALSE,"4WD"}</definedName>
    <definedName name="__q1" hidden="1">{#N/A,#N/A,FALSE,"단축1";#N/A,#N/A,FALSE,"단축2";#N/A,#N/A,FALSE,"단축3";#N/A,#N/A,FALSE,"장축";#N/A,#N/A,FALSE,"4WD"}</definedName>
    <definedName name="__q3" localSheetId="1" hidden="1">{#N/A,#N/A,FALSE,"단축1";#N/A,#N/A,FALSE,"단축2";#N/A,#N/A,FALSE,"단축3";#N/A,#N/A,FALSE,"장축";#N/A,#N/A,FALSE,"4WD"}</definedName>
    <definedName name="__q3" hidden="1">{#N/A,#N/A,FALSE,"단축1";#N/A,#N/A,FALSE,"단축2";#N/A,#N/A,FALSE,"단축3";#N/A,#N/A,FALSE,"장축";#N/A,#N/A,FALSE,"4WD"}</definedName>
    <definedName name="__q5" localSheetId="1" hidden="1">{#N/A,#N/A,FALSE,"신규dep";#N/A,#N/A,FALSE,"신규dep-금형상각후";#N/A,#N/A,FALSE,"신규dep-연구비상각후";#N/A,#N/A,FALSE,"신규dep-기계,공구상각후"}</definedName>
    <definedName name="__q5" hidden="1">{#N/A,#N/A,FALSE,"신규dep";#N/A,#N/A,FALSE,"신규dep-금형상각후";#N/A,#N/A,FALSE,"신규dep-연구비상각후";#N/A,#N/A,FALSE,"신규dep-기계,공구상각후"}</definedName>
    <definedName name="__q6" localSheetId="1" hidden="1">{#N/A,#N/A,FALSE,"신규dep";#N/A,#N/A,FALSE,"신규dep-금형상각후";#N/A,#N/A,FALSE,"신규dep-연구비상각후";#N/A,#N/A,FALSE,"신규dep-기계,공구상각후"}</definedName>
    <definedName name="__q6" hidden="1">{#N/A,#N/A,FALSE,"신규dep";#N/A,#N/A,FALSE,"신규dep-금형상각후";#N/A,#N/A,FALSE,"신규dep-연구비상각후";#N/A,#N/A,FALSE,"신규dep-기계,공구상각후"}</definedName>
    <definedName name="__q7" localSheetId="1" hidden="1">{#N/A,#N/A,FALSE,"신규dep";#N/A,#N/A,FALSE,"신규dep-금형상각후";#N/A,#N/A,FALSE,"신규dep-연구비상각후";#N/A,#N/A,FALSE,"신규dep-기계,공구상각후"}</definedName>
    <definedName name="__q7" hidden="1">{#N/A,#N/A,FALSE,"신규dep";#N/A,#N/A,FALSE,"신규dep-금형상각후";#N/A,#N/A,FALSE,"신규dep-연구비상각후";#N/A,#N/A,FALSE,"신규dep-기계,공구상각후"}</definedName>
    <definedName name="__q9" localSheetId="1" hidden="1">{#N/A,#N/A,FALSE,"신규dep";#N/A,#N/A,FALSE,"신규dep-금형상각후";#N/A,#N/A,FALSE,"신규dep-연구비상각후";#N/A,#N/A,FALSE,"신규dep-기계,공구상각후"}</definedName>
    <definedName name="__q9" hidden="1">{#N/A,#N/A,FALSE,"신규dep";#N/A,#N/A,FALSE,"신규dep-금형상각후";#N/A,#N/A,FALSE,"신규dep-연구비상각후";#N/A,#N/A,FALSE,"신규dep-기계,공구상각후"}</definedName>
    <definedName name="__s1" localSheetId="1" hidden="1">{#N/A,#N/A,FALSE,"신규dep";#N/A,#N/A,FALSE,"신규dep-금형상각후";#N/A,#N/A,FALSE,"신규dep-연구비상각후";#N/A,#N/A,FALSE,"신규dep-기계,공구상각후"}</definedName>
    <definedName name="__s1" hidden="1">{#N/A,#N/A,FALSE,"신규dep";#N/A,#N/A,FALSE,"신규dep-금형상각후";#N/A,#N/A,FALSE,"신규dep-연구비상각후";#N/A,#N/A,FALSE,"신규dep-기계,공구상각후"}</definedName>
    <definedName name="__s2" localSheetId="1" hidden="1">{#N/A,#N/A,FALSE,"신규dep";#N/A,#N/A,FALSE,"신규dep-금형상각후";#N/A,#N/A,FALSE,"신규dep-연구비상각후";#N/A,#N/A,FALSE,"신규dep-기계,공구상각후"}</definedName>
    <definedName name="__s2" hidden="1">{#N/A,#N/A,FALSE,"신규dep";#N/A,#N/A,FALSE,"신규dep-금형상각후";#N/A,#N/A,FALSE,"신규dep-연구비상각후";#N/A,#N/A,FALSE,"신규dep-기계,공구상각후"}</definedName>
    <definedName name="__s3" localSheetId="1" hidden="1">{#N/A,#N/A,FALSE,"단축1";#N/A,#N/A,FALSE,"단축2";#N/A,#N/A,FALSE,"단축3";#N/A,#N/A,FALSE,"장축";#N/A,#N/A,FALSE,"4WD"}</definedName>
    <definedName name="__s3" hidden="1">{#N/A,#N/A,FALSE,"단축1";#N/A,#N/A,FALSE,"단축2";#N/A,#N/A,FALSE,"단축3";#N/A,#N/A,FALSE,"장축";#N/A,#N/A,FALSE,"4WD"}</definedName>
    <definedName name="__s4" localSheetId="1" hidden="1">{#N/A,#N/A,FALSE,"단축1";#N/A,#N/A,FALSE,"단축2";#N/A,#N/A,FALSE,"단축3";#N/A,#N/A,FALSE,"장축";#N/A,#N/A,FALSE,"4WD"}</definedName>
    <definedName name="__s4" hidden="1">{#N/A,#N/A,FALSE,"단축1";#N/A,#N/A,FALSE,"단축2";#N/A,#N/A,FALSE,"단축3";#N/A,#N/A,FALSE,"장축";#N/A,#N/A,FALSE,"4WD"}</definedName>
    <definedName name="__s5" localSheetId="1" hidden="1">{#N/A,#N/A,FALSE,"신규dep";#N/A,#N/A,FALSE,"신규dep-금형상각후";#N/A,#N/A,FALSE,"신규dep-연구비상각후";#N/A,#N/A,FALSE,"신규dep-기계,공구상각후"}</definedName>
    <definedName name="__s5" hidden="1">{#N/A,#N/A,FALSE,"신규dep";#N/A,#N/A,FALSE,"신규dep-금형상각후";#N/A,#N/A,FALSE,"신규dep-연구비상각후";#N/A,#N/A,FALSE,"신규dep-기계,공구상각후"}</definedName>
    <definedName name="__s6" localSheetId="1" hidden="1">{#N/A,#N/A,FALSE,"신규dep";#N/A,#N/A,FALSE,"신규dep-금형상각후";#N/A,#N/A,FALSE,"신규dep-연구비상각후";#N/A,#N/A,FALSE,"신규dep-기계,공구상각후"}</definedName>
    <definedName name="__s6" hidden="1">{#N/A,#N/A,FALSE,"신규dep";#N/A,#N/A,FALSE,"신규dep-금형상각후";#N/A,#N/A,FALSE,"신규dep-연구비상각후";#N/A,#N/A,FALSE,"신규dep-기계,공구상각후"}</definedName>
    <definedName name="__s7" localSheetId="1" hidden="1">{#N/A,#N/A,FALSE,"신규dep";#N/A,#N/A,FALSE,"신규dep-금형상각후";#N/A,#N/A,FALSE,"신규dep-연구비상각후";#N/A,#N/A,FALSE,"신규dep-기계,공구상각후"}</definedName>
    <definedName name="__s7" hidden="1">{#N/A,#N/A,FALSE,"신규dep";#N/A,#N/A,FALSE,"신규dep-금형상각후";#N/A,#N/A,FALSE,"신규dep-연구비상각후";#N/A,#N/A,FALSE,"신규dep-기계,공구상각후"}</definedName>
    <definedName name="__s8" localSheetId="1" hidden="1">{#N/A,#N/A,FALSE,"신규dep";#N/A,#N/A,FALSE,"신규dep-금형상각후";#N/A,#N/A,FALSE,"신규dep-연구비상각후";#N/A,#N/A,FALSE,"신규dep-기계,공구상각후"}</definedName>
    <definedName name="__s8" hidden="1">{#N/A,#N/A,FALSE,"신규dep";#N/A,#N/A,FALSE,"신규dep-금형상각후";#N/A,#N/A,FALSE,"신규dep-연구비상각후";#N/A,#N/A,FALSE,"신규dep-기계,공구상각후"}</definedName>
    <definedName name="__SDW1" hidden="1">#REF!</definedName>
    <definedName name="__SHT1" localSheetId="1" hidden="1">{#N/A,#N/A,FALSE,"신규dep";#N/A,#N/A,FALSE,"신규dep-금형상각후";#N/A,#N/A,FALSE,"신규dep-연구비상각후";#N/A,#N/A,FALSE,"신규dep-기계,공구상각후"}</definedName>
    <definedName name="__SHT1" hidden="1">{#N/A,#N/A,FALSE,"신규dep";#N/A,#N/A,FALSE,"신규dep-금형상각후";#N/A,#N/A,FALSE,"신규dep-연구비상각후";#N/A,#N/A,FALSE,"신규dep-기계,공구상각후"}</definedName>
    <definedName name="__SPC1" localSheetId="1" hidden="1">{#N/A,#N/A,FALSE,"ITHALAT";#N/A,#N/A,FALSE,"ÜRETİM"}</definedName>
    <definedName name="__SPC1" hidden="1">{#N/A,#N/A,FALSE,"ITHALAT";#N/A,#N/A,FALSE,"ÜRETİM"}</definedName>
    <definedName name="__SSS1" hidden="1">#N/A</definedName>
    <definedName name="__T2" localSheetId="1" hidden="1">{#N/A,#N/A,FALSE,"단축1";#N/A,#N/A,FALSE,"단축2";#N/A,#N/A,FALSE,"단축3";#N/A,#N/A,FALSE,"장축";#N/A,#N/A,FALSE,"4WD"}</definedName>
    <definedName name="__T2" hidden="1">{#N/A,#N/A,FALSE,"단축1";#N/A,#N/A,FALSE,"단축2";#N/A,#N/A,FALSE,"단축3";#N/A,#N/A,FALSE,"장축";#N/A,#N/A,FALSE,"4WD"}</definedName>
    <definedName name="__T3" localSheetId="1" hidden="1">{#N/A,#N/A,FALSE,"단축1";#N/A,#N/A,FALSE,"단축2";#N/A,#N/A,FALSE,"단축3";#N/A,#N/A,FALSE,"장축";#N/A,#N/A,FALSE,"4WD"}</definedName>
    <definedName name="__T3" hidden="1">{#N/A,#N/A,FALSE,"단축1";#N/A,#N/A,FALSE,"단축2";#N/A,#N/A,FALSE,"단축3";#N/A,#N/A,FALSE,"장축";#N/A,#N/A,FALSE,"4WD"}</definedName>
    <definedName name="__T5" localSheetId="1" hidden="1">{#N/A,#N/A,FALSE,"단축1";#N/A,#N/A,FALSE,"단축2";#N/A,#N/A,FALSE,"단축3";#N/A,#N/A,FALSE,"장축";#N/A,#N/A,FALSE,"4WD"}</definedName>
    <definedName name="__T5" hidden="1">{#N/A,#N/A,FALSE,"단축1";#N/A,#N/A,FALSE,"단축2";#N/A,#N/A,FALSE,"단축3";#N/A,#N/A,FALSE,"장축";#N/A,#N/A,FALSE,"4WD"}</definedName>
    <definedName name="__tb2" localSheetId="1" hidden="1">{#N/A,#N/A,FALSE,"단축1";#N/A,#N/A,FALSE,"단축2";#N/A,#N/A,FALSE,"단축3";#N/A,#N/A,FALSE,"장축";#N/A,#N/A,FALSE,"4WD"}</definedName>
    <definedName name="__tb2" hidden="1">{#N/A,#N/A,FALSE,"단축1";#N/A,#N/A,FALSE,"단축2";#N/A,#N/A,FALSE,"단축3";#N/A,#N/A,FALSE,"장축";#N/A,#N/A,FALSE,"4WD"}</definedName>
    <definedName name="__tb2_1" localSheetId="1" hidden="1">{#N/A,#N/A,FALSE,"단축1";#N/A,#N/A,FALSE,"단축2";#N/A,#N/A,FALSE,"단축3";#N/A,#N/A,FALSE,"장축";#N/A,#N/A,FALSE,"4WD"}</definedName>
    <definedName name="__tb2_1" hidden="1">{#N/A,#N/A,FALSE,"단축1";#N/A,#N/A,FALSE,"단축2";#N/A,#N/A,FALSE,"단축3";#N/A,#N/A,FALSE,"장축";#N/A,#N/A,FALSE,"4WD"}</definedName>
    <definedName name="__TM1" localSheetId="1" hidden="1">{#N/A,#N/A,FALSE,"단축1";#N/A,#N/A,FALSE,"단축2";#N/A,#N/A,FALSE,"단축3";#N/A,#N/A,FALSE,"장축";#N/A,#N/A,FALSE,"4WD"}</definedName>
    <definedName name="__TM1" hidden="1">{#N/A,#N/A,FALSE,"단축1";#N/A,#N/A,FALSE,"단축2";#N/A,#N/A,FALSE,"단축3";#N/A,#N/A,FALSE,"장축";#N/A,#N/A,FALSE,"4WD"}</definedName>
    <definedName name="__TRT11" localSheetId="1" hidden="1">{#N/A,#N/A,FALSE,"표지";#N/A,#N/A,FALSE,"전제";#N/A,#N/A,FALSE,"손익-자 (2)";#N/A,#N/A,FALSE,"손익-자";#N/A,#N/A,FALSE,"손익-마 (2)";#N/A,#N/A,FALSE,"손익-마";#N/A,#N/A,FALSE,"총손최종"}</definedName>
    <definedName name="__TRT11" hidden="1">{#N/A,#N/A,FALSE,"표지";#N/A,#N/A,FALSE,"전제";#N/A,#N/A,FALSE,"손익-자 (2)";#N/A,#N/A,FALSE,"손익-자";#N/A,#N/A,FALSE,"손익-마 (2)";#N/A,#N/A,FALSE,"손익-마";#N/A,#N/A,FALSE,"총손최종"}</definedName>
    <definedName name="__w1" localSheetId="1" hidden="1">{#N/A,#N/A,FALSE,"신규dep";#N/A,#N/A,FALSE,"신규dep-금형상각후";#N/A,#N/A,FALSE,"신규dep-연구비상각후";#N/A,#N/A,FALSE,"신규dep-기계,공구상각후"}</definedName>
    <definedName name="__w1" hidden="1">{#N/A,#N/A,FALSE,"신규dep";#N/A,#N/A,FALSE,"신규dep-금형상각후";#N/A,#N/A,FALSE,"신규dep-연구비상각후";#N/A,#N/A,FALSE,"신규dep-기계,공구상각후"}</definedName>
    <definedName name="__w3" localSheetId="1" hidden="1">{#N/A,#N/A,FALSE,"신규dep";#N/A,#N/A,FALSE,"신규dep-금형상각후";#N/A,#N/A,FALSE,"신규dep-연구비상각후";#N/A,#N/A,FALSE,"신규dep-기계,공구상각후"}</definedName>
    <definedName name="__w3" hidden="1">{#N/A,#N/A,FALSE,"신규dep";#N/A,#N/A,FALSE,"신규dep-금형상각후";#N/A,#N/A,FALSE,"신규dep-연구비상각후";#N/A,#N/A,FALSE,"신규dep-기계,공구상각후"}</definedName>
    <definedName name="__w4" localSheetId="1" hidden="1">{#N/A,#N/A,FALSE,"단축1";#N/A,#N/A,FALSE,"단축2";#N/A,#N/A,FALSE,"단축3";#N/A,#N/A,FALSE,"장축";#N/A,#N/A,FALSE,"4WD"}</definedName>
    <definedName name="__w4" hidden="1">{#N/A,#N/A,FALSE,"단축1";#N/A,#N/A,FALSE,"단축2";#N/A,#N/A,FALSE,"단축3";#N/A,#N/A,FALSE,"장축";#N/A,#N/A,FALSE,"4WD"}</definedName>
    <definedName name="__w5" localSheetId="1" hidden="1">{#N/A,#N/A,FALSE,"신규dep";#N/A,#N/A,FALSE,"신규dep-금형상각후";#N/A,#N/A,FALSE,"신규dep-연구비상각후";#N/A,#N/A,FALSE,"신규dep-기계,공구상각후"}</definedName>
    <definedName name="__w5" hidden="1">{#N/A,#N/A,FALSE,"신규dep";#N/A,#N/A,FALSE,"신규dep-금형상각후";#N/A,#N/A,FALSE,"신규dep-연구비상각후";#N/A,#N/A,FALSE,"신규dep-기계,공구상각후"}</definedName>
    <definedName name="__WRN2" localSheetId="1" hidden="1">{#N/A,#N/A,FALSE,"단축1";#N/A,#N/A,FALSE,"단축2";#N/A,#N/A,FALSE,"단축3";#N/A,#N/A,FALSE,"장축";#N/A,#N/A,FALSE,"4WD"}</definedName>
    <definedName name="__WRN2" hidden="1">{#N/A,#N/A,FALSE,"단축1";#N/A,#N/A,FALSE,"단축2";#N/A,#N/A,FALSE,"단축3";#N/A,#N/A,FALSE,"장축";#N/A,#N/A,FALSE,"4WD"}</definedName>
    <definedName name="__x1" localSheetId="1" hidden="1">{#N/A,#N/A,FALSE,"단축1";#N/A,#N/A,FALSE,"단축2";#N/A,#N/A,FALSE,"단축3";#N/A,#N/A,FALSE,"장축";#N/A,#N/A,FALSE,"4WD"}</definedName>
    <definedName name="__x1" hidden="1">{#N/A,#N/A,FALSE,"단축1";#N/A,#N/A,FALSE,"단축2";#N/A,#N/A,FALSE,"단축3";#N/A,#N/A,FALSE,"장축";#N/A,#N/A,FALSE,"4WD"}</definedName>
    <definedName name="__x2" localSheetId="1" hidden="1">{#N/A,#N/A,FALSE,"단축1";#N/A,#N/A,FALSE,"단축2";#N/A,#N/A,FALSE,"단축3";#N/A,#N/A,FALSE,"장축";#N/A,#N/A,FALSE,"4WD"}</definedName>
    <definedName name="__x2" hidden="1">{#N/A,#N/A,FALSE,"단축1";#N/A,#N/A,FALSE,"단축2";#N/A,#N/A,FALSE,"단축3";#N/A,#N/A,FALSE,"장축";#N/A,#N/A,FALSE,"4WD"}</definedName>
    <definedName name="__xlfn.COUNTIFS" hidden="1">#NAME?</definedName>
    <definedName name="__xlfn.IFERROR" hidden="1">#NAME?</definedName>
    <definedName name="__z1" localSheetId="1" hidden="1">{#N/A,#N/A,FALSE,"단축1";#N/A,#N/A,FALSE,"단축2";#N/A,#N/A,FALSE,"단축3";#N/A,#N/A,FALSE,"장축";#N/A,#N/A,FALSE,"4WD"}</definedName>
    <definedName name="__z1" hidden="1">{#N/A,#N/A,FALSE,"단축1";#N/A,#N/A,FALSE,"단축2";#N/A,#N/A,FALSE,"단축3";#N/A,#N/A,FALSE,"장축";#N/A,#N/A,FALSE,"4WD"}</definedName>
    <definedName name="__z2" localSheetId="1" hidden="1">{#N/A,#N/A,FALSE,"단축1";#N/A,#N/A,FALSE,"단축2";#N/A,#N/A,FALSE,"단축3";#N/A,#N/A,FALSE,"장축";#N/A,#N/A,FALSE,"4WD"}</definedName>
    <definedName name="__z2" hidden="1">{#N/A,#N/A,FALSE,"단축1";#N/A,#N/A,FALSE,"단축2";#N/A,#N/A,FALSE,"단축3";#N/A,#N/A,FALSE,"장축";#N/A,#N/A,FALSE,"4WD"}</definedName>
    <definedName name="__z4" localSheetId="1" hidden="1">{#N/A,#N/A,FALSE,"단축1";#N/A,#N/A,FALSE,"단축2";#N/A,#N/A,FALSE,"단축3";#N/A,#N/A,FALSE,"장축";#N/A,#N/A,FALSE,"4WD"}</definedName>
    <definedName name="__z4" hidden="1">{#N/A,#N/A,FALSE,"단축1";#N/A,#N/A,FALSE,"단축2";#N/A,#N/A,FALSE,"단축3";#N/A,#N/A,FALSE,"장축";#N/A,#N/A,FALSE,"4WD"}</definedName>
    <definedName name="_1__123Graph_ACHART_2" hidden="1">[1]Segments!$D$39:$D$48</definedName>
    <definedName name="_10__123Graph_CCHART_3" hidden="1">[4]분석!#REF!</definedName>
    <definedName name="_102bk2_" localSheetId="1" hidden="1">{#N/A,#N/A,FALSE,"단축1";#N/A,#N/A,FALSE,"단축2";#N/A,#N/A,FALSE,"단축3";#N/A,#N/A,FALSE,"장축";#N/A,#N/A,FALSE,"4WD"}</definedName>
    <definedName name="_102bk2_" hidden="1">{#N/A,#N/A,FALSE,"단축1";#N/A,#N/A,FALSE,"단축2";#N/A,#N/A,FALSE,"단축3";#N/A,#N/A,FALSE,"장축";#N/A,#N/A,FALSE,"4WD"}</definedName>
    <definedName name="_102q9_" localSheetId="1" hidden="1">{#N/A,#N/A,FALSE,"신규dep";#N/A,#N/A,FALSE,"신규dep-금형상각후";#N/A,#N/A,FALSE,"신규dep-연구비상각후";#N/A,#N/A,FALSE,"신규dep-기계,공구상각후"}</definedName>
    <definedName name="_102q9_" hidden="1">{#N/A,#N/A,FALSE,"신규dep";#N/A,#N/A,FALSE,"신규dep-금형상각후";#N/A,#N/A,FALSE,"신규dep-연구비상각후";#N/A,#N/A,FALSE,"신규dep-기계,공구상각후"}</definedName>
    <definedName name="_106s1_" localSheetId="1" hidden="1">{#N/A,#N/A,FALSE,"신규dep";#N/A,#N/A,FALSE,"신규dep-금형상각후";#N/A,#N/A,FALSE,"신규dep-연구비상각후";#N/A,#N/A,FALSE,"신규dep-기계,공구상각후"}</definedName>
    <definedName name="_106s1_" hidden="1">{#N/A,#N/A,FALSE,"신규dep";#N/A,#N/A,FALSE,"신규dep-금형상각후";#N/A,#N/A,FALSE,"신규dep-연구비상각후";#N/A,#N/A,FALSE,"신규dep-기계,공구상각후"}</definedName>
    <definedName name="_10IM2_" hidden="1">{#N/A,#N/A,FALSE,"단축1";#N/A,#N/A,FALSE,"단축2";#N/A,#N/A,FALSE,"단축3";#N/A,#N/A,FALSE,"장축";#N/A,#N/A,FALSE,"4WD"}</definedName>
    <definedName name="_110s2_" localSheetId="1" hidden="1">{#N/A,#N/A,FALSE,"신규dep";#N/A,#N/A,FALSE,"신규dep-금형상각후";#N/A,#N/A,FALSE,"신규dep-연구비상각후";#N/A,#N/A,FALSE,"신규dep-기계,공구상각후"}</definedName>
    <definedName name="_110s2_" hidden="1">{#N/A,#N/A,FALSE,"신규dep";#N/A,#N/A,FALSE,"신규dep-금형상각후";#N/A,#N/A,FALSE,"신규dep-연구비상각후";#N/A,#N/A,FALSE,"신규dep-기계,공구상각후"}</definedName>
    <definedName name="_113T2_" localSheetId="1" hidden="1">{#N/A,#N/A,FALSE,"단축1";#N/A,#N/A,FALSE,"단축2";#N/A,#N/A,FALSE,"단축3";#N/A,#N/A,FALSE,"장축";#N/A,#N/A,FALSE,"4WD"}</definedName>
    <definedName name="_113T2_" hidden="1">{#N/A,#N/A,FALSE,"단축1";#N/A,#N/A,FALSE,"단축2";#N/A,#N/A,FALSE,"단축3";#N/A,#N/A,FALSE,"장축";#N/A,#N/A,FALSE,"4WD"}</definedName>
    <definedName name="_114s3_" localSheetId="1" hidden="1">{#N/A,#N/A,FALSE,"단축1";#N/A,#N/A,FALSE,"단축2";#N/A,#N/A,FALSE,"단축3";#N/A,#N/A,FALSE,"장축";#N/A,#N/A,FALSE,"4WD"}</definedName>
    <definedName name="_114s3_" hidden="1">{#N/A,#N/A,FALSE,"단축1";#N/A,#N/A,FALSE,"단축2";#N/A,#N/A,FALSE,"단축3";#N/A,#N/A,FALSE,"장축";#N/A,#N/A,FALSE,"4WD"}</definedName>
    <definedName name="_118s4_" localSheetId="1" hidden="1">{#N/A,#N/A,FALSE,"단축1";#N/A,#N/A,FALSE,"단축2";#N/A,#N/A,FALSE,"단축3";#N/A,#N/A,FALSE,"장축";#N/A,#N/A,FALSE,"4WD"}</definedName>
    <definedName name="_118s4_" hidden="1">{#N/A,#N/A,FALSE,"단축1";#N/A,#N/A,FALSE,"단축2";#N/A,#N/A,FALSE,"단축3";#N/A,#N/A,FALSE,"장축";#N/A,#N/A,FALSE,"4WD"}</definedName>
    <definedName name="_122s5_" localSheetId="1" hidden="1">{#N/A,#N/A,FALSE,"신규dep";#N/A,#N/A,FALSE,"신규dep-금형상각후";#N/A,#N/A,FALSE,"신규dep-연구비상각후";#N/A,#N/A,FALSE,"신규dep-기계,공구상각후"}</definedName>
    <definedName name="_122s5_" hidden="1">{#N/A,#N/A,FALSE,"신규dep";#N/A,#N/A,FALSE,"신규dep-금형상각후";#N/A,#N/A,FALSE,"신규dep-연구비상각후";#N/A,#N/A,FALSE,"신규dep-기계,공구상각후"}</definedName>
    <definedName name="_123__0_S" hidden="1">#REF!</definedName>
    <definedName name="_126__0_S" hidden="1">#REF!</definedName>
    <definedName name="_126s6_" localSheetId="1" hidden="1">{#N/A,#N/A,FALSE,"신규dep";#N/A,#N/A,FALSE,"신규dep-금형상각후";#N/A,#N/A,FALSE,"신규dep-연구비상각후";#N/A,#N/A,FALSE,"신규dep-기계,공구상각후"}</definedName>
    <definedName name="_126s6_" hidden="1">{#N/A,#N/A,FALSE,"신규dep";#N/A,#N/A,FALSE,"신규dep-금형상각후";#N/A,#N/A,FALSE,"신규dep-연구비상각후";#N/A,#N/A,FALSE,"신규dep-기계,공구상각후"}</definedName>
    <definedName name="_128__0_S" hidden="1">#REF!</definedName>
    <definedName name="_130s7_" localSheetId="1" hidden="1">{#N/A,#N/A,FALSE,"신규dep";#N/A,#N/A,FALSE,"신규dep-금형상각후";#N/A,#N/A,FALSE,"신규dep-연구비상각후";#N/A,#N/A,FALSE,"신규dep-기계,공구상각후"}</definedName>
    <definedName name="_130s7_" hidden="1">{#N/A,#N/A,FALSE,"신규dep";#N/A,#N/A,FALSE,"신규dep-금형상각후";#N/A,#N/A,FALSE,"신규dep-연구비상각후";#N/A,#N/A,FALSE,"신규dep-기계,공구상각후"}</definedName>
    <definedName name="_134s8_" localSheetId="1" hidden="1">{#N/A,#N/A,FALSE,"신규dep";#N/A,#N/A,FALSE,"신규dep-금형상각후";#N/A,#N/A,FALSE,"신규dep-연구비상각후";#N/A,#N/A,FALSE,"신규dep-기계,공구상각후"}</definedName>
    <definedName name="_134s8_" hidden="1">{#N/A,#N/A,FALSE,"신규dep";#N/A,#N/A,FALSE,"신규dep-금형상각후";#N/A,#N/A,FALSE,"신규dep-연구비상각후";#N/A,#N/A,FALSE,"신규dep-기계,공구상각후"}</definedName>
    <definedName name="_136T2_" localSheetId="1" hidden="1">{#N/A,#N/A,FALSE,"단축1";#N/A,#N/A,FALSE,"단축2";#N/A,#N/A,FALSE,"단축3";#N/A,#N/A,FALSE,"장축";#N/A,#N/A,FALSE,"4WD"}</definedName>
    <definedName name="_136T2_" hidden="1">{#N/A,#N/A,FALSE,"단축1";#N/A,#N/A,FALSE,"단축2";#N/A,#N/A,FALSE,"단축3";#N/A,#N/A,FALSE,"장축";#N/A,#N/A,FALSE,"4WD"}</definedName>
    <definedName name="_138__0_S" hidden="1">#REF!</definedName>
    <definedName name="_140w1_" localSheetId="1" hidden="1">{#N/A,#N/A,FALSE,"신규dep";#N/A,#N/A,FALSE,"신규dep-금형상각후";#N/A,#N/A,FALSE,"신규dep-연구비상각후";#N/A,#N/A,FALSE,"신규dep-기계,공구상각후"}</definedName>
    <definedName name="_140w1_" hidden="1">{#N/A,#N/A,FALSE,"신규dep";#N/A,#N/A,FALSE,"신규dep-금형상각후";#N/A,#N/A,FALSE,"신규dep-연구비상각후";#N/A,#N/A,FALSE,"신규dep-기계,공구상각후"}</definedName>
    <definedName name="_144w3_" localSheetId="1" hidden="1">{#N/A,#N/A,FALSE,"신규dep";#N/A,#N/A,FALSE,"신규dep-금형상각후";#N/A,#N/A,FALSE,"신규dep-연구비상각후";#N/A,#N/A,FALSE,"신규dep-기계,공구상각후"}</definedName>
    <definedName name="_144w3_" hidden="1">{#N/A,#N/A,FALSE,"신규dep";#N/A,#N/A,FALSE,"신규dep-금형상각후";#N/A,#N/A,FALSE,"신규dep-연구비상각후";#N/A,#N/A,FALSE,"신규dep-기계,공구상각후"}</definedName>
    <definedName name="_148w4_" localSheetId="1" hidden="1">{#N/A,#N/A,FALSE,"단축1";#N/A,#N/A,FALSE,"단축2";#N/A,#N/A,FALSE,"단축3";#N/A,#N/A,FALSE,"장축";#N/A,#N/A,FALSE,"4WD"}</definedName>
    <definedName name="_148w4_" hidden="1">{#N/A,#N/A,FALSE,"단축1";#N/A,#N/A,FALSE,"단축2";#N/A,#N/A,FALSE,"단축3";#N/A,#N/A,FALSE,"장축";#N/A,#N/A,FALSE,"4WD"}</definedName>
    <definedName name="_14E1_" localSheetId="1" hidden="1">{#N/A,#N/A,FALSE,"단축1";#N/A,#N/A,FALSE,"단축2";#N/A,#N/A,FALSE,"단축3";#N/A,#N/A,FALSE,"장축";#N/A,#N/A,FALSE,"4WD"}</definedName>
    <definedName name="_14E1_" hidden="1">{#N/A,#N/A,FALSE,"단축1";#N/A,#N/A,FALSE,"단축2";#N/A,#N/A,FALSE,"단축3";#N/A,#N/A,FALSE,"장축";#N/A,#N/A,FALSE,"4WD"}</definedName>
    <definedName name="_150A3_" localSheetId="1" hidden="1">{#N/A,#N/A,FALSE,"단축1";#N/A,#N/A,FALSE,"단축2";#N/A,#N/A,FALSE,"단축3";#N/A,#N/A,FALSE,"장축";#N/A,#N/A,FALSE,"4WD"}</definedName>
    <definedName name="_150A3_" hidden="1">{#N/A,#N/A,FALSE,"단축1";#N/A,#N/A,FALSE,"단축2";#N/A,#N/A,FALSE,"단축3";#N/A,#N/A,FALSE,"장축";#N/A,#N/A,FALSE,"4WD"}</definedName>
    <definedName name="_152w5_" localSheetId="1" hidden="1">{#N/A,#N/A,FALSE,"신규dep";#N/A,#N/A,FALSE,"신규dep-금형상각후";#N/A,#N/A,FALSE,"신규dep-연구비상각후";#N/A,#N/A,FALSE,"신규dep-기계,공구상각후"}</definedName>
    <definedName name="_152w5_" hidden="1">{#N/A,#N/A,FALSE,"신규dep";#N/A,#N/A,FALSE,"신규dep-금형상각후";#N/A,#N/A,FALSE,"신규dep-연구비상각후";#N/A,#N/A,FALSE,"신규dep-기계,공구상각후"}</definedName>
    <definedName name="_156x1_" localSheetId="1" hidden="1">{#N/A,#N/A,FALSE,"단축1";#N/A,#N/A,FALSE,"단축2";#N/A,#N/A,FALSE,"단축3";#N/A,#N/A,FALSE,"장축";#N/A,#N/A,FALSE,"4WD"}</definedName>
    <definedName name="_156x1_" hidden="1">{#N/A,#N/A,FALSE,"단축1";#N/A,#N/A,FALSE,"단축2";#N/A,#N/A,FALSE,"단축3";#N/A,#N/A,FALSE,"장축";#N/A,#N/A,FALSE,"4WD"}</definedName>
    <definedName name="_15DR1_" localSheetId="1" hidden="1">{#N/A,#N/A,FALSE,"업체선정";#N/A,#N/A,FALSE,"업체선정sheet";#N/A,#N/A,FALSE,"업체실태";#N/A,#N/A,FALSE,"업체실태(1)";#N/A,#N/A,FALSE,"종업원현황(2)";#N/A,#N/A,FALSE,"생산품목(3)";#N/A,#N/A,FALSE,"장비보유현황";#N/A,#N/A,FALSE,"차량및약도";#N/A,#N/A,FALSE,"금형LIST"}</definedName>
    <definedName name="_15DR1_" hidden="1">{#N/A,#N/A,FALSE,"업체선정";#N/A,#N/A,FALSE,"업체선정sheet";#N/A,#N/A,FALSE,"업체실태";#N/A,#N/A,FALSE,"업체실태(1)";#N/A,#N/A,FALSE,"종업원현황(2)";#N/A,#N/A,FALSE,"생산품목(3)";#N/A,#N/A,FALSE,"장비보유현황";#N/A,#N/A,FALSE,"차량및약도";#N/A,#N/A,FALSE,"금형LIST"}</definedName>
    <definedName name="_160x2_" localSheetId="1" hidden="1">{#N/A,#N/A,FALSE,"단축1";#N/A,#N/A,FALSE,"단축2";#N/A,#N/A,FALSE,"단축3";#N/A,#N/A,FALSE,"장축";#N/A,#N/A,FALSE,"4WD"}</definedName>
    <definedName name="_160x2_" hidden="1">{#N/A,#N/A,FALSE,"단축1";#N/A,#N/A,FALSE,"단축2";#N/A,#N/A,FALSE,"단축3";#N/A,#N/A,FALSE,"장축";#N/A,#N/A,FALSE,"4WD"}</definedName>
    <definedName name="_162bk2_" localSheetId="1" hidden="1">{#N/A,#N/A,FALSE,"단축1";#N/A,#N/A,FALSE,"단축2";#N/A,#N/A,FALSE,"단축3";#N/A,#N/A,FALSE,"장축";#N/A,#N/A,FALSE,"4WD"}</definedName>
    <definedName name="_162bk2_" hidden="1">{#N/A,#N/A,FALSE,"단축1";#N/A,#N/A,FALSE,"단축2";#N/A,#N/A,FALSE,"단축3";#N/A,#N/A,FALSE,"장축";#N/A,#N/A,FALSE,"4WD"}</definedName>
    <definedName name="_164z1_" localSheetId="1" hidden="1">{#N/A,#N/A,FALSE,"단축1";#N/A,#N/A,FALSE,"단축2";#N/A,#N/A,FALSE,"단축3";#N/A,#N/A,FALSE,"장축";#N/A,#N/A,FALSE,"4WD"}</definedName>
    <definedName name="_164z1_" hidden="1">{#N/A,#N/A,FALSE,"단축1";#N/A,#N/A,FALSE,"단축2";#N/A,#N/A,FALSE,"단축3";#N/A,#N/A,FALSE,"장축";#N/A,#N/A,FALSE,"4WD"}</definedName>
    <definedName name="_168z2_" localSheetId="1" hidden="1">{#N/A,#N/A,FALSE,"단축1";#N/A,#N/A,FALSE,"단축2";#N/A,#N/A,FALSE,"단축3";#N/A,#N/A,FALSE,"장축";#N/A,#N/A,FALSE,"4WD"}</definedName>
    <definedName name="_168z2_" hidden="1">{#N/A,#N/A,FALSE,"단축1";#N/A,#N/A,FALSE,"단축2";#N/A,#N/A,FALSE,"단축3";#N/A,#N/A,FALSE,"장축";#N/A,#N/A,FALSE,"4WD"}</definedName>
    <definedName name="_172z4_" localSheetId="1" hidden="1">{#N/A,#N/A,FALSE,"단축1";#N/A,#N/A,FALSE,"단축2";#N/A,#N/A,FALSE,"단축3";#N/A,#N/A,FALSE,"장축";#N/A,#N/A,FALSE,"4WD"}</definedName>
    <definedName name="_172z4_" hidden="1">{#N/A,#N/A,FALSE,"단축1";#N/A,#N/A,FALSE,"단축2";#N/A,#N/A,FALSE,"단축3";#N/A,#N/A,FALSE,"장축";#N/A,#N/A,FALSE,"4WD"}</definedName>
    <definedName name="_178__0_S" hidden="1">#REF!</definedName>
    <definedName name="_18__0_S" hidden="1">#REF!</definedName>
    <definedName name="_181T2_" localSheetId="1" hidden="1">{#N/A,#N/A,FALSE,"단축1";#N/A,#N/A,FALSE,"단축2";#N/A,#N/A,FALSE,"단축3";#N/A,#N/A,FALSE,"장축";#N/A,#N/A,FALSE,"4WD"}</definedName>
    <definedName name="_181T2_" hidden="1">{#N/A,#N/A,FALSE,"단축1";#N/A,#N/A,FALSE,"단축2";#N/A,#N/A,FALSE,"단축3";#N/A,#N/A,FALSE,"장축";#N/A,#N/A,FALSE,"4WD"}</definedName>
    <definedName name="_187__0_S" hidden="1">#REF!</definedName>
    <definedName name="_199__0_S" hidden="1">#REF!</definedName>
    <definedName name="_1W3_">[3]Sheet1!$A$1:$AI$1177</definedName>
    <definedName name="_2__123Graph_ACHART_3" hidden="1">[4]분석!#REF!</definedName>
    <definedName name="_20__0_S" hidden="1">#REF!</definedName>
    <definedName name="_218__0_S" hidden="1">#REF!</definedName>
    <definedName name="_23AA4_" localSheetId="1" hidden="1">{#N/A,#N/A,FALSE,"신규dep";#N/A,#N/A,FALSE,"신규dep-금형상각후";#N/A,#N/A,FALSE,"신규dep-연구비상각후";#N/A,#N/A,FALSE,"신규dep-기계,공구상각후"}</definedName>
    <definedName name="_23AA4_" hidden="1">{#N/A,#N/A,FALSE,"신규dep";#N/A,#N/A,FALSE,"신규dep-금형상각후";#N/A,#N/A,FALSE,"신규dep-연구비상각후";#N/A,#N/A,FALSE,"신규dep-기계,공구상각후"}</definedName>
    <definedName name="_243__0_S" hidden="1">#REF!</definedName>
    <definedName name="_251__0_S" hidden="1">#REF!</definedName>
    <definedName name="_278__0_S" hidden="1">#REF!</definedName>
    <definedName name="_27d1_" localSheetId="1" hidden="1">{#N/A,#N/A,FALSE,"신규dep";#N/A,#N/A,FALSE,"신규dep-금형상각후";#N/A,#N/A,FALSE,"신규dep-연구비상각후";#N/A,#N/A,FALSE,"신규dep-기계,공구상각후"}</definedName>
    <definedName name="_27d1_" hidden="1">{#N/A,#N/A,FALSE,"신규dep";#N/A,#N/A,FALSE,"신규dep-금형상각후";#N/A,#N/A,FALSE,"신규dep-연구비상각후";#N/A,#N/A,FALSE,"신규dep-기계,공구상각후"}</definedName>
    <definedName name="_3__123Graph_ACHART_2" hidden="1">[1]Segments!$D$39:$D$48</definedName>
    <definedName name="_3__123Graph_BCHART_3" hidden="1">[4]분석!#REF!</definedName>
    <definedName name="_31d2_" localSheetId="1" hidden="1">{#N/A,#N/A,FALSE,"신규dep";#N/A,#N/A,FALSE,"신규dep-금형상각후";#N/A,#N/A,FALSE,"신규dep-연구비상각후";#N/A,#N/A,FALSE,"신규dep-기계,공구상각후"}</definedName>
    <definedName name="_31d2_" hidden="1">{#N/A,#N/A,FALSE,"신규dep";#N/A,#N/A,FALSE,"신규dep-금형상각후";#N/A,#N/A,FALSE,"신규dep-연구비상각후";#N/A,#N/A,FALSE,"신규dep-기계,공구상각후"}</definedName>
    <definedName name="_324T2_" localSheetId="1" hidden="1">{#N/A,#N/A,FALSE,"단축1";#N/A,#N/A,FALSE,"단축2";#N/A,#N/A,FALSE,"단축3";#N/A,#N/A,FALSE,"장축";#N/A,#N/A,FALSE,"4WD"}</definedName>
    <definedName name="_324T2_" hidden="1">{#N/A,#N/A,FALSE,"단축1";#N/A,#N/A,FALSE,"단축2";#N/A,#N/A,FALSE,"단축3";#N/A,#N/A,FALSE,"장축";#N/A,#N/A,FALSE,"4WD"}</definedName>
    <definedName name="_35d3_" localSheetId="1" hidden="1">{#N/A,#N/A,FALSE,"신규dep";#N/A,#N/A,FALSE,"신규dep-금형상각후";#N/A,#N/A,FALSE,"신규dep-연구비상각후";#N/A,#N/A,FALSE,"신규dep-기계,공구상각후"}</definedName>
    <definedName name="_35d3_" hidden="1">{#N/A,#N/A,FALSE,"신규dep";#N/A,#N/A,FALSE,"신규dep-금형상각후";#N/A,#N/A,FALSE,"신규dep-연구비상각후";#N/A,#N/A,FALSE,"신규dep-기계,공구상각후"}</definedName>
    <definedName name="_4__123Graph_ACHART_3" hidden="1">[4]분석!#REF!</definedName>
    <definedName name="_4__123Graph_CCHART_3" hidden="1">[4]분석!#REF!</definedName>
    <definedName name="_4__0_S" hidden="1">#REF!</definedName>
    <definedName name="_40E1_" localSheetId="1" hidden="1">{#N/A,#N/A,FALSE,"단축1";#N/A,#N/A,FALSE,"단축2";#N/A,#N/A,FALSE,"단축3";#N/A,#N/A,FALSE,"장축";#N/A,#N/A,FALSE,"4WD"}</definedName>
    <definedName name="_40E1_" hidden="1">{#N/A,#N/A,FALSE,"단축1";#N/A,#N/A,FALSE,"단축2";#N/A,#N/A,FALSE,"단축3";#N/A,#N/A,FALSE,"장축";#N/A,#N/A,FALSE,"4WD"}</definedName>
    <definedName name="_41__0_S" hidden="1">#REF!</definedName>
    <definedName name="_41E1_" localSheetId="1" hidden="1">{#N/A,#N/A,FALSE,"단축1";#N/A,#N/A,FALSE,"단축2";#N/A,#N/A,FALSE,"단축3";#N/A,#N/A,FALSE,"장축";#N/A,#N/A,FALSE,"4WD"}</definedName>
    <definedName name="_41E1_" hidden="1">{#N/A,#N/A,FALSE,"단축1";#N/A,#N/A,FALSE,"단축2";#N/A,#N/A,FALSE,"단축3";#N/A,#N/A,FALSE,"장축";#N/A,#N/A,FALSE,"4WD"}</definedName>
    <definedName name="_42DR1_" localSheetId="1" hidden="1">{#N/A,#N/A,FALSE,"업체선정";#N/A,#N/A,FALSE,"업체선정sheet";#N/A,#N/A,FALSE,"업체실태";#N/A,#N/A,FALSE,"업체실태(1)";#N/A,#N/A,FALSE,"종업원현황(2)";#N/A,#N/A,FALSE,"생산품목(3)";#N/A,#N/A,FALSE,"장비보유현황";#N/A,#N/A,FALSE,"차량및약도";#N/A,#N/A,FALSE,"금형LIST"}</definedName>
    <definedName name="_42DR1_" hidden="1">{#N/A,#N/A,FALSE,"업체선정";#N/A,#N/A,FALSE,"업체선정sheet";#N/A,#N/A,FALSE,"업체실태";#N/A,#N/A,FALSE,"업체실태(1)";#N/A,#N/A,FALSE,"종업원현황(2)";#N/A,#N/A,FALSE,"생산품목(3)";#N/A,#N/A,FALSE,"장비보유현황";#N/A,#N/A,FALSE,"차량및약도";#N/A,#N/A,FALSE,"금형LIST"}</definedName>
    <definedName name="_43____S" hidden="1">#REF!</definedName>
    <definedName name="_44__0_S" hidden="1">#REF!</definedName>
    <definedName name="_46E1_" localSheetId="1" hidden="1">{#N/A,#N/A,FALSE,"단축1";#N/A,#N/A,FALSE,"단축2";#N/A,#N/A,FALSE,"단축3";#N/A,#N/A,FALSE,"장축";#N/A,#N/A,FALSE,"4WD"}</definedName>
    <definedName name="_46E1_" hidden="1">{#N/A,#N/A,FALSE,"단축1";#N/A,#N/A,FALSE,"단축2";#N/A,#N/A,FALSE,"단축3";#N/A,#N/A,FALSE,"장축";#N/A,#N/A,FALSE,"4WD"}</definedName>
    <definedName name="_49__0_S" hidden="1">#REF!</definedName>
    <definedName name="_5__123Graph_BCHART_3" hidden="1">[4]분석!#REF!</definedName>
    <definedName name="_50__0_S" hidden="1">#REF!</definedName>
    <definedName name="_50e2_" localSheetId="1" hidden="1">{#N/A,#N/A,FALSE,"단축1";#N/A,#N/A,FALSE,"단축2";#N/A,#N/A,FALSE,"단축3";#N/A,#N/A,FALSE,"장축";#N/A,#N/A,FALSE,"4WD"}</definedName>
    <definedName name="_50e2_" hidden="1">{#N/A,#N/A,FALSE,"단축1";#N/A,#N/A,FALSE,"단축2";#N/A,#N/A,FALSE,"단축3";#N/A,#N/A,FALSE,"장축";#N/A,#N/A,FALSE,"4WD"}</definedName>
    <definedName name="_54e3_" localSheetId="1" hidden="1">{#N/A,#N/A,FALSE,"단축1";#N/A,#N/A,FALSE,"단축2";#N/A,#N/A,FALSE,"단축3";#N/A,#N/A,FALSE,"장축";#N/A,#N/A,FALSE,"4WD"}</definedName>
    <definedName name="_54e3_" hidden="1">{#N/A,#N/A,FALSE,"단축1";#N/A,#N/A,FALSE,"단축2";#N/A,#N/A,FALSE,"단축3";#N/A,#N/A,FALSE,"장축";#N/A,#N/A,FALSE,"4WD"}</definedName>
    <definedName name="_58e4_" localSheetId="1" hidden="1">{#N/A,#N/A,FALSE,"단축1";#N/A,#N/A,FALSE,"단축2";#N/A,#N/A,FALSE,"단축3";#N/A,#N/A,FALSE,"장축";#N/A,#N/A,FALSE,"4WD"}</definedName>
    <definedName name="_58e4_" hidden="1">{#N/A,#N/A,FALSE,"단축1";#N/A,#N/A,FALSE,"단축2";#N/A,#N/A,FALSE,"단축3";#N/A,#N/A,FALSE,"장축";#N/A,#N/A,FALSE,"4WD"}</definedName>
    <definedName name="_6__123Graph_CCHART_3" hidden="1">[4]분석!#REF!</definedName>
    <definedName name="_62e5_" localSheetId="1" hidden="1">{#N/A,#N/A,FALSE,"단축1";#N/A,#N/A,FALSE,"단축2";#N/A,#N/A,FALSE,"단축3";#N/A,#N/A,FALSE,"장축";#N/A,#N/A,FALSE,"4WD"}</definedName>
    <definedName name="_62e5_" hidden="1">{#N/A,#N/A,FALSE,"단축1";#N/A,#N/A,FALSE,"단축2";#N/A,#N/A,FALSE,"단축3";#N/A,#N/A,FALSE,"장축";#N/A,#N/A,FALSE,"4WD"}</definedName>
    <definedName name="_66e6_" localSheetId="1" hidden="1">{#N/A,#N/A,FALSE,"단축1";#N/A,#N/A,FALSE,"단축2";#N/A,#N/A,FALSE,"단축3";#N/A,#N/A,FALSE,"장축";#N/A,#N/A,FALSE,"4WD"}</definedName>
    <definedName name="_66e6_" hidden="1">{#N/A,#N/A,FALSE,"단축1";#N/A,#N/A,FALSE,"단축2";#N/A,#N/A,FALSE,"단축3";#N/A,#N/A,FALSE,"장축";#N/A,#N/A,FALSE,"4WD"}</definedName>
    <definedName name="_7__123Graph_BCHART_3" hidden="1">[4]분석!#REF!</definedName>
    <definedName name="_70e7_" localSheetId="1" hidden="1">{#N/A,#N/A,FALSE,"신규dep";#N/A,#N/A,FALSE,"신규dep-금형상각후";#N/A,#N/A,FALSE,"신규dep-연구비상각후";#N/A,#N/A,FALSE,"신규dep-기계,공구상각후"}</definedName>
    <definedName name="_70e7_" hidden="1">{#N/A,#N/A,FALSE,"신규dep";#N/A,#N/A,FALSE,"신규dep-금형상각후";#N/A,#N/A,FALSE,"신규dep-연구비상각후";#N/A,#N/A,FALSE,"신규dep-기계,공구상각후"}</definedName>
    <definedName name="_74e8_" localSheetId="1" hidden="1">{#N/A,#N/A,FALSE,"신규dep";#N/A,#N/A,FALSE,"신규dep-금형상각후";#N/A,#N/A,FALSE,"신규dep-연구비상각후";#N/A,#N/A,FALSE,"신규dep-기계,공구상각후"}</definedName>
    <definedName name="_74e8_" hidden="1">{#N/A,#N/A,FALSE,"신규dep";#N/A,#N/A,FALSE,"신규dep-금형상각후";#N/A,#N/A,FALSE,"신규dep-연구비상각후";#N/A,#N/A,FALSE,"신규dep-기계,공구상각후"}</definedName>
    <definedName name="_78e9_" localSheetId="1" hidden="1">{#N/A,#N/A,FALSE,"단축1";#N/A,#N/A,FALSE,"단축2";#N/A,#N/A,FALSE,"단축3";#N/A,#N/A,FALSE,"장축";#N/A,#N/A,FALSE,"4WD"}</definedName>
    <definedName name="_78e9_" hidden="1">{#N/A,#N/A,FALSE,"단축1";#N/A,#N/A,FALSE,"단축2";#N/A,#N/A,FALSE,"단축3";#N/A,#N/A,FALSE,"장축";#N/A,#N/A,FALSE,"4WD"}</definedName>
    <definedName name="_81___0_S" hidden="1">#REF!</definedName>
    <definedName name="_82q1_" localSheetId="1" hidden="1">{#N/A,#N/A,FALSE,"단축1";#N/A,#N/A,FALSE,"단축2";#N/A,#N/A,FALSE,"단축3";#N/A,#N/A,FALSE,"장축";#N/A,#N/A,FALSE,"4WD"}</definedName>
    <definedName name="_82q1_" hidden="1">{#N/A,#N/A,FALSE,"단축1";#N/A,#N/A,FALSE,"단축2";#N/A,#N/A,FALSE,"단축3";#N/A,#N/A,FALSE,"장축";#N/A,#N/A,FALSE,"4WD"}</definedName>
    <definedName name="_86q3_" localSheetId="1" hidden="1">{#N/A,#N/A,FALSE,"단축1";#N/A,#N/A,FALSE,"단축2";#N/A,#N/A,FALSE,"단축3";#N/A,#N/A,FALSE,"장축";#N/A,#N/A,FALSE,"4WD"}</definedName>
    <definedName name="_86q3_" hidden="1">{#N/A,#N/A,FALSE,"단축1";#N/A,#N/A,FALSE,"단축2";#N/A,#N/A,FALSE,"단축3";#N/A,#N/A,FALSE,"장축";#N/A,#N/A,FALSE,"4WD"}</definedName>
    <definedName name="_90q5_" localSheetId="1" hidden="1">{#N/A,#N/A,FALSE,"신규dep";#N/A,#N/A,FALSE,"신규dep-금형상각후";#N/A,#N/A,FALSE,"신규dep-연구비상각후";#N/A,#N/A,FALSE,"신규dep-기계,공구상각후"}</definedName>
    <definedName name="_90q5_" hidden="1">{#N/A,#N/A,FALSE,"신규dep";#N/A,#N/A,FALSE,"신규dep-금형상각후";#N/A,#N/A,FALSE,"신규dep-연구비상각후";#N/A,#N/A,FALSE,"신규dep-기계,공구상각후"}</definedName>
    <definedName name="_94q6_" localSheetId="1" hidden="1">{#N/A,#N/A,FALSE,"신규dep";#N/A,#N/A,FALSE,"신규dep-금형상각후";#N/A,#N/A,FALSE,"신규dep-연구비상각후";#N/A,#N/A,FALSE,"신규dep-기계,공구상각후"}</definedName>
    <definedName name="_94q6_" hidden="1">{#N/A,#N/A,FALSE,"신규dep";#N/A,#N/A,FALSE,"신규dep-금형상각후";#N/A,#N/A,FALSE,"신규dep-연구비상각후";#N/A,#N/A,FALSE,"신규dep-기계,공구상각후"}</definedName>
    <definedName name="_95A3_" localSheetId="1" hidden="1">{#N/A,#N/A,FALSE,"단축1";#N/A,#N/A,FALSE,"단축2";#N/A,#N/A,FALSE,"단축3";#N/A,#N/A,FALSE,"장축";#N/A,#N/A,FALSE,"4WD"}</definedName>
    <definedName name="_95A3_" hidden="1">{#N/A,#N/A,FALSE,"단축1";#N/A,#N/A,FALSE,"단축2";#N/A,#N/A,FALSE,"단축3";#N/A,#N/A,FALSE,"장축";#N/A,#N/A,FALSE,"4WD"}</definedName>
    <definedName name="_98q7_" localSheetId="1" hidden="1">{#N/A,#N/A,FALSE,"신규dep";#N/A,#N/A,FALSE,"신규dep-금형상각후";#N/A,#N/A,FALSE,"신규dep-연구비상각후";#N/A,#N/A,FALSE,"신규dep-기계,공구상각후"}</definedName>
    <definedName name="_98q7_" hidden="1">{#N/A,#N/A,FALSE,"신규dep";#N/A,#N/A,FALSE,"신규dep-금형상각후";#N/A,#N/A,FALSE,"신규dep-연구비상각후";#N/A,#N/A,FALSE,"신규dep-기계,공구상각후"}</definedName>
    <definedName name="_9IM1_" hidden="1">{#N/A,#N/A,FALSE,"단축1";#N/A,#N/A,FALSE,"단축2";#N/A,#N/A,FALSE,"단축3";#N/A,#N/A,FALSE,"장축";#N/A,#N/A,FALSE,"4WD"}</definedName>
    <definedName name="_A20000">#REF!</definedName>
    <definedName name="_A25000">#REF!</definedName>
    <definedName name="_A3" localSheetId="1" hidden="1">{#N/A,#N/A,FALSE,"단축1";#N/A,#N/A,FALSE,"단축2";#N/A,#N/A,FALSE,"단축3";#N/A,#N/A,FALSE,"장축";#N/A,#N/A,FALSE,"4WD"}</definedName>
    <definedName name="_A3" hidden="1">{#N/A,#N/A,FALSE,"단축1";#N/A,#N/A,FALSE,"단축2";#N/A,#N/A,FALSE,"단축3";#N/A,#N/A,FALSE,"장축";#N/A,#N/A,FALSE,"4WD"}</definedName>
    <definedName name="_AA4" localSheetId="1" hidden="1">{#N/A,#N/A,FALSE,"신규dep";#N/A,#N/A,FALSE,"신규dep-금형상각후";#N/A,#N/A,FALSE,"신규dep-연구비상각후";#N/A,#N/A,FALSE,"신규dep-기계,공구상각후"}</definedName>
    <definedName name="_AA4" hidden="1">{#N/A,#N/A,FALSE,"신규dep";#N/A,#N/A,FALSE,"신규dep-금형상각후";#N/A,#N/A,FALSE,"신규dep-연구비상각후";#N/A,#N/A,FALSE,"신규dep-기계,공구상각후"}</definedName>
    <definedName name="_bk2" localSheetId="1" hidden="1">{#N/A,#N/A,FALSE,"단축1";#N/A,#N/A,FALSE,"단축2";#N/A,#N/A,FALSE,"단축3";#N/A,#N/A,FALSE,"장축";#N/A,#N/A,FALSE,"4WD"}</definedName>
    <definedName name="_bk2" hidden="1">{#N/A,#N/A,FALSE,"단축1";#N/A,#N/A,FALSE,"단축2";#N/A,#N/A,FALSE,"단축3";#N/A,#N/A,FALSE,"장축";#N/A,#N/A,FALSE,"4WD"}</definedName>
    <definedName name="_d1" localSheetId="1" hidden="1">{#N/A,#N/A,FALSE,"신규dep";#N/A,#N/A,FALSE,"신규dep-금형상각후";#N/A,#N/A,FALSE,"신규dep-연구비상각후";#N/A,#N/A,FALSE,"신규dep-기계,공구상각후"}</definedName>
    <definedName name="_d1" hidden="1">{#N/A,#N/A,FALSE,"신규dep";#N/A,#N/A,FALSE,"신규dep-금형상각후";#N/A,#N/A,FALSE,"신규dep-연구비상각후";#N/A,#N/A,FALSE,"신규dep-기계,공구상각후"}</definedName>
    <definedName name="_d2" localSheetId="1" hidden="1">{#N/A,#N/A,FALSE,"신규dep";#N/A,#N/A,FALSE,"신규dep-금형상각후";#N/A,#N/A,FALSE,"신규dep-연구비상각후";#N/A,#N/A,FALSE,"신규dep-기계,공구상각후"}</definedName>
    <definedName name="_d2" hidden="1">{#N/A,#N/A,FALSE,"신규dep";#N/A,#N/A,FALSE,"신규dep-금형상각후";#N/A,#N/A,FALSE,"신규dep-연구비상각후";#N/A,#N/A,FALSE,"신규dep-기계,공구상각후"}</definedName>
    <definedName name="_d3" localSheetId="1" hidden="1">{#N/A,#N/A,FALSE,"신규dep";#N/A,#N/A,FALSE,"신규dep-금형상각후";#N/A,#N/A,FALSE,"신규dep-연구비상각후";#N/A,#N/A,FALSE,"신규dep-기계,공구상각후"}</definedName>
    <definedName name="_d3" hidden="1">{#N/A,#N/A,FALSE,"신규dep";#N/A,#N/A,FALSE,"신규dep-금형상각후";#N/A,#N/A,FALSE,"신규dep-연구비상각후";#N/A,#N/A,FALSE,"신규dep-기계,공구상각후"}</definedName>
    <definedName name="_DR1" localSheetId="1" hidden="1">{#N/A,#N/A,FALSE,"업체선정";#N/A,#N/A,FALSE,"업체선정sheet";#N/A,#N/A,FALSE,"업체실태";#N/A,#N/A,FALSE,"업체실태(1)";#N/A,#N/A,FALSE,"종업원현황(2)";#N/A,#N/A,FALSE,"생산품목(3)";#N/A,#N/A,FALSE,"장비보유현황";#N/A,#N/A,FALSE,"차량및약도";#N/A,#N/A,FALSE,"금형LIST"}</definedName>
    <definedName name="_DR1" hidden="1">{#N/A,#N/A,FALSE,"업체선정";#N/A,#N/A,FALSE,"업체선정sheet";#N/A,#N/A,FALSE,"업체실태";#N/A,#N/A,FALSE,"업체실태(1)";#N/A,#N/A,FALSE,"종업원현황(2)";#N/A,#N/A,FALSE,"생산품목(3)";#N/A,#N/A,FALSE,"장비보유현황";#N/A,#N/A,FALSE,"차량및약도";#N/A,#N/A,FALSE,"금형LIST"}</definedName>
    <definedName name="_e1" localSheetId="1" hidden="1">{#N/A,#N/A,FALSE,"단축1";#N/A,#N/A,FALSE,"단축2";#N/A,#N/A,FALSE,"단축3";#N/A,#N/A,FALSE,"장축";#N/A,#N/A,FALSE,"4WD"}</definedName>
    <definedName name="_e1" hidden="1">{#N/A,#N/A,FALSE,"단축1";#N/A,#N/A,FALSE,"단축2";#N/A,#N/A,FALSE,"단축3";#N/A,#N/A,FALSE,"장축";#N/A,#N/A,FALSE,"4WD"}</definedName>
    <definedName name="_e2" localSheetId="1" hidden="1">{#N/A,#N/A,FALSE,"단축1";#N/A,#N/A,FALSE,"단축2";#N/A,#N/A,FALSE,"단축3";#N/A,#N/A,FALSE,"장축";#N/A,#N/A,FALSE,"4WD"}</definedName>
    <definedName name="_e2" hidden="1">{#N/A,#N/A,FALSE,"단축1";#N/A,#N/A,FALSE,"단축2";#N/A,#N/A,FALSE,"단축3";#N/A,#N/A,FALSE,"장축";#N/A,#N/A,FALSE,"4WD"}</definedName>
    <definedName name="_e3" localSheetId="1" hidden="1">{#N/A,#N/A,FALSE,"단축1";#N/A,#N/A,FALSE,"단축2";#N/A,#N/A,FALSE,"단축3";#N/A,#N/A,FALSE,"장축";#N/A,#N/A,FALSE,"4WD"}</definedName>
    <definedName name="_e3" hidden="1">{#N/A,#N/A,FALSE,"단축1";#N/A,#N/A,FALSE,"단축2";#N/A,#N/A,FALSE,"단축3";#N/A,#N/A,FALSE,"장축";#N/A,#N/A,FALSE,"4WD"}</definedName>
    <definedName name="_e4" localSheetId="1" hidden="1">{#N/A,#N/A,FALSE,"단축1";#N/A,#N/A,FALSE,"단축2";#N/A,#N/A,FALSE,"단축3";#N/A,#N/A,FALSE,"장축";#N/A,#N/A,FALSE,"4WD"}</definedName>
    <definedName name="_e4" hidden="1">{#N/A,#N/A,FALSE,"단축1";#N/A,#N/A,FALSE,"단축2";#N/A,#N/A,FALSE,"단축3";#N/A,#N/A,FALSE,"장축";#N/A,#N/A,FALSE,"4WD"}</definedName>
    <definedName name="_e5" localSheetId="1" hidden="1">{#N/A,#N/A,FALSE,"단축1";#N/A,#N/A,FALSE,"단축2";#N/A,#N/A,FALSE,"단축3";#N/A,#N/A,FALSE,"장축";#N/A,#N/A,FALSE,"4WD"}</definedName>
    <definedName name="_e5" hidden="1">{#N/A,#N/A,FALSE,"단축1";#N/A,#N/A,FALSE,"단축2";#N/A,#N/A,FALSE,"단축3";#N/A,#N/A,FALSE,"장축";#N/A,#N/A,FALSE,"4WD"}</definedName>
    <definedName name="_e6" localSheetId="1" hidden="1">{#N/A,#N/A,FALSE,"단축1";#N/A,#N/A,FALSE,"단축2";#N/A,#N/A,FALSE,"단축3";#N/A,#N/A,FALSE,"장축";#N/A,#N/A,FALSE,"4WD"}</definedName>
    <definedName name="_e6" hidden="1">{#N/A,#N/A,FALSE,"단축1";#N/A,#N/A,FALSE,"단축2";#N/A,#N/A,FALSE,"단축3";#N/A,#N/A,FALSE,"장축";#N/A,#N/A,FALSE,"4WD"}</definedName>
    <definedName name="_e7" localSheetId="1" hidden="1">{#N/A,#N/A,FALSE,"신규dep";#N/A,#N/A,FALSE,"신규dep-금형상각후";#N/A,#N/A,FALSE,"신규dep-연구비상각후";#N/A,#N/A,FALSE,"신규dep-기계,공구상각후"}</definedName>
    <definedName name="_e7" hidden="1">{#N/A,#N/A,FALSE,"신규dep";#N/A,#N/A,FALSE,"신규dep-금형상각후";#N/A,#N/A,FALSE,"신규dep-연구비상각후";#N/A,#N/A,FALSE,"신규dep-기계,공구상각후"}</definedName>
    <definedName name="_e8" localSheetId="1" hidden="1">{#N/A,#N/A,FALSE,"신규dep";#N/A,#N/A,FALSE,"신규dep-금형상각후";#N/A,#N/A,FALSE,"신규dep-연구비상각후";#N/A,#N/A,FALSE,"신규dep-기계,공구상각후"}</definedName>
    <definedName name="_e8" hidden="1">{#N/A,#N/A,FALSE,"신규dep";#N/A,#N/A,FALSE,"신규dep-금형상각후";#N/A,#N/A,FALSE,"신규dep-연구비상각후";#N/A,#N/A,FALSE,"신규dep-기계,공구상각후"}</definedName>
    <definedName name="_e9" localSheetId="1" hidden="1">{#N/A,#N/A,FALSE,"단축1";#N/A,#N/A,FALSE,"단축2";#N/A,#N/A,FALSE,"단축3";#N/A,#N/A,FALSE,"장축";#N/A,#N/A,FALSE,"4WD"}</definedName>
    <definedName name="_e9" hidden="1">{#N/A,#N/A,FALSE,"단축1";#N/A,#N/A,FALSE,"단축2";#N/A,#N/A,FALSE,"단축3";#N/A,#N/A,FALSE,"장축";#N/A,#N/A,FALSE,"4WD"}</definedName>
    <definedName name="_eng2" localSheetId="1" hidden="1">{#N/A,#N/A,FALSE,"단축1";#N/A,#N/A,FALSE,"단축2";#N/A,#N/A,FALSE,"단축3";#N/A,#N/A,FALSE,"장축";#N/A,#N/A,FALSE,"4WD"}</definedName>
    <definedName name="_eng2" hidden="1">{#N/A,#N/A,FALSE,"단축1";#N/A,#N/A,FALSE,"단축2";#N/A,#N/A,FALSE,"단축3";#N/A,#N/A,FALSE,"장축";#N/A,#N/A,FALSE,"4WD"}</definedName>
    <definedName name="_Fill" hidden="1">#REF!</definedName>
    <definedName name="_FILL1" hidden="1">#N/A</definedName>
    <definedName name="_HP02" localSheetId="1" hidden="1">{#N/A,#N/A,FALSE,"단축1";#N/A,#N/A,FALSE,"단축2";#N/A,#N/A,FALSE,"단축3";#N/A,#N/A,FALSE,"장축";#N/A,#N/A,FALSE,"4WD"}</definedName>
    <definedName name="_HP02" hidden="1">{#N/A,#N/A,FALSE,"단축1";#N/A,#N/A,FALSE,"단축2";#N/A,#N/A,FALSE,"단축3";#N/A,#N/A,FALSE,"장축";#N/A,#N/A,FALSE,"4WD"}</definedName>
    <definedName name="_HP2" localSheetId="1" hidden="1">{#N/A,#N/A,FALSE,"단축1";#N/A,#N/A,FALSE,"단축2";#N/A,#N/A,FALSE,"단축3";#N/A,#N/A,FALSE,"장축";#N/A,#N/A,FALSE,"4WD"}</definedName>
    <definedName name="_HP2" hidden="1">{#N/A,#N/A,FALSE,"단축1";#N/A,#N/A,FALSE,"단축2";#N/A,#N/A,FALSE,"단축3";#N/A,#N/A,FALSE,"장축";#N/A,#N/A,FALSE,"4WD"}</definedName>
    <definedName name="_k1" hidden="1">#REF!</definedName>
    <definedName name="_k7" localSheetId="1" hidden="1">{#N/A,#N/A,FALSE,"단축1";#N/A,#N/A,FALSE,"단축2";#N/A,#N/A,FALSE,"단축3";#N/A,#N/A,FALSE,"장축";#N/A,#N/A,FALSE,"4WD"}</definedName>
    <definedName name="_k7" hidden="1">{#N/A,#N/A,FALSE,"단축1";#N/A,#N/A,FALSE,"단축2";#N/A,#N/A,FALSE,"단축3";#N/A,#N/A,FALSE,"장축";#N/A,#N/A,FALSE,"4WD"}</definedName>
    <definedName name="_k8" localSheetId="1" hidden="1">{#N/A,#N/A,FALSE,"단축1";#N/A,#N/A,FALSE,"단축2";#N/A,#N/A,FALSE,"단축3";#N/A,#N/A,FALSE,"장축";#N/A,#N/A,FALSE,"4WD"}</definedName>
    <definedName name="_k8" hidden="1">{#N/A,#N/A,FALSE,"단축1";#N/A,#N/A,FALSE,"단축2";#N/A,#N/A,FALSE,"단축3";#N/A,#N/A,FALSE,"장축";#N/A,#N/A,FALSE,"4WD"}</definedName>
    <definedName name="_k9" localSheetId="1" hidden="1">{#N/A,#N/A,FALSE,"단축1";#N/A,#N/A,FALSE,"단축2";#N/A,#N/A,FALSE,"단축3";#N/A,#N/A,FALSE,"장축";#N/A,#N/A,FALSE,"4WD"}</definedName>
    <definedName name="_k9" hidden="1">{#N/A,#N/A,FALSE,"단축1";#N/A,#N/A,FALSE,"단축2";#N/A,#N/A,FALSE,"단축3";#N/A,#N/A,FALSE,"장축";#N/A,#N/A,FALSE,"4WD"}</definedName>
    <definedName name="_Key1" hidden="1">[5]업무계획1!#REF!</definedName>
    <definedName name="_KEY2" hidden="1">[6]수리결과!#REF!</definedName>
    <definedName name="_LPS2" localSheetId="1" hidden="1">{#N/A,#N/A,FALSE,"단축1";#N/A,#N/A,FALSE,"단축2";#N/A,#N/A,FALSE,"단축3";#N/A,#N/A,FALSE,"장축";#N/A,#N/A,FALSE,"4WD"}</definedName>
    <definedName name="_LPS2" hidden="1">{#N/A,#N/A,FALSE,"단축1";#N/A,#N/A,FALSE,"단축2";#N/A,#N/A,FALSE,"단축3";#N/A,#N/A,FALSE,"장축";#N/A,#N/A,FALSE,"4WD"}</definedName>
    <definedName name="_MIP10" localSheetId="1" hidden="1">{#N/A,#N/A,FALSE,"단축1";#N/A,#N/A,FALSE,"단축2";#N/A,#N/A,FALSE,"단축3";#N/A,#N/A,FALSE,"장축";#N/A,#N/A,FALSE,"4WD"}</definedName>
    <definedName name="_MIP10" hidden="1">{#N/A,#N/A,FALSE,"단축1";#N/A,#N/A,FALSE,"단축2";#N/A,#N/A,FALSE,"단축3";#N/A,#N/A,FALSE,"장축";#N/A,#N/A,FALSE,"4WD"}</definedName>
    <definedName name="_MIP2" localSheetId="1" hidden="1">{#N/A,#N/A,FALSE,"단축1";#N/A,#N/A,FALSE,"단축2";#N/A,#N/A,FALSE,"단축3";#N/A,#N/A,FALSE,"장축";#N/A,#N/A,FALSE,"4WD"}</definedName>
    <definedName name="_MIP2" hidden="1">{#N/A,#N/A,FALSE,"단축1";#N/A,#N/A,FALSE,"단축2";#N/A,#N/A,FALSE,"단축3";#N/A,#N/A,FALSE,"장축";#N/A,#N/A,FALSE,"4WD"}</definedName>
    <definedName name="_NA11" localSheetId="1" hidden="1">{#N/A,#N/A,FALSE,"단축1";#N/A,#N/A,FALSE,"단축2";#N/A,#N/A,FALSE,"단축3";#N/A,#N/A,FALSE,"장축";#N/A,#N/A,FALSE,"4WD"}</definedName>
    <definedName name="_NA11" hidden="1">{#N/A,#N/A,FALSE,"단축1";#N/A,#N/A,FALSE,"단축2";#N/A,#N/A,FALSE,"단축3";#N/A,#N/A,FALSE,"장축";#N/A,#N/A,FALSE,"4WD"}</definedName>
    <definedName name="_Order1" hidden="1">255</definedName>
    <definedName name="_Order2" hidden="1">255</definedName>
    <definedName name="_p1">#REF!</definedName>
    <definedName name="_P2" localSheetId="1" hidden="1">{#N/A,#N/A,FALSE,"단축1";#N/A,#N/A,FALSE,"단축2";#N/A,#N/A,FALSE,"단축3";#N/A,#N/A,FALSE,"장축";#N/A,#N/A,FALSE,"4WD"}</definedName>
    <definedName name="_P2" hidden="1">{#N/A,#N/A,FALSE,"단축1";#N/A,#N/A,FALSE,"단축2";#N/A,#N/A,FALSE,"단축3";#N/A,#N/A,FALSE,"장축";#N/A,#N/A,FALSE,"4WD"}</definedName>
    <definedName name="_Parse_Out" hidden="1">#REF!</definedName>
    <definedName name="_q1" localSheetId="1" hidden="1">{#N/A,#N/A,FALSE,"단축1";#N/A,#N/A,FALSE,"단축2";#N/A,#N/A,FALSE,"단축3";#N/A,#N/A,FALSE,"장축";#N/A,#N/A,FALSE,"4WD"}</definedName>
    <definedName name="_q1" hidden="1">{#N/A,#N/A,FALSE,"단축1";#N/A,#N/A,FALSE,"단축2";#N/A,#N/A,FALSE,"단축3";#N/A,#N/A,FALSE,"장축";#N/A,#N/A,FALSE,"4WD"}</definedName>
    <definedName name="_q3" localSheetId="1" hidden="1">{#N/A,#N/A,FALSE,"단축1";#N/A,#N/A,FALSE,"단축2";#N/A,#N/A,FALSE,"단축3";#N/A,#N/A,FALSE,"장축";#N/A,#N/A,FALSE,"4WD"}</definedName>
    <definedName name="_q3" hidden="1">{#N/A,#N/A,FALSE,"단축1";#N/A,#N/A,FALSE,"단축2";#N/A,#N/A,FALSE,"단축3";#N/A,#N/A,FALSE,"장축";#N/A,#N/A,FALSE,"4WD"}</definedName>
    <definedName name="_q5" localSheetId="1" hidden="1">{#N/A,#N/A,FALSE,"신규dep";#N/A,#N/A,FALSE,"신규dep-금형상각후";#N/A,#N/A,FALSE,"신규dep-연구비상각후";#N/A,#N/A,FALSE,"신규dep-기계,공구상각후"}</definedName>
    <definedName name="_q5" hidden="1">{#N/A,#N/A,FALSE,"신규dep";#N/A,#N/A,FALSE,"신규dep-금형상각후";#N/A,#N/A,FALSE,"신규dep-연구비상각후";#N/A,#N/A,FALSE,"신규dep-기계,공구상각후"}</definedName>
    <definedName name="_q6" localSheetId="1" hidden="1">{#N/A,#N/A,FALSE,"신규dep";#N/A,#N/A,FALSE,"신규dep-금형상각후";#N/A,#N/A,FALSE,"신규dep-연구비상각후";#N/A,#N/A,FALSE,"신규dep-기계,공구상각후"}</definedName>
    <definedName name="_q6" hidden="1">{#N/A,#N/A,FALSE,"신규dep";#N/A,#N/A,FALSE,"신규dep-금형상각후";#N/A,#N/A,FALSE,"신규dep-연구비상각후";#N/A,#N/A,FALSE,"신규dep-기계,공구상각후"}</definedName>
    <definedName name="_q7" localSheetId="1" hidden="1">{#N/A,#N/A,FALSE,"신규dep";#N/A,#N/A,FALSE,"신규dep-금형상각후";#N/A,#N/A,FALSE,"신규dep-연구비상각후";#N/A,#N/A,FALSE,"신규dep-기계,공구상각후"}</definedName>
    <definedName name="_q7" hidden="1">{#N/A,#N/A,FALSE,"신규dep";#N/A,#N/A,FALSE,"신규dep-금형상각후";#N/A,#N/A,FALSE,"신규dep-연구비상각후";#N/A,#N/A,FALSE,"신규dep-기계,공구상각후"}</definedName>
    <definedName name="_q9" localSheetId="1" hidden="1">{#N/A,#N/A,FALSE,"신규dep";#N/A,#N/A,FALSE,"신규dep-금형상각후";#N/A,#N/A,FALSE,"신규dep-연구비상각후";#N/A,#N/A,FALSE,"신규dep-기계,공구상각후"}</definedName>
    <definedName name="_q9" hidden="1">{#N/A,#N/A,FALSE,"신규dep";#N/A,#N/A,FALSE,"신규dep-금형상각후";#N/A,#N/A,FALSE,"신규dep-연구비상각후";#N/A,#N/A,FALSE,"신규dep-기계,공구상각후"}</definedName>
    <definedName name="_s1" localSheetId="1" hidden="1">{#N/A,#N/A,FALSE,"신규dep";#N/A,#N/A,FALSE,"신규dep-금형상각후";#N/A,#N/A,FALSE,"신규dep-연구비상각후";#N/A,#N/A,FALSE,"신규dep-기계,공구상각후"}</definedName>
    <definedName name="_s1" hidden="1">{#N/A,#N/A,FALSE,"신규dep";#N/A,#N/A,FALSE,"신규dep-금형상각후";#N/A,#N/A,FALSE,"신규dep-연구비상각후";#N/A,#N/A,FALSE,"신규dep-기계,공구상각후"}</definedName>
    <definedName name="_s2" localSheetId="1" hidden="1">{#N/A,#N/A,FALSE,"신규dep";#N/A,#N/A,FALSE,"신규dep-금형상각후";#N/A,#N/A,FALSE,"신규dep-연구비상각후";#N/A,#N/A,FALSE,"신규dep-기계,공구상각후"}</definedName>
    <definedName name="_s2" hidden="1">{#N/A,#N/A,FALSE,"신규dep";#N/A,#N/A,FALSE,"신규dep-금형상각후";#N/A,#N/A,FALSE,"신규dep-연구비상각후";#N/A,#N/A,FALSE,"신규dep-기계,공구상각후"}</definedName>
    <definedName name="_s3" localSheetId="1" hidden="1">{#N/A,#N/A,FALSE,"단축1";#N/A,#N/A,FALSE,"단축2";#N/A,#N/A,FALSE,"단축3";#N/A,#N/A,FALSE,"장축";#N/A,#N/A,FALSE,"4WD"}</definedName>
    <definedName name="_s3" hidden="1">{#N/A,#N/A,FALSE,"단축1";#N/A,#N/A,FALSE,"단축2";#N/A,#N/A,FALSE,"단축3";#N/A,#N/A,FALSE,"장축";#N/A,#N/A,FALSE,"4WD"}</definedName>
    <definedName name="_s4" localSheetId="1" hidden="1">{#N/A,#N/A,FALSE,"단축1";#N/A,#N/A,FALSE,"단축2";#N/A,#N/A,FALSE,"단축3";#N/A,#N/A,FALSE,"장축";#N/A,#N/A,FALSE,"4WD"}</definedName>
    <definedName name="_s4" hidden="1">{#N/A,#N/A,FALSE,"단축1";#N/A,#N/A,FALSE,"단축2";#N/A,#N/A,FALSE,"단축3";#N/A,#N/A,FALSE,"장축";#N/A,#N/A,FALSE,"4WD"}</definedName>
    <definedName name="_s5" localSheetId="1" hidden="1">{#N/A,#N/A,FALSE,"신규dep";#N/A,#N/A,FALSE,"신규dep-금형상각후";#N/A,#N/A,FALSE,"신규dep-연구비상각후";#N/A,#N/A,FALSE,"신규dep-기계,공구상각후"}</definedName>
    <definedName name="_s5" hidden="1">{#N/A,#N/A,FALSE,"신규dep";#N/A,#N/A,FALSE,"신규dep-금형상각후";#N/A,#N/A,FALSE,"신규dep-연구비상각후";#N/A,#N/A,FALSE,"신규dep-기계,공구상각후"}</definedName>
    <definedName name="_s6" localSheetId="1" hidden="1">{#N/A,#N/A,FALSE,"신규dep";#N/A,#N/A,FALSE,"신규dep-금형상각후";#N/A,#N/A,FALSE,"신규dep-연구비상각후";#N/A,#N/A,FALSE,"신규dep-기계,공구상각후"}</definedName>
    <definedName name="_s6" hidden="1">{#N/A,#N/A,FALSE,"신규dep";#N/A,#N/A,FALSE,"신규dep-금형상각후";#N/A,#N/A,FALSE,"신규dep-연구비상각후";#N/A,#N/A,FALSE,"신규dep-기계,공구상각후"}</definedName>
    <definedName name="_s7" localSheetId="1" hidden="1">{#N/A,#N/A,FALSE,"신규dep";#N/A,#N/A,FALSE,"신규dep-금형상각후";#N/A,#N/A,FALSE,"신규dep-연구비상각후";#N/A,#N/A,FALSE,"신규dep-기계,공구상각후"}</definedName>
    <definedName name="_s7" hidden="1">{#N/A,#N/A,FALSE,"신규dep";#N/A,#N/A,FALSE,"신규dep-금형상각후";#N/A,#N/A,FALSE,"신규dep-연구비상각후";#N/A,#N/A,FALSE,"신규dep-기계,공구상각후"}</definedName>
    <definedName name="_s8" localSheetId="1" hidden="1">{#N/A,#N/A,FALSE,"신규dep";#N/A,#N/A,FALSE,"신규dep-금형상각후";#N/A,#N/A,FALSE,"신규dep-연구비상각후";#N/A,#N/A,FALSE,"신규dep-기계,공구상각후"}</definedName>
    <definedName name="_s8" hidden="1">{#N/A,#N/A,FALSE,"신규dep";#N/A,#N/A,FALSE,"신규dep-금형상각후";#N/A,#N/A,FALSE,"신규dep-연구비상각후";#N/A,#N/A,FALSE,"신규dep-기계,공구상각후"}</definedName>
    <definedName name="_SDW1" hidden="1">#REF!</definedName>
    <definedName name="_SHT1" localSheetId="1" hidden="1">{#N/A,#N/A,FALSE,"신규dep";#N/A,#N/A,FALSE,"신규dep-금형상각후";#N/A,#N/A,FALSE,"신규dep-연구비상각후";#N/A,#N/A,FALSE,"신규dep-기계,공구상각후"}</definedName>
    <definedName name="_SHT1" hidden="1">{#N/A,#N/A,FALSE,"신규dep";#N/A,#N/A,FALSE,"신규dep-금형상각후";#N/A,#N/A,FALSE,"신규dep-연구비상각후";#N/A,#N/A,FALSE,"신규dep-기계,공구상각후"}</definedName>
    <definedName name="_Sort" hidden="1">#REF!</definedName>
    <definedName name="_SORT1" hidden="1">#N/A</definedName>
    <definedName name="_Sort2" hidden="1">#REF!</definedName>
    <definedName name="_SPC1" localSheetId="1" hidden="1">{#N/A,#N/A,FALSE,"ITHALAT";#N/A,#N/A,FALSE,"ÜRETİM"}</definedName>
    <definedName name="_SPC1" hidden="1">{#N/A,#N/A,FALSE,"ITHALAT";#N/A,#N/A,FALSE,"ÜRETİM"}</definedName>
    <definedName name="_SSS1" hidden="1">#N/A</definedName>
    <definedName name="_T2" localSheetId="1" hidden="1">{#N/A,#N/A,FALSE,"단축1";#N/A,#N/A,FALSE,"단축2";#N/A,#N/A,FALSE,"단축3";#N/A,#N/A,FALSE,"장축";#N/A,#N/A,FALSE,"4WD"}</definedName>
    <definedName name="_T2" hidden="1">{#N/A,#N/A,FALSE,"단축1";#N/A,#N/A,FALSE,"단축2";#N/A,#N/A,FALSE,"단축3";#N/A,#N/A,FALSE,"장축";#N/A,#N/A,FALSE,"4WD"}</definedName>
    <definedName name="_T3" localSheetId="1" hidden="1">{#N/A,#N/A,FALSE,"단축1";#N/A,#N/A,FALSE,"단축2";#N/A,#N/A,FALSE,"단축3";#N/A,#N/A,FALSE,"장축";#N/A,#N/A,FALSE,"4WD"}</definedName>
    <definedName name="_T3" hidden="1">{#N/A,#N/A,FALSE,"단축1";#N/A,#N/A,FALSE,"단축2";#N/A,#N/A,FALSE,"단축3";#N/A,#N/A,FALSE,"장축";#N/A,#N/A,FALSE,"4WD"}</definedName>
    <definedName name="_T5" localSheetId="1" hidden="1">{#N/A,#N/A,FALSE,"단축1";#N/A,#N/A,FALSE,"단축2";#N/A,#N/A,FALSE,"단축3";#N/A,#N/A,FALSE,"장축";#N/A,#N/A,FALSE,"4WD"}</definedName>
    <definedName name="_T5" hidden="1">{#N/A,#N/A,FALSE,"단축1";#N/A,#N/A,FALSE,"단축2";#N/A,#N/A,FALSE,"단축3";#N/A,#N/A,FALSE,"장축";#N/A,#N/A,FALSE,"4WD"}</definedName>
    <definedName name="_tb2" localSheetId="1" hidden="1">{#N/A,#N/A,FALSE,"단축1";#N/A,#N/A,FALSE,"단축2";#N/A,#N/A,FALSE,"단축3";#N/A,#N/A,FALSE,"장축";#N/A,#N/A,FALSE,"4WD"}</definedName>
    <definedName name="_tb2" hidden="1">{#N/A,#N/A,FALSE,"단축1";#N/A,#N/A,FALSE,"단축2";#N/A,#N/A,FALSE,"단축3";#N/A,#N/A,FALSE,"장축";#N/A,#N/A,FALSE,"4WD"}</definedName>
    <definedName name="_TM1" localSheetId="1" hidden="1">{#N/A,#N/A,FALSE,"단축1";#N/A,#N/A,FALSE,"단축2";#N/A,#N/A,FALSE,"단축3";#N/A,#N/A,FALSE,"장축";#N/A,#N/A,FALSE,"4WD"}</definedName>
    <definedName name="_TM1" hidden="1">{#N/A,#N/A,FALSE,"단축1";#N/A,#N/A,FALSE,"단축2";#N/A,#N/A,FALSE,"단축3";#N/A,#N/A,FALSE,"장축";#N/A,#N/A,FALSE,"4WD"}</definedName>
    <definedName name="_TRT11" localSheetId="1" hidden="1">{#N/A,#N/A,FALSE,"표지";#N/A,#N/A,FALSE,"전제";#N/A,#N/A,FALSE,"손익-자 (2)";#N/A,#N/A,FALSE,"손익-자";#N/A,#N/A,FALSE,"손익-마 (2)";#N/A,#N/A,FALSE,"손익-마";#N/A,#N/A,FALSE,"총손최종"}</definedName>
    <definedName name="_TRT11" hidden="1">{#N/A,#N/A,FALSE,"표지";#N/A,#N/A,FALSE,"전제";#N/A,#N/A,FALSE,"손익-자 (2)";#N/A,#N/A,FALSE,"손익-자";#N/A,#N/A,FALSE,"손익-마 (2)";#N/A,#N/A,FALSE,"손익-마";#N/A,#N/A,FALSE,"총손최종"}</definedName>
    <definedName name="_U1" localSheetId="1" hidden="1">{#N/A,#N/A,FALSE,"단축1";#N/A,#N/A,FALSE,"단축2";#N/A,#N/A,FALSE,"단축3";#N/A,#N/A,FALSE,"장축";#N/A,#N/A,FALSE,"4WD"}</definedName>
    <definedName name="_U1" hidden="1">{#N/A,#N/A,FALSE,"단축1";#N/A,#N/A,FALSE,"단축2";#N/A,#N/A,FALSE,"단축3";#N/A,#N/A,FALSE,"장축";#N/A,#N/A,FALSE,"4WD"}</definedName>
    <definedName name="_w1" localSheetId="1" hidden="1">{#N/A,#N/A,FALSE,"신규dep";#N/A,#N/A,FALSE,"신규dep-금형상각후";#N/A,#N/A,FALSE,"신규dep-연구비상각후";#N/A,#N/A,FALSE,"신규dep-기계,공구상각후"}</definedName>
    <definedName name="_w1" hidden="1">{#N/A,#N/A,FALSE,"신규dep";#N/A,#N/A,FALSE,"신규dep-금형상각후";#N/A,#N/A,FALSE,"신규dep-연구비상각후";#N/A,#N/A,FALSE,"신규dep-기계,공구상각후"}</definedName>
    <definedName name="_w3" localSheetId="1" hidden="1">{#N/A,#N/A,FALSE,"신규dep";#N/A,#N/A,FALSE,"신규dep-금형상각후";#N/A,#N/A,FALSE,"신규dep-연구비상각후";#N/A,#N/A,FALSE,"신규dep-기계,공구상각후"}</definedName>
    <definedName name="_w3" hidden="1">{#N/A,#N/A,FALSE,"신규dep";#N/A,#N/A,FALSE,"신규dep-금형상각후";#N/A,#N/A,FALSE,"신규dep-연구비상각후";#N/A,#N/A,FALSE,"신규dep-기계,공구상각후"}</definedName>
    <definedName name="_w4" localSheetId="1" hidden="1">{#N/A,#N/A,FALSE,"단축1";#N/A,#N/A,FALSE,"단축2";#N/A,#N/A,FALSE,"단축3";#N/A,#N/A,FALSE,"장축";#N/A,#N/A,FALSE,"4WD"}</definedName>
    <definedName name="_w4" hidden="1">{#N/A,#N/A,FALSE,"단축1";#N/A,#N/A,FALSE,"단축2";#N/A,#N/A,FALSE,"단축3";#N/A,#N/A,FALSE,"장축";#N/A,#N/A,FALSE,"4WD"}</definedName>
    <definedName name="_w5" localSheetId="1" hidden="1">{#N/A,#N/A,FALSE,"신규dep";#N/A,#N/A,FALSE,"신규dep-금형상각후";#N/A,#N/A,FALSE,"신규dep-연구비상각후";#N/A,#N/A,FALSE,"신규dep-기계,공구상각후"}</definedName>
    <definedName name="_w5" hidden="1">{#N/A,#N/A,FALSE,"신규dep";#N/A,#N/A,FALSE,"신규dep-금형상각후";#N/A,#N/A,FALSE,"신규dep-연구비상각후";#N/A,#N/A,FALSE,"신규dep-기계,공구상각후"}</definedName>
    <definedName name="_WRN2" localSheetId="1" hidden="1">{#N/A,#N/A,FALSE,"단축1";#N/A,#N/A,FALSE,"단축2";#N/A,#N/A,FALSE,"단축3";#N/A,#N/A,FALSE,"장축";#N/A,#N/A,FALSE,"4WD"}</definedName>
    <definedName name="_WRN2" hidden="1">{#N/A,#N/A,FALSE,"단축1";#N/A,#N/A,FALSE,"단축2";#N/A,#N/A,FALSE,"단축3";#N/A,#N/A,FALSE,"장축";#N/A,#N/A,FALSE,"4WD"}</definedName>
    <definedName name="_x1" localSheetId="1" hidden="1">{#N/A,#N/A,FALSE,"단축1";#N/A,#N/A,FALSE,"단축2";#N/A,#N/A,FALSE,"단축3";#N/A,#N/A,FALSE,"장축";#N/A,#N/A,FALSE,"4WD"}</definedName>
    <definedName name="_x1" hidden="1">{#N/A,#N/A,FALSE,"단축1";#N/A,#N/A,FALSE,"단축2";#N/A,#N/A,FALSE,"단축3";#N/A,#N/A,FALSE,"장축";#N/A,#N/A,FALSE,"4WD"}</definedName>
    <definedName name="_x2" localSheetId="1" hidden="1">{#N/A,#N/A,FALSE,"단축1";#N/A,#N/A,FALSE,"단축2";#N/A,#N/A,FALSE,"단축3";#N/A,#N/A,FALSE,"장축";#N/A,#N/A,FALSE,"4WD"}</definedName>
    <definedName name="_x2" hidden="1">{#N/A,#N/A,FALSE,"단축1";#N/A,#N/A,FALSE,"단축2";#N/A,#N/A,FALSE,"단축3";#N/A,#N/A,FALSE,"장축";#N/A,#N/A,FALSE,"4WD"}</definedName>
    <definedName name="_z1" localSheetId="1" hidden="1">{#N/A,#N/A,FALSE,"단축1";#N/A,#N/A,FALSE,"단축2";#N/A,#N/A,FALSE,"단축3";#N/A,#N/A,FALSE,"장축";#N/A,#N/A,FALSE,"4WD"}</definedName>
    <definedName name="_z1" hidden="1">{#N/A,#N/A,FALSE,"단축1";#N/A,#N/A,FALSE,"단축2";#N/A,#N/A,FALSE,"단축3";#N/A,#N/A,FALSE,"장축";#N/A,#N/A,FALSE,"4WD"}</definedName>
    <definedName name="_z2" localSheetId="1" hidden="1">{#N/A,#N/A,FALSE,"단축1";#N/A,#N/A,FALSE,"단축2";#N/A,#N/A,FALSE,"단축3";#N/A,#N/A,FALSE,"장축";#N/A,#N/A,FALSE,"4WD"}</definedName>
    <definedName name="_z2" hidden="1">{#N/A,#N/A,FALSE,"단축1";#N/A,#N/A,FALSE,"단축2";#N/A,#N/A,FALSE,"단축3";#N/A,#N/A,FALSE,"장축";#N/A,#N/A,FALSE,"4WD"}</definedName>
    <definedName name="_z4" localSheetId="1" hidden="1">{#N/A,#N/A,FALSE,"단축1";#N/A,#N/A,FALSE,"단축2";#N/A,#N/A,FALSE,"단축3";#N/A,#N/A,FALSE,"장축";#N/A,#N/A,FALSE,"4WD"}</definedName>
    <definedName name="_z4" hidden="1">{#N/A,#N/A,FALSE,"단축1";#N/A,#N/A,FALSE,"단축2";#N/A,#N/A,FALSE,"단축3";#N/A,#N/A,FALSE,"장축";#N/A,#N/A,FALSE,"4WD"}</definedName>
    <definedName name="_xlnm._FilterDatabase" localSheetId="3" hidden="1">'EP LIST'!$A$4:$J$883</definedName>
    <definedName name="_xlnm._FilterDatabase" localSheetId="2" hidden="1">'PACKING LIST(Weight)'!$A$4:$P$1486</definedName>
    <definedName name="_xlnm._FilterDatabase" hidden="1">#REF!</definedName>
    <definedName name="√">"SQRT"</definedName>
    <definedName name="→1015">#REF!</definedName>
    <definedName name="→1125">#REF!</definedName>
    <definedName name="ⅡⅢⅣⅤⅥ_">#REF!</definedName>
    <definedName name="A" hidden="1">[7]수리결과!#REF!</definedName>
    <definedName name="A_TABLE">#REF!</definedName>
    <definedName name="A1_00근거" localSheetId="1" hidden="1">{#N/A,#N/A,FALSE,"단축1";#N/A,#N/A,FALSE,"단축2";#N/A,#N/A,FALSE,"단축3";#N/A,#N/A,FALSE,"장축";#N/A,#N/A,FALSE,"4WD"}</definedName>
    <definedName name="A1_00근거" hidden="1">{#N/A,#N/A,FALSE,"단축1";#N/A,#N/A,FALSE,"단축2";#N/A,#N/A,FALSE,"단축3";#N/A,#N/A,FALSE,"장축";#N/A,#N/A,FALSE,"4WD"}</definedName>
    <definedName name="A1_00근거_1" localSheetId="1" hidden="1">{#N/A,#N/A,FALSE,"단축1";#N/A,#N/A,FALSE,"단축2";#N/A,#N/A,FALSE,"단축3";#N/A,#N/A,FALSE,"장축";#N/A,#N/A,FALSE,"4WD"}</definedName>
    <definedName name="A1_00근거_1" hidden="1">{#N/A,#N/A,FALSE,"단축1";#N/A,#N/A,FALSE,"단축2";#N/A,#N/A,FALSE,"단축3";#N/A,#N/A,FALSE,"장축";#N/A,#N/A,FALSE,"4WD"}</definedName>
    <definedName name="A1_00근거1" localSheetId="1" hidden="1">{#N/A,#N/A,FALSE,"단축1";#N/A,#N/A,FALSE,"단축2";#N/A,#N/A,FALSE,"단축3";#N/A,#N/A,FALSE,"장축";#N/A,#N/A,FALSE,"4WD"}</definedName>
    <definedName name="A1_00근거1" hidden="1">{#N/A,#N/A,FALSE,"단축1";#N/A,#N/A,FALSE,"단축2";#N/A,#N/A,FALSE,"단축3";#N/A,#N/A,FALSE,"장축";#N/A,#N/A,FALSE,"4WD"}</definedName>
    <definedName name="A2.5" localSheetId="1" hidden="1">{#N/A,#N/A,FALSE,"단축1";#N/A,#N/A,FALSE,"단축2";#N/A,#N/A,FALSE,"단축3";#N/A,#N/A,FALSE,"장축";#N/A,#N/A,FALSE,"4WD"}</definedName>
    <definedName name="A2.5" hidden="1">{#N/A,#N/A,FALSE,"단축1";#N/A,#N/A,FALSE,"단축2";#N/A,#N/A,FALSE,"단축3";#N/A,#N/A,FALSE,"장축";#N/A,#N/A,FALSE,"4WD"}</definedName>
    <definedName name="AAA" localSheetId="1" hidden="1">{#N/A,#N/A,FALSE,"미판매분"}</definedName>
    <definedName name="AAA" hidden="1">{#N/A,#N/A,FALSE,"미판매분"}</definedName>
    <definedName name="AAAA" localSheetId="1" hidden="1">{#N/A,#N/A,FALSE,"단축1";#N/A,#N/A,FALSE,"단축2";#N/A,#N/A,FALSE,"단축3";#N/A,#N/A,FALSE,"장축";#N/A,#N/A,FALSE,"4WD"}</definedName>
    <definedName name="AAAA" hidden="1">{#N/A,#N/A,FALSE,"단축1";#N/A,#N/A,FALSE,"단축2";#N/A,#N/A,FALSE,"단축3";#N/A,#N/A,FALSE,"장축";#N/A,#N/A,FALSE,"4WD"}</definedName>
    <definedName name="aaaa_1" localSheetId="1" hidden="1">{#N/A,#N/A,FALSE,"단축1";#N/A,#N/A,FALSE,"단축2";#N/A,#N/A,FALSE,"단축3";#N/A,#N/A,FALSE,"장축";#N/A,#N/A,FALSE,"4WD"}</definedName>
    <definedName name="aaaa_1" hidden="1">{#N/A,#N/A,FALSE,"단축1";#N/A,#N/A,FALSE,"단축2";#N/A,#N/A,FALSE,"단축3";#N/A,#N/A,FALSE,"장축";#N/A,#N/A,FALSE,"4WD"}</definedName>
    <definedName name="AAAAA" localSheetId="1" hidden="1">{#N/A,#N/A,FALSE,"단축1";#N/A,#N/A,FALSE,"단축2";#N/A,#N/A,FALSE,"단축3";#N/A,#N/A,FALSE,"장축";#N/A,#N/A,FALSE,"4WD"}</definedName>
    <definedName name="AAAAA" hidden="1">{#N/A,#N/A,FALSE,"단축1";#N/A,#N/A,FALSE,"단축2";#N/A,#N/A,FALSE,"단축3";#N/A,#N/A,FALSE,"장축";#N/A,#N/A,FALSE,"4WD"}</definedName>
    <definedName name="aaaaa_1" localSheetId="1" hidden="1">{#N/A,#N/A,FALSE,"단축1";#N/A,#N/A,FALSE,"단축2";#N/A,#N/A,FALSE,"단축3";#N/A,#N/A,FALSE,"장축";#N/A,#N/A,FALSE,"4WD"}</definedName>
    <definedName name="aaaaa_1" hidden="1">{#N/A,#N/A,FALSE,"단축1";#N/A,#N/A,FALSE,"단축2";#N/A,#N/A,FALSE,"단축3";#N/A,#N/A,FALSE,"장축";#N/A,#N/A,FALSE,"4WD"}</definedName>
    <definedName name="aaaaaa" localSheetId="1" hidden="1">{#N/A,#N/A,FALSE,"단축1";#N/A,#N/A,FALSE,"단축2";#N/A,#N/A,FALSE,"단축3";#N/A,#N/A,FALSE,"장축";#N/A,#N/A,FALSE,"4WD"}</definedName>
    <definedName name="aaaaaa" hidden="1">{#N/A,#N/A,FALSE,"단축1";#N/A,#N/A,FALSE,"단축2";#N/A,#N/A,FALSE,"단축3";#N/A,#N/A,FALSE,"장축";#N/A,#N/A,FALSE,"4WD"}</definedName>
    <definedName name="AAAAAAA" localSheetId="1" hidden="1">{#N/A,#N/A,TRUE,"Y생산";#N/A,#N/A,TRUE,"Y판매";#N/A,#N/A,TRUE,"Y총물량";#N/A,#N/A,TRUE,"Y능력";#N/A,#N/A,TRUE,"YKD"}</definedName>
    <definedName name="AAAAAAA" hidden="1">{#N/A,#N/A,TRUE,"Y생산";#N/A,#N/A,TRUE,"Y판매";#N/A,#N/A,TRUE,"Y총물량";#N/A,#N/A,TRUE,"Y능력";#N/A,#N/A,TRUE,"YKD"}</definedName>
    <definedName name="AAAAAAA_1" localSheetId="1" hidden="1">{#N/A,#N/A,TRUE,"Y생산";#N/A,#N/A,TRUE,"Y판매";#N/A,#N/A,TRUE,"Y총물량";#N/A,#N/A,TRUE,"Y능력";#N/A,#N/A,TRUE,"YKD"}</definedName>
    <definedName name="AAAAAAA_1" hidden="1">{#N/A,#N/A,TRUE,"Y생산";#N/A,#N/A,TRUE,"Y판매";#N/A,#N/A,TRUE,"Y총물량";#N/A,#N/A,TRUE,"Y능력";#N/A,#N/A,TRUE,"YKD"}</definedName>
    <definedName name="AAAAAAAAA" hidden="1">'[7]#REF'!#REF!</definedName>
    <definedName name="AAAAAAAAAA" hidden="1">'[7]#REF'!#REF!</definedName>
    <definedName name="AAAAAAAAAAA" hidden="1">'[7]운영도(변경후)'!$A$1:$IV$4072</definedName>
    <definedName name="AAAAAAAAAAAAA" hidden="1">'[7]#REF'!#REF!</definedName>
    <definedName name="AAAAAAAAAAAAAAAA" hidden="1">'[7]#REF'!#REF!</definedName>
    <definedName name="aaaaaaaaaaaaaaaaaaaaaaaaaaaaaaaaaaaaaa" localSheetId="1" hidden="1">{#N/A,#N/A,FALSE,"´UA";#N/A,#N/A,FALSE,"´UA";#N/A,#N/A,FALSE,"´UA";#N/A,#N/A,FALSE,"Aa";#N/A,#N/A,FALSE,"4WD"}</definedName>
    <definedName name="aaaaaaaaaaaaaaaaaaaaaaaaaaaaaaaaaaaaaa" hidden="1">{#N/A,#N/A,FALSE,"´UA";#N/A,#N/A,FALSE,"´UA";#N/A,#N/A,FALSE,"´UA";#N/A,#N/A,FALSE,"Aa";#N/A,#N/A,FALSE,"4WD"}</definedName>
    <definedName name="aaaaaaaaaaaaaaaaaaaaaaaaaaaaaaaaaaaaaa_1" localSheetId="1" hidden="1">{#N/A,#N/A,FALSE,"´UA";#N/A,#N/A,FALSE,"´UA";#N/A,#N/A,FALSE,"´UA";#N/A,#N/A,FALSE,"Aa";#N/A,#N/A,FALSE,"4WD"}</definedName>
    <definedName name="aaaaaaaaaaaaaaaaaaaaaaaaaaaaaaaaaaaaaa_1" hidden="1">{#N/A,#N/A,FALSE,"´UA";#N/A,#N/A,FALSE,"´UA";#N/A,#N/A,FALSE,"´UA";#N/A,#N/A,FALSE,"Aa";#N/A,#N/A,FALSE,"4WD"}</definedName>
    <definedName name="AAAAP" localSheetId="1" hidden="1">{#N/A,#N/A,FALSE,"단축1";#N/A,#N/A,FALSE,"단축2";#N/A,#N/A,FALSE,"단축3";#N/A,#N/A,FALSE,"장축";#N/A,#N/A,FALSE,"4WD"}</definedName>
    <definedName name="AAAAP" hidden="1">{#N/A,#N/A,FALSE,"단축1";#N/A,#N/A,FALSE,"단축2";#N/A,#N/A,FALSE,"단축3";#N/A,#N/A,FALSE,"장축";#N/A,#N/A,FALSE,"4WD"}</definedName>
    <definedName name="aaakldkdfekf" localSheetId="1" hidden="1">{#N/A,#N/A,FALSE,"단축1";#N/A,#N/A,FALSE,"단축2";#N/A,#N/A,FALSE,"단축3";#N/A,#N/A,FALSE,"장축";#N/A,#N/A,FALSE,"4WD"}</definedName>
    <definedName name="aaakldkdfekf" hidden="1">{#N/A,#N/A,FALSE,"단축1";#N/A,#N/A,FALSE,"단축2";#N/A,#N/A,FALSE,"단축3";#N/A,#N/A,FALSE,"장축";#N/A,#N/A,FALSE,"4WD"}</definedName>
    <definedName name="aaakldkdfekf_1" localSheetId="1" hidden="1">{#N/A,#N/A,FALSE,"단축1";#N/A,#N/A,FALSE,"단축2";#N/A,#N/A,FALSE,"단축3";#N/A,#N/A,FALSE,"장축";#N/A,#N/A,FALSE,"4WD"}</definedName>
    <definedName name="aaakldkdfekf_1" hidden="1">{#N/A,#N/A,FALSE,"단축1";#N/A,#N/A,FALSE,"단축2";#N/A,#N/A,FALSE,"단축3";#N/A,#N/A,FALSE,"장축";#N/A,#N/A,FALSE,"4WD"}</definedName>
    <definedName name="AAASS" localSheetId="1" hidden="1">{#N/A,#N/A,FALSE,"단축1";#N/A,#N/A,FALSE,"단축2";#N/A,#N/A,FALSE,"단축3";#N/A,#N/A,FALSE,"장축";#N/A,#N/A,FALSE,"4WD"}</definedName>
    <definedName name="AAASS" hidden="1">{#N/A,#N/A,FALSE,"단축1";#N/A,#N/A,FALSE,"단축2";#N/A,#N/A,FALSE,"단축3";#N/A,#N/A,FALSE,"장축";#N/A,#N/A,FALSE,"4WD"}</definedName>
    <definedName name="AAB" localSheetId="1" hidden="1">{#N/A,#N/A,FALSE,"견적대비-2"}</definedName>
    <definedName name="AAB" hidden="1">{#N/A,#N/A,FALSE,"견적대비-2"}</definedName>
    <definedName name="aaf" hidden="1">#REF!</definedName>
    <definedName name="aaif" localSheetId="1" hidden="1">{#N/A,#N/A,FALSE,"단축1";#N/A,#N/A,FALSE,"단축2";#N/A,#N/A,FALSE,"단축3";#N/A,#N/A,FALSE,"장축";#N/A,#N/A,FALSE,"4WD"}</definedName>
    <definedName name="aaif" hidden="1">{#N/A,#N/A,FALSE,"단축1";#N/A,#N/A,FALSE,"단축2";#N/A,#N/A,FALSE,"단축3";#N/A,#N/A,FALSE,"장축";#N/A,#N/A,FALSE,"4WD"}</definedName>
    <definedName name="aaif_1" localSheetId="1" hidden="1">{#N/A,#N/A,FALSE,"단축1";#N/A,#N/A,FALSE,"단축2";#N/A,#N/A,FALSE,"단축3";#N/A,#N/A,FALSE,"장축";#N/A,#N/A,FALSE,"4WD"}</definedName>
    <definedName name="aaif_1" hidden="1">{#N/A,#N/A,FALSE,"단축1";#N/A,#N/A,FALSE,"단축2";#N/A,#N/A,FALSE,"단축3";#N/A,#N/A,FALSE,"장축";#N/A,#N/A,FALSE,"4WD"}</definedName>
    <definedName name="AAQ" localSheetId="1" hidden="1">{#N/A,#N/A,FALSE,"단축1";#N/A,#N/A,FALSE,"단축2";#N/A,#N/A,FALSE,"단축3";#N/A,#N/A,FALSE,"장축";#N/A,#N/A,FALSE,"4WD"}</definedName>
    <definedName name="AAQ" hidden="1">{#N/A,#N/A,FALSE,"단축1";#N/A,#N/A,FALSE,"단축2";#N/A,#N/A,FALSE,"단축3";#N/A,#N/A,FALSE,"장축";#N/A,#N/A,FALSE,"4WD"}</definedName>
    <definedName name="aaqs" localSheetId="1" hidden="1">{#N/A,#N/A,FALSE,"단축1";#N/A,#N/A,FALSE,"단축2";#N/A,#N/A,FALSE,"단축3";#N/A,#N/A,FALSE,"장축";#N/A,#N/A,FALSE,"4WD"}</definedName>
    <definedName name="aaqs" hidden="1">{#N/A,#N/A,FALSE,"단축1";#N/A,#N/A,FALSE,"단축2";#N/A,#N/A,FALSE,"단축3";#N/A,#N/A,FALSE,"장축";#N/A,#N/A,FALSE,"4WD"}</definedName>
    <definedName name="AB" localSheetId="1" hidden="1">{#N/A,#N/A,FALSE,"표지";#N/A,#N/A,FALSE,"전제";#N/A,#N/A,FALSE,"손익-자 (2)";#N/A,#N/A,FALSE,"손익-자";#N/A,#N/A,FALSE,"손익-마 (2)";#N/A,#N/A,FALSE,"손익-마";#N/A,#N/A,FALSE,"총손최종"}</definedName>
    <definedName name="AB" hidden="1">{#N/A,#N/A,FALSE,"표지";#N/A,#N/A,FALSE,"전제";#N/A,#N/A,FALSE,"손익-자 (2)";#N/A,#N/A,FALSE,"손익-자";#N/A,#N/A,FALSE,"손익-마 (2)";#N/A,#N/A,FALSE,"손익-마";#N/A,#N/A,FALSE,"총손최종"}</definedName>
    <definedName name="abcd">#REF!</definedName>
    <definedName name="ABCDEF" localSheetId="1" hidden="1">{#N/A,#N/A,FALSE,"단축1";#N/A,#N/A,FALSE,"단축2";#N/A,#N/A,FALSE,"단축3";#N/A,#N/A,FALSE,"장축";#N/A,#N/A,FALSE,"4WD"}</definedName>
    <definedName name="ABCDEF" hidden="1">{#N/A,#N/A,FALSE,"단축1";#N/A,#N/A,FALSE,"단축2";#N/A,#N/A,FALSE,"단축3";#N/A,#N/A,FALSE,"장축";#N/A,#N/A,FALSE,"4WD"}</definedName>
    <definedName name="abd" localSheetId="1" hidden="1">{#N/A,#N/A,FALSE,"견적대비-2"}</definedName>
    <definedName name="abd" hidden="1">{#N/A,#N/A,FALSE,"견적대비-2"}</definedName>
    <definedName name="ABDD" localSheetId="1" hidden="1">{#N/A,#N/A,FALSE,"단축1";#N/A,#N/A,FALSE,"단축2";#N/A,#N/A,FALSE,"단축3";#N/A,#N/A,FALSE,"장축";#N/A,#N/A,FALSE,"4WD"}</definedName>
    <definedName name="ABDD" hidden="1">{#N/A,#N/A,FALSE,"단축1";#N/A,#N/A,FALSE,"단축2";#N/A,#N/A,FALSE,"단축3";#N/A,#N/A,FALSE,"장축";#N/A,#N/A,FALSE,"4WD"}</definedName>
    <definedName name="ABDD_1" localSheetId="1" hidden="1">{#N/A,#N/A,FALSE,"단축1";#N/A,#N/A,FALSE,"단축2";#N/A,#N/A,FALSE,"단축3";#N/A,#N/A,FALSE,"장축";#N/A,#N/A,FALSE,"4WD"}</definedName>
    <definedName name="ABDD_1" hidden="1">{#N/A,#N/A,FALSE,"단축1";#N/A,#N/A,FALSE,"단축2";#N/A,#N/A,FALSE,"단축3";#N/A,#N/A,FALSE,"장축";#N/A,#N/A,FALSE,"4WD"}</definedName>
    <definedName name="ACB" localSheetId="1" hidden="1">{#N/A,#N/A,FALSE,"단축1";#N/A,#N/A,FALSE,"단축2";#N/A,#N/A,FALSE,"단축3";#N/A,#N/A,FALSE,"장축";#N/A,#N/A,FALSE,"4WD"}</definedName>
    <definedName name="ACB" hidden="1">{#N/A,#N/A,FALSE,"단축1";#N/A,#N/A,FALSE,"단축2";#N/A,#N/A,FALSE,"단축3";#N/A,#N/A,FALSE,"장축";#N/A,#N/A,FALSE,"4WD"}</definedName>
    <definedName name="Access_Button" hidden="1">"업체현황_카드발송_List"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"C:\생산판매\long98\9802장판원본.mdb"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DG" localSheetId="1" hidden="1">{#N/A,#N/A,FALSE,"단축1";#N/A,#N/A,FALSE,"단축2";#N/A,#N/A,FALSE,"단축3";#N/A,#N/A,FALSE,"장축";#N/A,#N/A,FALSE,"4WD"}</definedName>
    <definedName name="ACDG" hidden="1">{#N/A,#N/A,FALSE,"단축1";#N/A,#N/A,FALSE,"단축2";#N/A,#N/A,FALSE,"단축3";#N/A,#N/A,FALSE,"장축";#N/A,#N/A,FALSE,"4WD"}</definedName>
    <definedName name="ADFASDFAFDAF" localSheetId="1" hidden="1">{#N/A,#N/A,FALSE,"단축1";#N/A,#N/A,FALSE,"단축2";#N/A,#N/A,FALSE,"단축3";#N/A,#N/A,FALSE,"장축";#N/A,#N/A,FALSE,"4WD"}</definedName>
    <definedName name="ADFASDFAFDAF" hidden="1">{#N/A,#N/A,FALSE,"단축1";#N/A,#N/A,FALSE,"단축2";#N/A,#N/A,FALSE,"단축3";#N/A,#N/A,FALSE,"장축";#N/A,#N/A,FALSE,"4WD"}</definedName>
    <definedName name="adfds" localSheetId="1" hidden="1">{#N/A,#N/A,FALSE,"단축1";#N/A,#N/A,FALSE,"단축2";#N/A,#N/A,FALSE,"단축3";#N/A,#N/A,FALSE,"장축";#N/A,#N/A,FALSE,"4WD"}</definedName>
    <definedName name="adfds" hidden="1">{#N/A,#N/A,FALSE,"단축1";#N/A,#N/A,FALSE,"단축2";#N/A,#N/A,FALSE,"단축3";#N/A,#N/A,FALSE,"장축";#N/A,#N/A,FALSE,"4WD"}</definedName>
    <definedName name="ads" localSheetId="1" hidden="1">{#N/A,#N/A,FALSE,"표지";#N/A,#N/A,FALSE,"전제";#N/A,#N/A,FALSE,"손익-자 (2)";#N/A,#N/A,FALSE,"손익-자";#N/A,#N/A,FALSE,"손익-마 (2)";#N/A,#N/A,FALSE,"손익-마";#N/A,#N/A,FALSE,"총손최종"}</definedName>
    <definedName name="ads" hidden="1">{#N/A,#N/A,FALSE,"표지";#N/A,#N/A,FALSE,"전제";#N/A,#N/A,FALSE,"손익-자 (2)";#N/A,#N/A,FALSE,"손익-자";#N/A,#N/A,FALSE,"손익-마 (2)";#N/A,#N/A,FALSE,"손익-마";#N/A,#N/A,FALSE,"총손최종"}</definedName>
    <definedName name="ADSDF" localSheetId="1" hidden="1">{#N/A,#N/A,TRUE,"Y생산";#N/A,#N/A,TRUE,"Y판매";#N/A,#N/A,TRUE,"Y총물량";#N/A,#N/A,TRUE,"Y능력";#N/A,#N/A,TRUE,"YKD"}</definedName>
    <definedName name="ADSDF" hidden="1">{#N/A,#N/A,TRUE,"Y생산";#N/A,#N/A,TRUE,"Y판매";#N/A,#N/A,TRUE,"Y총물량";#N/A,#N/A,TRUE,"Y능력";#N/A,#N/A,TRUE,"YKD"}</definedName>
    <definedName name="ADSDF_1" localSheetId="1" hidden="1">{#N/A,#N/A,TRUE,"Y생산";#N/A,#N/A,TRUE,"Y판매";#N/A,#N/A,TRUE,"Y총물량";#N/A,#N/A,TRUE,"Y능력";#N/A,#N/A,TRUE,"YKD"}</definedName>
    <definedName name="ADSDF_1" hidden="1">{#N/A,#N/A,TRUE,"Y생산";#N/A,#N/A,TRUE,"Y판매";#N/A,#N/A,TRUE,"Y총물량";#N/A,#N/A,TRUE,"Y능력";#N/A,#N/A,TRUE,"YKD"}</definedName>
    <definedName name="ADSGHJHGJ" localSheetId="1" hidden="1">{#N/A,#N/A,FALSE,"단축1";#N/A,#N/A,FALSE,"단축2";#N/A,#N/A,FALSE,"단축3";#N/A,#N/A,FALSE,"장축";#N/A,#N/A,FALSE,"4WD"}</definedName>
    <definedName name="ADSGHJHGJ" hidden="1">{#N/A,#N/A,FALSE,"단축1";#N/A,#N/A,FALSE,"단축2";#N/A,#N/A,FALSE,"단축3";#N/A,#N/A,FALSE,"장축";#N/A,#N/A,FALSE,"4WD"}</definedName>
    <definedName name="ADSS" localSheetId="1" hidden="1">{#N/A,#N/A,FALSE,"단축1";#N/A,#N/A,FALSE,"단축2";#N/A,#N/A,FALSE,"단축3";#N/A,#N/A,FALSE,"장축";#N/A,#N/A,FALSE,"4WD"}</definedName>
    <definedName name="ADSS" hidden="1">{#N/A,#N/A,FALSE,"단축1";#N/A,#N/A,FALSE,"단축2";#N/A,#N/A,FALSE,"단축3";#N/A,#N/A,FALSE,"장축";#N/A,#N/A,FALSE,"4WD"}</definedName>
    <definedName name="AERHQAE" localSheetId="1" hidden="1">{#N/A,#N/A,FALSE,"단축1";#N/A,#N/A,FALSE,"단축2";#N/A,#N/A,FALSE,"단축3";#N/A,#N/A,FALSE,"장축";#N/A,#N/A,FALSE,"4WD"}</definedName>
    <definedName name="AERHQAE" hidden="1">{#N/A,#N/A,FALSE,"단축1";#N/A,#N/A,FALSE,"단축2";#N/A,#N/A,FALSE,"단축3";#N/A,#N/A,FALSE,"장축";#N/A,#N/A,FALSE,"4WD"}</definedName>
    <definedName name="aff" localSheetId="1" hidden="1">{#N/A,#N/A,FALSE,"단축1";#N/A,#N/A,FALSE,"단축2";#N/A,#N/A,FALSE,"단축3";#N/A,#N/A,FALSE,"장축";#N/A,#N/A,FALSE,"4WD"}</definedName>
    <definedName name="aff" hidden="1">{#N/A,#N/A,FALSE,"단축1";#N/A,#N/A,FALSE,"단축2";#N/A,#N/A,FALSE,"단축3";#N/A,#N/A,FALSE,"장축";#N/A,#N/A,FALSE,"4WD"}</definedName>
    <definedName name="aff_1" localSheetId="1" hidden="1">{#N/A,#N/A,FALSE,"단축1";#N/A,#N/A,FALSE,"단축2";#N/A,#N/A,FALSE,"단축3";#N/A,#N/A,FALSE,"장축";#N/A,#N/A,FALSE,"4WD"}</definedName>
    <definedName name="aff_1" hidden="1">{#N/A,#N/A,FALSE,"단축1";#N/A,#N/A,FALSE,"단축2";#N/A,#N/A,FALSE,"단축3";#N/A,#N/A,FALSE,"장축";#N/A,#N/A,FALSE,"4WD"}</definedName>
    <definedName name="AG" localSheetId="1" hidden="1">{#N/A,#N/A,FALSE,"단축1";#N/A,#N/A,FALSE,"단축2";#N/A,#N/A,FALSE,"단축3";#N/A,#N/A,FALSE,"장축";#N/A,#N/A,FALSE,"4WD"}</definedName>
    <definedName name="AG" hidden="1">{#N/A,#N/A,FALSE,"단축1";#N/A,#N/A,FALSE,"단축2";#N/A,#N/A,FALSE,"단축3";#N/A,#N/A,FALSE,"장축";#N/A,#N/A,FALSE,"4WD"}</definedName>
    <definedName name="AIRCON" localSheetId="1" hidden="1">{#N/A,#N/A,FALSE,"단축1";#N/A,#N/A,FALSE,"단축2";#N/A,#N/A,FALSE,"단축3";#N/A,#N/A,FALSE,"장축";#N/A,#N/A,FALSE,"4WD"}</definedName>
    <definedName name="AIRCON" hidden="1">{#N/A,#N/A,FALSE,"단축1";#N/A,#N/A,FALSE,"단축2";#N/A,#N/A,FALSE,"단축3";#N/A,#N/A,FALSE,"장축";#N/A,#N/A,FALSE,"4WD"}</definedName>
    <definedName name="AIRCON_1" localSheetId="1" hidden="1">{#N/A,#N/A,FALSE,"단축1";#N/A,#N/A,FALSE,"단축2";#N/A,#N/A,FALSE,"단축3";#N/A,#N/A,FALSE,"장축";#N/A,#N/A,FALSE,"4WD"}</definedName>
    <definedName name="AIRCON_1" hidden="1">{#N/A,#N/A,FALSE,"단축1";#N/A,#N/A,FALSE,"단축2";#N/A,#N/A,FALSE,"단축3";#N/A,#N/A,FALSE,"장축";#N/A,#N/A,FALSE,"4WD"}</definedName>
    <definedName name="AJ" localSheetId="1" hidden="1">{#N/A,#N/A,FALSE,"단축1";#N/A,#N/A,FALSE,"단축2";#N/A,#N/A,FALSE,"단축3";#N/A,#N/A,FALSE,"장축";#N/A,#N/A,FALSE,"4WD"}</definedName>
    <definedName name="AJ" hidden="1">{#N/A,#N/A,FALSE,"단축1";#N/A,#N/A,FALSE,"단축2";#N/A,#N/A,FALSE,"단축3";#N/A,#N/A,FALSE,"장축";#N/A,#N/A,FALSE,"4WD"}</definedName>
    <definedName name="AL" localSheetId="1" hidden="1">{#N/A,#N/A,FALSE,"단축1";#N/A,#N/A,FALSE,"단축2";#N/A,#N/A,FALSE,"단축3";#N/A,#N/A,FALSE,"장축";#N/A,#N/A,FALSE,"4WD"}</definedName>
    <definedName name="AL" hidden="1">{#N/A,#N/A,FALSE,"단축1";#N/A,#N/A,FALSE,"단축2";#N/A,#N/A,FALSE,"단축3";#N/A,#N/A,FALSE,"장축";#N/A,#N/A,FALSE,"4WD"}</definedName>
    <definedName name="AL_1" localSheetId="1" hidden="1">{#N/A,#N/A,FALSE,"단축1";#N/A,#N/A,FALSE,"단축2";#N/A,#N/A,FALSE,"단축3";#N/A,#N/A,FALSE,"장축";#N/A,#N/A,FALSE,"4WD"}</definedName>
    <definedName name="AL_1" hidden="1">{#N/A,#N/A,FALSE,"단축1";#N/A,#N/A,FALSE,"단축2";#N/A,#N/A,FALSE,"단축3";#N/A,#N/A,FALSE,"장축";#N/A,#N/A,FALSE,"4WD"}</definedName>
    <definedName name="ALPER" localSheetId="1" hidden="1">{#N/A,#N/A,FALSE,"ITHALAT";#N/A,#N/A,FALSE,"ÜRETİM"}</definedName>
    <definedName name="ALPER" hidden="1">{#N/A,#N/A,FALSE,"ITHALAT";#N/A,#N/A,FALSE,"ÜRETİM"}</definedName>
    <definedName name="ALPER_1" localSheetId="1" hidden="1">{#N/A,#N/A,FALSE,"ITHALAT";#N/A,#N/A,FALSE,"ÜRETİM"}</definedName>
    <definedName name="ALPER_1" hidden="1">{#N/A,#N/A,FALSE,"ITHALAT";#N/A,#N/A,FALSE,"ÜRETİM"}</definedName>
    <definedName name="AN" localSheetId="1" hidden="1">{#N/A,#N/A,FALSE,"단축1";#N/A,#N/A,FALSE,"단축2";#N/A,#N/A,FALSE,"단축3";#N/A,#N/A,FALSE,"장축";#N/A,#N/A,FALSE,"4WD"}</definedName>
    <definedName name="AN" hidden="1">{#N/A,#N/A,FALSE,"단축1";#N/A,#N/A,FALSE,"단축2";#N/A,#N/A,FALSE,"단축3";#N/A,#N/A,FALSE,"장축";#N/A,#N/A,FALSE,"4WD"}</definedName>
    <definedName name="anscount" hidden="1">2</definedName>
    <definedName name="ANSTJ4" localSheetId="1" hidden="1">{#N/A,#N/A,FALSE,"단축1";#N/A,#N/A,FALSE,"단축2";#N/A,#N/A,FALSE,"단축3";#N/A,#N/A,FALSE,"장축";#N/A,#N/A,FALSE,"4WD"}</definedName>
    <definedName name="ANSTJ4" hidden="1">{#N/A,#N/A,FALSE,"단축1";#N/A,#N/A,FALSE,"단축2";#N/A,#N/A,FALSE,"단축3";#N/A,#N/A,FALSE,"장축";#N/A,#N/A,FALSE,"4WD"}</definedName>
    <definedName name="aq" localSheetId="1" hidden="1">{#N/A,#N/A,FALSE,"BS";#N/A,#N/A,FALSE,"PL";#N/A,#N/A,FALSE,"A";#N/A,#N/A,FALSE,"B";#N/A,#N/A,FALSE,"B1";#N/A,#N/A,FALSE,"C";#N/A,#N/A,FALSE,"C1";#N/A,#N/A,FALSE,"C2";#N/A,#N/A,FALSE,"D";#N/A,#N/A,FALSE,"E";#N/A,#N/A,FALSE,"F";#N/A,#N/A,FALSE,"AA";#N/A,#N/A,FALSE,"BB";#N/A,#N/A,FALSE,"CC";#N/A,#N/A,FALSE,"DD";#N/A,#N/A,FALSE,"EE";#N/A,#N/A,FALSE,"FF";#N/A,#N/A,FALSE,"PL10";#N/A,#N/A,FALSE,"PL20";#N/A,#N/A,FALSE,"PL30"}</definedName>
    <definedName name="aq" hidden="1">{#N/A,#N/A,FALSE,"BS";#N/A,#N/A,FALSE,"PL";#N/A,#N/A,FALSE,"A";#N/A,#N/A,FALSE,"B";#N/A,#N/A,FALSE,"B1";#N/A,#N/A,FALSE,"C";#N/A,#N/A,FALSE,"C1";#N/A,#N/A,FALSE,"C2";#N/A,#N/A,FALSE,"D";#N/A,#N/A,FALSE,"E";#N/A,#N/A,FALSE,"F";#N/A,#N/A,FALSE,"AA";#N/A,#N/A,FALSE,"BB";#N/A,#N/A,FALSE,"CC";#N/A,#N/A,FALSE,"DD";#N/A,#N/A,FALSE,"EE";#N/A,#N/A,FALSE,"FF";#N/A,#N/A,FALSE,"PL10";#N/A,#N/A,FALSE,"PL20";#N/A,#N/A,FALSE,"PL30"}</definedName>
    <definedName name="AS" localSheetId="1" hidden="1">{#N/A,#N/A,FALSE,"단축1";#N/A,#N/A,FALSE,"단축2";#N/A,#N/A,FALSE,"단축3";#N/A,#N/A,FALSE,"장축";#N/A,#N/A,FALSE,"4WD"}</definedName>
    <definedName name="AS" hidden="1">{#N/A,#N/A,FALSE,"단축1";#N/A,#N/A,FALSE,"단축2";#N/A,#N/A,FALSE,"단축3";#N/A,#N/A,FALSE,"장축";#N/A,#N/A,FALSE,"4WD"}</definedName>
    <definedName name="AS2DocOpenMode" hidden="1">"AS2DocumentEdit"</definedName>
    <definedName name="AS2ReportLS" hidden="1">1</definedName>
    <definedName name="AS2SyncStepLS" hidden="1">0</definedName>
    <definedName name="AS2TickmarkLS" hidden="1">#N/A</definedName>
    <definedName name="AS2VersionLS" hidden="1">300</definedName>
    <definedName name="ASA" localSheetId="1" hidden="1">{#N/A,#N/A,FALSE,"ITHALAT";#N/A,#N/A,FALSE,"ÜRETİM"}</definedName>
    <definedName name="ASA" hidden="1">{#N/A,#N/A,FALSE,"ITHALAT";#N/A,#N/A,FALSE,"ÜRETİM"}</definedName>
    <definedName name="ASA_1" localSheetId="1" hidden="1">{#N/A,#N/A,FALSE,"ITHALAT";#N/A,#N/A,FALSE,"ÜRETİM"}</definedName>
    <definedName name="ASA_1" hidden="1">{#N/A,#N/A,FALSE,"ITHALAT";#N/A,#N/A,FALSE,"ÜRETİM"}</definedName>
    <definedName name="ASAS" localSheetId="1" hidden="1">{#N/A,#N/A,FALSE,"단축1";#N/A,#N/A,FALSE,"단축2";#N/A,#N/A,FALSE,"단축3";#N/A,#N/A,FALSE,"장축";#N/A,#N/A,FALSE,"4WD"}</definedName>
    <definedName name="ASAS" hidden="1">{#N/A,#N/A,FALSE,"단축1";#N/A,#N/A,FALSE,"단축2";#N/A,#N/A,FALSE,"단축3";#N/A,#N/A,FALSE,"장축";#N/A,#N/A,FALSE,"4WD"}</definedName>
    <definedName name="asasasws" localSheetId="1" hidden="1">{#N/A,#N/A,FALSE,"단축1";#N/A,#N/A,FALSE,"단축2";#N/A,#N/A,FALSE,"단축3";#N/A,#N/A,FALSE,"장축";#N/A,#N/A,FALSE,"4WD"}</definedName>
    <definedName name="asasasws" hidden="1">{#N/A,#N/A,FALSE,"단축1";#N/A,#N/A,FALSE,"단축2";#N/A,#N/A,FALSE,"단축3";#N/A,#N/A,FALSE,"장축";#N/A,#N/A,FALSE,"4WD"}</definedName>
    <definedName name="ASDASDF" localSheetId="1" hidden="1">{#N/A,#N/A,FALSE,"단축1";#N/A,#N/A,FALSE,"단축2";#N/A,#N/A,FALSE,"단축3";#N/A,#N/A,FALSE,"장축";#N/A,#N/A,FALSE,"4WD"}</definedName>
    <definedName name="ASDASDF" hidden="1">{#N/A,#N/A,FALSE,"단축1";#N/A,#N/A,FALSE,"단축2";#N/A,#N/A,FALSE,"단축3";#N/A,#N/A,FALSE,"장축";#N/A,#N/A,FALSE,"4WD"}</definedName>
    <definedName name="asdf" localSheetId="1" hidden="1">{#N/A,#N/A,FALSE,"단축1";#N/A,#N/A,FALSE,"단축2";#N/A,#N/A,FALSE,"단축3";#N/A,#N/A,FALSE,"장축";#N/A,#N/A,FALSE,"4WD"}</definedName>
    <definedName name="asdf" hidden="1">{#N/A,#N/A,FALSE,"단축1";#N/A,#N/A,FALSE,"단축2";#N/A,#N/A,FALSE,"단축3";#N/A,#N/A,FALSE,"장축";#N/A,#N/A,FALSE,"4WD"}</definedName>
    <definedName name="ASDFAD" localSheetId="1" hidden="1">{#N/A,#N/A,FALSE,"단축1";#N/A,#N/A,FALSE,"단축2";#N/A,#N/A,FALSE,"단축3";#N/A,#N/A,FALSE,"장축";#N/A,#N/A,FALSE,"4WD"}</definedName>
    <definedName name="ASDFAD" hidden="1">{#N/A,#N/A,FALSE,"단축1";#N/A,#N/A,FALSE,"단축2";#N/A,#N/A,FALSE,"단축3";#N/A,#N/A,FALSE,"장축";#N/A,#N/A,FALSE,"4WD"}</definedName>
    <definedName name="ASDFF" localSheetId="1" hidden="1">{#N/A,#N/A,FALSE,"표지";#N/A,#N/A,FALSE,"전제";#N/A,#N/A,FALSE,"손익-자 (2)";#N/A,#N/A,FALSE,"손익-자";#N/A,#N/A,FALSE,"손익-마 (2)";#N/A,#N/A,FALSE,"손익-마";#N/A,#N/A,FALSE,"총손최종"}</definedName>
    <definedName name="ASDFF" hidden="1">{#N/A,#N/A,FALSE,"표지";#N/A,#N/A,FALSE,"전제";#N/A,#N/A,FALSE,"손익-자 (2)";#N/A,#N/A,FALSE,"손익-자";#N/A,#N/A,FALSE,"손익-마 (2)";#N/A,#N/A,FALSE,"손익-마";#N/A,#N/A,FALSE,"총손최종"}</definedName>
    <definedName name="ASDL" localSheetId="1" hidden="1">{#N/A,#N/A,FALSE,"단축1";#N/A,#N/A,FALSE,"단축2";#N/A,#N/A,FALSE,"단축3";#N/A,#N/A,FALSE,"장축";#N/A,#N/A,FALSE,"4WD"}</definedName>
    <definedName name="ASDL" hidden="1">{#N/A,#N/A,FALSE,"단축1";#N/A,#N/A,FALSE,"단축2";#N/A,#N/A,FALSE,"단축3";#N/A,#N/A,FALSE,"장축";#N/A,#N/A,FALSE,"4WD"}</definedName>
    <definedName name="ASDSAD" localSheetId="1" hidden="1">{#N/A,#N/A,FALSE,"단축1";#N/A,#N/A,FALSE,"단축2";#N/A,#N/A,FALSE,"단축3";#N/A,#N/A,FALSE,"장축";#N/A,#N/A,FALSE,"4WD"}</definedName>
    <definedName name="ASDSAD" hidden="1">{#N/A,#N/A,FALSE,"단축1";#N/A,#N/A,FALSE,"단축2";#N/A,#N/A,FALSE,"단축3";#N/A,#N/A,FALSE,"장축";#N/A,#N/A,FALSE,"4WD"}</definedName>
    <definedName name="ASE" localSheetId="1" hidden="1">{#N/A,#N/A,FALSE,"초도품";#N/A,#N/A,FALSE,"초도품 (2)";#N/A,#N/A,FALSE,"초도품 (3)";#N/A,#N/A,FALSE,"초도품 (4)";#N/A,#N/A,FALSE,"초도품 (5)";#N/A,#N/A,FALSE,"초도품 (6)"}</definedName>
    <definedName name="ASE" hidden="1">{#N/A,#N/A,FALSE,"초도품";#N/A,#N/A,FALSE,"초도품 (2)";#N/A,#N/A,FALSE,"초도품 (3)";#N/A,#N/A,FALSE,"초도품 (4)";#N/A,#N/A,FALSE,"초도품 (5)";#N/A,#N/A,FALSE,"초도품 (6)"}</definedName>
    <definedName name="ASS" localSheetId="1" hidden="1">{#N/A,#N/A,FALSE,"을지 (4)";#N/A,#N/A,FALSE,"을지 (5)";#N/A,#N/A,FALSE,"을지 (6)"}</definedName>
    <definedName name="ASS" hidden="1">{#N/A,#N/A,FALSE,"을지 (4)";#N/A,#N/A,FALSE,"을지 (5)";#N/A,#N/A,FALSE,"을지 (6)"}</definedName>
    <definedName name="assdewdwe" localSheetId="1" hidden="1">{#N/A,#N/A,FALSE,"단축1";#N/A,#N/A,FALSE,"단축2";#N/A,#N/A,FALSE,"단축3";#N/A,#N/A,FALSE,"장축";#N/A,#N/A,FALSE,"4WD"}</definedName>
    <definedName name="assdewdwe" hidden="1">{#N/A,#N/A,FALSE,"단축1";#N/A,#N/A,FALSE,"단축2";#N/A,#N/A,FALSE,"단축3";#N/A,#N/A,FALSE,"장축";#N/A,#N/A,FALSE,"4WD"}</definedName>
    <definedName name="Asset9808CAK" hidden="1">#N/A</definedName>
    <definedName name="Assets9808CAK" hidden="1">#N/A</definedName>
    <definedName name="ASSY" localSheetId="1" hidden="1">{#N/A,#N/A,FALSE,"단축1";#N/A,#N/A,FALSE,"단축2";#N/A,#N/A,FALSE,"단축3";#N/A,#N/A,FALSE,"장축";#N/A,#N/A,FALSE,"4WD"}</definedName>
    <definedName name="ASSY" hidden="1">{#N/A,#N/A,FALSE,"단축1";#N/A,#N/A,FALSE,"단축2";#N/A,#N/A,FALSE,"단축3";#N/A,#N/A,FALSE,"장축";#N/A,#N/A,FALSE,"4WD"}</definedName>
    <definedName name="asxdg" localSheetId="1" hidden="1">{#N/A,#N/A,TRUE,"Y생산";#N/A,#N/A,TRUE,"Y판매";#N/A,#N/A,TRUE,"Y총물량";#N/A,#N/A,TRUE,"Y능력";#N/A,#N/A,TRUE,"YKD"}</definedName>
    <definedName name="asxdg" hidden="1">{#N/A,#N/A,TRUE,"Y생산";#N/A,#N/A,TRUE,"Y판매";#N/A,#N/A,TRUE,"Y총물량";#N/A,#N/A,TRUE,"Y능력";#N/A,#N/A,TRUE,"YKD"}</definedName>
    <definedName name="asxdg_1" localSheetId="1" hidden="1">{#N/A,#N/A,TRUE,"Y생산";#N/A,#N/A,TRUE,"Y판매";#N/A,#N/A,TRUE,"Y총물량";#N/A,#N/A,TRUE,"Y능력";#N/A,#N/A,TRUE,"YKD"}</definedName>
    <definedName name="asxdg_1" hidden="1">{#N/A,#N/A,TRUE,"Y생산";#N/A,#N/A,TRUE,"Y판매";#N/A,#N/A,TRUE,"Y총물량";#N/A,#N/A,TRUE,"Y능력";#N/A,#N/A,TRUE,"YKD"}</definedName>
    <definedName name="AV" localSheetId="1" hidden="1">{#N/A,#N/A,FALSE,"단축1";#N/A,#N/A,FALSE,"단축2";#N/A,#N/A,FALSE,"단축3";#N/A,#N/A,FALSE,"장축";#N/A,#N/A,FALSE,"4WD"}</definedName>
    <definedName name="AV" hidden="1">{#N/A,#N/A,FALSE,"단축1";#N/A,#N/A,FALSE,"단축2";#N/A,#N/A,FALSE,"단축3";#N/A,#N/A,FALSE,"장축";#N/A,#N/A,FALSE,"4WD"}</definedName>
    <definedName name="awc">#REF!</definedName>
    <definedName name="AWE" localSheetId="1" hidden="1">{#N/A,#N/A,FALSE,"초도품";#N/A,#N/A,FALSE,"초도품 (2)";#N/A,#N/A,FALSE,"초도품 (3)";#N/A,#N/A,FALSE,"초도품 (4)";#N/A,#N/A,FALSE,"초도품 (5)";#N/A,#N/A,FALSE,"초도품 (6)"}</definedName>
    <definedName name="AWE" hidden="1">{#N/A,#N/A,FALSE,"초도품";#N/A,#N/A,FALSE,"초도품 (2)";#N/A,#N/A,FALSE,"초도품 (3)";#N/A,#N/A,FALSE,"초도품 (4)";#N/A,#N/A,FALSE,"초도품 (5)";#N/A,#N/A,FALSE,"초도품 (6)"}</definedName>
    <definedName name="AWLBSRTDK">#REF!</definedName>
    <definedName name="AX" localSheetId="1" hidden="1">{#N/A,#N/A,FALSE,"단축1";#N/A,#N/A,FALSE,"단축2";#N/A,#N/A,FALSE,"단축3";#N/A,#N/A,FALSE,"장축";#N/A,#N/A,FALSE,"4WD"}</definedName>
    <definedName name="AX" hidden="1">{#N/A,#N/A,FALSE,"단축1";#N/A,#N/A,FALSE,"단축2";#N/A,#N/A,FALSE,"단축3";#N/A,#N/A,FALSE,"장축";#N/A,#N/A,FALSE,"4WD"}</definedName>
    <definedName name="AXD" localSheetId="1" hidden="1">{#N/A,#N/A,FALSE,"초도품";#N/A,#N/A,FALSE,"초도품 (2)";#N/A,#N/A,FALSE,"초도품 (3)";#N/A,#N/A,FALSE,"초도품 (4)";#N/A,#N/A,FALSE,"초도품 (5)";#N/A,#N/A,FALSE,"초도품 (6)"}</definedName>
    <definedName name="AXD" hidden="1">{#N/A,#N/A,FALSE,"초도품";#N/A,#N/A,FALSE,"초도품 (2)";#N/A,#N/A,FALSE,"초도품 (3)";#N/A,#N/A,FALSE,"초도품 (4)";#N/A,#N/A,FALSE,"초도품 (5)";#N/A,#N/A,FALSE,"초도품 (6)"}</definedName>
    <definedName name="BA" localSheetId="1" hidden="1">{#N/A,#N/A,FALSE,"단축1";#N/A,#N/A,FALSE,"단축2";#N/A,#N/A,FALSE,"단축3";#N/A,#N/A,FALSE,"장축";#N/A,#N/A,FALSE,"4WD"}</definedName>
    <definedName name="BA" hidden="1">{#N/A,#N/A,FALSE,"단축1";#N/A,#N/A,FALSE,"단축2";#N/A,#N/A,FALSE,"단축3";#N/A,#N/A,FALSE,"장축";#N/A,#N/A,FALSE,"4WD"}</definedName>
    <definedName name="BA_1" localSheetId="1" hidden="1">{#N/A,#N/A,FALSE,"단축1";#N/A,#N/A,FALSE,"단축2";#N/A,#N/A,FALSE,"단축3";#N/A,#N/A,FALSE,"장축";#N/A,#N/A,FALSE,"4WD"}</definedName>
    <definedName name="BA_1" hidden="1">{#N/A,#N/A,FALSE,"단축1";#N/A,#N/A,FALSE,"단축2";#N/A,#N/A,FALSE,"단축3";#N/A,#N/A,FALSE,"장축";#N/A,#N/A,FALSE,"4WD"}</definedName>
    <definedName name="bbbb" localSheetId="1" hidden="1">{#N/A,#N/A,FALSE,"단축1";#N/A,#N/A,FALSE,"단축2";#N/A,#N/A,FALSE,"단축3";#N/A,#N/A,FALSE,"장축";#N/A,#N/A,FALSE,"4WD"}</definedName>
    <definedName name="bbbb" hidden="1">{#N/A,#N/A,FALSE,"단축1";#N/A,#N/A,FALSE,"단축2";#N/A,#N/A,FALSE,"단축3";#N/A,#N/A,FALSE,"장축";#N/A,#N/A,FALSE,"4WD"}</definedName>
    <definedName name="bbbb_1" localSheetId="1" hidden="1">{#N/A,#N/A,FALSE,"단축1";#N/A,#N/A,FALSE,"단축2";#N/A,#N/A,FALSE,"단축3";#N/A,#N/A,FALSE,"장축";#N/A,#N/A,FALSE,"4WD"}</definedName>
    <definedName name="bbbb_1" hidden="1">{#N/A,#N/A,FALSE,"단축1";#N/A,#N/A,FALSE,"단축2";#N/A,#N/A,FALSE,"단축3";#N/A,#N/A,FALSE,"장축";#N/A,#N/A,FALSE,"4WD"}</definedName>
    <definedName name="BBBBB"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BBBBB"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BBBBBB" localSheetId="1" hidden="1">{#N/A,#N/A,FALSE,"표지";#N/A,#N/A,FALSE,"전제";#N/A,#N/A,FALSE,"손익-자 (2)";#N/A,#N/A,FALSE,"손익-자";#N/A,#N/A,FALSE,"손익-마 (2)";#N/A,#N/A,FALSE,"손익-마";#N/A,#N/A,FALSE,"총손최종"}</definedName>
    <definedName name="BBBBBB" hidden="1">{#N/A,#N/A,FALSE,"표지";#N/A,#N/A,FALSE,"전제";#N/A,#N/A,FALSE,"손익-자 (2)";#N/A,#N/A,FALSE,"손익-자";#N/A,#N/A,FALSE,"손익-마 (2)";#N/A,#N/A,FALSE,"손익-마";#N/A,#N/A,FALSE,"총손최종"}</definedName>
    <definedName name="bbbbbbbbbbbbbbbbbbbbbbbbbbbbbbbbbbbbb" localSheetId="1" hidden="1">{#N/A,#N/A,FALSE,"견적대비-2"}</definedName>
    <definedName name="bbbbbbbbbbbbbbbbbbbbbbbbbbbbbbbbbbbbb" hidden="1">{#N/A,#N/A,FALSE,"견적대비-2"}</definedName>
    <definedName name="bbbbbbbbbbbbbbbbbbbbbbbbbbbbbbbbbbbbb_1" localSheetId="1" hidden="1">{#N/A,#N/A,FALSE,"견적대비-2"}</definedName>
    <definedName name="bbbbbbbbbbbbbbbbbbbbbbbbbbbbbbbbbbbbb_1" hidden="1">{#N/A,#N/A,FALSE,"견적대비-2"}</definedName>
    <definedName name="bc">#REF!</definedName>
    <definedName name="BFRYHRFYJ" localSheetId="1" hidden="1">{#N/A,#N/A,FALSE,"단축1";#N/A,#N/A,FALSE,"단축2";#N/A,#N/A,FALSE,"단축3";#N/A,#N/A,FALSE,"장축";#N/A,#N/A,FALSE,"4WD"}</definedName>
    <definedName name="BFRYHRFYJ" hidden="1">{#N/A,#N/A,FALSE,"단축1";#N/A,#N/A,FALSE,"단축2";#N/A,#N/A,FALSE,"단축3";#N/A,#N/A,FALSE,"장축";#N/A,#N/A,FALSE,"4WD"}</definedName>
    <definedName name="BG_Del" hidden="1">15</definedName>
    <definedName name="BG_Ins" hidden="1">4</definedName>
    <definedName name="BG_Mod" hidden="1">6</definedName>
    <definedName name="bggyhgy" localSheetId="1" hidden="1">{#N/A,#N/A,FALSE,"단축1";#N/A,#N/A,FALSE,"단축2";#N/A,#N/A,FALSE,"단축3";#N/A,#N/A,FALSE,"장축";#N/A,#N/A,FALSE,"4WD"}</definedName>
    <definedName name="bggyhgy" hidden="1">{#N/A,#N/A,FALSE,"단축1";#N/A,#N/A,FALSE,"단축2";#N/A,#N/A,FALSE,"단축3";#N/A,#N/A,FALSE,"장축";#N/A,#N/A,FALSE,"4WD"}</definedName>
    <definedName name="bggyhgy_1" localSheetId="1" hidden="1">{#N/A,#N/A,FALSE,"단축1";#N/A,#N/A,FALSE,"단축2";#N/A,#N/A,FALSE,"단축3";#N/A,#N/A,FALSE,"장축";#N/A,#N/A,FALSE,"4WD"}</definedName>
    <definedName name="bggyhgy_1" hidden="1">{#N/A,#N/A,FALSE,"단축1";#N/A,#N/A,FALSE,"단축2";#N/A,#N/A,FALSE,"단축3";#N/A,#N/A,FALSE,"장축";#N/A,#N/A,FALSE,"4WD"}</definedName>
    <definedName name="BLOCK" localSheetId="1" hidden="1">{#N/A,#N/A,FALSE,"단축1";#N/A,#N/A,FALSE,"단축2";#N/A,#N/A,FALSE,"단축3";#N/A,#N/A,FALSE,"장축";#N/A,#N/A,FALSE,"4WD"}</definedName>
    <definedName name="BLOCK" hidden="1">{#N/A,#N/A,FALSE,"단축1";#N/A,#N/A,FALSE,"단축2";#N/A,#N/A,FALSE,"단축3";#N/A,#N/A,FALSE,"장축";#N/A,#N/A,FALSE,"4WD"}</definedName>
    <definedName name="bnmk" localSheetId="1" hidden="1">{#N/A,#N/A,FALSE,"단축1";#N/A,#N/A,FALSE,"단축2";#N/A,#N/A,FALSE,"단축3";#N/A,#N/A,FALSE,"장축";#N/A,#N/A,FALSE,"4WD"}</definedName>
    <definedName name="bnmk" hidden="1">{#N/A,#N/A,FALSE,"단축1";#N/A,#N/A,FALSE,"단축2";#N/A,#N/A,FALSE,"단축3";#N/A,#N/A,FALSE,"장축";#N/A,#N/A,FALSE,"4WD"}</definedName>
    <definedName name="bnmk_1" localSheetId="1" hidden="1">{#N/A,#N/A,FALSE,"단축1";#N/A,#N/A,FALSE,"단축2";#N/A,#N/A,FALSE,"단축3";#N/A,#N/A,FALSE,"장축";#N/A,#N/A,FALSE,"4WD"}</definedName>
    <definedName name="bnmk_1" hidden="1">{#N/A,#N/A,FALSE,"단축1";#N/A,#N/A,FALSE,"단축2";#N/A,#N/A,FALSE,"단축3";#N/A,#N/A,FALSE,"장축";#N/A,#N/A,FALSE,"4WD"}</definedName>
    <definedName name="BPR" localSheetId="1" hidden="1">{#N/A,#N/A,FALSE,"단축1";#N/A,#N/A,FALSE,"단축2";#N/A,#N/A,FALSE,"단축3";#N/A,#N/A,FALSE,"장축";#N/A,#N/A,FALSE,"4WD"}</definedName>
    <definedName name="BPR" hidden="1">{#N/A,#N/A,FALSE,"단축1";#N/A,#N/A,FALSE,"단축2";#N/A,#N/A,FALSE,"단축3";#N/A,#N/A,FALSE,"장축";#N/A,#N/A,FALSE,"4WD"}</definedName>
    <definedName name="bs분석" hidden="1">#N/A</definedName>
    <definedName name="CA" localSheetId="1" hidden="1">{#N/A,#N/A,FALSE,"단축1";#N/A,#N/A,FALSE,"단축2";#N/A,#N/A,FALSE,"단축3";#N/A,#N/A,FALSE,"장축";#N/A,#N/A,FALSE,"4WD"}</definedName>
    <definedName name="CA" hidden="1">{#N/A,#N/A,FALSE,"단축1";#N/A,#N/A,FALSE,"단축2";#N/A,#N/A,FALSE,"단축3";#N/A,#N/A,FALSE,"장축";#N/A,#N/A,FALSE,"4WD"}</definedName>
    <definedName name="CA_1" localSheetId="1" hidden="1">{#N/A,#N/A,FALSE,"단축1";#N/A,#N/A,FALSE,"단축2";#N/A,#N/A,FALSE,"단축3";#N/A,#N/A,FALSE,"장축";#N/A,#N/A,FALSE,"4WD"}</definedName>
    <definedName name="CA_1" hidden="1">{#N/A,#N/A,FALSE,"단축1";#N/A,#N/A,FALSE,"단축2";#N/A,#N/A,FALSE,"단축3";#N/A,#N/A,FALSE,"장축";#N/A,#N/A,FALSE,"4WD"}</definedName>
    <definedName name="CAE해석" localSheetId="1" hidden="1">{#N/A,#N/A,FALSE,"단축1";#N/A,#N/A,FALSE,"단축2";#N/A,#N/A,FALSE,"단축3";#N/A,#N/A,FALSE,"장축";#N/A,#N/A,FALSE,"4WD"}</definedName>
    <definedName name="CAE해석" hidden="1">{#N/A,#N/A,FALSE,"단축1";#N/A,#N/A,FALSE,"단축2";#N/A,#N/A,FALSE,"단축3";#N/A,#N/A,FALSE,"장축";#N/A,#N/A,FALSE,"4WD"}</definedName>
    <definedName name="CAE해석_1" localSheetId="1" hidden="1">{#N/A,#N/A,FALSE,"단축1";#N/A,#N/A,FALSE,"단축2";#N/A,#N/A,FALSE,"단축3";#N/A,#N/A,FALSE,"장축";#N/A,#N/A,FALSE,"4WD"}</definedName>
    <definedName name="CAE해석_1" hidden="1">{#N/A,#N/A,FALSE,"단축1";#N/A,#N/A,FALSE,"단축2";#N/A,#N/A,FALSE,"단축3";#N/A,#N/A,FALSE,"장축";#N/A,#N/A,FALSE,"4WD"}</definedName>
    <definedName name="CAE해석1" localSheetId="1" hidden="1">{#N/A,#N/A,FALSE,"단축1";#N/A,#N/A,FALSE,"단축2";#N/A,#N/A,FALSE,"단축3";#N/A,#N/A,FALSE,"장축";#N/A,#N/A,FALSE,"4WD"}</definedName>
    <definedName name="CAE해석1" hidden="1">{#N/A,#N/A,FALSE,"단축1";#N/A,#N/A,FALSE,"단축2";#N/A,#N/A,FALSE,"단축3";#N/A,#N/A,FALSE,"장축";#N/A,#N/A,FALSE,"4WD"}</definedName>
    <definedName name="CALENDAR" localSheetId="1" hidden="1">{#N/A,#N/A,TRUE,"Y생산";#N/A,#N/A,TRUE,"Y판매";#N/A,#N/A,TRUE,"Y총물량";#N/A,#N/A,TRUE,"Y능력";#N/A,#N/A,TRUE,"YKD"}</definedName>
    <definedName name="CALENDAR" hidden="1">{#N/A,#N/A,TRUE,"Y생산";#N/A,#N/A,TRUE,"Y판매";#N/A,#N/A,TRUE,"Y총물량";#N/A,#N/A,TRUE,"Y능력";#N/A,#N/A,TRUE,"YKD"}</definedName>
    <definedName name="CAPA" localSheetId="1" hidden="1">{#N/A,#N/A,FALSE,"단축1";#N/A,#N/A,FALSE,"단축2";#N/A,#N/A,FALSE,"단축3";#N/A,#N/A,FALSE,"장축";#N/A,#N/A,FALSE,"4WD"}</definedName>
    <definedName name="CAPA" hidden="1">{#N/A,#N/A,FALSE,"단축1";#N/A,#N/A,FALSE,"단축2";#N/A,#N/A,FALSE,"단축3";#N/A,#N/A,FALSE,"장축";#N/A,#N/A,FALSE,"4WD"}</definedName>
    <definedName name="CARRIER" localSheetId="1" hidden="1">{#N/A,#N/A,FALSE,"단축1";#N/A,#N/A,FALSE,"단축2";#N/A,#N/A,FALSE,"단축3";#N/A,#N/A,FALSE,"장축";#N/A,#N/A,FALSE,"4WD"}</definedName>
    <definedName name="CARRIER" hidden="1">{#N/A,#N/A,FALSE,"단축1";#N/A,#N/A,FALSE,"단축2";#N/A,#N/A,FALSE,"단축3";#N/A,#N/A,FALSE,"장축";#N/A,#N/A,FALSE,"4WD"}</definedName>
    <definedName name="CARRIER_1" localSheetId="1" hidden="1">{#N/A,#N/A,FALSE,"단축1";#N/A,#N/A,FALSE,"단축2";#N/A,#N/A,FALSE,"단축3";#N/A,#N/A,FALSE,"장축";#N/A,#N/A,FALSE,"4WD"}</definedName>
    <definedName name="CARRIER_1" hidden="1">{#N/A,#N/A,FALSE,"단축1";#N/A,#N/A,FALSE,"단축2";#N/A,#N/A,FALSE,"단축3";#N/A,#N/A,FALSE,"장축";#N/A,#N/A,FALSE,"4WD"}</definedName>
    <definedName name="CASE" localSheetId="1" hidden="1">{#N/A,#N/A,FALSE,"단축1";#N/A,#N/A,FALSE,"단축2";#N/A,#N/A,FALSE,"단축3";#N/A,#N/A,FALSE,"장축";#N/A,#N/A,FALSE,"4WD"}</definedName>
    <definedName name="CASE" hidden="1">{#N/A,#N/A,FALSE,"단축1";#N/A,#N/A,FALSE,"단축2";#N/A,#N/A,FALSE,"단축3";#N/A,#N/A,FALSE,"장축";#N/A,#N/A,FALSE,"4WD"}</definedName>
    <definedName name="CASE_1" localSheetId="1" hidden="1">{#N/A,#N/A,FALSE,"단축1";#N/A,#N/A,FALSE,"단축2";#N/A,#N/A,FALSE,"단축3";#N/A,#N/A,FALSE,"장축";#N/A,#N/A,FALSE,"4WD"}</definedName>
    <definedName name="CASE_1" hidden="1">{#N/A,#N/A,FALSE,"단축1";#N/A,#N/A,FALSE,"단축2";#N/A,#N/A,FALSE,"단축3";#N/A,#N/A,FALSE,"장축";#N/A,#N/A,FALSE,"4WD"}</definedName>
    <definedName name="CAT" localSheetId="1" hidden="1">{#N/A,#N/A,FALSE,"단축1";#N/A,#N/A,FALSE,"단축2";#N/A,#N/A,FALSE,"단축3";#N/A,#N/A,FALSE,"장축";#N/A,#N/A,FALSE,"4WD"}</definedName>
    <definedName name="CAT" hidden="1">{#N/A,#N/A,FALSE,"단축1";#N/A,#N/A,FALSE,"단축2";#N/A,#N/A,FALSE,"단축3";#N/A,#N/A,FALSE,"장축";#N/A,#N/A,FALSE,"4WD"}</definedName>
    <definedName name="cccc" localSheetId="1" hidden="1">{#N/A,#N/A,FALSE,"단축1";#N/A,#N/A,FALSE,"단축2";#N/A,#N/A,FALSE,"단축3";#N/A,#N/A,FALSE,"장축";#N/A,#N/A,FALSE,"4WD"}</definedName>
    <definedName name="cccc" hidden="1">{#N/A,#N/A,FALSE,"단축1";#N/A,#N/A,FALSE,"단축2";#N/A,#N/A,FALSE,"단축3";#N/A,#N/A,FALSE,"장축";#N/A,#N/A,FALSE,"4WD"}</definedName>
    <definedName name="cccc_1" localSheetId="1" hidden="1">{#N/A,#N/A,FALSE,"단축1";#N/A,#N/A,FALSE,"단축2";#N/A,#N/A,FALSE,"단축3";#N/A,#N/A,FALSE,"장축";#N/A,#N/A,FALSE,"4WD"}</definedName>
    <definedName name="cccc_1" hidden="1">{#N/A,#N/A,FALSE,"단축1";#N/A,#N/A,FALSE,"단축2";#N/A,#N/A,FALSE,"단축3";#N/A,#N/A,FALSE,"장축";#N/A,#N/A,FALSE,"4WD"}</definedName>
    <definedName name="CCCCCCCCCCC">[3]Sheet1!#REF!</definedName>
    <definedName name="CCCCCCCCCCCCC">[3]Sheet1!#REF!</definedName>
    <definedName name="cccccccccccccccccccccccccccccccccccccccccccccc" localSheetId="1" hidden="1">{#N/A,#N/A,FALSE,"미판매분"}</definedName>
    <definedName name="cccccccccccccccccccccccccccccccccccccccccccccc" hidden="1">{#N/A,#N/A,FALSE,"미판매분"}</definedName>
    <definedName name="cccccccccccccccccccccccccccccccccccccccccccccc_1" localSheetId="1" hidden="1">{#N/A,#N/A,FALSE,"미판매분"}</definedName>
    <definedName name="cccccccccccccccccccccccccccccccccccccccccccccc_1" hidden="1">{#N/A,#N/A,FALSE,"미판매분"}</definedName>
    <definedName name="cccddd" localSheetId="1" hidden="1">{#N/A,#N/A,FALSE,"단축1";#N/A,#N/A,FALSE,"단축2";#N/A,#N/A,FALSE,"단축3";#N/A,#N/A,FALSE,"장축";#N/A,#N/A,FALSE,"4WD"}</definedName>
    <definedName name="cccddd" hidden="1">{#N/A,#N/A,FALSE,"단축1";#N/A,#N/A,FALSE,"단축2";#N/A,#N/A,FALSE,"단축3";#N/A,#N/A,FALSE,"장축";#N/A,#N/A,FALSE,"4WD"}</definedName>
    <definedName name="cccddd_1" localSheetId="1" hidden="1">{#N/A,#N/A,FALSE,"단축1";#N/A,#N/A,FALSE,"단축2";#N/A,#N/A,FALSE,"단축3";#N/A,#N/A,FALSE,"장축";#N/A,#N/A,FALSE,"4WD"}</definedName>
    <definedName name="cccddd_1" hidden="1">{#N/A,#N/A,FALSE,"단축1";#N/A,#N/A,FALSE,"단축2";#N/A,#N/A,FALSE,"단축3";#N/A,#N/A,FALSE,"장축";#N/A,#N/A,FALSE,"4WD"}</definedName>
    <definedName name="CF" localSheetId="1" hidden="1">{#N/A,#N/A,FALSE,"단축1";#N/A,#N/A,FALSE,"단축2";#N/A,#N/A,FALSE,"단축3";#N/A,#N/A,FALSE,"장축";#N/A,#N/A,FALSE,"4WD"}</definedName>
    <definedName name="CF" hidden="1">{#N/A,#N/A,FALSE,"단축1";#N/A,#N/A,FALSE,"단축2";#N/A,#N/A,FALSE,"단축3";#N/A,#N/A,FALSE,"장축";#N/A,#N/A,FALSE,"4WD"}</definedName>
    <definedName name="CF03후" hidden="1">#N/A</definedName>
    <definedName name="chang" localSheetId="1" hidden="1">{#N/A,#N/A,FALSE,"을지 (4)";#N/A,#N/A,FALSE,"을지 (5)";#N/A,#N/A,FALSE,"을지 (6)"}</definedName>
    <definedName name="chang" hidden="1">{#N/A,#N/A,FALSE,"을지 (4)";#N/A,#N/A,FALSE,"을지 (5)";#N/A,#N/A,FALSE,"을지 (6)"}</definedName>
    <definedName name="CHD" localSheetId="1" hidden="1">{#N/A,#N/A,FALSE,"손익표지";#N/A,#N/A,FALSE,"손익계산";#N/A,#N/A,FALSE,"일반관리비";#N/A,#N/A,FALSE,"영업외수익";#N/A,#N/A,FALSE,"영업외비용";#N/A,#N/A,FALSE,"매출액";#N/A,#N/A,FALSE,"요약손익";#N/A,#N/A,FALSE,"요약대차";#N/A,#N/A,FALSE,"매출채권현황";#N/A,#N/A,FALSE,"매출채권명세"}</definedName>
    <definedName name="CHD" hidden="1">{#N/A,#N/A,FALSE,"손익표지";#N/A,#N/A,FALSE,"손익계산";#N/A,#N/A,FALSE,"일반관리비";#N/A,#N/A,FALSE,"영업외수익";#N/A,#N/A,FALSE,"영업외비용";#N/A,#N/A,FALSE,"매출액";#N/A,#N/A,FALSE,"요약손익";#N/A,#N/A,FALSE,"요약대차";#N/A,#N/A,FALSE,"매출채권현황";#N/A,#N/A,FALSE,"매출채권명세"}</definedName>
    <definedName name="ci" localSheetId="1" hidden="1">{#N/A,#N/A,FALSE,"단축1";#N/A,#N/A,FALSE,"단축2";#N/A,#N/A,FALSE,"단축3";#N/A,#N/A,FALSE,"장축";#N/A,#N/A,FALSE,"4WD"}</definedName>
    <definedName name="ci" hidden="1">{#N/A,#N/A,FALSE,"단축1";#N/A,#N/A,FALSE,"단축2";#N/A,#N/A,FALSE,"단축3";#N/A,#N/A,FALSE,"장축";#N/A,#N/A,FALSE,"4WD"}</definedName>
    <definedName name="CK" localSheetId="1" hidden="1">{#N/A,#N/A,FALSE,"단축1";#N/A,#N/A,FALSE,"단축2";#N/A,#N/A,FALSE,"단축3";#N/A,#N/A,FALSE,"장축";#N/A,#N/A,FALSE,"4WD"}</definedName>
    <definedName name="CK" hidden="1">{#N/A,#N/A,FALSE,"단축1";#N/A,#N/A,FALSE,"단축2";#N/A,#N/A,FALSE,"단축3";#N/A,#N/A,FALSE,"장축";#N/A,#N/A,FALSE,"4WD"}</definedName>
    <definedName name="CKCKCK" localSheetId="1" hidden="1">{#N/A,#N/A,FALSE,"단축1";#N/A,#N/A,FALSE,"단축2";#N/A,#N/A,FALSE,"단축3";#N/A,#N/A,FALSE,"장축";#N/A,#N/A,FALSE,"4WD"}</definedName>
    <definedName name="CKCKCK" hidden="1">{#N/A,#N/A,FALSE,"단축1";#N/A,#N/A,FALSE,"단축2";#N/A,#N/A,FALSE,"단축3";#N/A,#N/A,FALSE,"장축";#N/A,#N/A,FALSE,"4WD"}</definedName>
    <definedName name="CKD" localSheetId="1" hidden="1">{#N/A,#N/A,FALSE,"단축1";#N/A,#N/A,FALSE,"단축2";#N/A,#N/A,FALSE,"단축3";#N/A,#N/A,FALSE,"장축";#N/A,#N/A,FALSE,"4WD"}</definedName>
    <definedName name="CKD" hidden="1">{#N/A,#N/A,FALSE,"단축1";#N/A,#N/A,FALSE,"단축2";#N/A,#N/A,FALSE,"단축3";#N/A,#N/A,FALSE,"장축";#N/A,#N/A,FALSE,"4WD"}</definedName>
    <definedName name="ckdksl" localSheetId="1" hidden="1">{#N/A,#N/A,FALSE,"단축1";#N/A,#N/A,FALSE,"단축2";#N/A,#N/A,FALSE,"단축3";#N/A,#N/A,FALSE,"장축";#N/A,#N/A,FALSE,"4WD"}</definedName>
    <definedName name="ckdksl" hidden="1">{#N/A,#N/A,FALSE,"단축1";#N/A,#N/A,FALSE,"단축2";#N/A,#N/A,FALSE,"단축3";#N/A,#N/A,FALSE,"장축";#N/A,#N/A,FALSE,"4WD"}</definedName>
    <definedName name="COIL창고" localSheetId="1" hidden="1">{#N/A,#N/A,FALSE,"신규dep";#N/A,#N/A,FALSE,"신규dep-금형상각후";#N/A,#N/A,FALSE,"신규dep-연구비상각후";#N/A,#N/A,FALSE,"신규dep-기계,공구상각후"}</definedName>
    <definedName name="COIL창고" hidden="1">{#N/A,#N/A,FALSE,"신규dep";#N/A,#N/A,FALSE,"신규dep-금형상각후";#N/A,#N/A,FALSE,"신규dep-연구비상각후";#N/A,#N/A,FALSE,"신규dep-기계,공구상각후"}</definedName>
    <definedName name="CONCEPT" localSheetId="1" hidden="1">{#N/A,#N/A,FALSE,"단축1";#N/A,#N/A,FALSE,"단축2";#N/A,#N/A,FALSE,"단축3";#N/A,#N/A,FALSE,"장축";#N/A,#N/A,FALSE,"4WD"}</definedName>
    <definedName name="CONCEPT" hidden="1">{#N/A,#N/A,FALSE,"단축1";#N/A,#N/A,FALSE,"단축2";#N/A,#N/A,FALSE,"단축3";#N/A,#N/A,FALSE,"장축";#N/A,#N/A,FALSE,"4WD"}</definedName>
    <definedName name="COPY" localSheetId="1" hidden="1">{#N/A,#N/A,FALSE,"단축1";#N/A,#N/A,FALSE,"단축2";#N/A,#N/A,FALSE,"단축3";#N/A,#N/A,FALSE,"장축";#N/A,#N/A,FALSE,"4WD"}</definedName>
    <definedName name="COPY" hidden="1">{#N/A,#N/A,FALSE,"단축1";#N/A,#N/A,FALSE,"단축2";#N/A,#N/A,FALSE,"단축3";#N/A,#N/A,FALSE,"장축";#N/A,#N/A,FALSE,"4WD"}</definedName>
    <definedName name="COPY1" localSheetId="1" hidden="1">{#N/A,#N/A,FALSE,"단축1";#N/A,#N/A,FALSE,"단축2";#N/A,#N/A,FALSE,"단축3";#N/A,#N/A,FALSE,"장축";#N/A,#N/A,FALSE,"4WD"}</definedName>
    <definedName name="COPY1" hidden="1">{#N/A,#N/A,FALSE,"단축1";#N/A,#N/A,FALSE,"단축2";#N/A,#N/A,FALSE,"단축3";#N/A,#N/A,FALSE,"장축";#N/A,#N/A,FALSE,"4WD"}</definedName>
    <definedName name="COVER" localSheetId="1" hidden="1">{#N/A,#N/A,FALSE,"단축1";#N/A,#N/A,FALSE,"단축2";#N/A,#N/A,FALSE,"단축3";#N/A,#N/A,FALSE,"장축";#N/A,#N/A,FALSE,"4WD"}</definedName>
    <definedName name="COVER" hidden="1">{#N/A,#N/A,FALSE,"단축1";#N/A,#N/A,FALSE,"단축2";#N/A,#N/A,FALSE,"단축3";#N/A,#N/A,FALSE,"장축";#N/A,#N/A,FALSE,"4WD"}</definedName>
    <definedName name="cover2" localSheetId="1" hidden="1">{#N/A,#N/A,FALSE,"미판매분"}</definedName>
    <definedName name="cover2" hidden="1">{#N/A,#N/A,FALSE,"미판매분"}</definedName>
    <definedName name="cover2_1" localSheetId="1" hidden="1">{#N/A,#N/A,FALSE,"미판매분"}</definedName>
    <definedName name="cover2_1" hidden="1">{#N/A,#N/A,FALSE,"미판매분"}</definedName>
    <definedName name="CRANKSHAFT" localSheetId="1" hidden="1">{#N/A,#N/A,FALSE,"단축1";#N/A,#N/A,FALSE,"단축2";#N/A,#N/A,FALSE,"단축3";#N/A,#N/A,FALSE,"장축";#N/A,#N/A,FALSE,"4WD"}</definedName>
    <definedName name="CRANKSHAFT" hidden="1">{#N/A,#N/A,FALSE,"단축1";#N/A,#N/A,FALSE,"단축2";#N/A,#N/A,FALSE,"단축3";#N/A,#N/A,FALSE,"장축";#N/A,#N/A,FALSE,"4WD"}</definedName>
    <definedName name="CRK" localSheetId="1" hidden="1">{#N/A,#N/A,FALSE,"단축1";#N/A,#N/A,FALSE,"단축2";#N/A,#N/A,FALSE,"단축3";#N/A,#N/A,FALSE,"장축";#N/A,#N/A,FALSE,"4WD"}</definedName>
    <definedName name="CRK" hidden="1">{#N/A,#N/A,FALSE,"단축1";#N/A,#N/A,FALSE,"단축2";#N/A,#N/A,FALSE,"단축3";#N/A,#N/A,FALSE,"장축";#N/A,#N/A,FALSE,"4WD"}</definedName>
    <definedName name="CSDFEFAED" localSheetId="1" hidden="1">{#N/A,#N/A,FALSE,"단축1";#N/A,#N/A,FALSE,"단축2";#N/A,#N/A,FALSE,"단축3";#N/A,#N/A,FALSE,"장축";#N/A,#N/A,FALSE,"4WD"}</definedName>
    <definedName name="CSDFEFAED" hidden="1">{#N/A,#N/A,FALSE,"단축1";#N/A,#N/A,FALSE,"단축2";#N/A,#N/A,FALSE,"단축3";#N/A,#N/A,FALSE,"장축";#N/A,#N/A,FALSE,"4WD"}</definedName>
    <definedName name="CT" localSheetId="1" hidden="1">{#N/A,#N/A,FALSE,"단축1";#N/A,#N/A,FALSE,"단축2";#N/A,#N/A,FALSE,"단축3";#N/A,#N/A,FALSE,"장축";#N/A,#N/A,FALSE,"4WD"}</definedName>
    <definedName name="CT" hidden="1">{#N/A,#N/A,FALSE,"단축1";#N/A,#N/A,FALSE,"단축2";#N/A,#N/A,FALSE,"단축3";#N/A,#N/A,FALSE,"장축";#N/A,#N/A,FALSE,"4WD"}</definedName>
    <definedName name="cvj" localSheetId="1" hidden="1">{#N/A,#N/A,FALSE,"KMC최종회의(7월) 자료"}</definedName>
    <definedName name="cvj" hidden="1">{#N/A,#N/A,FALSE,"KMC최종회의(7월) 자료"}</definedName>
    <definedName name="d">#REF!</definedName>
    <definedName name="DA" localSheetId="1" hidden="1">{#N/A,#N/A,FALSE,"단축1";#N/A,#N/A,FALSE,"단축2";#N/A,#N/A,FALSE,"단축3";#N/A,#N/A,FALSE,"장축";#N/A,#N/A,FALSE,"4WD"}</definedName>
    <definedName name="DA" hidden="1">{#N/A,#N/A,FALSE,"단축1";#N/A,#N/A,FALSE,"단축2";#N/A,#N/A,FALSE,"단축3";#N/A,#N/A,FALSE,"장축";#N/A,#N/A,FALSE,"4WD"}</definedName>
    <definedName name="DA_1" localSheetId="1" hidden="1">{#N/A,#N/A,FALSE,"단축1";#N/A,#N/A,FALSE,"단축2";#N/A,#N/A,FALSE,"단축3";#N/A,#N/A,FALSE,"장축";#N/A,#N/A,FALSE,"4WD"}</definedName>
    <definedName name="DA_1" hidden="1">{#N/A,#N/A,FALSE,"단축1";#N/A,#N/A,FALSE,"단축2";#N/A,#N/A,FALSE,"단축3";#N/A,#N/A,FALSE,"장축";#N/A,#N/A,FALSE,"4WD"}</definedName>
    <definedName name="data1" hidden="1">#REF!</definedName>
    <definedName name="data2" hidden="1">#REF!</definedName>
    <definedName name="data3" hidden="1">#REF!</definedName>
    <definedName name="DATA법인" hidden="1">#REF!</definedName>
    <definedName name="db_price">#REF!</definedName>
    <definedName name="DD">#REF!</definedName>
    <definedName name="dddd" localSheetId="1" hidden="1">{#N/A,#N/A,FALSE,"BS";#N/A,#N/A,FALSE,"PL";#N/A,#N/A,FALSE,"처분";#N/A,#N/A,FALSE,"현금";#N/A,#N/A,FALSE,"매출";#N/A,#N/A,FALSE,"원가";#N/A,#N/A,FALSE,"경영"}</definedName>
    <definedName name="dddd" hidden="1">{#N/A,#N/A,FALSE,"BS";#N/A,#N/A,FALSE,"PL";#N/A,#N/A,FALSE,"처분";#N/A,#N/A,FALSE,"현금";#N/A,#N/A,FALSE,"매출";#N/A,#N/A,FALSE,"원가";#N/A,#N/A,FALSE,"경영"}</definedName>
    <definedName name="DDDDDD" localSheetId="1" hidden="1">{#N/A,#N/A,FALSE,"단축1";#N/A,#N/A,FALSE,"단축2";#N/A,#N/A,FALSE,"단축3";#N/A,#N/A,FALSE,"장축";#N/A,#N/A,FALSE,"4WD"}</definedName>
    <definedName name="DDDDDD" hidden="1">{#N/A,#N/A,FALSE,"단축1";#N/A,#N/A,FALSE,"단축2";#N/A,#N/A,FALSE,"단축3";#N/A,#N/A,FALSE,"장축";#N/A,#N/A,FALSE,"4WD"}</definedName>
    <definedName name="ddddddddd" localSheetId="1" hidden="1">{#N/A,#N/A,FALSE,"단축1";#N/A,#N/A,FALSE,"단축2";#N/A,#N/A,FALSE,"단축3";#N/A,#N/A,FALSE,"장축";#N/A,#N/A,FALSE,"4WD"}</definedName>
    <definedName name="ddddddddd" hidden="1">{#N/A,#N/A,FALSE,"단축1";#N/A,#N/A,FALSE,"단축2";#N/A,#N/A,FALSE,"단축3";#N/A,#N/A,FALSE,"장축";#N/A,#N/A,FALSE,"4WD"}</definedName>
    <definedName name="dddddddddddddd" localSheetId="1" hidden="1">{#N/A,#N/A,FALSE,"신규dep";#N/A,#N/A,FALSE,"신규dep-금형상각후";#N/A,#N/A,FALSE,"신규dep-연구비상각후";#N/A,#N/A,FALSE,"신규dep-기계,공구상각후"}</definedName>
    <definedName name="dddddddddddddd" hidden="1">{#N/A,#N/A,FALSE,"신규dep";#N/A,#N/A,FALSE,"신규dep-금형상각후";#N/A,#N/A,FALSE,"신규dep-연구비상각후";#N/A,#N/A,FALSE,"신규dep-기계,공구상각후"}</definedName>
    <definedName name="dddddddddddddd_1" localSheetId="1" hidden="1">{#N/A,#N/A,FALSE,"신규dep";#N/A,#N/A,FALSE,"신규dep-금형상각후";#N/A,#N/A,FALSE,"신규dep-연구비상각후";#N/A,#N/A,FALSE,"신규dep-기계,공구상각후"}</definedName>
    <definedName name="dddddddddddddd_1" hidden="1">{#N/A,#N/A,FALSE,"신규dep";#N/A,#N/A,FALSE,"신규dep-금형상각후";#N/A,#N/A,FALSE,"신규dep-연구비상각후";#N/A,#N/A,FALSE,"신규dep-기계,공구상각후"}</definedName>
    <definedName name="dddddf" localSheetId="1" hidden="1">{#N/A,#N/A,FALSE,"단축1";#N/A,#N/A,FALSE,"단축2";#N/A,#N/A,FALSE,"단축3";#N/A,#N/A,FALSE,"장축";#N/A,#N/A,FALSE,"4WD"}</definedName>
    <definedName name="dddddf" hidden="1">{#N/A,#N/A,FALSE,"단축1";#N/A,#N/A,FALSE,"단축2";#N/A,#N/A,FALSE,"단축3";#N/A,#N/A,FALSE,"장축";#N/A,#N/A,FALSE,"4WD"}</definedName>
    <definedName name="dddddf_1" localSheetId="1" hidden="1">{#N/A,#N/A,FALSE,"단축1";#N/A,#N/A,FALSE,"단축2";#N/A,#N/A,FALSE,"단축3";#N/A,#N/A,FALSE,"장축";#N/A,#N/A,FALSE,"4WD"}</definedName>
    <definedName name="dddddf_1" hidden="1">{#N/A,#N/A,FALSE,"단축1";#N/A,#N/A,FALSE,"단축2";#N/A,#N/A,FALSE,"단축3";#N/A,#N/A,FALSE,"장축";#N/A,#N/A,FALSE,"4WD"}</definedName>
    <definedName name="dddfff" localSheetId="1" hidden="1">{#N/A,#N/A,FALSE,"단축1";#N/A,#N/A,FALSE,"단축2";#N/A,#N/A,FALSE,"단축3";#N/A,#N/A,FALSE,"장축";#N/A,#N/A,FALSE,"4WD"}</definedName>
    <definedName name="dddfff" hidden="1">{#N/A,#N/A,FALSE,"단축1";#N/A,#N/A,FALSE,"단축2";#N/A,#N/A,FALSE,"단축3";#N/A,#N/A,FALSE,"장축";#N/A,#N/A,FALSE,"4WD"}</definedName>
    <definedName name="dddweeee" localSheetId="1" hidden="1">{#N/A,#N/A,FALSE,"단축1";#N/A,#N/A,FALSE,"단축2";#N/A,#N/A,FALSE,"단축3";#N/A,#N/A,FALSE,"장축";#N/A,#N/A,FALSE,"4WD"}</definedName>
    <definedName name="dddweeee" hidden="1">{#N/A,#N/A,FALSE,"단축1";#N/A,#N/A,FALSE,"단축2";#N/A,#N/A,FALSE,"단축3";#N/A,#N/A,FALSE,"장축";#N/A,#N/A,FALSE,"4WD"}</definedName>
    <definedName name="DDS" localSheetId="1" hidden="1">{#N/A,#N/A,FALSE,"을지 (4)";#N/A,#N/A,FALSE,"을지 (5)";#N/A,#N/A,FALSE,"을지 (6)"}</definedName>
    <definedName name="DDS" hidden="1">{#N/A,#N/A,FALSE,"을지 (4)";#N/A,#N/A,FALSE,"을지 (5)";#N/A,#N/A,FALSE,"을지 (6)"}</definedName>
    <definedName name="DERTF" localSheetId="1" hidden="1">{#N/A,#N/A,FALSE,"단축1";#N/A,#N/A,FALSE,"단축2";#N/A,#N/A,FALSE,"단축3";#N/A,#N/A,FALSE,"장축";#N/A,#N/A,FALSE,"4WD"}</definedName>
    <definedName name="DERTF" hidden="1">{#N/A,#N/A,FALSE,"단축1";#N/A,#N/A,FALSE,"단축2";#N/A,#N/A,FALSE,"단축3";#N/A,#N/A,FALSE,"장축";#N/A,#N/A,FALSE,"4WD"}</definedName>
    <definedName name="design" localSheetId="1" hidden="1">{#N/A,#N/A,FALSE,"단축1";#N/A,#N/A,FALSE,"단축2";#N/A,#N/A,FALSE,"단축3";#N/A,#N/A,FALSE,"장축";#N/A,#N/A,FALSE,"4WD"}</definedName>
    <definedName name="design" hidden="1">{#N/A,#N/A,FALSE,"단축1";#N/A,#N/A,FALSE,"단축2";#N/A,#N/A,FALSE,"단축3";#N/A,#N/A,FALSE,"장축";#N/A,#N/A,FALSE,"4WD"}</definedName>
    <definedName name="df" localSheetId="1" hidden="1">{#N/A,#N/A,FALSE,"품의서";#N/A,#N/A,FALSE,"전제";#N/A,#N/A,FALSE,"총손";#N/A,#N/A,FALSE,"손익"}</definedName>
    <definedName name="df" hidden="1">{#N/A,#N/A,FALSE,"품의서";#N/A,#N/A,FALSE,"전제";#N/A,#N/A,FALSE,"총손";#N/A,#N/A,FALSE,"손익"}</definedName>
    <definedName name="DFF" localSheetId="1" hidden="1">{#N/A,#N/A,FALSE,"단축1";#N/A,#N/A,FALSE,"단축2";#N/A,#N/A,FALSE,"단축3";#N/A,#N/A,FALSE,"장축";#N/A,#N/A,FALSE,"4WD"}</definedName>
    <definedName name="DFF" hidden="1">{#N/A,#N/A,FALSE,"단축1";#N/A,#N/A,FALSE,"단축2";#N/A,#N/A,FALSE,"단축3";#N/A,#N/A,FALSE,"장축";#N/A,#N/A,FALSE,"4WD"}</definedName>
    <definedName name="DFF_1" localSheetId="1" hidden="1">{#N/A,#N/A,FALSE,"단축1";#N/A,#N/A,FALSE,"단축2";#N/A,#N/A,FALSE,"단축3";#N/A,#N/A,FALSE,"장축";#N/A,#N/A,FALSE,"4WD"}</definedName>
    <definedName name="DFF_1" hidden="1">{#N/A,#N/A,FALSE,"단축1";#N/A,#N/A,FALSE,"단축2";#N/A,#N/A,FALSE,"단축3";#N/A,#N/A,FALSE,"장축";#N/A,#N/A,FALSE,"4WD"}</definedName>
    <definedName name="DFFGHHJHKG" localSheetId="1" hidden="1">{#N/A,#N/A,FALSE,"단축1";#N/A,#N/A,FALSE,"단축2";#N/A,#N/A,FALSE,"단축3";#N/A,#N/A,FALSE,"장축";#N/A,#N/A,FALSE,"4WD"}</definedName>
    <definedName name="DFFGHHJHKG" hidden="1">{#N/A,#N/A,FALSE,"단축1";#N/A,#N/A,FALSE,"단축2";#N/A,#N/A,FALSE,"단축3";#N/A,#N/A,FALSE,"장축";#N/A,#N/A,FALSE,"4WD"}</definedName>
    <definedName name="DFG" localSheetId="1" hidden="1">{#N/A,#N/A,FALSE,"표지";#N/A,#N/A,FALSE,"을지1";#N/A,#N/A,FALSE,"일정1";#N/A,#N/A,FALSE,"일정2";#N/A,#N/A,FALSE,"11T-C";#N/A,#N/A,FALSE,"15T-D";#N/A,#N/A,FALSE,"판매현황";#N/A,#N/A,FALSE,"업무 FLOW"}</definedName>
    <definedName name="DFG" hidden="1">{#N/A,#N/A,FALSE,"표지";#N/A,#N/A,FALSE,"을지1";#N/A,#N/A,FALSE,"일정1";#N/A,#N/A,FALSE,"일정2";#N/A,#N/A,FALSE,"11T-C";#N/A,#N/A,FALSE,"15T-D";#N/A,#N/A,FALSE,"판매현황";#N/A,#N/A,FALSE,"업무 FLOW"}</definedName>
    <definedName name="DFGGWG">[3]Sheet1!#REF!</definedName>
    <definedName name="dfgt" localSheetId="1" hidden="1">{#N/A,#N/A,FALSE,"단축1";#N/A,#N/A,FALSE,"단축2";#N/A,#N/A,FALSE,"단축3";#N/A,#N/A,FALSE,"장축";#N/A,#N/A,FALSE,"4WD"}</definedName>
    <definedName name="dfgt" hidden="1">{#N/A,#N/A,FALSE,"단축1";#N/A,#N/A,FALSE,"단축2";#N/A,#N/A,FALSE,"단축3";#N/A,#N/A,FALSE,"장축";#N/A,#N/A,FALSE,"4WD"}</definedName>
    <definedName name="dfhgfd" localSheetId="1" hidden="1">{#N/A,#N/A,FALSE,"산학연 합동연구";#N/A,#N/A,FALSE,"96업무계획";#N/A,#N/A,FALSE,"96기술개발계획";#N/A,#N/A,FALSE,"인력양성";#N/A,#N/A,FALSE,"7. 원가절감계획";#N/A,#N/A,FALSE,"노무";#N/A,#N/A,FALSE,"업무계획";#N/A,#N/A,FALSE,"제목"}</definedName>
    <definedName name="dfhgfd" hidden="1">{#N/A,#N/A,FALSE,"산학연 합동연구";#N/A,#N/A,FALSE,"96업무계획";#N/A,#N/A,FALSE,"96기술개발계획";#N/A,#N/A,FALSE,"인력양성";#N/A,#N/A,FALSE,"7. 원가절감계획";#N/A,#N/A,FALSE,"노무";#N/A,#N/A,FALSE,"업무계획";#N/A,#N/A,FALSE,"제목"}</definedName>
    <definedName name="dfhgfd_1" localSheetId="1" hidden="1">{#N/A,#N/A,FALSE,"산학연 합동연구";#N/A,#N/A,FALSE,"96업무계획";#N/A,#N/A,FALSE,"96기술개발계획";#N/A,#N/A,FALSE,"인력양성";#N/A,#N/A,FALSE,"7. 원가절감계획";#N/A,#N/A,FALSE,"노무";#N/A,#N/A,FALSE,"업무계획";#N/A,#N/A,FALSE,"제목"}</definedName>
    <definedName name="dfhgfd_1" hidden="1">{#N/A,#N/A,FALSE,"산학연 합동연구";#N/A,#N/A,FALSE,"96업무계획";#N/A,#N/A,FALSE,"96기술개발계획";#N/A,#N/A,FALSE,"인력양성";#N/A,#N/A,FALSE,"7. 원가절감계획";#N/A,#N/A,FALSE,"노무";#N/A,#N/A,FALSE,"업무계획";#N/A,#N/A,FALSE,"제목"}</definedName>
    <definedName name="DFHH" localSheetId="1" hidden="1">{#N/A,#N/A,FALSE,"단축1";#N/A,#N/A,FALSE,"단축2";#N/A,#N/A,FALSE,"단축3";#N/A,#N/A,FALSE,"장축";#N/A,#N/A,FALSE,"4WD"}</definedName>
    <definedName name="DFHH" hidden="1">{#N/A,#N/A,FALSE,"단축1";#N/A,#N/A,FALSE,"단축2";#N/A,#N/A,FALSE,"단축3";#N/A,#N/A,FALSE,"장축";#N/A,#N/A,FALSE,"4WD"}</definedName>
    <definedName name="DFHH_1" localSheetId="1" hidden="1">{#N/A,#N/A,FALSE,"단축1";#N/A,#N/A,FALSE,"단축2";#N/A,#N/A,FALSE,"단축3";#N/A,#N/A,FALSE,"장축";#N/A,#N/A,FALSE,"4WD"}</definedName>
    <definedName name="DFHH_1" hidden="1">{#N/A,#N/A,FALSE,"단축1";#N/A,#N/A,FALSE,"단축2";#N/A,#N/A,FALSE,"단축3";#N/A,#N/A,FALSE,"장축";#N/A,#N/A,FALSE,"4WD"}</definedName>
    <definedName name="DFHJ" localSheetId="1" hidden="1">{#N/A,#N/A,FALSE,"단축1";#N/A,#N/A,FALSE,"단축2";#N/A,#N/A,FALSE,"단축3";#N/A,#N/A,FALSE,"장축";#N/A,#N/A,FALSE,"4WD"}</definedName>
    <definedName name="DFHJ" hidden="1">{#N/A,#N/A,FALSE,"단축1";#N/A,#N/A,FALSE,"단축2";#N/A,#N/A,FALSE,"단축3";#N/A,#N/A,FALSE,"장축";#N/A,#N/A,FALSE,"4WD"}</definedName>
    <definedName name="DFJHD" localSheetId="1" hidden="1">{#N/A,#N/A,FALSE,"단축1";#N/A,#N/A,FALSE,"단축2";#N/A,#N/A,FALSE,"단축3";#N/A,#N/A,FALSE,"장축";#N/A,#N/A,FALSE,"4WD"}</definedName>
    <definedName name="DFJHD" hidden="1">{#N/A,#N/A,FALSE,"단축1";#N/A,#N/A,FALSE,"단축2";#N/A,#N/A,FALSE,"단축3";#N/A,#N/A,FALSE,"장축";#N/A,#N/A,FALSE,"4WD"}</definedName>
    <definedName name="DFS" localSheetId="1" hidden="1">{#N/A,#N/A,FALSE,"단축1";#N/A,#N/A,FALSE,"단축2";#N/A,#N/A,FALSE,"단축3";#N/A,#N/A,FALSE,"장축";#N/A,#N/A,FALSE,"4WD"}</definedName>
    <definedName name="DFS" hidden="1">{#N/A,#N/A,FALSE,"단축1";#N/A,#N/A,FALSE,"단축2";#N/A,#N/A,FALSE,"단축3";#N/A,#N/A,FALSE,"장축";#N/A,#N/A,FALSE,"4WD"}</definedName>
    <definedName name="DFSDF" localSheetId="1" hidden="1">{#N/A,#N/A,FALSE,"단축1";#N/A,#N/A,FALSE,"단축2";#N/A,#N/A,FALSE,"단축3";#N/A,#N/A,FALSE,"장축";#N/A,#N/A,FALSE,"4WD"}</definedName>
    <definedName name="DFSDF" hidden="1">{#N/A,#N/A,FALSE,"단축1";#N/A,#N/A,FALSE,"단축2";#N/A,#N/A,FALSE,"단축3";#N/A,#N/A,FALSE,"장축";#N/A,#N/A,FALSE,"4WD"}</definedName>
    <definedName name="DGJSRGH" localSheetId="1" hidden="1">{#N/A,#N/A,FALSE,"단축1";#N/A,#N/A,FALSE,"단축2";#N/A,#N/A,FALSE,"단축3";#N/A,#N/A,FALSE,"장축";#N/A,#N/A,FALSE,"4WD"}</definedName>
    <definedName name="DGJSRGH" hidden="1">{#N/A,#N/A,FALSE,"단축1";#N/A,#N/A,FALSE,"단축2";#N/A,#N/A,FALSE,"단축3";#N/A,#N/A,FALSE,"장축";#N/A,#N/A,FALSE,"4WD"}</definedName>
    <definedName name="dhkdkd" localSheetId="1" hidden="1">{#N/A,#N/A,FALSE,"단축1";#N/A,#N/A,FALSE,"단축2";#N/A,#N/A,FALSE,"단축3";#N/A,#N/A,FALSE,"장축";#N/A,#N/A,FALSE,"4WD"}</definedName>
    <definedName name="dhkdkd" hidden="1">{#N/A,#N/A,FALSE,"단축1";#N/A,#N/A,FALSE,"단축2";#N/A,#N/A,FALSE,"단축3";#N/A,#N/A,FALSE,"장축";#N/A,#N/A,FALSE,"4WD"}</definedName>
    <definedName name="DIESEL" localSheetId="1" hidden="1">{#N/A,#N/A,FALSE,"단축1";#N/A,#N/A,FALSE,"단축2";#N/A,#N/A,FALSE,"단축3";#N/A,#N/A,FALSE,"장축";#N/A,#N/A,FALSE,"4WD"}</definedName>
    <definedName name="DIESEL" hidden="1">{#N/A,#N/A,FALSE,"단축1";#N/A,#N/A,FALSE,"단축2";#N/A,#N/A,FALSE,"단축3";#N/A,#N/A,FALSE,"장축";#N/A,#N/A,FALSE,"4WD"}</definedName>
    <definedName name="DIESELLL" localSheetId="1" hidden="1">{#N/A,#N/A,FALSE,"단축1";#N/A,#N/A,FALSE,"단축2";#N/A,#N/A,FALSE,"단축3";#N/A,#N/A,FALSE,"장축";#N/A,#N/A,FALSE,"4WD"}</definedName>
    <definedName name="DIESELLL" hidden="1">{#N/A,#N/A,FALSE,"단축1";#N/A,#N/A,FALSE,"단축2";#N/A,#N/A,FALSE,"단축3";#N/A,#N/A,FALSE,"장축";#N/A,#N/A,FALSE,"4WD"}</definedName>
    <definedName name="Discount" hidden="1">#REF!</definedName>
    <definedName name="display_area_2" hidden="1">#REF!</definedName>
    <definedName name="DJ" localSheetId="1" hidden="1">{#N/A,#N/A,FALSE,"단축1";#N/A,#N/A,FALSE,"단축2";#N/A,#N/A,FALSE,"단축3";#N/A,#N/A,FALSE,"장축";#N/A,#N/A,FALSE,"4WD"}</definedName>
    <definedName name="DJ" hidden="1">{#N/A,#N/A,FALSE,"단축1";#N/A,#N/A,FALSE,"단축2";#N/A,#N/A,FALSE,"단축3";#N/A,#N/A,FALSE,"장축";#N/A,#N/A,FALSE,"4WD"}</definedName>
    <definedName name="DJFHJ" localSheetId="1" hidden="1">{#N/A,#N/A,FALSE,"단축1";#N/A,#N/A,FALSE,"단축2";#N/A,#N/A,FALSE,"단축3";#N/A,#N/A,FALSE,"장축";#N/A,#N/A,FALSE,"4WD"}</definedName>
    <definedName name="DJFHJ" hidden="1">{#N/A,#N/A,FALSE,"단축1";#N/A,#N/A,FALSE,"단축2";#N/A,#N/A,FALSE,"단축3";#N/A,#N/A,FALSE,"장축";#N/A,#N/A,FALSE,"4WD"}</definedName>
    <definedName name="DJGHJ" localSheetId="1" hidden="1">{#N/A,#N/A,FALSE,"단축1";#N/A,#N/A,FALSE,"단축2";#N/A,#N/A,FALSE,"단축3";#N/A,#N/A,FALSE,"장축";#N/A,#N/A,FALSE,"4WD"}</definedName>
    <definedName name="DJGHJ" hidden="1">{#N/A,#N/A,FALSE,"단축1";#N/A,#N/A,FALSE,"단축2";#N/A,#N/A,FALSE,"단축3";#N/A,#N/A,FALSE,"장축";#N/A,#N/A,FALSE,"4WD"}</definedName>
    <definedName name="DJHD" localSheetId="1" hidden="1">{#N/A,#N/A,FALSE,"단축1";#N/A,#N/A,FALSE,"단축2";#N/A,#N/A,FALSE,"단축3";#N/A,#N/A,FALSE,"장축";#N/A,#N/A,FALSE,"4WD"}</definedName>
    <definedName name="DJHD" hidden="1">{#N/A,#N/A,FALSE,"단축1";#N/A,#N/A,FALSE,"단축2";#N/A,#N/A,FALSE,"단축3";#N/A,#N/A,FALSE,"장축";#N/A,#N/A,FALSE,"4WD"}</definedName>
    <definedName name="dkdk" localSheetId="1" hidden="1">{#N/A,#N/A,FALSE,"단축1";#N/A,#N/A,FALSE,"단축2";#N/A,#N/A,FALSE,"단축3";#N/A,#N/A,FALSE,"장축";#N/A,#N/A,FALSE,"4WD"}</definedName>
    <definedName name="dkdk" hidden="1">{#N/A,#N/A,FALSE,"단축1";#N/A,#N/A,FALSE,"단축2";#N/A,#N/A,FALSE,"단축3";#N/A,#N/A,FALSE,"장축";#N/A,#N/A,FALSE,"4WD"}</definedName>
    <definedName name="DKDKFG8TBTB2RT">#REF!</definedName>
    <definedName name="dkf" localSheetId="1" hidden="1">{#N/A,#N/A,FALSE,"단축1";#N/A,#N/A,FALSE,"단축2";#N/A,#N/A,FALSE,"단축3";#N/A,#N/A,FALSE,"장축";#N/A,#N/A,FALSE,"4WD"}</definedName>
    <definedName name="dkf" hidden="1">{#N/A,#N/A,FALSE,"단축1";#N/A,#N/A,FALSE,"단축2";#N/A,#N/A,FALSE,"단축3";#N/A,#N/A,FALSE,"장축";#N/A,#N/A,FALSE,"4WD"}</definedName>
    <definedName name="dkf_1" localSheetId="1" hidden="1">{#N/A,#N/A,FALSE,"단축1";#N/A,#N/A,FALSE,"단축2";#N/A,#N/A,FALSE,"단축3";#N/A,#N/A,FALSE,"장축";#N/A,#N/A,FALSE,"4WD"}</definedName>
    <definedName name="dkf_1" hidden="1">{#N/A,#N/A,FALSE,"단축1";#N/A,#N/A,FALSE,"단축2";#N/A,#N/A,FALSE,"단축3";#N/A,#N/A,FALSE,"장축";#N/A,#N/A,FALSE,"4WD"}</definedName>
    <definedName name="dkr" localSheetId="1" hidden="1">{#N/A,#N/A,FALSE,"단축1";#N/A,#N/A,FALSE,"단축2";#N/A,#N/A,FALSE,"단축3";#N/A,#N/A,FALSE,"장축";#N/A,#N/A,FALSE,"4WD"}</definedName>
    <definedName name="dkr" hidden="1">{#N/A,#N/A,FALSE,"단축1";#N/A,#N/A,FALSE,"단축2";#N/A,#N/A,FALSE,"단축3";#N/A,#N/A,FALSE,"장축";#N/A,#N/A,FALSE,"4WD"}</definedName>
    <definedName name="dkr_1" localSheetId="1" hidden="1">{#N/A,#N/A,FALSE,"단축1";#N/A,#N/A,FALSE,"단축2";#N/A,#N/A,FALSE,"단축3";#N/A,#N/A,FALSE,"장축";#N/A,#N/A,FALSE,"4WD"}</definedName>
    <definedName name="dkr_1" hidden="1">{#N/A,#N/A,FALSE,"단축1";#N/A,#N/A,FALSE,"단축2";#N/A,#N/A,FALSE,"단축3";#N/A,#N/A,FALSE,"장축";#N/A,#N/A,FALSE,"4WD"}</definedName>
    <definedName name="dks" hidden="1">#N/A</definedName>
    <definedName name="DLAKL" localSheetId="1" hidden="1">{#N/A,#N/A,TRUE,"Y생산";#N/A,#N/A,TRUE,"Y판매";#N/A,#N/A,TRUE,"Y총물량";#N/A,#N/A,TRUE,"Y능력";#N/A,#N/A,TRUE,"YKD"}</definedName>
    <definedName name="DLAKL" hidden="1">{#N/A,#N/A,TRUE,"Y생산";#N/A,#N/A,TRUE,"Y판매";#N/A,#N/A,TRUE,"Y총물량";#N/A,#N/A,TRUE,"Y능력";#N/A,#N/A,TRUE,"YKD"}</definedName>
    <definedName name="DLAKL_1" localSheetId="1" hidden="1">{#N/A,#N/A,TRUE,"Y생산";#N/A,#N/A,TRUE,"Y판매";#N/A,#N/A,TRUE,"Y총물량";#N/A,#N/A,TRUE,"Y능력";#N/A,#N/A,TRUE,"YKD"}</definedName>
    <definedName name="DLAKL_1" hidden="1">{#N/A,#N/A,TRUE,"Y생산";#N/A,#N/A,TRUE,"Y판매";#N/A,#N/A,TRUE,"Y총물량";#N/A,#N/A,TRUE,"Y능력";#N/A,#N/A,TRUE,"YKD"}</definedName>
    <definedName name="DLATL" localSheetId="1" hidden="1">{#N/A,#N/A,FALSE,"단축1";#N/A,#N/A,FALSE,"단축2";#N/A,#N/A,FALSE,"단축3";#N/A,#N/A,FALSE,"장축";#N/A,#N/A,FALSE,"4WD"}</definedName>
    <definedName name="DLATL" hidden="1">{#N/A,#N/A,FALSE,"단축1";#N/A,#N/A,FALSE,"단축2";#N/A,#N/A,FALSE,"단축3";#N/A,#N/A,FALSE,"장축";#N/A,#N/A,FALSE,"4WD"}</definedName>
    <definedName name="DLATL_1" localSheetId="1" hidden="1">{#N/A,#N/A,FALSE,"단축1";#N/A,#N/A,FALSE,"단축2";#N/A,#N/A,FALSE,"단축3";#N/A,#N/A,FALSE,"장축";#N/A,#N/A,FALSE,"4WD"}</definedName>
    <definedName name="DLATL_1" hidden="1">{#N/A,#N/A,FALSE,"단축1";#N/A,#N/A,FALSE,"단축2";#N/A,#N/A,FALSE,"단축3";#N/A,#N/A,FALSE,"장축";#N/A,#N/A,FALSE,"4WD"}</definedName>
    <definedName name="DLDL" localSheetId="1" hidden="1">{#N/A,#N/A,FALSE,"단축1";#N/A,#N/A,FALSE,"단축2";#N/A,#N/A,FALSE,"단축3";#N/A,#N/A,FALSE,"장축";#N/A,#N/A,FALSE,"4WD"}</definedName>
    <definedName name="DLDL" hidden="1">{#N/A,#N/A,FALSE,"단축1";#N/A,#N/A,FALSE,"단축2";#N/A,#N/A,FALSE,"단축3";#N/A,#N/A,FALSE,"장축";#N/A,#N/A,FALSE,"4WD"}</definedName>
    <definedName name="DLDL_1" localSheetId="1" hidden="1">{#N/A,#N/A,FALSE,"단축1";#N/A,#N/A,FALSE,"단축2";#N/A,#N/A,FALSE,"단축3";#N/A,#N/A,FALSE,"장축";#N/A,#N/A,FALSE,"4WD"}</definedName>
    <definedName name="DLDL_1" hidden="1">{#N/A,#N/A,FALSE,"단축1";#N/A,#N/A,FALSE,"단축2";#N/A,#N/A,FALSE,"단축3";#N/A,#N/A,FALSE,"장축";#N/A,#N/A,FALSE,"4WD"}</definedName>
    <definedName name="DLDLD" localSheetId="1" hidden="1">{#N/A,#N/A,FALSE,"단축1";#N/A,#N/A,FALSE,"단축2";#N/A,#N/A,FALSE,"단축3";#N/A,#N/A,FALSE,"장축";#N/A,#N/A,FALSE,"4WD"}</definedName>
    <definedName name="DLDLD" hidden="1">{#N/A,#N/A,FALSE,"단축1";#N/A,#N/A,FALSE,"단축2";#N/A,#N/A,FALSE,"단축3";#N/A,#N/A,FALSE,"장축";#N/A,#N/A,FALSE,"4WD"}</definedName>
    <definedName name="DRFDGH" localSheetId="1" hidden="1">{#N/A,#N/A,FALSE,"단축1";#N/A,#N/A,FALSE,"단축2";#N/A,#N/A,FALSE,"단축3";#N/A,#N/A,FALSE,"장축";#N/A,#N/A,FALSE,"4WD"}</definedName>
    <definedName name="DRFDGH" hidden="1">{#N/A,#N/A,FALSE,"단축1";#N/A,#N/A,FALSE,"단축2";#N/A,#N/A,FALSE,"단축3";#N/A,#N/A,FALSE,"장축";#N/A,#N/A,FALSE,"4WD"}</definedName>
    <definedName name="DRIVEABILITY" localSheetId="1" hidden="1">{#N/A,#N/A,FALSE,"단축1";#N/A,#N/A,FALSE,"단축2";#N/A,#N/A,FALSE,"단축3";#N/A,#N/A,FALSE,"장축";#N/A,#N/A,FALSE,"4WD"}</definedName>
    <definedName name="DRIVEABILITY" hidden="1">{#N/A,#N/A,FALSE,"단축1";#N/A,#N/A,FALSE,"단축2";#N/A,#N/A,FALSE,"단축3";#N/A,#N/A,FALSE,"장축";#N/A,#N/A,FALSE,"4WD"}</definedName>
    <definedName name="DRIVEABILITY_1" localSheetId="1" hidden="1">{#N/A,#N/A,FALSE,"단축1";#N/A,#N/A,FALSE,"단축2";#N/A,#N/A,FALSE,"단축3";#N/A,#N/A,FALSE,"장축";#N/A,#N/A,FALSE,"4WD"}</definedName>
    <definedName name="DRIVEABILITY_1" hidden="1">{#N/A,#N/A,FALSE,"단축1";#N/A,#N/A,FALSE,"단축2";#N/A,#N/A,FALSE,"단축3";#N/A,#N/A,FALSE,"장축";#N/A,#N/A,FALSE,"4WD"}</definedName>
    <definedName name="DSA" localSheetId="1" hidden="1">{#N/A,#N/A,FALSE,"을지 (4)";#N/A,#N/A,FALSE,"을지 (5)";#N/A,#N/A,FALSE,"을지 (6)"}</definedName>
    <definedName name="DSA" hidden="1">{#N/A,#N/A,FALSE,"을지 (4)";#N/A,#N/A,FALSE,"을지 (5)";#N/A,#N/A,FALSE,"을지 (6)"}</definedName>
    <definedName name="DSDFSD">#REF!</definedName>
    <definedName name="DSDS" localSheetId="1" hidden="1">{#N/A,#N/A,FALSE,"단축1";#N/A,#N/A,FALSE,"단축2";#N/A,#N/A,FALSE,"단축3";#N/A,#N/A,FALSE,"장축";#N/A,#N/A,FALSE,"4WD"}</definedName>
    <definedName name="DSDS" hidden="1">{#N/A,#N/A,FALSE,"단축1";#N/A,#N/A,FALSE,"단축2";#N/A,#N/A,FALSE,"단축3";#N/A,#N/A,FALSE,"장축";#N/A,#N/A,FALSE,"4WD"}</definedName>
    <definedName name="DSDSD" localSheetId="1" hidden="1">{#N/A,#N/A,FALSE,"단축1";#N/A,#N/A,FALSE,"단축2";#N/A,#N/A,FALSE,"단축3";#N/A,#N/A,FALSE,"장축";#N/A,#N/A,FALSE,"4WD"}</definedName>
    <definedName name="DSDSD" hidden="1">{#N/A,#N/A,FALSE,"단축1";#N/A,#N/A,FALSE,"단축2";#N/A,#N/A,FALSE,"단축3";#N/A,#N/A,FALSE,"장축";#N/A,#N/A,FALSE,"4WD"}</definedName>
    <definedName name="DSDSD_1" localSheetId="1" hidden="1">{#N/A,#N/A,FALSE,"단축1";#N/A,#N/A,FALSE,"단축2";#N/A,#N/A,FALSE,"단축3";#N/A,#N/A,FALSE,"장축";#N/A,#N/A,FALSE,"4WD"}</definedName>
    <definedName name="DSDSD_1" hidden="1">{#N/A,#N/A,FALSE,"단축1";#N/A,#N/A,FALSE,"단축2";#N/A,#N/A,FALSE,"단축3";#N/A,#N/A,FALSE,"장축";#N/A,#N/A,FALSE,"4WD"}</definedName>
    <definedName name="dsfsf" localSheetId="1" hidden="1">{#N/A,#N/A,FALSE,"단축1";#N/A,#N/A,FALSE,"단축2";#N/A,#N/A,FALSE,"단축3";#N/A,#N/A,FALSE,"장축";#N/A,#N/A,FALSE,"4WD"}</definedName>
    <definedName name="dsfsf" hidden="1">{#N/A,#N/A,FALSE,"단축1";#N/A,#N/A,FALSE,"단축2";#N/A,#N/A,FALSE,"단축3";#N/A,#N/A,FALSE,"장축";#N/A,#N/A,FALSE,"4WD"}</definedName>
    <definedName name="DUMP일정" localSheetId="1" hidden="1">{#N/A,#N/A,FALSE,"신규dep";#N/A,#N/A,FALSE,"신규dep-금형상각후";#N/A,#N/A,FALSE,"신규dep-연구비상각후";#N/A,#N/A,FALSE,"신규dep-기계,공구상각후"}</definedName>
    <definedName name="DUMP일정" hidden="1">{#N/A,#N/A,FALSE,"신규dep";#N/A,#N/A,FALSE,"신규dep-금형상각후";#N/A,#N/A,FALSE,"신규dep-연구비상각후";#N/A,#N/A,FALSE,"신규dep-기계,공구상각후"}</definedName>
    <definedName name="DVT" localSheetId="1" hidden="1">{#N/A,#N/A,FALSE,"견적대비-2"}</definedName>
    <definedName name="DVT" hidden="1">{#N/A,#N/A,FALSE,"견적대비-2"}</definedName>
    <definedName name="E3D일정표" localSheetId="1" hidden="1">{#N/A,#N/A,FALSE,"단축1";#N/A,#N/A,FALSE,"단축2";#N/A,#N/A,FALSE,"단축3";#N/A,#N/A,FALSE,"장축";#N/A,#N/A,FALSE,"4WD"}</definedName>
    <definedName name="E3D일정표" hidden="1">{#N/A,#N/A,FALSE,"단축1";#N/A,#N/A,FALSE,"단축2";#N/A,#N/A,FALSE,"단축3";#N/A,#N/A,FALSE,"장축";#N/A,#N/A,FALSE,"4WD"}</definedName>
    <definedName name="E5625RTDK">#REF!</definedName>
    <definedName name="EA" localSheetId="1" hidden="1">{#N/A,#N/A,FALSE,"단축1";#N/A,#N/A,FALSE,"단축2";#N/A,#N/A,FALSE,"단축3";#N/A,#N/A,FALSE,"장축";#N/A,#N/A,FALSE,"4WD"}</definedName>
    <definedName name="EA" hidden="1">{#N/A,#N/A,FALSE,"단축1";#N/A,#N/A,FALSE,"단축2";#N/A,#N/A,FALSE,"단축3";#N/A,#N/A,FALSE,"장축";#N/A,#N/A,FALSE,"4WD"}</definedName>
    <definedName name="EA_1" localSheetId="1" hidden="1">{#N/A,#N/A,FALSE,"단축1";#N/A,#N/A,FALSE,"단축2";#N/A,#N/A,FALSE,"단축3";#N/A,#N/A,FALSE,"장축";#N/A,#N/A,FALSE,"4WD"}</definedName>
    <definedName name="EA_1" hidden="1">{#N/A,#N/A,FALSE,"단축1";#N/A,#N/A,FALSE,"단축2";#N/A,#N/A,FALSE,"단축3";#N/A,#N/A,FALSE,"장축";#N/A,#N/A,FALSE,"4WD"}</definedName>
    <definedName name="EADAF" localSheetId="1" hidden="1">{#N/A,#N/A,FALSE,"단축1";#N/A,#N/A,FALSE,"단축2";#N/A,#N/A,FALSE,"단축3";#N/A,#N/A,FALSE,"장축";#N/A,#N/A,FALSE,"4WD"}</definedName>
    <definedName name="EADAF" hidden="1">{#N/A,#N/A,FALSE,"단축1";#N/A,#N/A,FALSE,"단축2";#N/A,#N/A,FALSE,"단축3";#N/A,#N/A,FALSE,"장축";#N/A,#N/A,FALSE,"4WD"}</definedName>
    <definedName name="EADAF_1" localSheetId="1" hidden="1">{#N/A,#N/A,FALSE,"단축1";#N/A,#N/A,FALSE,"단축2";#N/A,#N/A,FALSE,"단축3";#N/A,#N/A,FALSE,"장축";#N/A,#N/A,FALSE,"4WD"}</definedName>
    <definedName name="EADAF_1" hidden="1">{#N/A,#N/A,FALSE,"단축1";#N/A,#N/A,FALSE,"단축2";#N/A,#N/A,FALSE,"단축3";#N/A,#N/A,FALSE,"장축";#N/A,#N/A,FALSE,"4WD"}</definedName>
    <definedName name="EBR" localSheetId="1" hidden="1">{#N/A,#N/A,FALSE,"ITHALAT";#N/A,#N/A,FALSE,"ÜRETİM"}</definedName>
    <definedName name="EBR" hidden="1">{#N/A,#N/A,FALSE,"ITHALAT";#N/A,#N/A,FALSE,"ÜRETİM"}</definedName>
    <definedName name="EBR_1" localSheetId="1" hidden="1">{#N/A,#N/A,FALSE,"ITHALAT";#N/A,#N/A,FALSE,"ÜRETİM"}</definedName>
    <definedName name="EBR_1" hidden="1">{#N/A,#N/A,FALSE,"ITHALAT";#N/A,#N/A,FALSE,"ÜRETİM"}</definedName>
    <definedName name="EE">#REF!</definedName>
    <definedName name="EEE">[3]Sheet1!#REF!</definedName>
    <definedName name="eeeeeeeeeee" localSheetId="1" hidden="1">{#N/A,#N/A,FALSE,"단축1";#N/A,#N/A,FALSE,"단축2";#N/A,#N/A,FALSE,"단축3";#N/A,#N/A,FALSE,"장축";#N/A,#N/A,FALSE,"4WD"}</definedName>
    <definedName name="eeeeeeeeeee" hidden="1">{#N/A,#N/A,FALSE,"단축1";#N/A,#N/A,FALSE,"단축2";#N/A,#N/A,FALSE,"단축3";#N/A,#N/A,FALSE,"장축";#N/A,#N/A,FALSE,"4WD"}</definedName>
    <definedName name="eeeeeeeeeee_1" localSheetId="1" hidden="1">{#N/A,#N/A,FALSE,"단축1";#N/A,#N/A,FALSE,"단축2";#N/A,#N/A,FALSE,"단축3";#N/A,#N/A,FALSE,"장축";#N/A,#N/A,FALSE,"4WD"}</definedName>
    <definedName name="eeeeeeeeeee_1" hidden="1">{#N/A,#N/A,FALSE,"단축1";#N/A,#N/A,FALSE,"단축2";#N/A,#N/A,FALSE,"단축3";#N/A,#N/A,FALSE,"장축";#N/A,#N/A,FALSE,"4WD"}</definedName>
    <definedName name="EFBVDR예산" localSheetId="1" hidden="1">{#N/A,#N/A,FALSE,"신규dep";#N/A,#N/A,FALSE,"신규dep-금형상각후";#N/A,#N/A,FALSE,"신규dep-연구비상각후";#N/A,#N/A,FALSE,"신규dep-기계,공구상각후"}</definedName>
    <definedName name="EFBVDR예산" hidden="1">{#N/A,#N/A,FALSE,"신규dep";#N/A,#N/A,FALSE,"신규dep-금형상각후";#N/A,#N/A,FALSE,"신규dep-연구비상각후";#N/A,#N/A,FALSE,"신규dep-기계,공구상각후"}</definedName>
    <definedName name="EF제동" localSheetId="1" hidden="1">{#N/A,#N/A,FALSE,"단축1";#N/A,#N/A,FALSE,"단축2";#N/A,#N/A,FALSE,"단축3";#N/A,#N/A,FALSE,"장축";#N/A,#N/A,FALSE,"4WD"}</definedName>
    <definedName name="EF제동" hidden="1">{#N/A,#N/A,FALSE,"단축1";#N/A,#N/A,FALSE,"단축2";#N/A,#N/A,FALSE,"단축3";#N/A,#N/A,FALSE,"장축";#N/A,#N/A,FALSE,"4WD"}</definedName>
    <definedName name="EF제동_1" localSheetId="1" hidden="1">{#N/A,#N/A,FALSE,"단축1";#N/A,#N/A,FALSE,"단축2";#N/A,#N/A,FALSE,"단축3";#N/A,#N/A,FALSE,"장축";#N/A,#N/A,FALSE,"4WD"}</definedName>
    <definedName name="EF제동_1" hidden="1">{#N/A,#N/A,FALSE,"단축1";#N/A,#N/A,FALSE,"단축2";#N/A,#N/A,FALSE,"단축3";#N/A,#N/A,FALSE,"장축";#N/A,#N/A,FALSE,"4WD"}</definedName>
    <definedName name="ektl" localSheetId="1" hidden="1">{#N/A,#N/A,FALSE,"단축1";#N/A,#N/A,FALSE,"단축2";#N/A,#N/A,FALSE,"단축3";#N/A,#N/A,FALSE,"장축";#N/A,#N/A,FALSE,"4WD"}</definedName>
    <definedName name="ektl" hidden="1">{#N/A,#N/A,FALSE,"단축1";#N/A,#N/A,FALSE,"단축2";#N/A,#N/A,FALSE,"단축3";#N/A,#N/A,FALSE,"장축";#N/A,#N/A,FALSE,"4WD"}</definedName>
    <definedName name="elantra" localSheetId="1" hidden="1">{#N/A,#N/A,FALSE,"단축1";#N/A,#N/A,FALSE,"단축2";#N/A,#N/A,FALSE,"단축3";#N/A,#N/A,FALSE,"장축";#N/A,#N/A,FALSE,"4WD"}</definedName>
    <definedName name="elantra" hidden="1">{#N/A,#N/A,FALSE,"단축1";#N/A,#N/A,FALSE,"단축2";#N/A,#N/A,FALSE,"단축3";#N/A,#N/A,FALSE,"장축";#N/A,#N/A,FALSE,"4WD"}</definedName>
    <definedName name="engtm" localSheetId="1" hidden="1">{#N/A,#N/A,FALSE,"단축1";#N/A,#N/A,FALSE,"단축2";#N/A,#N/A,FALSE,"단축3";#N/A,#N/A,FALSE,"장축";#N/A,#N/A,FALSE,"4WD"}</definedName>
    <definedName name="engtm" hidden="1">{#N/A,#N/A,FALSE,"단축1";#N/A,#N/A,FALSE,"단축2";#N/A,#N/A,FALSE,"단축3";#N/A,#N/A,FALSE,"장축";#N/A,#N/A,FALSE,"4WD"}</definedName>
    <definedName name="EOGH" localSheetId="1" hidden="1">{#N/A,#N/A,FALSE,"단축1";#N/A,#N/A,FALSE,"단축2";#N/A,#N/A,FALSE,"단축3";#N/A,#N/A,FALSE,"장축";#N/A,#N/A,FALSE,"4WD"}</definedName>
    <definedName name="EOGH" hidden="1">{#N/A,#N/A,FALSE,"단축1";#N/A,#N/A,FALSE,"단축2";#N/A,#N/A,FALSE,"단축3";#N/A,#N/A,FALSE,"장축";#N/A,#N/A,FALSE,"4WD"}</definedName>
    <definedName name="EOGH_1" localSheetId="1" hidden="1">{#N/A,#N/A,FALSE,"단축1";#N/A,#N/A,FALSE,"단축2";#N/A,#N/A,FALSE,"단축3";#N/A,#N/A,FALSE,"장축";#N/A,#N/A,FALSE,"4WD"}</definedName>
    <definedName name="EOGH_1" hidden="1">{#N/A,#N/A,FALSE,"단축1";#N/A,#N/A,FALSE,"단축2";#N/A,#N/A,FALSE,"단축3";#N/A,#N/A,FALSE,"장축";#N/A,#N/A,FALSE,"4WD"}</definedName>
    <definedName name="EO계획" hidden="1">#REF!</definedName>
    <definedName name="EO정리" localSheetId="1" hidden="1">{#N/A,#N/A,FALSE,"단축1";#N/A,#N/A,FALSE,"단축2";#N/A,#N/A,FALSE,"단축3";#N/A,#N/A,FALSE,"장축";#N/A,#N/A,FALSE,"4WD"}</definedName>
    <definedName name="EO정리" hidden="1">{#N/A,#N/A,FALSE,"단축1";#N/A,#N/A,FALSE,"단축2";#N/A,#N/A,FALSE,"단축3";#N/A,#N/A,FALSE,"장축";#N/A,#N/A,FALSE,"4WD"}</definedName>
    <definedName name="ERE">[3]Sheet1!#REF!</definedName>
    <definedName name="ERRE" localSheetId="1" hidden="1">{#N/A,#N/A,FALSE,"단축1";#N/A,#N/A,FALSE,"단축2";#N/A,#N/A,FALSE,"단축3";#N/A,#N/A,FALSE,"장축";#N/A,#N/A,FALSE,"4WD"}</definedName>
    <definedName name="ERRE" hidden="1">{#N/A,#N/A,FALSE,"단축1";#N/A,#N/A,FALSE,"단축2";#N/A,#N/A,FALSE,"단축3";#N/A,#N/A,FALSE,"장축";#N/A,#N/A,FALSE,"4WD"}</definedName>
    <definedName name="ERRR">[3]Sheet1!#REF!</definedName>
    <definedName name="ERWERQWERQW" hidden="1">#REF!</definedName>
    <definedName name="ERWQERQW" hidden="1">[8]수리결과!#REF!</definedName>
    <definedName name="ETRYU" localSheetId="1" hidden="1">{#N/A,#N/A,FALSE,"단축1";#N/A,#N/A,FALSE,"단축2";#N/A,#N/A,FALSE,"단축3";#N/A,#N/A,FALSE,"장축";#N/A,#N/A,FALSE,"4WD"}</definedName>
    <definedName name="ETRYU" hidden="1">{#N/A,#N/A,FALSE,"단축1";#N/A,#N/A,FALSE,"단축2";#N/A,#N/A,FALSE,"단축3";#N/A,#N/A,FALSE,"장축";#N/A,#N/A,FALSE,"4WD"}</definedName>
    <definedName name="ETYUI" localSheetId="1" hidden="1">{#N/A,#N/A,FALSE,"단축1";#N/A,#N/A,FALSE,"단축2";#N/A,#N/A,FALSE,"단축3";#N/A,#N/A,FALSE,"장축";#N/A,#N/A,FALSE,"4WD"}</definedName>
    <definedName name="ETYUI" hidden="1">{#N/A,#N/A,FALSE,"단축1";#N/A,#N/A,FALSE,"단축2";#N/A,#N/A,FALSE,"단축3";#N/A,#N/A,FALSE,"장축";#N/A,#N/A,FALSE,"4WD"}</definedName>
    <definedName name="EV__LASTREFTIME__" hidden="1">"2012-02-22 오전 9:12:55"</definedName>
    <definedName name="EWA" localSheetId="1" hidden="1">{#N/A,#N/A,FALSE,"초도품";#N/A,#N/A,FALSE,"초도품 (2)";#N/A,#N/A,FALSE,"초도품 (3)";#N/A,#N/A,FALSE,"초도품 (4)";#N/A,#N/A,FALSE,"초도품 (5)";#N/A,#N/A,FALSE,"초도품 (6)"}</definedName>
    <definedName name="EWA" hidden="1">{#N/A,#N/A,FALSE,"초도품";#N/A,#N/A,FALSE,"초도품 (2)";#N/A,#N/A,FALSE,"초도품 (3)";#N/A,#N/A,FALSE,"초도품 (4)";#N/A,#N/A,FALSE,"초도품 (5)";#N/A,#N/A,FALSE,"초도품 (6)"}</definedName>
    <definedName name="EWY" localSheetId="1" hidden="1">{#N/A,#N/A,FALSE,"단축1";#N/A,#N/A,FALSE,"단축2";#N/A,#N/A,FALSE,"단축3";#N/A,#N/A,FALSE,"장축";#N/A,#N/A,FALSE,"4WD"}</definedName>
    <definedName name="EWY" hidden="1">{#N/A,#N/A,FALSE,"단축1";#N/A,#N/A,FALSE,"단축2";#N/A,#N/A,FALSE,"단축3";#N/A,#N/A,FALSE,"장축";#N/A,#N/A,FALSE,"4WD"}</definedName>
    <definedName name="excess" localSheetId="1" hidden="1">{#N/A,#N/A,FALSE,"품의서";#N/A,#N/A,FALSE,"전제";#N/A,#N/A,FALSE,"총손";#N/A,#N/A,FALSE,"손익";#N/A,#N/A,FALSE,"대당";#N/A,#N/A,FALSE,"가공비";#N/A,#N/A,FALSE,"재료비";#N/A,#N/A,FALSE,"판비";#N/A,#N/A,FALSE,"가격"}</definedName>
    <definedName name="excess" hidden="1">{#N/A,#N/A,FALSE,"품의서";#N/A,#N/A,FALSE,"전제";#N/A,#N/A,FALSE,"총손";#N/A,#N/A,FALSE,"손익";#N/A,#N/A,FALSE,"대당";#N/A,#N/A,FALSE,"가공비";#N/A,#N/A,FALSE,"재료비";#N/A,#N/A,FALSE,"판비";#N/A,#N/A,FALSE,"가격"}</definedName>
    <definedName name="EYRU" localSheetId="1" hidden="1">{#N/A,#N/A,FALSE,"단축1";#N/A,#N/A,FALSE,"단축2";#N/A,#N/A,FALSE,"단축3";#N/A,#N/A,FALSE,"장축";#N/A,#N/A,FALSE,"4WD"}</definedName>
    <definedName name="EYRU" hidden="1">{#N/A,#N/A,FALSE,"단축1";#N/A,#N/A,FALSE,"단축2";#N/A,#N/A,FALSE,"단축3";#N/A,#N/A,FALSE,"장축";#N/A,#N/A,FALSE,"4WD"}</definedName>
    <definedName name="F">#REF!</definedName>
    <definedName name="FA" localSheetId="1" hidden="1">{#N/A,#N/A,FALSE,"단축1";#N/A,#N/A,FALSE,"단축2";#N/A,#N/A,FALSE,"단축3";#N/A,#N/A,FALSE,"장축";#N/A,#N/A,FALSE,"4WD"}</definedName>
    <definedName name="FA" hidden="1">{#N/A,#N/A,FALSE,"단축1";#N/A,#N/A,FALSE,"단축2";#N/A,#N/A,FALSE,"단축3";#N/A,#N/A,FALSE,"장축";#N/A,#N/A,FALSE,"4WD"}</definedName>
    <definedName name="FA_1" localSheetId="1" hidden="1">{#N/A,#N/A,FALSE,"단축1";#N/A,#N/A,FALSE,"단축2";#N/A,#N/A,FALSE,"단축3";#N/A,#N/A,FALSE,"장축";#N/A,#N/A,FALSE,"4WD"}</definedName>
    <definedName name="FA_1" hidden="1">{#N/A,#N/A,FALSE,"단축1";#N/A,#N/A,FALSE,"단축2";#N/A,#N/A,FALSE,"단축3";#N/A,#N/A,FALSE,"장축";#N/A,#N/A,FALSE,"4WD"}</definedName>
    <definedName name="FC" localSheetId="1" hidden="1">{#N/A,#N/A,FALSE,"단축1";#N/A,#N/A,FALSE,"단축2";#N/A,#N/A,FALSE,"단축3";#N/A,#N/A,FALSE,"장축";#N/A,#N/A,FALSE,"4WD"}</definedName>
    <definedName name="FC" hidden="1">{#N/A,#N/A,FALSE,"단축1";#N/A,#N/A,FALSE,"단축2";#N/A,#N/A,FALSE,"단축3";#N/A,#N/A,FALSE,"장축";#N/A,#N/A,FALSE,"4WD"}</definedName>
    <definedName name="FC." localSheetId="1" hidden="1">{#N/A,#N/A,FALSE,"단축1";#N/A,#N/A,FALSE,"단축2";#N/A,#N/A,FALSE,"단축3";#N/A,#N/A,FALSE,"장축";#N/A,#N/A,FALSE,"4WD"}</definedName>
    <definedName name="FC." hidden="1">{#N/A,#N/A,FALSE,"단축1";#N/A,#N/A,FALSE,"단축2";#N/A,#N/A,FALSE,"단축3";#N/A,#N/A,FALSE,"장축";#N/A,#N/A,FALSE,"4WD"}</definedName>
    <definedName name="FC_신차_PERT" hidden="1">#REF!</definedName>
    <definedName name="FCLINE2" localSheetId="1" hidden="1">{#N/A,#N/A,FALSE,"단축1";#N/A,#N/A,FALSE,"단축2";#N/A,#N/A,FALSE,"단축3";#N/A,#N/A,FALSE,"장축";#N/A,#N/A,FALSE,"4WD"}</definedName>
    <definedName name="FCLINE2" hidden="1">{#N/A,#N/A,FALSE,"단축1";#N/A,#N/A,FALSE,"단축2";#N/A,#N/A,FALSE,"단축3";#N/A,#N/A,FALSE,"장축";#N/A,#N/A,FALSE,"4WD"}</definedName>
    <definedName name="fd" localSheetId="1" hidden="1">{#N/A,#N/A,FALSE,"단축1";#N/A,#N/A,FALSE,"단축2";#N/A,#N/A,FALSE,"단축3";#N/A,#N/A,FALSE,"장축";#N/A,#N/A,FALSE,"4WD"}</definedName>
    <definedName name="fd" hidden="1">{#N/A,#N/A,FALSE,"단축1";#N/A,#N/A,FALSE,"단축2";#N/A,#N/A,FALSE,"단축3";#N/A,#N/A,FALSE,"장축";#N/A,#N/A,FALSE,"4WD"}</definedName>
    <definedName name="fdafda" localSheetId="1" hidden="1">{#NULL!,#N/A,FALSE,0;#N/A,#N/A,FALSE,0;#N/A,#N/A,FALSE,0;#N/A,#N/A,FALSE,0;#N/A,#N/A,FALSE,0}</definedName>
    <definedName name="fdafda" hidden="1">{#NULL!,#N/A,FALSE,0;#N/A,#N/A,FALSE,0;#N/A,#N/A,FALSE,0;#N/A,#N/A,FALSE,0;#N/A,#N/A,FALSE,0}</definedName>
    <definedName name="fdafdassf" hidden="1">#REF!</definedName>
    <definedName name="FDGHDFG" localSheetId="1" hidden="1">{#N/A,#N/A,FALSE,"단축1";#N/A,#N/A,FALSE,"단축2";#N/A,#N/A,FALSE,"단축3";#N/A,#N/A,FALSE,"장축";#N/A,#N/A,FALSE,"4WD"}</definedName>
    <definedName name="FDGHDFG" hidden="1">{#N/A,#N/A,FALSE,"단축1";#N/A,#N/A,FALSE,"단축2";#N/A,#N/A,FALSE,"단축3";#N/A,#N/A,FALSE,"장축";#N/A,#N/A,FALSE,"4WD"}</definedName>
    <definedName name="FDJGDFHJ" localSheetId="1" hidden="1">{#N/A,#N/A,FALSE,"단축1";#N/A,#N/A,FALSE,"단축2";#N/A,#N/A,FALSE,"단축3";#N/A,#N/A,FALSE,"장축";#N/A,#N/A,FALSE,"4WD"}</definedName>
    <definedName name="FDJGDFHJ" hidden="1">{#N/A,#N/A,FALSE,"단축1";#N/A,#N/A,FALSE,"단축2";#N/A,#N/A,FALSE,"단축3";#N/A,#N/A,FALSE,"장축";#N/A,#N/A,FALSE,"4WD"}</definedName>
    <definedName name="fdkjkj" localSheetId="1" hidden="1">{#N/A,#N/A,FALSE,"단축1";#N/A,#N/A,FALSE,"단축2";#N/A,#N/A,FALSE,"단축3";#N/A,#N/A,FALSE,"장축";#N/A,#N/A,FALSE,"4WD"}</definedName>
    <definedName name="fdkjkj" hidden="1">{#N/A,#N/A,FALSE,"단축1";#N/A,#N/A,FALSE,"단축2";#N/A,#N/A,FALSE,"단축3";#N/A,#N/A,FALSE,"장축";#N/A,#N/A,FALSE,"4WD"}</definedName>
    <definedName name="fdkjkj_1" localSheetId="1" hidden="1">{#N/A,#N/A,FALSE,"단축1";#N/A,#N/A,FALSE,"단축2";#N/A,#N/A,FALSE,"단축3";#N/A,#N/A,FALSE,"장축";#N/A,#N/A,FALSE,"4WD"}</definedName>
    <definedName name="fdkjkj_1" hidden="1">{#N/A,#N/A,FALSE,"단축1";#N/A,#N/A,FALSE,"단축2";#N/A,#N/A,FALSE,"단축3";#N/A,#N/A,FALSE,"장축";#N/A,#N/A,FALSE,"4WD"}</definedName>
    <definedName name="fdsa" localSheetId="1" hidden="1">{#N/A,#N/A,FALSE,"단축1";#N/A,#N/A,FALSE,"단축2";#N/A,#N/A,FALSE,"단축3";#N/A,#N/A,FALSE,"장축";#N/A,#N/A,FALSE,"4WD"}</definedName>
    <definedName name="fdsa" hidden="1">{#N/A,#N/A,FALSE,"단축1";#N/A,#N/A,FALSE,"단축2";#N/A,#N/A,FALSE,"단축3";#N/A,#N/A,FALSE,"장축";#N/A,#N/A,FALSE,"4WD"}</definedName>
    <definedName name="fdsa_1" localSheetId="1" hidden="1">{#N/A,#N/A,FALSE,"단축1";#N/A,#N/A,FALSE,"단축2";#N/A,#N/A,FALSE,"단축3";#N/A,#N/A,FALSE,"장축";#N/A,#N/A,FALSE,"4WD"}</definedName>
    <definedName name="fdsa_1" hidden="1">{#N/A,#N/A,FALSE,"단축1";#N/A,#N/A,FALSE,"단축2";#N/A,#N/A,FALSE,"단축3";#N/A,#N/A,FALSE,"장축";#N/A,#N/A,FALSE,"4WD"}</definedName>
    <definedName name="FEFE">[3]Sheet1!#REF!</definedName>
    <definedName name="fes" localSheetId="1" hidden="1">{#N/A,#N/A,FALSE,"단축1";#N/A,#N/A,FALSE,"단축2";#N/A,#N/A,FALSE,"단축3";#N/A,#N/A,FALSE,"장축";#N/A,#N/A,FALSE,"4WD"}</definedName>
    <definedName name="fes" hidden="1">{#N/A,#N/A,FALSE,"단축1";#N/A,#N/A,FALSE,"단축2";#N/A,#N/A,FALSE,"단축3";#N/A,#N/A,FALSE,"장축";#N/A,#N/A,FALSE,"4WD"}</definedName>
    <definedName name="fes_1" localSheetId="1" hidden="1">{#N/A,#N/A,FALSE,"단축1";#N/A,#N/A,FALSE,"단축2";#N/A,#N/A,FALSE,"단축3";#N/A,#N/A,FALSE,"장축";#N/A,#N/A,FALSE,"4WD"}</definedName>
    <definedName name="fes_1" hidden="1">{#N/A,#N/A,FALSE,"단축1";#N/A,#N/A,FALSE,"단축2";#N/A,#N/A,FALSE,"단축3";#N/A,#N/A,FALSE,"장축";#N/A,#N/A,FALSE,"4WD"}</definedName>
    <definedName name="FFDF" localSheetId="1" hidden="1">{#N/A,#N/A,FALSE,"단축1";#N/A,#N/A,FALSE,"단축2";#N/A,#N/A,FALSE,"단축3";#N/A,#N/A,FALSE,"장축";#N/A,#N/A,FALSE,"4WD"}</definedName>
    <definedName name="FFDF" hidden="1">{#N/A,#N/A,FALSE,"단축1";#N/A,#N/A,FALSE,"단축2";#N/A,#N/A,FALSE,"단축3";#N/A,#N/A,FALSE,"장축";#N/A,#N/A,FALSE,"4WD"}</definedName>
    <definedName name="FFFFF" localSheetId="1" hidden="1">{#N/A,#N/A,FALSE,"단축1";#N/A,#N/A,FALSE,"단축2";#N/A,#N/A,FALSE,"단축3";#N/A,#N/A,FALSE,"장축";#N/A,#N/A,FALSE,"4WD"}</definedName>
    <definedName name="FFFFF" hidden="1">{#N/A,#N/A,FALSE,"단축1";#N/A,#N/A,FALSE,"단축2";#N/A,#N/A,FALSE,"단축3";#N/A,#N/A,FALSE,"장축";#N/A,#N/A,FALSE,"4WD"}</definedName>
    <definedName name="FFFFFFFFFFF">[3]Sheet1!#REF!</definedName>
    <definedName name="ffffffffffffffffff" localSheetId="1" hidden="1">{#N/A,#N/A,FALSE,"단축1";#N/A,#N/A,FALSE,"단축2";#N/A,#N/A,FALSE,"단축3";#N/A,#N/A,FALSE,"장축";#N/A,#N/A,FALSE,"4WD"}</definedName>
    <definedName name="ffffffffffffffffff" hidden="1">{#N/A,#N/A,FALSE,"단축1";#N/A,#N/A,FALSE,"단축2";#N/A,#N/A,FALSE,"단축3";#N/A,#N/A,FALSE,"장축";#N/A,#N/A,FALSE,"4WD"}</definedName>
    <definedName name="ffffffffffffffffff_1" localSheetId="1" hidden="1">{#N/A,#N/A,FALSE,"단축1";#N/A,#N/A,FALSE,"단축2";#N/A,#N/A,FALSE,"단축3";#N/A,#N/A,FALSE,"장축";#N/A,#N/A,FALSE,"4WD"}</definedName>
    <definedName name="ffffffffffffffffff_1" hidden="1">{#N/A,#N/A,FALSE,"단축1";#N/A,#N/A,FALSE,"단축2";#N/A,#N/A,FALSE,"단축3";#N/A,#N/A,FALSE,"장축";#N/A,#N/A,FALSE,"4WD"}</definedName>
    <definedName name="fffgfg" localSheetId="1" hidden="1">{#N/A,#N/A,FALSE,"단축1";#N/A,#N/A,FALSE,"단축2";#N/A,#N/A,FALSE,"단축3";#N/A,#N/A,FALSE,"장축";#N/A,#N/A,FALSE,"4WD"}</definedName>
    <definedName name="fffgfg" hidden="1">{#N/A,#N/A,FALSE,"단축1";#N/A,#N/A,FALSE,"단축2";#N/A,#N/A,FALSE,"단축3";#N/A,#N/A,FALSE,"장축";#N/A,#N/A,FALSE,"4WD"}</definedName>
    <definedName name="fffgfg_1" localSheetId="1" hidden="1">{#N/A,#N/A,FALSE,"단축1";#N/A,#N/A,FALSE,"단축2";#N/A,#N/A,FALSE,"단축3";#N/A,#N/A,FALSE,"장축";#N/A,#N/A,FALSE,"4WD"}</definedName>
    <definedName name="fffgfg_1" hidden="1">{#N/A,#N/A,FALSE,"단축1";#N/A,#N/A,FALSE,"단축2";#N/A,#N/A,FALSE,"단축3";#N/A,#N/A,FALSE,"장축";#N/A,#N/A,FALSE,"4WD"}</definedName>
    <definedName name="FFG" localSheetId="1" hidden="1">{#N/A,#N/A,FALSE,"단축1";#N/A,#N/A,FALSE,"단축2";#N/A,#N/A,FALSE,"단축3";#N/A,#N/A,FALSE,"장축";#N/A,#N/A,FALSE,"4WD"}</definedName>
    <definedName name="FFG" hidden="1">{#N/A,#N/A,FALSE,"단축1";#N/A,#N/A,FALSE,"단축2";#N/A,#N/A,FALSE,"단축3";#N/A,#N/A,FALSE,"장축";#N/A,#N/A,FALSE,"4WD"}</definedName>
    <definedName name="fga" localSheetId="1" hidden="1">{#N/A,#N/A,FALSE,"단축1";#N/A,#N/A,FALSE,"단축2";#N/A,#N/A,FALSE,"단축3";#N/A,#N/A,FALSE,"장축";#N/A,#N/A,FALSE,"4WD"}</definedName>
    <definedName name="fga" hidden="1">{#N/A,#N/A,FALSE,"단축1";#N/A,#N/A,FALSE,"단축2";#N/A,#N/A,FALSE,"단축3";#N/A,#N/A,FALSE,"장축";#N/A,#N/A,FALSE,"4WD"}</definedName>
    <definedName name="fga_1" localSheetId="1" hidden="1">{#N/A,#N/A,FALSE,"단축1";#N/A,#N/A,FALSE,"단축2";#N/A,#N/A,FALSE,"단축3";#N/A,#N/A,FALSE,"장축";#N/A,#N/A,FALSE,"4WD"}</definedName>
    <definedName name="fga_1" hidden="1">{#N/A,#N/A,FALSE,"단축1";#N/A,#N/A,FALSE,"단축2";#N/A,#N/A,FALSE,"단축3";#N/A,#N/A,FALSE,"장축";#N/A,#N/A,FALSE,"4WD"}</definedName>
    <definedName name="FGF" localSheetId="1" hidden="1">{#N/A,#N/A,FALSE,"단축1";#N/A,#N/A,FALSE,"단축2";#N/A,#N/A,FALSE,"단축3";#N/A,#N/A,FALSE,"장축";#N/A,#N/A,FALSE,"4WD"}</definedName>
    <definedName name="FGF" hidden="1">{#N/A,#N/A,FALSE,"단축1";#N/A,#N/A,FALSE,"단축2";#N/A,#N/A,FALSE,"단축3";#N/A,#N/A,FALSE,"장축";#N/A,#N/A,FALSE,"4WD"}</definedName>
    <definedName name="FGH" localSheetId="1" hidden="1">{#N/A,#N/A,FALSE,"단축1";#N/A,#N/A,FALSE,"단축2";#N/A,#N/A,FALSE,"단축3";#N/A,#N/A,FALSE,"장축";#N/A,#N/A,FALSE,"4WD"}</definedName>
    <definedName name="FGH" hidden="1">{#N/A,#N/A,FALSE,"단축1";#N/A,#N/A,FALSE,"단축2";#N/A,#N/A,FALSE,"단축3";#N/A,#N/A,FALSE,"장축";#N/A,#N/A,FALSE,"4WD"}</definedName>
    <definedName name="FGHJ" localSheetId="1" hidden="1">{#N/A,#N/A,FALSE,"단축1";#N/A,#N/A,FALSE,"단축2";#N/A,#N/A,FALSE,"단축3";#N/A,#N/A,FALSE,"장축";#N/A,#N/A,FALSE,"4WD"}</definedName>
    <definedName name="FGHJ" hidden="1">{#N/A,#N/A,FALSE,"단축1";#N/A,#N/A,FALSE,"단축2";#N/A,#N/A,FALSE,"단축3";#N/A,#N/A,FALSE,"장축";#N/A,#N/A,FALSE,"4WD"}</definedName>
    <definedName name="FGHJ_1" localSheetId="1" hidden="1">{#N/A,#N/A,FALSE,"단축1";#N/A,#N/A,FALSE,"단축2";#N/A,#N/A,FALSE,"단축3";#N/A,#N/A,FALSE,"장축";#N/A,#N/A,FALSE,"4WD"}</definedName>
    <definedName name="FGHJ_1" hidden="1">{#N/A,#N/A,FALSE,"단축1";#N/A,#N/A,FALSE,"단축2";#N/A,#N/A,FALSE,"단축3";#N/A,#N/A,FALSE,"장축";#N/A,#N/A,FALSE,"4WD"}</definedName>
    <definedName name="FGHJJ" localSheetId="1" hidden="1">{#N/A,#N/A,FALSE,"단축1";#N/A,#N/A,FALSE,"단축2";#N/A,#N/A,FALSE,"단축3";#N/A,#N/A,FALSE,"장축";#N/A,#N/A,FALSE,"4WD"}</definedName>
    <definedName name="FGHJJ" hidden="1">{#N/A,#N/A,FALSE,"단축1";#N/A,#N/A,FALSE,"단축2";#N/A,#N/A,FALSE,"단축3";#N/A,#N/A,FALSE,"장축";#N/A,#N/A,FALSE,"4WD"}</definedName>
    <definedName name="FGHJJ_1" localSheetId="1" hidden="1">{#N/A,#N/A,FALSE,"단축1";#N/A,#N/A,FALSE,"단축2";#N/A,#N/A,FALSE,"단축3";#N/A,#N/A,FALSE,"장축";#N/A,#N/A,FALSE,"4WD"}</definedName>
    <definedName name="FGHJJ_1" hidden="1">{#N/A,#N/A,FALSE,"단축1";#N/A,#N/A,FALSE,"단축2";#N/A,#N/A,FALSE,"단축3";#N/A,#N/A,FALSE,"장축";#N/A,#N/A,FALSE,"4WD"}</definedName>
    <definedName name="FHJFJK" localSheetId="1" hidden="1">{#N/A,#N/A,FALSE,"단축1";#N/A,#N/A,FALSE,"단축2";#N/A,#N/A,FALSE,"단축3";#N/A,#N/A,FALSE,"장축";#N/A,#N/A,FALSE,"4WD"}</definedName>
    <definedName name="FHJFJK" hidden="1">{#N/A,#N/A,FALSE,"단축1";#N/A,#N/A,FALSE,"단축2";#N/A,#N/A,FALSE,"단축3";#N/A,#N/A,FALSE,"장축";#N/A,#N/A,FALSE,"4WD"}</definedName>
    <definedName name="fjalaslaslfasllaa" localSheetId="1" hidden="1">{#N/A,#N/A,FALSE,"을지 (4)";#N/A,#N/A,FALSE,"을지 (5)";#N/A,#N/A,FALSE,"을지 (6)"}</definedName>
    <definedName name="fjalaslaslfasllaa" hidden="1">{#N/A,#N/A,FALSE,"을지 (4)";#N/A,#N/A,FALSE,"을지 (5)";#N/A,#N/A,FALSE,"을지 (6)"}</definedName>
    <definedName name="FJD" localSheetId="1" hidden="1">{#N/A,#N/A,FALSE,"단축1";#N/A,#N/A,FALSE,"단축2";#N/A,#N/A,FALSE,"단축3";#N/A,#N/A,FALSE,"장축";#N/A,#N/A,FALSE,"4WD"}</definedName>
    <definedName name="FJD" hidden="1">{#N/A,#N/A,FALSE,"단축1";#N/A,#N/A,FALSE,"단축2";#N/A,#N/A,FALSE,"단축3";#N/A,#N/A,FALSE,"장축";#N/A,#N/A,FALSE,"4WD"}</definedName>
    <definedName name="FJD_1" localSheetId="1" hidden="1">{#N/A,#N/A,FALSE,"단축1";#N/A,#N/A,FALSE,"단축2";#N/A,#N/A,FALSE,"단축3";#N/A,#N/A,FALSE,"장축";#N/A,#N/A,FALSE,"4WD"}</definedName>
    <definedName name="FJD_1" hidden="1">{#N/A,#N/A,FALSE,"단축1";#N/A,#N/A,FALSE,"단축2";#N/A,#N/A,FALSE,"단축3";#N/A,#N/A,FALSE,"장축";#N/A,#N/A,FALSE,"4WD"}</definedName>
    <definedName name="FJFJ" localSheetId="1" hidden="1">{#N/A,#N/A,FALSE,"단축1";#N/A,#N/A,FALSE,"단축2";#N/A,#N/A,FALSE,"단축3";#N/A,#N/A,FALSE,"장축";#N/A,#N/A,FALSE,"4WD"}</definedName>
    <definedName name="FJFJ" hidden="1">{#N/A,#N/A,FALSE,"단축1";#N/A,#N/A,FALSE,"단축2";#N/A,#N/A,FALSE,"단축3";#N/A,#N/A,FALSE,"장축";#N/A,#N/A,FALSE,"4WD"}</definedName>
    <definedName name="FJFJ_1" localSheetId="1" hidden="1">{#N/A,#N/A,FALSE,"단축1";#N/A,#N/A,FALSE,"단축2";#N/A,#N/A,FALSE,"단축3";#N/A,#N/A,FALSE,"장축";#N/A,#N/A,FALSE,"4WD"}</definedName>
    <definedName name="FJFJ_1" hidden="1">{#N/A,#N/A,FALSE,"단축1";#N/A,#N/A,FALSE,"단축2";#N/A,#N/A,FALSE,"단축3";#N/A,#N/A,FALSE,"장축";#N/A,#N/A,FALSE,"4WD"}</definedName>
    <definedName name="fjjs" localSheetId="1" hidden="1">{#N/A,#N/A,FALSE,"단축1";#N/A,#N/A,FALSE,"단축2";#N/A,#N/A,FALSE,"단축3";#N/A,#N/A,FALSE,"장축";#N/A,#N/A,FALSE,"4WD"}</definedName>
    <definedName name="fjjs" hidden="1">{#N/A,#N/A,FALSE,"단축1";#N/A,#N/A,FALSE,"단축2";#N/A,#N/A,FALSE,"단축3";#N/A,#N/A,FALSE,"장축";#N/A,#N/A,FALSE,"4WD"}</definedName>
    <definedName name="fjjs_1" localSheetId="1" hidden="1">{#N/A,#N/A,FALSE,"단축1";#N/A,#N/A,FALSE,"단축2";#N/A,#N/A,FALSE,"단축3";#N/A,#N/A,FALSE,"장축";#N/A,#N/A,FALSE,"4WD"}</definedName>
    <definedName name="fjjs_1" hidden="1">{#N/A,#N/A,FALSE,"단축1";#N/A,#N/A,FALSE,"단축2";#N/A,#N/A,FALSE,"단축3";#N/A,#N/A,FALSE,"장축";#N/A,#N/A,FALSE,"4WD"}</definedName>
    <definedName name="FKFK" localSheetId="1" hidden="1">{#N/A,#N/A,FALSE,"단축1";#N/A,#N/A,FALSE,"단축2";#N/A,#N/A,FALSE,"단축3";#N/A,#N/A,FALSE,"장축";#N/A,#N/A,FALSE,"4WD"}</definedName>
    <definedName name="FKFK" hidden="1">{#N/A,#N/A,FALSE,"단축1";#N/A,#N/A,FALSE,"단축2";#N/A,#N/A,FALSE,"단축3";#N/A,#N/A,FALSE,"장축";#N/A,#N/A,FALSE,"4WD"}</definedName>
    <definedName name="FKFK_1" localSheetId="1" hidden="1">{#N/A,#N/A,FALSE,"단축1";#N/A,#N/A,FALSE,"단축2";#N/A,#N/A,FALSE,"단축3";#N/A,#N/A,FALSE,"장축";#N/A,#N/A,FALSE,"4WD"}</definedName>
    <definedName name="FKFK_1" hidden="1">{#N/A,#N/A,FALSE,"단축1";#N/A,#N/A,FALSE,"단축2";#N/A,#N/A,FALSE,"단축3";#N/A,#N/A,FALSE,"장축";#N/A,#N/A,FALSE,"4WD"}</definedName>
    <definedName name="FL" localSheetId="1" hidden="1">{#N/A,#N/A,FALSE,"단축1";#N/A,#N/A,FALSE,"단축2";#N/A,#N/A,FALSE,"단축3";#N/A,#N/A,FALSE,"장축";#N/A,#N/A,FALSE,"4WD"}</definedName>
    <definedName name="FL" hidden="1">{#N/A,#N/A,FALSE,"단축1";#N/A,#N/A,FALSE,"단축2";#N/A,#N/A,FALSE,"단축3";#N/A,#N/A,FALSE,"장축";#N/A,#N/A,FALSE,"4WD"}</definedName>
    <definedName name="FLEXIBLE.T.L" localSheetId="1" hidden="1">{#N/A,#N/A,FALSE,"단축1";#N/A,#N/A,FALSE,"단축2";#N/A,#N/A,FALSE,"단축3";#N/A,#N/A,FALSE,"장축";#N/A,#N/A,FALSE,"4WD"}</definedName>
    <definedName name="FLEXIBLE.T.L" hidden="1">{#N/A,#N/A,FALSE,"단축1";#N/A,#N/A,FALSE,"단축2";#N/A,#N/A,FALSE,"단축3";#N/A,#N/A,FALSE,"장축";#N/A,#N/A,FALSE,"4WD"}</definedName>
    <definedName name="FOB가" localSheetId="1" hidden="1">{#N/A,#N/A,FALSE,"단축1";#N/A,#N/A,FALSE,"단축2";#N/A,#N/A,FALSE,"단축3";#N/A,#N/A,FALSE,"장축";#N/A,#N/A,FALSE,"4WD"}</definedName>
    <definedName name="FOB가" hidden="1">{#N/A,#N/A,FALSE,"단축1";#N/A,#N/A,FALSE,"단축2";#N/A,#N/A,FALSE,"단축3";#N/A,#N/A,FALSE,"장축";#N/A,#N/A,FALSE,"4WD"}</definedName>
    <definedName name="FOB가_1" localSheetId="1" hidden="1">{#N/A,#N/A,FALSE,"단축1";#N/A,#N/A,FALSE,"단축2";#N/A,#N/A,FALSE,"단축3";#N/A,#N/A,FALSE,"장축";#N/A,#N/A,FALSE,"4WD"}</definedName>
    <definedName name="FOB가_1" hidden="1">{#N/A,#N/A,FALSE,"단축1";#N/A,#N/A,FALSE,"단축2";#N/A,#N/A,FALSE,"단축3";#N/A,#N/A,FALSE,"장축";#N/A,#N/A,FALSE,"4WD"}</definedName>
    <definedName name="FO투입시UPH조정" localSheetId="1" hidden="1">{#N/A,#N/A,FALSE,"단축1";#N/A,#N/A,FALSE,"단축2";#N/A,#N/A,FALSE,"단축3";#N/A,#N/A,FALSE,"장축";#N/A,#N/A,FALSE,"4WD"}</definedName>
    <definedName name="FO투입시UPH조정" hidden="1">{#N/A,#N/A,FALSE,"단축1";#N/A,#N/A,FALSE,"단축2";#N/A,#N/A,FALSE,"단축3";#N/A,#N/A,FALSE,"장축";#N/A,#N/A,FALSE,"4WD"}</definedName>
    <definedName name="FO투입시UPH조정_1" localSheetId="1" hidden="1">{#N/A,#N/A,FALSE,"단축1";#N/A,#N/A,FALSE,"단축2";#N/A,#N/A,FALSE,"단축3";#N/A,#N/A,FALSE,"장축";#N/A,#N/A,FALSE,"4WD"}</definedName>
    <definedName name="FO투입시UPH조정_1" hidden="1">{#N/A,#N/A,FALSE,"단축1";#N/A,#N/A,FALSE,"단축2";#N/A,#N/A,FALSE,"단축3";#N/A,#N/A,FALSE,"장축";#N/A,#N/A,FALSE,"4WD"}</definedName>
    <definedName name="FREEWHEEL" hidden="1">#REF!</definedName>
    <definedName name="FRN1T">[3]Sheet1!$A$1:$AI$1179</definedName>
    <definedName name="FRRT" localSheetId="1" hidden="1">{#N/A,#N/A,FALSE,"단축1";#N/A,#N/A,FALSE,"단축2";#N/A,#N/A,FALSE,"단축3";#N/A,#N/A,FALSE,"장축";#N/A,#N/A,FALSE,"4WD"}</definedName>
    <definedName name="FRRT" hidden="1">{#N/A,#N/A,FALSE,"단축1";#N/A,#N/A,FALSE,"단축2";#N/A,#N/A,FALSE,"단축3";#N/A,#N/A,FALSE,"장축";#N/A,#N/A,FALSE,"4WD"}</definedName>
    <definedName name="FSFD" localSheetId="1" hidden="1">{#N/A,#N/A,FALSE,"단축1";#N/A,#N/A,FALSE,"단축2";#N/A,#N/A,FALSE,"단축3";#N/A,#N/A,FALSE,"장축";#N/A,#N/A,FALSE,"4WD"}</definedName>
    <definedName name="FSFD" hidden="1">{#N/A,#N/A,FALSE,"단축1";#N/A,#N/A,FALSE,"단축2";#N/A,#N/A,FALSE,"단축3";#N/A,#N/A,FALSE,"장축";#N/A,#N/A,FALSE,"4WD"}</definedName>
    <definedName name="FUEL" localSheetId="1" hidden="1">{#N/A,#N/A,FALSE,"단축1";#N/A,#N/A,FALSE,"단축2";#N/A,#N/A,FALSE,"단축3";#N/A,#N/A,FALSE,"장축";#N/A,#N/A,FALSE,"4WD"}</definedName>
    <definedName name="FUEL" hidden="1">{#N/A,#N/A,FALSE,"단축1";#N/A,#N/A,FALSE,"단축2";#N/A,#N/A,FALSE,"단축3";#N/A,#N/A,FALSE,"장축";#N/A,#N/A,FALSE,"4WD"}</definedName>
    <definedName name="FULL">[3]Sheet1!$A$1:$AI$1179</definedName>
    <definedName name="FUUL" localSheetId="1" hidden="1">{#N/A,#N/A,FALSE,"ITHALAT";#N/A,#N/A,FALSE,"ÜRETİM"}</definedName>
    <definedName name="FUUL" hidden="1">{#N/A,#N/A,FALSE,"ITHALAT";#N/A,#N/A,FALSE,"ÜRETİM"}</definedName>
    <definedName name="FUUL_1" localSheetId="1" hidden="1">{#N/A,#N/A,FALSE,"ITHALAT";#N/A,#N/A,FALSE,"ÜRETİM"}</definedName>
    <definedName name="FUUL_1" hidden="1">{#N/A,#N/A,FALSE,"ITHALAT";#N/A,#N/A,FALSE,"ÜRETİM"}</definedName>
    <definedName name="FUYU" localSheetId="1" hidden="1">{#N/A,#N/A,FALSE,"단축1";#N/A,#N/A,FALSE,"단축2";#N/A,#N/A,FALSE,"단축3";#N/A,#N/A,FALSE,"장축";#N/A,#N/A,FALSE,"4WD"}</definedName>
    <definedName name="FUYU" hidden="1">{#N/A,#N/A,FALSE,"단축1";#N/A,#N/A,FALSE,"단축2";#N/A,#N/A,FALSE,"단축3";#N/A,#N/A,FALSE,"장축";#N/A,#N/A,FALSE,"4WD"}</definedName>
    <definedName name="FUYU_1" localSheetId="1" hidden="1">{#N/A,#N/A,FALSE,"단축1";#N/A,#N/A,FALSE,"단축2";#N/A,#N/A,FALSE,"단축3";#N/A,#N/A,FALSE,"장축";#N/A,#N/A,FALSE,"4WD"}</definedName>
    <definedName name="FUYU_1" hidden="1">{#N/A,#N/A,FALSE,"단축1";#N/A,#N/A,FALSE,"단축2";#N/A,#N/A,FALSE,"단축3";#N/A,#N/A,FALSE,"장축";#N/A,#N/A,FALSE,"4WD"}</definedName>
    <definedName name="G" localSheetId="1" hidden="1">{#N/A,#N/A,FALSE,"단축1";#N/A,#N/A,FALSE,"단축2";#N/A,#N/A,FALSE,"단축3";#N/A,#N/A,FALSE,"장축";#N/A,#N/A,FALSE,"4WD"}</definedName>
    <definedName name="G" hidden="1">{#N/A,#N/A,FALSE,"단축1";#N/A,#N/A,FALSE,"단축2";#N/A,#N/A,FALSE,"단축3";#N/A,#N/A,FALSE,"장축";#N/A,#N/A,FALSE,"4WD"}</definedName>
    <definedName name="GA" localSheetId="1" hidden="1">{#N/A,#N/A,FALSE,"단축1";#N/A,#N/A,FALSE,"단축2";#N/A,#N/A,FALSE,"단축3";#N/A,#N/A,FALSE,"장축";#N/A,#N/A,FALSE,"4WD"}</definedName>
    <definedName name="GA" hidden="1">{#N/A,#N/A,FALSE,"단축1";#N/A,#N/A,FALSE,"단축2";#N/A,#N/A,FALSE,"단축3";#N/A,#N/A,FALSE,"장축";#N/A,#N/A,FALSE,"4WD"}</definedName>
    <definedName name="GA_1" localSheetId="1" hidden="1">{#N/A,#N/A,FALSE,"단축1";#N/A,#N/A,FALSE,"단축2";#N/A,#N/A,FALSE,"단축3";#N/A,#N/A,FALSE,"장축";#N/A,#N/A,FALSE,"4WD"}</definedName>
    <definedName name="GA_1" hidden="1">{#N/A,#N/A,FALSE,"단축1";#N/A,#N/A,FALSE,"단축2";#N/A,#N/A,FALSE,"단축3";#N/A,#N/A,FALSE,"장축";#N/A,#N/A,FALSE,"4WD"}</definedName>
    <definedName name="gaag" localSheetId="1" hidden="1">{#N/A,#N/A,FALSE,"단축1";#N/A,#N/A,FALSE,"단축2";#N/A,#N/A,FALSE,"단축3";#N/A,#N/A,FALSE,"장축";#N/A,#N/A,FALSE,"4WD"}</definedName>
    <definedName name="gaag" hidden="1">{#N/A,#N/A,FALSE,"단축1";#N/A,#N/A,FALSE,"단축2";#N/A,#N/A,FALSE,"단축3";#N/A,#N/A,FALSE,"장축";#N/A,#N/A,FALSE,"4WD"}</definedName>
    <definedName name="gaag_1" localSheetId="1" hidden="1">{#N/A,#N/A,FALSE,"단축1";#N/A,#N/A,FALSE,"단축2";#N/A,#N/A,FALSE,"단축3";#N/A,#N/A,FALSE,"장축";#N/A,#N/A,FALSE,"4WD"}</definedName>
    <definedName name="gaag_1" hidden="1">{#N/A,#N/A,FALSE,"단축1";#N/A,#N/A,FALSE,"단축2";#N/A,#N/A,FALSE,"단축3";#N/A,#N/A,FALSE,"장축";#N/A,#N/A,FALSE,"4WD"}</definedName>
    <definedName name="gay" localSheetId="1" hidden="1">{#N/A,#N/A,FALSE,"단축1";#N/A,#N/A,FALSE,"단축2";#N/A,#N/A,FALSE,"단축3";#N/A,#N/A,FALSE,"장축";#N/A,#N/A,FALSE,"4WD"}</definedName>
    <definedName name="gay" hidden="1">{#N/A,#N/A,FALSE,"단축1";#N/A,#N/A,FALSE,"단축2";#N/A,#N/A,FALSE,"단축3";#N/A,#N/A,FALSE,"장축";#N/A,#N/A,FALSE,"4WD"}</definedName>
    <definedName name="gay_1" localSheetId="1" hidden="1">{#N/A,#N/A,FALSE,"단축1";#N/A,#N/A,FALSE,"단축2";#N/A,#N/A,FALSE,"단축3";#N/A,#N/A,FALSE,"장축";#N/A,#N/A,FALSE,"4WD"}</definedName>
    <definedName name="gay_1" hidden="1">{#N/A,#N/A,FALSE,"단축1";#N/A,#N/A,FALSE,"단축2";#N/A,#N/A,FALSE,"단축3";#N/A,#N/A,FALSE,"장축";#N/A,#N/A,FALSE,"4WD"}</definedName>
    <definedName name="GFDS" localSheetId="1" hidden="1">{#N/A,#N/A,FALSE,"단축1";#N/A,#N/A,FALSE,"단축2";#N/A,#N/A,FALSE,"단축3";#N/A,#N/A,FALSE,"장축";#N/A,#N/A,FALSE,"4WD"}</definedName>
    <definedName name="GFDS" hidden="1">{#N/A,#N/A,FALSE,"단축1";#N/A,#N/A,FALSE,"단축2";#N/A,#N/A,FALSE,"단축3";#N/A,#N/A,FALSE,"장축";#N/A,#N/A,FALSE,"4WD"}</definedName>
    <definedName name="GFDS_1" localSheetId="1" hidden="1">{#N/A,#N/A,FALSE,"단축1";#N/A,#N/A,FALSE,"단축2";#N/A,#N/A,FALSE,"단축3";#N/A,#N/A,FALSE,"장축";#N/A,#N/A,FALSE,"4WD"}</definedName>
    <definedName name="GFDS_1" hidden="1">{#N/A,#N/A,FALSE,"단축1";#N/A,#N/A,FALSE,"단축2";#N/A,#N/A,FALSE,"단축3";#N/A,#N/A,FALSE,"장축";#N/A,#N/A,FALSE,"4WD"}</definedName>
    <definedName name="GFG" localSheetId="1" hidden="1">{#N/A,#N/A,FALSE,"단축1";#N/A,#N/A,FALSE,"단축2";#N/A,#N/A,FALSE,"단축3";#N/A,#N/A,FALSE,"장축";#N/A,#N/A,FALSE,"4WD"}</definedName>
    <definedName name="GFG" hidden="1">{#N/A,#N/A,FALSE,"단축1";#N/A,#N/A,FALSE,"단축2";#N/A,#N/A,FALSE,"단축3";#N/A,#N/A,FALSE,"장축";#N/A,#N/A,FALSE,"4WD"}</definedName>
    <definedName name="GFG_1" localSheetId="1" hidden="1">{#N/A,#N/A,FALSE,"단축1";#N/A,#N/A,FALSE,"단축2";#N/A,#N/A,FALSE,"단축3";#N/A,#N/A,FALSE,"장축";#N/A,#N/A,FALSE,"4WD"}</definedName>
    <definedName name="GFG_1" hidden="1">{#N/A,#N/A,FALSE,"단축1";#N/A,#N/A,FALSE,"단축2";#N/A,#N/A,FALSE,"단축3";#N/A,#N/A,FALSE,"장축";#N/A,#N/A,FALSE,"4WD"}</definedName>
    <definedName name="GFGGF" localSheetId="1" hidden="1">{#N/A,#N/A,FALSE,"단축1";#N/A,#N/A,FALSE,"단축2";#N/A,#N/A,FALSE,"단축3";#N/A,#N/A,FALSE,"장축";#N/A,#N/A,FALSE,"4WD"}</definedName>
    <definedName name="GFGGF" hidden="1">{#N/A,#N/A,FALSE,"단축1";#N/A,#N/A,FALSE,"단축2";#N/A,#N/A,FALSE,"단축3";#N/A,#N/A,FALSE,"장축";#N/A,#N/A,FALSE,"4WD"}</definedName>
    <definedName name="GFGGF_1" localSheetId="1" hidden="1">{#N/A,#N/A,FALSE,"단축1";#N/A,#N/A,FALSE,"단축2";#N/A,#N/A,FALSE,"단축3";#N/A,#N/A,FALSE,"장축";#N/A,#N/A,FALSE,"4WD"}</definedName>
    <definedName name="GFGGF_1" hidden="1">{#N/A,#N/A,FALSE,"단축1";#N/A,#N/A,FALSE,"단축2";#N/A,#N/A,FALSE,"단축3";#N/A,#N/A,FALSE,"장축";#N/A,#N/A,FALSE,"4WD"}</definedName>
    <definedName name="GFJG" localSheetId="1" hidden="1">{#N/A,#N/A,FALSE,"단축1";#N/A,#N/A,FALSE,"단축2";#N/A,#N/A,FALSE,"단축3";#N/A,#N/A,FALSE,"장축";#N/A,#N/A,FALSE,"4WD"}</definedName>
    <definedName name="GFJG" hidden="1">{#N/A,#N/A,FALSE,"단축1";#N/A,#N/A,FALSE,"단축2";#N/A,#N/A,FALSE,"단축3";#N/A,#N/A,FALSE,"장축";#N/A,#N/A,FALSE,"4WD"}</definedName>
    <definedName name="GFJH" localSheetId="1" hidden="1">{#N/A,#N/A,FALSE,"신규dep";#N/A,#N/A,FALSE,"신규dep-금형상각후";#N/A,#N/A,FALSE,"신규dep-연구비상각후";#N/A,#N/A,FALSE,"신규dep-기계,공구상각후"}</definedName>
    <definedName name="GFJH" hidden="1">{#N/A,#N/A,FALSE,"신규dep";#N/A,#N/A,FALSE,"신규dep-금형상각후";#N/A,#N/A,FALSE,"신규dep-연구비상각후";#N/A,#N/A,FALSE,"신규dep-기계,공구상각후"}</definedName>
    <definedName name="gg">#REF!</definedName>
    <definedName name="GGGG" localSheetId="1" hidden="1">{#N/A,#N/A,FALSE,"품의서";#N/A,#N/A,FALSE,"전제";#N/A,#N/A,FALSE,"총손";#N/A,#N/A,FALSE,"손익";#N/A,#N/A,FALSE,"대당";#N/A,#N/A,FALSE,"가공비";#N/A,#N/A,FALSE,"재료비";#N/A,#N/A,FALSE,"판비";#N/A,#N/A,FALSE,"가격"}</definedName>
    <definedName name="GGGG" hidden="1">{#N/A,#N/A,FALSE,"품의서";#N/A,#N/A,FALSE,"전제";#N/A,#N/A,FALSE,"총손";#N/A,#N/A,FALSE,"손익";#N/A,#N/A,FALSE,"대당";#N/A,#N/A,FALSE,"가공비";#N/A,#N/A,FALSE,"재료비";#N/A,#N/A,FALSE,"판비";#N/A,#N/A,FALSE,"가격"}</definedName>
    <definedName name="GGGGG" localSheetId="1" hidden="1">{#N/A,#N/A,FALSE,"단축1";#N/A,#N/A,FALSE,"단축2";#N/A,#N/A,FALSE,"단축3";#N/A,#N/A,FALSE,"장축";#N/A,#N/A,FALSE,"4WD"}</definedName>
    <definedName name="GGGGG" hidden="1">{#N/A,#N/A,FALSE,"단축1";#N/A,#N/A,FALSE,"단축2";#N/A,#N/A,FALSE,"단축3";#N/A,#N/A,FALSE,"장축";#N/A,#N/A,FALSE,"4WD"}</definedName>
    <definedName name="gggggg" localSheetId="1" hidden="1">{#N/A,#N/A,FALSE,"단축1";#N/A,#N/A,FALSE,"단축2";#N/A,#N/A,FALSE,"단축3";#N/A,#N/A,FALSE,"장축";#N/A,#N/A,FALSE,"4WD"}</definedName>
    <definedName name="gggggg" hidden="1">{#N/A,#N/A,FALSE,"단축1";#N/A,#N/A,FALSE,"단축2";#N/A,#N/A,FALSE,"단축3";#N/A,#N/A,FALSE,"장축";#N/A,#N/A,FALSE,"4WD"}</definedName>
    <definedName name="gggggg_1" localSheetId="1" hidden="1">{#N/A,#N/A,FALSE,"단축1";#N/A,#N/A,FALSE,"단축2";#N/A,#N/A,FALSE,"단축3";#N/A,#N/A,FALSE,"장축";#N/A,#N/A,FALSE,"4WD"}</definedName>
    <definedName name="gggggg_1" hidden="1">{#N/A,#N/A,FALSE,"단축1";#N/A,#N/A,FALSE,"단축2";#N/A,#N/A,FALSE,"단축3";#N/A,#N/A,FALSE,"장축";#N/A,#N/A,FALSE,"4WD"}</definedName>
    <definedName name="ggggggggggg" localSheetId="1" hidden="1">{#N/A,#N/A,FALSE,"단축1";#N/A,#N/A,FALSE,"단축2";#N/A,#N/A,FALSE,"단축3";#N/A,#N/A,FALSE,"장축";#N/A,#N/A,FALSE,"4WD"}</definedName>
    <definedName name="ggggggggggg" hidden="1">{#N/A,#N/A,FALSE,"단축1";#N/A,#N/A,FALSE,"단축2";#N/A,#N/A,FALSE,"단축3";#N/A,#N/A,FALSE,"장축";#N/A,#N/A,FALSE,"4WD"}</definedName>
    <definedName name="ggggggggggg_1" localSheetId="1" hidden="1">{#N/A,#N/A,FALSE,"단축1";#N/A,#N/A,FALSE,"단축2";#N/A,#N/A,FALSE,"단축3";#N/A,#N/A,FALSE,"장축";#N/A,#N/A,FALSE,"4WD"}</definedName>
    <definedName name="ggggggggggg_1" hidden="1">{#N/A,#N/A,FALSE,"단축1";#N/A,#N/A,FALSE,"단축2";#N/A,#N/A,FALSE,"단축3";#N/A,#N/A,FALSE,"장축";#N/A,#N/A,FALSE,"4WD"}</definedName>
    <definedName name="GHDJDG" localSheetId="1" hidden="1">{#N/A,#N/A,FALSE,"단축1";#N/A,#N/A,FALSE,"단축2";#N/A,#N/A,FALSE,"단축3";#N/A,#N/A,FALSE,"장축";#N/A,#N/A,FALSE,"4WD"}</definedName>
    <definedName name="GHDJDG" hidden="1">{#N/A,#N/A,FALSE,"단축1";#N/A,#N/A,FALSE,"단축2";#N/A,#N/A,FALSE,"단축3";#N/A,#N/A,FALSE,"장축";#N/A,#N/A,FALSE,"4WD"}</definedName>
    <definedName name="GHFGFG">[3]Sheet1!#REF!</definedName>
    <definedName name="GHGH" localSheetId="1" hidden="1">{#N/A,#N/A,FALSE,"단축1";#N/A,#N/A,FALSE,"단축2";#N/A,#N/A,FALSE,"단축3";#N/A,#N/A,FALSE,"장축";#N/A,#N/A,FALSE,"4WD"}</definedName>
    <definedName name="GHGH" hidden="1">{#N/A,#N/A,FALSE,"단축1";#N/A,#N/A,FALSE,"단축2";#N/A,#N/A,FALSE,"단축3";#N/A,#N/A,FALSE,"장축";#N/A,#N/A,FALSE,"4WD"}</definedName>
    <definedName name="GHLDML" localSheetId="1" hidden="1">{#N/A,#N/A,FALSE,"품의서";#N/A,#N/A,FALSE,"전제";#N/A,#N/A,FALSE,"총손";#N/A,#N/A,FALSE,"손익"}</definedName>
    <definedName name="GHLDML" hidden="1">{#N/A,#N/A,FALSE,"품의서";#N/A,#N/A,FALSE,"전제";#N/A,#N/A,FALSE,"총손";#N/A,#N/A,FALSE,"손익"}</definedName>
    <definedName name="GHUTGHF" localSheetId="1" hidden="1">{#N/A,#N/A,FALSE,"96 3월물량표";#N/A,#N/A,FALSE,"96 4월물량표";#N/A,#N/A,FALSE,"96 5월물량표"}</definedName>
    <definedName name="GHUTGHF" hidden="1">{#N/A,#N/A,FALSE,"96 3월물량표";#N/A,#N/A,FALSE,"96 4월물량표";#N/A,#N/A,FALSE,"96 5월물량표"}</definedName>
    <definedName name="GJGK" localSheetId="1" hidden="1">{#N/A,#N/A,FALSE,"표지";#N/A,#N/A,FALSE,"전제";#N/A,#N/A,FALSE,"손익-자 (2)";#N/A,#N/A,FALSE,"손익-자";#N/A,#N/A,FALSE,"손익-마 (2)";#N/A,#N/A,FALSE,"손익-마";#N/A,#N/A,FALSE,"총손최종"}</definedName>
    <definedName name="GJGK" hidden="1">{#N/A,#N/A,FALSE,"표지";#N/A,#N/A,FALSE,"전제";#N/A,#N/A,FALSE,"손익-자 (2)";#N/A,#N/A,FALSE,"손익-자";#N/A,#N/A,FALSE,"손익-마 (2)";#N/A,#N/A,FALSE,"손익-마";#N/A,#N/A,FALSE,"총손최종"}</definedName>
    <definedName name="gjjgfkdkkgk" localSheetId="1" hidden="1">{#N/A,#N/A,FALSE,"단축1";#N/A,#N/A,FALSE,"단축2";#N/A,#N/A,FALSE,"단축3";#N/A,#N/A,FALSE,"장축";#N/A,#N/A,FALSE,"4WD"}</definedName>
    <definedName name="gjjgfkdkkgk" hidden="1">{#N/A,#N/A,FALSE,"단축1";#N/A,#N/A,FALSE,"단축2";#N/A,#N/A,FALSE,"단축3";#N/A,#N/A,FALSE,"장축";#N/A,#N/A,FALSE,"4WD"}</definedName>
    <definedName name="GK휴얼" localSheetId="1" hidden="1">{#N/A,#N/A,FALSE,"단축1";#N/A,#N/A,FALSE,"단축2";#N/A,#N/A,FALSE,"단축3";#N/A,#N/A,FALSE,"장축";#N/A,#N/A,FALSE,"4WD"}</definedName>
    <definedName name="GK휴얼" hidden="1">{#N/A,#N/A,FALSE,"단축1";#N/A,#N/A,FALSE,"단축2";#N/A,#N/A,FALSE,"단축3";#N/A,#N/A,FALSE,"장축";#N/A,#N/A,FALSE,"4WD"}</definedName>
    <definedName name="glad" localSheetId="1" hidden="1">{#N/A,#N/A,FALSE,"단축1";#N/A,#N/A,FALSE,"단축2";#N/A,#N/A,FALSE,"단축3";#N/A,#N/A,FALSE,"장축";#N/A,#N/A,FALSE,"4WD"}</definedName>
    <definedName name="glad" hidden="1">{#N/A,#N/A,FALSE,"단축1";#N/A,#N/A,FALSE,"단축2";#N/A,#N/A,FALSE,"단축3";#N/A,#N/A,FALSE,"장축";#N/A,#N/A,FALSE,"4WD"}</definedName>
    <definedName name="GNN" localSheetId="1" hidden="1">{#N/A,#N/A,FALSE,"단축1";#N/A,#N/A,FALSE,"단축2";#N/A,#N/A,FALSE,"단축3";#N/A,#N/A,FALSE,"장축";#N/A,#N/A,FALSE,"4WD"}</definedName>
    <definedName name="GNN" hidden="1">{#N/A,#N/A,FALSE,"단축1";#N/A,#N/A,FALSE,"단축2";#N/A,#N/A,FALSE,"단축3";#N/A,#N/A,FALSE,"장축";#N/A,#N/A,FALSE,"4WD"}</definedName>
    <definedName name="GNN_1" localSheetId="1" hidden="1">{#N/A,#N/A,FALSE,"단축1";#N/A,#N/A,FALSE,"단축2";#N/A,#N/A,FALSE,"단축3";#N/A,#N/A,FALSE,"장축";#N/A,#N/A,FALSE,"4WD"}</definedName>
    <definedName name="GNN_1" hidden="1">{#N/A,#N/A,FALSE,"단축1";#N/A,#N/A,FALSE,"단축2";#N/A,#N/A,FALSE,"단축3";#N/A,#N/A,FALSE,"장축";#N/A,#N/A,FALSE,"4WD"}</definedName>
    <definedName name="golf" localSheetId="1" hidden="1">{#N/A,#N/A,FALSE,"단축1";#N/A,#N/A,FALSE,"단축2";#N/A,#N/A,FALSE,"단축3";#N/A,#N/A,FALSE,"장축";#N/A,#N/A,FALSE,"4WD"}</definedName>
    <definedName name="golf" hidden="1">{#N/A,#N/A,FALSE,"단축1";#N/A,#N/A,FALSE,"단축2";#N/A,#N/A,FALSE,"단축3";#N/A,#N/A,FALSE,"장축";#N/A,#N/A,FALSE,"4WD"}</definedName>
    <definedName name="GREGEHTH4">[3]Sheet1!#REF!</definedName>
    <definedName name="GTBRFV" hidden="1">#REF!</definedName>
    <definedName name="GTGT">[3]Sheet1!#REF!</definedName>
    <definedName name="GTGTTGTR">[3]Sheet1!#REF!</definedName>
    <definedName name="GTR" localSheetId="1" hidden="1">{#N/A,#N/A,FALSE,"단축1";#N/A,#N/A,FALSE,"단축2";#N/A,#N/A,FALSE,"단축3";#N/A,#N/A,FALSE,"장축";#N/A,#N/A,FALSE,"4WD"}</definedName>
    <definedName name="GTR" hidden="1">{#N/A,#N/A,FALSE,"단축1";#N/A,#N/A,FALSE,"단축2";#N/A,#N/A,FALSE,"단축3";#N/A,#N/A,FALSE,"장축";#N/A,#N/A,FALSE,"4WD"}</definedName>
    <definedName name="GTR_1" localSheetId="1" hidden="1">{#N/A,#N/A,FALSE,"단축1";#N/A,#N/A,FALSE,"단축2";#N/A,#N/A,FALSE,"단축3";#N/A,#N/A,FALSE,"장축";#N/A,#N/A,FALSE,"4WD"}</definedName>
    <definedName name="GTR_1" hidden="1">{#N/A,#N/A,FALSE,"단축1";#N/A,#N/A,FALSE,"단축2";#N/A,#N/A,FALSE,"단축3";#N/A,#N/A,FALSE,"장축";#N/A,#N/A,FALSE,"4WD"}</definedName>
    <definedName name="GTY" localSheetId="1" hidden="1">{#N/A,#N/A,FALSE,"단축1";#N/A,#N/A,FALSE,"단축2";#N/A,#N/A,FALSE,"단축3";#N/A,#N/A,FALSE,"장축";#N/A,#N/A,FALSE,"4WD"}</definedName>
    <definedName name="GTY" hidden="1">{#N/A,#N/A,FALSE,"단축1";#N/A,#N/A,FALSE,"단축2";#N/A,#N/A,FALSE,"단축3";#N/A,#N/A,FALSE,"장축";#N/A,#N/A,FALSE,"4WD"}</definedName>
    <definedName name="GTY_1" localSheetId="1" hidden="1">{#N/A,#N/A,FALSE,"단축1";#N/A,#N/A,FALSE,"단축2";#N/A,#N/A,FALSE,"단축3";#N/A,#N/A,FALSE,"장축";#N/A,#N/A,FALSE,"4WD"}</definedName>
    <definedName name="GTY_1" hidden="1">{#N/A,#N/A,FALSE,"단축1";#N/A,#N/A,FALSE,"단축2";#N/A,#N/A,FALSE,"단축3";#N/A,#N/A,FALSE,"장축";#N/A,#N/A,FALSE,"4WD"}</definedName>
    <definedName name="GUKMSDF" localSheetId="1" hidden="1">{#N/A,#N/A,FALSE,"단축1";#N/A,#N/A,FALSE,"단축2";#N/A,#N/A,FALSE,"단축3";#N/A,#N/A,FALSE,"장축";#N/A,#N/A,FALSE,"4WD"}</definedName>
    <definedName name="GUKMSDF" hidden="1">{#N/A,#N/A,FALSE,"단축1";#N/A,#N/A,FALSE,"단축2";#N/A,#N/A,FALSE,"단축3";#N/A,#N/A,FALSE,"장축";#N/A,#N/A,FALSE,"4WD"}</definedName>
    <definedName name="H">#REF!</definedName>
    <definedName name="HA" localSheetId="1" hidden="1">{#N/A,#N/A,FALSE,"단축1";#N/A,#N/A,FALSE,"단축2";#N/A,#N/A,FALSE,"단축3";#N/A,#N/A,FALSE,"장축";#N/A,#N/A,FALSE,"4WD"}</definedName>
    <definedName name="HA" hidden="1">{#N/A,#N/A,FALSE,"단축1";#N/A,#N/A,FALSE,"단축2";#N/A,#N/A,FALSE,"단축3";#N/A,#N/A,FALSE,"장축";#N/A,#N/A,FALSE,"4WD"}</definedName>
    <definedName name="HA_1" localSheetId="1" hidden="1">{#N/A,#N/A,FALSE,"단축1";#N/A,#N/A,FALSE,"단축2";#N/A,#N/A,FALSE,"단축3";#N/A,#N/A,FALSE,"장축";#N/A,#N/A,FALSE,"4WD"}</definedName>
    <definedName name="HA_1" hidden="1">{#N/A,#N/A,FALSE,"단축1";#N/A,#N/A,FALSE,"단축2";#N/A,#N/A,FALSE,"단축3";#N/A,#N/A,FALSE,"장축";#N/A,#N/A,FALSE,"4WD"}</definedName>
    <definedName name="HFG" localSheetId="1" hidden="1">{#N/A,#N/A,TRUE,"Y생산";#N/A,#N/A,TRUE,"Y판매";#N/A,#N/A,TRUE,"Y총물량";#N/A,#N/A,TRUE,"Y능력";#N/A,#N/A,TRUE,"YKD"}</definedName>
    <definedName name="HFG" hidden="1">{#N/A,#N/A,TRUE,"Y생산";#N/A,#N/A,TRUE,"Y판매";#N/A,#N/A,TRUE,"Y총물량";#N/A,#N/A,TRUE,"Y능력";#N/A,#N/A,TRUE,"YKD"}</definedName>
    <definedName name="HG" localSheetId="1" hidden="1">{#N/A,#N/A,FALSE,"단축1";#N/A,#N/A,FALSE,"단축2";#N/A,#N/A,FALSE,"단축3";#N/A,#N/A,FALSE,"장축";#N/A,#N/A,FALSE,"4WD"}</definedName>
    <definedName name="HG" hidden="1">{#N/A,#N/A,FALSE,"단축1";#N/A,#N/A,FALSE,"단축2";#N/A,#N/A,FALSE,"단축3";#N/A,#N/A,FALSE,"장축";#N/A,#N/A,FALSE,"4WD"}</definedName>
    <definedName name="HGHGHGHDFGDGRG">[3]Sheet1!#REF!</definedName>
    <definedName name="HGHHGHG">[3]Sheet1!#REF!</definedName>
    <definedName name="HGHRGEG">[3]Sheet1!#REF!</definedName>
    <definedName name="HHH">[3]Sheet1!$B$3:$B$18,[3]Sheet1!$H$5,[3]Sheet1!$H$13</definedName>
    <definedName name="HHHH" localSheetId="1" hidden="1">{#N/A,#N/A,TRUE,"Y생산";#N/A,#N/A,TRUE,"Y판매";#N/A,#N/A,TRUE,"Y총물량";#N/A,#N/A,TRUE,"Y능력";#N/A,#N/A,TRUE,"YKD"}</definedName>
    <definedName name="HHHH" hidden="1">{#N/A,#N/A,TRUE,"Y생산";#N/A,#N/A,TRUE,"Y판매";#N/A,#N/A,TRUE,"Y총물량";#N/A,#N/A,TRUE,"Y능력";#N/A,#N/A,TRUE,"YKD"}</definedName>
    <definedName name="HHHH_1" localSheetId="1" hidden="1">{#N/A,#N/A,TRUE,"Y생산";#N/A,#N/A,TRUE,"Y판매";#N/A,#N/A,TRUE,"Y총물량";#N/A,#N/A,TRUE,"Y능력";#N/A,#N/A,TRUE,"YKD"}</definedName>
    <definedName name="HHHH_1" hidden="1">{#N/A,#N/A,TRUE,"Y생산";#N/A,#N/A,TRUE,"Y판매";#N/A,#N/A,TRUE,"Y총물량";#N/A,#N/A,TRUE,"Y능력";#N/A,#N/A,TRUE,"YKD"}</definedName>
    <definedName name="HHHHH" localSheetId="1" hidden="1">{#N/A,#N/A,FALSE,"단축1";#N/A,#N/A,FALSE,"단축2";#N/A,#N/A,FALSE,"단축3";#N/A,#N/A,FALSE,"장축";#N/A,#N/A,FALSE,"4WD"}</definedName>
    <definedName name="HHHHH" hidden="1">{#N/A,#N/A,FALSE,"단축1";#N/A,#N/A,FALSE,"단축2";#N/A,#N/A,FALSE,"단축3";#N/A,#N/A,FALSE,"장축";#N/A,#N/A,FALSE,"4WD"}</definedName>
    <definedName name="HHHHHHHHHH" localSheetId="1" hidden="1">{#N/A,#N/A,FALSE,"단축1";#N/A,#N/A,FALSE,"단축2";#N/A,#N/A,FALSE,"단축3";#N/A,#N/A,FALSE,"장축";#N/A,#N/A,FALSE,"4WD"}</definedName>
    <definedName name="HHHHHHHHHH" hidden="1">{#N/A,#N/A,FALSE,"단축1";#N/A,#N/A,FALSE,"단축2";#N/A,#N/A,FALSE,"단축3";#N/A,#N/A,FALSE,"장축";#N/A,#N/A,FALSE,"4WD"}</definedName>
    <definedName name="hhhhhhhhhhhh" localSheetId="1" hidden="1">{#N/A,#N/A,FALSE,"단축1";#N/A,#N/A,FALSE,"단축2";#N/A,#N/A,FALSE,"단축3";#N/A,#N/A,FALSE,"장축";#N/A,#N/A,FALSE,"4WD"}</definedName>
    <definedName name="hhhhhhhhhhhh" hidden="1">{#N/A,#N/A,FALSE,"단축1";#N/A,#N/A,FALSE,"단축2";#N/A,#N/A,FALSE,"단축3";#N/A,#N/A,FALSE,"장축";#N/A,#N/A,FALSE,"4WD"}</definedName>
    <definedName name="hhhhhhhhhhhh_1" localSheetId="1" hidden="1">{#N/A,#N/A,FALSE,"단축1";#N/A,#N/A,FALSE,"단축2";#N/A,#N/A,FALSE,"단축3";#N/A,#N/A,FALSE,"장축";#N/A,#N/A,FALSE,"4WD"}</definedName>
    <definedName name="hhhhhhhhhhhh_1" hidden="1">{#N/A,#N/A,FALSE,"단축1";#N/A,#N/A,FALSE,"단축2";#N/A,#N/A,FALSE,"단축3";#N/A,#N/A,FALSE,"장축";#N/A,#N/A,FALSE,"4WD"}</definedName>
    <definedName name="hhss" localSheetId="1" hidden="1">{#N/A,#N/A,FALSE,"단축1";#N/A,#N/A,FALSE,"단축2";#N/A,#N/A,FALSE,"단축3";#N/A,#N/A,FALSE,"장축";#N/A,#N/A,FALSE,"4WD"}</definedName>
    <definedName name="hhss" hidden="1">{#N/A,#N/A,FALSE,"단축1";#N/A,#N/A,FALSE,"단축2";#N/A,#N/A,FALSE,"단축3";#N/A,#N/A,FALSE,"장축";#N/A,#N/A,FALSE,"4WD"}</definedName>
    <definedName name="hhss_1" localSheetId="1" hidden="1">{#N/A,#N/A,FALSE,"단축1";#N/A,#N/A,FALSE,"단축2";#N/A,#N/A,FALSE,"단축3";#N/A,#N/A,FALSE,"장축";#N/A,#N/A,FALSE,"4WD"}</definedName>
    <definedName name="hhss_1" hidden="1">{#N/A,#N/A,FALSE,"단축1";#N/A,#N/A,FALSE,"단축2";#N/A,#N/A,FALSE,"단축3";#N/A,#N/A,FALSE,"장축";#N/A,#N/A,FALSE,"4WD"}</definedName>
    <definedName name="HiddenRows" hidden="1">#REF!</definedName>
    <definedName name="hj" localSheetId="1" hidden="1">{#N/A,#N/A,FALSE,"단축1";#N/A,#N/A,FALSE,"단축2";#N/A,#N/A,FALSE,"단축3";#N/A,#N/A,FALSE,"장축";#N/A,#N/A,FALSE,"4WD"}</definedName>
    <definedName name="hj" hidden="1">{#N/A,#N/A,FALSE,"단축1";#N/A,#N/A,FALSE,"단축2";#N/A,#N/A,FALSE,"단축3";#N/A,#N/A,FALSE,"장축";#N/A,#N/A,FALSE,"4WD"}</definedName>
    <definedName name="HJHG" localSheetId="1" hidden="1">{#N/A,#N/A,FALSE,"단축1";#N/A,#N/A,FALSE,"단축2";#N/A,#N/A,FALSE,"단축3";#N/A,#N/A,FALSE,"장축";#N/A,#N/A,FALSE,"4WD"}</definedName>
    <definedName name="HJHG" hidden="1">{#N/A,#N/A,FALSE,"단축1";#N/A,#N/A,FALSE,"단축2";#N/A,#N/A,FALSE,"단축3";#N/A,#N/A,FALSE,"장축";#N/A,#N/A,FALSE,"4WD"}</definedName>
    <definedName name="HJJ" localSheetId="1" hidden="1">{#N/A,#N/A,FALSE,"단축1";#N/A,#N/A,FALSE,"단축2";#N/A,#N/A,FALSE,"단축3";#N/A,#N/A,FALSE,"장축";#N/A,#N/A,FALSE,"4WD"}</definedName>
    <definedName name="HJJ" hidden="1">{#N/A,#N/A,FALSE,"단축1";#N/A,#N/A,FALSE,"단축2";#N/A,#N/A,FALSE,"단축3";#N/A,#N/A,FALSE,"장축";#N/A,#N/A,FALSE,"4WD"}</definedName>
    <definedName name="HJKLL" localSheetId="1" hidden="1">{#N/A,#N/A,TRUE,"Y생산";#N/A,#N/A,TRUE,"Y판매";#N/A,#N/A,TRUE,"Y총물량";#N/A,#N/A,TRUE,"Y능력";#N/A,#N/A,TRUE,"YKD"}</definedName>
    <definedName name="HJKLL" hidden="1">{#N/A,#N/A,TRUE,"Y생산";#N/A,#N/A,TRUE,"Y판매";#N/A,#N/A,TRUE,"Y총물량";#N/A,#N/A,TRUE,"Y능력";#N/A,#N/A,TRUE,"YKD"}</definedName>
    <definedName name="HJKLL_1" localSheetId="1" hidden="1">{#N/A,#N/A,TRUE,"Y생산";#N/A,#N/A,TRUE,"Y판매";#N/A,#N/A,TRUE,"Y총물량";#N/A,#N/A,TRUE,"Y능력";#N/A,#N/A,TRUE,"YKD"}</definedName>
    <definedName name="HJKLL_1" hidden="1">{#N/A,#N/A,TRUE,"Y생산";#N/A,#N/A,TRUE,"Y판매";#N/A,#N/A,TRUE,"Y총물량";#N/A,#N/A,TRUE,"Y능력";#N/A,#N/A,TRUE,"YKD"}</definedName>
    <definedName name="hjyui" localSheetId="1" hidden="1">{#N/A,#N/A,FALSE,"신규dep";#N/A,#N/A,FALSE,"신규dep-금형상각후";#N/A,#N/A,FALSE,"신규dep-연구비상각후";#N/A,#N/A,FALSE,"신규dep-기계,공구상각후"}</definedName>
    <definedName name="hjyui" hidden="1">{#N/A,#N/A,FALSE,"신규dep";#N/A,#N/A,FALSE,"신규dep-금형상각후";#N/A,#N/A,FALSE,"신규dep-연구비상각후";#N/A,#N/A,FALSE,"신규dep-기계,공구상각후"}</definedName>
    <definedName name="hjyui_1" localSheetId="1" hidden="1">{#N/A,#N/A,FALSE,"신규dep";#N/A,#N/A,FALSE,"신규dep-금형상각후";#N/A,#N/A,FALSE,"신규dep-연구비상각후";#N/A,#N/A,FALSE,"신규dep-기계,공구상각후"}</definedName>
    <definedName name="hjyui_1" hidden="1">{#N/A,#N/A,FALSE,"신규dep";#N/A,#N/A,FALSE,"신규dep-금형상각후";#N/A,#N/A,FALSE,"신규dep-연구비상각후";#N/A,#N/A,FALSE,"신규dep-기계,공구상각후"}</definedName>
    <definedName name="HME기준" localSheetId="1" hidden="1">{#N/A,#N/A,FALSE,"단축1";#N/A,#N/A,FALSE,"단축2";#N/A,#N/A,FALSE,"단축3";#N/A,#N/A,FALSE,"장축";#N/A,#N/A,FALSE,"4WD"}</definedName>
    <definedName name="HME기준" hidden="1">{#N/A,#N/A,FALSE,"단축1";#N/A,#N/A,FALSE,"단축2";#N/A,#N/A,FALSE,"단축3";#N/A,#N/A,FALSE,"장축";#N/A,#N/A,FALSE,"4WD"}</definedName>
    <definedName name="HP" hidden="1">#REF!</definedName>
    <definedName name="HRTYU" localSheetId="1" hidden="1">{#N/A,#N/A,FALSE,"단축1";#N/A,#N/A,FALSE,"단축2";#N/A,#N/A,FALSE,"단축3";#N/A,#N/A,FALSE,"장축";#N/A,#N/A,FALSE,"4WD"}</definedName>
    <definedName name="HRTYU" hidden="1">{#N/A,#N/A,FALSE,"단축1";#N/A,#N/A,FALSE,"단축2";#N/A,#N/A,FALSE,"단축3";#N/A,#N/A,FALSE,"장축";#N/A,#N/A,FALSE,"4WD"}</definedName>
    <definedName name="hss" localSheetId="1" hidden="1">{#N/A,#N/A,FALSE,"단축1";#N/A,#N/A,FALSE,"단축2";#N/A,#N/A,FALSE,"단축3";#N/A,#N/A,FALSE,"장축";#N/A,#N/A,FALSE,"4WD"}</definedName>
    <definedName name="hss" hidden="1">{#N/A,#N/A,FALSE,"단축1";#N/A,#N/A,FALSE,"단축2";#N/A,#N/A,FALSE,"단축3";#N/A,#N/A,FALSE,"장축";#N/A,#N/A,FALSE,"4WD"}</definedName>
    <definedName name="hss_1" localSheetId="1" hidden="1">{#N/A,#N/A,FALSE,"단축1";#N/A,#N/A,FALSE,"단축2";#N/A,#N/A,FALSE,"단축3";#N/A,#N/A,FALSE,"장축";#N/A,#N/A,FALSE,"4WD"}</definedName>
    <definedName name="hss_1" hidden="1">{#N/A,#N/A,FALSE,"단축1";#N/A,#N/A,FALSE,"단축2";#N/A,#N/A,FALSE,"단축3";#N/A,#N/A,FALSE,"장축";#N/A,#N/A,FALSE,"4WD"}</definedName>
    <definedName name="htgb" hidden="1">#REF!</definedName>
    <definedName name="HTHAETJ" localSheetId="1" hidden="1">{#N/A,#N/A,FALSE,"단축1";#N/A,#N/A,FALSE,"단축2";#N/A,#N/A,FALSE,"단축3";#N/A,#N/A,FALSE,"장축";#N/A,#N/A,FALSE,"4WD"}</definedName>
    <definedName name="HTHAETJ" hidden="1">{#N/A,#N/A,FALSE,"단축1";#N/A,#N/A,FALSE,"단축2";#N/A,#N/A,FALSE,"단축3";#N/A,#N/A,FALSE,"장축";#N/A,#N/A,FALSE,"4WD"}</definedName>
    <definedName name="HTK">#REF!</definedName>
    <definedName name="HTML_CodePage" hidden="1">949</definedName>
    <definedName name="HTML_Control" localSheetId="1" hidden="1">{"'7-2지역별'!$A$1:$R$44"}</definedName>
    <definedName name="HTML_Control" hidden="1">{"'7-2지역별'!$A$1:$R$44"}</definedName>
    <definedName name="HTML_Description" hidden="1">""</definedName>
    <definedName name="HTML_Email" hidden="1">""</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TRUE</definedName>
    <definedName name="HTML_OBDlg4" hidden="1">TRUE</definedName>
    <definedName name="HTML_OS" hidden="1">0</definedName>
    <definedName name="HTML_PathFile" hidden="1">"C:\My Documents\981151"</definedName>
    <definedName name="HTML_Title" hidden="1">"월보"</definedName>
    <definedName name="hw" localSheetId="1" hidden="1">{#N/A,#N/A,FALSE,"단축1";#N/A,#N/A,FALSE,"단축2";#N/A,#N/A,FALSE,"단축3";#N/A,#N/A,FALSE,"장축";#N/A,#N/A,FALSE,"4WD"}</definedName>
    <definedName name="hw" hidden="1">{#N/A,#N/A,FALSE,"단축1";#N/A,#N/A,FALSE,"단축2";#N/A,#N/A,FALSE,"단축3";#N/A,#N/A,FALSE,"장축";#N/A,#N/A,FALSE,"4WD"}</definedName>
    <definedName name="hw_1" localSheetId="1" hidden="1">{#N/A,#N/A,FALSE,"단축1";#N/A,#N/A,FALSE,"단축2";#N/A,#N/A,FALSE,"단축3";#N/A,#N/A,FALSE,"장축";#N/A,#N/A,FALSE,"4WD"}</definedName>
    <definedName name="hw_1" hidden="1">{#N/A,#N/A,FALSE,"단축1";#N/A,#N/A,FALSE,"단축2";#N/A,#N/A,FALSE,"단축3";#N/A,#N/A,FALSE,"장축";#N/A,#N/A,FALSE,"4WD"}</definedName>
    <definedName name="hyju" localSheetId="1" hidden="1">{#N/A,#N/A,TRUE,"Y생산";#N/A,#N/A,TRUE,"Y판매";#N/A,#N/A,TRUE,"Y총물량";#N/A,#N/A,TRUE,"Y능력";#N/A,#N/A,TRUE,"YKD"}</definedName>
    <definedName name="hyju" hidden="1">{#N/A,#N/A,TRUE,"Y생산";#N/A,#N/A,TRUE,"Y판매";#N/A,#N/A,TRUE,"Y총물량";#N/A,#N/A,TRUE,"Y능력";#N/A,#N/A,TRUE,"YKD"}</definedName>
    <definedName name="hyju_1" localSheetId="1" hidden="1">{#N/A,#N/A,TRUE,"Y생산";#N/A,#N/A,TRUE,"Y판매";#N/A,#N/A,TRUE,"Y총물량";#N/A,#N/A,TRUE,"Y능력";#N/A,#N/A,TRUE,"YKD"}</definedName>
    <definedName name="hyju_1" hidden="1">{#N/A,#N/A,TRUE,"Y생산";#N/A,#N/A,TRUE,"Y판매";#N/A,#N/A,TRUE,"Y총물량";#N/A,#N/A,TRUE,"Y능력";#N/A,#N/A,TRUE,"YKD"}</definedName>
    <definedName name="HYUYUY">[3]Sheet1!#REF!</definedName>
    <definedName name="İ" localSheetId="1" hidden="1">{#N/A,#N/A,FALSE,"ITHALAT";#N/A,#N/A,FALSE,"ÜRETİM"}</definedName>
    <definedName name="İ" hidden="1">{#N/A,#N/A,FALSE,"ITHALAT";#N/A,#N/A,FALSE,"ÜRETİM"}</definedName>
    <definedName name="İ_1" localSheetId="1" hidden="1">{#N/A,#N/A,FALSE,"ITHALAT";#N/A,#N/A,FALSE,"ÜRETİM"}</definedName>
    <definedName name="İ_1" hidden="1">{#N/A,#N/A,FALSE,"ITHALAT";#N/A,#N/A,FALSE,"ÜRETİM"}</definedName>
    <definedName name="IA" localSheetId="1" hidden="1">{#N/A,#N/A,FALSE,"단축1";#N/A,#N/A,FALSE,"단축2";#N/A,#N/A,FALSE,"단축3";#N/A,#N/A,FALSE,"장축";#N/A,#N/A,FALSE,"4WD"}</definedName>
    <definedName name="IA" hidden="1">{#N/A,#N/A,FALSE,"단축1";#N/A,#N/A,FALSE,"단축2";#N/A,#N/A,FALSE,"단축3";#N/A,#N/A,FALSE,"장축";#N/A,#N/A,FALSE,"4WD"}</definedName>
    <definedName name="IA_1" localSheetId="1" hidden="1">{#N/A,#N/A,FALSE,"단축1";#N/A,#N/A,FALSE,"단축2";#N/A,#N/A,FALSE,"단축3";#N/A,#N/A,FALSE,"장축";#N/A,#N/A,FALSE,"4WD"}</definedName>
    <definedName name="IA_1" hidden="1">{#N/A,#N/A,FALSE,"단축1";#N/A,#N/A,FALSE,"단축2";#N/A,#N/A,FALSE,"단축3";#N/A,#N/A,FALSE,"장축";#N/A,#N/A,FALSE,"4WD"}</definedName>
    <definedName name="ic" localSheetId="1" hidden="1">{#N/A,#N/A,FALSE,"단축1";#N/A,#N/A,FALSE,"단축2";#N/A,#N/A,FALSE,"단축3";#N/A,#N/A,FALSE,"장축";#N/A,#N/A,FALSE,"4WD"}</definedName>
    <definedName name="ic" hidden="1">{#N/A,#N/A,FALSE,"단축1";#N/A,#N/A,FALSE,"단축2";#N/A,#N/A,FALSE,"단축3";#N/A,#N/A,FALSE,"장축";#N/A,#N/A,FALSE,"4WD"}</definedName>
    <definedName name="ihs" localSheetId="1" hidden="1">{#N/A,#N/A,FALSE,"단축1";#N/A,#N/A,FALSE,"단축2";#N/A,#N/A,FALSE,"단축3";#N/A,#N/A,FALSE,"장축";#N/A,#N/A,FALSE,"4WD"}</definedName>
    <definedName name="ihs" hidden="1">{#N/A,#N/A,FALSE,"단축1";#N/A,#N/A,FALSE,"단축2";#N/A,#N/A,FALSE,"단축3";#N/A,#N/A,FALSE,"장축";#N/A,#N/A,FALSE,"4WD"}</definedName>
    <definedName name="ihs_1" localSheetId="1" hidden="1">{#N/A,#N/A,FALSE,"단축1";#N/A,#N/A,FALSE,"단축2";#N/A,#N/A,FALSE,"단축3";#N/A,#N/A,FALSE,"장축";#N/A,#N/A,FALSE,"4WD"}</definedName>
    <definedName name="ihs_1" hidden="1">{#N/A,#N/A,FALSE,"단축1";#N/A,#N/A,FALSE,"단축2";#N/A,#N/A,FALSE,"단축3";#N/A,#N/A,FALSE,"장축";#N/A,#N/A,FALSE,"4WD"}</definedName>
    <definedName name="II">#REF!</definedName>
    <definedName name="IIII" localSheetId="1" hidden="1">{#N/A,#N/A,FALSE,"단축1";#N/A,#N/A,FALSE,"단축2";#N/A,#N/A,FALSE,"단축3";#N/A,#N/A,FALSE,"장축";#N/A,#N/A,FALSE,"4WD"}</definedName>
    <definedName name="IIII" hidden="1">{#N/A,#N/A,FALSE,"단축1";#N/A,#N/A,FALSE,"단축2";#N/A,#N/A,FALSE,"단축3";#N/A,#N/A,FALSE,"장축";#N/A,#N/A,FALSE,"4WD"}</definedName>
    <definedName name="IIIII" localSheetId="1" hidden="1">{#N/A,#N/A,FALSE,"견적대비-2"}</definedName>
    <definedName name="IIIII" hidden="1">{#N/A,#N/A,FALSE,"견적대비-2"}</definedName>
    <definedName name="ipl">'[9]DEC-b'!$B$6:$L$1258</definedName>
    <definedName name="JGHJ" localSheetId="1" hidden="1">{#N/A,#N/A,FALSE,"단축1";#N/A,#N/A,FALSE,"단축2";#N/A,#N/A,FALSE,"단축3";#N/A,#N/A,FALSE,"장축";#N/A,#N/A,FALSE,"4WD"}</definedName>
    <definedName name="JGHJ" hidden="1">{#N/A,#N/A,FALSE,"단축1";#N/A,#N/A,FALSE,"단축2";#N/A,#N/A,FALSE,"단축3";#N/A,#N/A,FALSE,"장축";#N/A,#N/A,FALSE,"4WD"}</definedName>
    <definedName name="jghjk" localSheetId="1" hidden="1">{#N/A,#N/A,FALSE,"단축1";#N/A,#N/A,FALSE,"단축2";#N/A,#N/A,FALSE,"단축3";#N/A,#N/A,FALSE,"장축";#N/A,#N/A,FALSE,"4WD"}</definedName>
    <definedName name="jghjk" hidden="1">{#N/A,#N/A,FALSE,"단축1";#N/A,#N/A,FALSE,"단축2";#N/A,#N/A,FALSE,"단축3";#N/A,#N/A,FALSE,"장축";#N/A,#N/A,FALSE,"4WD"}</definedName>
    <definedName name="jghjk_1" localSheetId="1" hidden="1">{#N/A,#N/A,FALSE,"단축1";#N/A,#N/A,FALSE,"단축2";#N/A,#N/A,FALSE,"단축3";#N/A,#N/A,FALSE,"장축";#N/A,#N/A,FALSE,"4WD"}</definedName>
    <definedName name="jghjk_1" hidden="1">{#N/A,#N/A,FALSE,"단축1";#N/A,#N/A,FALSE,"단축2";#N/A,#N/A,FALSE,"단축3";#N/A,#N/A,FALSE,"장축";#N/A,#N/A,FALSE,"4WD"}</definedName>
    <definedName name="jhg" localSheetId="1" hidden="1">{#N/A,#N/A,FALSE,"단축1";#N/A,#N/A,FALSE,"단축2";#N/A,#N/A,FALSE,"단축3";#N/A,#N/A,FALSE,"장축";#N/A,#N/A,FALSE,"4WD"}</definedName>
    <definedName name="jhg" hidden="1">{#N/A,#N/A,FALSE,"단축1";#N/A,#N/A,FALSE,"단축2";#N/A,#N/A,FALSE,"단축3";#N/A,#N/A,FALSE,"장축";#N/A,#N/A,FALSE,"4WD"}</definedName>
    <definedName name="JJJJJJ" localSheetId="1" hidden="1">{#N/A,#N/A,TRUE,"Y생산";#N/A,#N/A,TRUE,"Y판매";#N/A,#N/A,TRUE,"Y총물량";#N/A,#N/A,TRUE,"Y능력";#N/A,#N/A,TRUE,"YKD"}</definedName>
    <definedName name="JJJJJJ" hidden="1">{#N/A,#N/A,TRUE,"Y생산";#N/A,#N/A,TRUE,"Y판매";#N/A,#N/A,TRUE,"Y총물량";#N/A,#N/A,TRUE,"Y능력";#N/A,#N/A,TRUE,"YKD"}</definedName>
    <definedName name="JJJJJJ_1" localSheetId="1" hidden="1">{#N/A,#N/A,TRUE,"Y생산";#N/A,#N/A,TRUE,"Y판매";#N/A,#N/A,TRUE,"Y총물량";#N/A,#N/A,TRUE,"Y능력";#N/A,#N/A,TRUE,"YKD"}</definedName>
    <definedName name="JJJJJJ_1" hidden="1">{#N/A,#N/A,TRUE,"Y생산";#N/A,#N/A,TRUE,"Y판매";#N/A,#N/A,TRUE,"Y총물량";#N/A,#N/A,TRUE,"Y능력";#N/A,#N/A,TRUE,"YKD"}</definedName>
    <definedName name="jjyt" localSheetId="1" hidden="1">{#N/A,#N/A,FALSE,"단축1";#N/A,#N/A,FALSE,"단축2";#N/A,#N/A,FALSE,"단축3";#N/A,#N/A,FALSE,"장축";#N/A,#N/A,FALSE,"4WD"}</definedName>
    <definedName name="jjyt" hidden="1">{#N/A,#N/A,FALSE,"단축1";#N/A,#N/A,FALSE,"단축2";#N/A,#N/A,FALSE,"단축3";#N/A,#N/A,FALSE,"장축";#N/A,#N/A,FALSE,"4WD"}</definedName>
    <definedName name="jjyt_1" localSheetId="1" hidden="1">{#N/A,#N/A,FALSE,"단축1";#N/A,#N/A,FALSE,"단축2";#N/A,#N/A,FALSE,"단축3";#N/A,#N/A,FALSE,"장축";#N/A,#N/A,FALSE,"4WD"}</definedName>
    <definedName name="jjyt_1" hidden="1">{#N/A,#N/A,FALSE,"단축1";#N/A,#N/A,FALSE,"단축2";#N/A,#N/A,FALSE,"단축3";#N/A,#N/A,FALSE,"장축";#N/A,#N/A,FALSE,"4WD"}</definedName>
    <definedName name="JK" localSheetId="1" hidden="1">{#N/A,#N/A,TRUE,"Y생산";#N/A,#N/A,TRUE,"Y판매";#N/A,#N/A,TRUE,"Y총물량";#N/A,#N/A,TRUE,"Y능력";#N/A,#N/A,TRUE,"YKD"}</definedName>
    <definedName name="JK" hidden="1">{#N/A,#N/A,TRUE,"Y생산";#N/A,#N/A,TRUE,"Y판매";#N/A,#N/A,TRUE,"Y총물량";#N/A,#N/A,TRUE,"Y능력";#N/A,#N/A,TRUE,"YKD"}</definedName>
    <definedName name="JK_1" localSheetId="1" hidden="1">{#N/A,#N/A,TRUE,"Y생산";#N/A,#N/A,TRUE,"Y판매";#N/A,#N/A,TRUE,"Y총물량";#N/A,#N/A,TRUE,"Y능력";#N/A,#N/A,TRUE,"YKD"}</definedName>
    <definedName name="JK_1" hidden="1">{#N/A,#N/A,TRUE,"Y생산";#N/A,#N/A,TRUE,"Y판매";#N/A,#N/A,TRUE,"Y총물량";#N/A,#N/A,TRUE,"Y능력";#N/A,#N/A,TRUE,"YKD"}</definedName>
    <definedName name="JNAN" localSheetId="1" hidden="1">{#N/A,#N/A,FALSE,"ITHALAT";#N/A,#N/A,FALSE,"ÜRETİM"}</definedName>
    <definedName name="JNAN" hidden="1">{#N/A,#N/A,FALSE,"ITHALAT";#N/A,#N/A,FALSE,"ÜRETİM"}</definedName>
    <definedName name="JNAN_1" localSheetId="1" hidden="1">{#N/A,#N/A,FALSE,"ITHALAT";#N/A,#N/A,FALSE,"ÜRETİM"}</definedName>
    <definedName name="JNAN_1" hidden="1">{#N/A,#N/A,FALSE,"ITHALAT";#N/A,#N/A,FALSE,"ÜRETİM"}</definedName>
    <definedName name="joe" localSheetId="1" hidden="1">{"Revenue by Month",#N/A,FALSE,"Total by Model";"COS by Month",#N/A,FALSE,"Total by Model";"Margin by Month",#N/A,FALSE,"Total by Model";"Returns by Month",#N/A,FALSE,"Total by Model";"Cum by Month",#N/A,FALSE,"Total by Model";"Sales, COS &amp; Margin by Qtr",#N/A,FALSE,"Total by Model";"Margin by Qtr",#N/A,FALSE,"Total by Model";"Revenue by Qtr",#N/A,FALSE,"Total by Model";"COS by Qtr",#N/A,FALSE,"Total by Model";"Margin by Cum",#N/A,FALSE,"Total by Model";"Revenue by Cum",#N/A,FALSE,"Total by Model";"COS by cum",#N/A,FALSE,"Total by Model"}</definedName>
    <definedName name="joe" hidden="1">{"Revenue by Month",#N/A,FALSE,"Total by Model";"COS by Month",#N/A,FALSE,"Total by Model";"Margin by Month",#N/A,FALSE,"Total by Model";"Returns by Month",#N/A,FALSE,"Total by Model";"Cum by Month",#N/A,FALSE,"Total by Model";"Sales, COS &amp; Margin by Qtr",#N/A,FALSE,"Total by Model";"Margin by Qtr",#N/A,FALSE,"Total by Model";"Revenue by Qtr",#N/A,FALSE,"Total by Model";"COS by Qtr",#N/A,FALSE,"Total by Model";"Margin by Cum",#N/A,FALSE,"Total by Model";"Revenue by Cum",#N/A,FALSE,"Total by Model";"COS by cum",#N/A,FALSE,"Total by Model"}</definedName>
    <definedName name="JOKM" localSheetId="1" hidden="1">{#N/A,#N/A,FALSE,"단축1";#N/A,#N/A,FALSE,"단축2";#N/A,#N/A,FALSE,"단축3";#N/A,#N/A,FALSE,"장축";#N/A,#N/A,FALSE,"4WD"}</definedName>
    <definedName name="JOKM" hidden="1">{#N/A,#N/A,FALSE,"단축1";#N/A,#N/A,FALSE,"단축2";#N/A,#N/A,FALSE,"단축3";#N/A,#N/A,FALSE,"장축";#N/A,#N/A,FALSE,"4WD"}</definedName>
    <definedName name="JTJTDJEAJ" localSheetId="1" hidden="1">{#N/A,#N/A,FALSE,"단축1";#N/A,#N/A,FALSE,"단축2";#N/A,#N/A,FALSE,"단축3";#N/A,#N/A,FALSE,"장축";#N/A,#N/A,FALSE,"4WD"}</definedName>
    <definedName name="JTJTDJEAJ" hidden="1">{#N/A,#N/A,FALSE,"단축1";#N/A,#N/A,FALSE,"단축2";#N/A,#N/A,FALSE,"단축3";#N/A,#N/A,FALSE,"장축";#N/A,#N/A,FALSE,"4WD"}</definedName>
    <definedName name="JUNE" localSheetId="1" hidden="1">{#N/A,#N/A,FALSE,"ITHALAT";#N/A,#N/A,FALSE,"ÜRETİM"}</definedName>
    <definedName name="JUNE" hidden="1">{#N/A,#N/A,FALSE,"ITHALAT";#N/A,#N/A,FALSE,"ÜRETİM"}</definedName>
    <definedName name="JUNE_1" localSheetId="1" hidden="1">{#N/A,#N/A,FALSE,"ITHALAT";#N/A,#N/A,FALSE,"ÜRETİM"}</definedName>
    <definedName name="JUNE_1" hidden="1">{#N/A,#N/A,FALSE,"ITHALAT";#N/A,#N/A,FALSE,"ÜRETİM"}</definedName>
    <definedName name="JYJSARURY" localSheetId="1" hidden="1">{#N/A,#N/A,FALSE,"단축1";#N/A,#N/A,FALSE,"단축2";#N/A,#N/A,FALSE,"단축3";#N/A,#N/A,FALSE,"장축";#N/A,#N/A,FALSE,"4WD"}</definedName>
    <definedName name="JYJSARURY" hidden="1">{#N/A,#N/A,FALSE,"단축1";#N/A,#N/A,FALSE,"단축2";#N/A,#N/A,FALSE,"단축3";#N/A,#N/A,FALSE,"장축";#N/A,#N/A,FALSE,"4WD"}</definedName>
    <definedName name="ka" localSheetId="1" hidden="1">{#N/A,#N/A,FALSE,"단축1";#N/A,#N/A,FALSE,"단축2";#N/A,#N/A,FALSE,"단축3";#N/A,#N/A,FALSE,"장축";#N/A,#N/A,FALSE,"4WD"}</definedName>
    <definedName name="ka" hidden="1">{#N/A,#N/A,FALSE,"단축1";#N/A,#N/A,FALSE,"단축2";#N/A,#N/A,FALSE,"단축3";#N/A,#N/A,FALSE,"장축";#N/A,#N/A,FALSE,"4WD"}</definedName>
    <definedName name="ka_1" localSheetId="1" hidden="1">{#N/A,#N/A,FALSE,"단축1";#N/A,#N/A,FALSE,"단축2";#N/A,#N/A,FALSE,"단축3";#N/A,#N/A,FALSE,"장축";#N/A,#N/A,FALSE,"4WD"}</definedName>
    <definedName name="ka_1" hidden="1">{#N/A,#N/A,FALSE,"단축1";#N/A,#N/A,FALSE,"단축2";#N/A,#N/A,FALSE,"단축3";#N/A,#N/A,FALSE,"장축";#N/A,#N/A,FALSE,"4WD"}</definedName>
    <definedName name="kdi" localSheetId="1" hidden="1">{#N/A,#N/A,FALSE,"BS";#N/A,#N/A,FALSE,"PL";#N/A,#N/A,FALSE,"A";#N/A,#N/A,FALSE,"B";#N/A,#N/A,FALSE,"B1";#N/A,#N/A,FALSE,"C";#N/A,#N/A,FALSE,"C1";#N/A,#N/A,FALSE,"C2";#N/A,#N/A,FALSE,"D";#N/A,#N/A,FALSE,"E";#N/A,#N/A,FALSE,"F";#N/A,#N/A,FALSE,"AA";#N/A,#N/A,FALSE,"BB";#N/A,#N/A,FALSE,"CC";#N/A,#N/A,FALSE,"DD";#N/A,#N/A,FALSE,"EE";#N/A,#N/A,FALSE,"FF";#N/A,#N/A,FALSE,"PL10";#N/A,#N/A,FALSE,"PL20";#N/A,#N/A,FALSE,"PL30"}</definedName>
    <definedName name="kdi" hidden="1">{#N/A,#N/A,FALSE,"BS";#N/A,#N/A,FALSE,"PL";#N/A,#N/A,FALSE,"A";#N/A,#N/A,FALSE,"B";#N/A,#N/A,FALSE,"B1";#N/A,#N/A,FALSE,"C";#N/A,#N/A,FALSE,"C1";#N/A,#N/A,FALSE,"C2";#N/A,#N/A,FALSE,"D";#N/A,#N/A,FALSE,"E";#N/A,#N/A,FALSE,"F";#N/A,#N/A,FALSE,"AA";#N/A,#N/A,FALSE,"BB";#N/A,#N/A,FALSE,"CC";#N/A,#N/A,FALSE,"DD";#N/A,#N/A,FALSE,"EE";#N/A,#N/A,FALSE,"FF";#N/A,#N/A,FALSE,"PL10";#N/A,#N/A,FALSE,"PL20";#N/A,#N/A,FALSE,"PL30"}</definedName>
    <definedName name="KHJJGGJ">[3]Sheet1!#REF!</definedName>
    <definedName name="KIA" localSheetId="1" hidden="1">{#N/A,#N/A,FALSE,"단축1";#N/A,#N/A,FALSE,"단축2";#N/A,#N/A,FALSE,"단축3";#N/A,#N/A,FALSE,"장축";#N/A,#N/A,FALSE,"4WD"}</definedName>
    <definedName name="KIA" hidden="1">{#N/A,#N/A,FALSE,"단축1";#N/A,#N/A,FALSE,"단축2";#N/A,#N/A,FALSE,"단축3";#N/A,#N/A,FALSE,"장축";#N/A,#N/A,FALSE,"4WD"}</definedName>
    <definedName name="KIA_1" localSheetId="1" hidden="1">{#N/A,#N/A,FALSE,"단축1";#N/A,#N/A,FALSE,"단축2";#N/A,#N/A,FALSE,"단축3";#N/A,#N/A,FALSE,"장축";#N/A,#N/A,FALSE,"4WD"}</definedName>
    <definedName name="KIA_1" hidden="1">{#N/A,#N/A,FALSE,"단축1";#N/A,#N/A,FALSE,"단축2";#N/A,#N/A,FALSE,"단축3";#N/A,#N/A,FALSE,"장축";#N/A,#N/A,FALSE,"4WD"}</definedName>
    <definedName name="KIM" localSheetId="1" hidden="1">{#N/A,#N/A,FALSE,"단축1";#N/A,#N/A,FALSE,"단축2";#N/A,#N/A,FALSE,"단축3";#N/A,#N/A,FALSE,"장축";#N/A,#N/A,FALSE,"4WD"}</definedName>
    <definedName name="KIM" hidden="1">{#N/A,#N/A,FALSE,"단축1";#N/A,#N/A,FALSE,"단축2";#N/A,#N/A,FALSE,"단축3";#N/A,#N/A,FALSE,"장축";#N/A,#N/A,FALSE,"4WD"}</definedName>
    <definedName name="KIY" localSheetId="1" hidden="1">{#N/A,#N/A,FALSE,"ITHALAT";#N/A,#N/A,FALSE,"ÜRETİM"}</definedName>
    <definedName name="KIY" hidden="1">{#N/A,#N/A,FALSE,"ITHALAT";#N/A,#N/A,FALSE,"ÜRETİM"}</definedName>
    <definedName name="KIY_1" localSheetId="1" hidden="1">{#N/A,#N/A,FALSE,"ITHALAT";#N/A,#N/A,FALSE,"ÜRETİM"}</definedName>
    <definedName name="KIY_1" hidden="1">{#N/A,#N/A,FALSE,"ITHALAT";#N/A,#N/A,FALSE,"ÜRETİM"}</definedName>
    <definedName name="kjdd" localSheetId="1" hidden="1">{#N/A,#N/A,FALSE,"단축1";#N/A,#N/A,FALSE,"단축2";#N/A,#N/A,FALSE,"단축3";#N/A,#N/A,FALSE,"장축";#N/A,#N/A,FALSE,"4WD"}</definedName>
    <definedName name="kjdd" hidden="1">{#N/A,#N/A,FALSE,"단축1";#N/A,#N/A,FALSE,"단축2";#N/A,#N/A,FALSE,"단축3";#N/A,#N/A,FALSE,"장축";#N/A,#N/A,FALSE,"4WD"}</definedName>
    <definedName name="kjdd_1" localSheetId="1" hidden="1">{#N/A,#N/A,FALSE,"단축1";#N/A,#N/A,FALSE,"단축2";#N/A,#N/A,FALSE,"단축3";#N/A,#N/A,FALSE,"장축";#N/A,#N/A,FALSE,"4WD"}</definedName>
    <definedName name="kjdd_1" hidden="1">{#N/A,#N/A,FALSE,"단축1";#N/A,#N/A,FALSE,"단축2";#N/A,#N/A,FALSE,"단축3";#N/A,#N/A,FALSE,"장축";#N/A,#N/A,FALSE,"4WD"}</definedName>
    <definedName name="KJHÇJ" localSheetId="1" hidden="1">{#N/A,#N/A,FALSE,"ITHALAT";#N/A,#N/A,FALSE,"ÜRETİM"}</definedName>
    <definedName name="KJHÇJ" hidden="1">{#N/A,#N/A,FALSE,"ITHALAT";#N/A,#N/A,FALSE,"ÜRETİM"}</definedName>
    <definedName name="KJHÇJ_1" localSheetId="1" hidden="1">{#N/A,#N/A,FALSE,"ITHALAT";#N/A,#N/A,FALSE,"ÜRETİM"}</definedName>
    <definedName name="KJHÇJ_1" hidden="1">{#N/A,#N/A,FALSE,"ITHALAT";#N/A,#N/A,FALSE,"ÜRETİM"}</definedName>
    <definedName name="kjkkjkjl" localSheetId="1" hidden="1">{#N/A,#N/A,FALSE,"단축1";#N/A,#N/A,FALSE,"단축2";#N/A,#N/A,FALSE,"단축3";#N/A,#N/A,FALSE,"장축";#N/A,#N/A,FALSE,"4WD"}</definedName>
    <definedName name="kjkkjkjl" hidden="1">{#N/A,#N/A,FALSE,"단축1";#N/A,#N/A,FALSE,"단축2";#N/A,#N/A,FALSE,"단축3";#N/A,#N/A,FALSE,"장축";#N/A,#N/A,FALSE,"4WD"}</definedName>
    <definedName name="kjs" localSheetId="1" hidden="1">{#N/A,#N/A,FALSE,"단축1";#N/A,#N/A,FALSE,"단축2";#N/A,#N/A,FALSE,"단축3";#N/A,#N/A,FALSE,"장축";#N/A,#N/A,FALSE,"4WD"}</definedName>
    <definedName name="kjs" hidden="1">{#N/A,#N/A,FALSE,"단축1";#N/A,#N/A,FALSE,"단축2";#N/A,#N/A,FALSE,"단축3";#N/A,#N/A,FALSE,"장축";#N/A,#N/A,FALSE,"4WD"}</definedName>
    <definedName name="kjs_1" localSheetId="1" hidden="1">{#N/A,#N/A,FALSE,"단축1";#N/A,#N/A,FALSE,"단축2";#N/A,#N/A,FALSE,"단축3";#N/A,#N/A,FALSE,"장축";#N/A,#N/A,FALSE,"4WD"}</definedName>
    <definedName name="kjs_1" hidden="1">{#N/A,#N/A,FALSE,"단축1";#N/A,#N/A,FALSE,"단축2";#N/A,#N/A,FALSE,"단축3";#N/A,#N/A,FALSE,"장축";#N/A,#N/A,FALSE,"4WD"}</definedName>
    <definedName name="kkk" localSheetId="1" hidden="1">{#N/A,#N/A,FALSE,"단축1";#N/A,#N/A,FALSE,"단축2";#N/A,#N/A,FALSE,"단축3";#N/A,#N/A,FALSE,"장축";#N/A,#N/A,FALSE,"4WD"}</definedName>
    <definedName name="kkk" hidden="1">{#N/A,#N/A,FALSE,"단축1";#N/A,#N/A,FALSE,"단축2";#N/A,#N/A,FALSE,"단축3";#N/A,#N/A,FALSE,"장축";#N/A,#N/A,FALSE,"4WD"}</definedName>
    <definedName name="kkk_1" localSheetId="1" hidden="1">{#N/A,#N/A,FALSE,"단축1";#N/A,#N/A,FALSE,"단축2";#N/A,#N/A,FALSE,"단축3";#N/A,#N/A,FALSE,"장축";#N/A,#N/A,FALSE,"4WD"}</definedName>
    <definedName name="kkk_1" hidden="1">{#N/A,#N/A,FALSE,"단축1";#N/A,#N/A,FALSE,"단축2";#N/A,#N/A,FALSE,"단축3";#N/A,#N/A,FALSE,"장축";#N/A,#N/A,FALSE,"4WD"}</definedName>
    <definedName name="KKKK" localSheetId="1" hidden="1">{#N/A,#N/A,TRUE,"Y생산";#N/A,#N/A,TRUE,"Y판매";#N/A,#N/A,TRUE,"Y총물량";#N/A,#N/A,TRUE,"Y능력";#N/A,#N/A,TRUE,"YKD"}</definedName>
    <definedName name="KKKK" hidden="1">{#N/A,#N/A,TRUE,"Y생산";#N/A,#N/A,TRUE,"Y판매";#N/A,#N/A,TRUE,"Y총물량";#N/A,#N/A,TRUE,"Y능력";#N/A,#N/A,TRUE,"YKD"}</definedName>
    <definedName name="KKKK_1" localSheetId="1" hidden="1">{#N/A,#N/A,TRUE,"Y생산";#N/A,#N/A,TRUE,"Y판매";#N/A,#N/A,TRUE,"Y총물량";#N/A,#N/A,TRUE,"Y능력";#N/A,#N/A,TRUE,"YKD"}</definedName>
    <definedName name="KKKK_1" hidden="1">{#N/A,#N/A,TRUE,"Y생산";#N/A,#N/A,TRUE,"Y판매";#N/A,#N/A,TRUE,"Y총물량";#N/A,#N/A,TRUE,"Y능력";#N/A,#N/A,TRUE,"YKD"}</definedName>
    <definedName name="kkkkk" localSheetId="1" hidden="1">{#N/A,#N/A,FALSE,"단축1";#N/A,#N/A,FALSE,"단축2";#N/A,#N/A,FALSE,"단축3";#N/A,#N/A,FALSE,"장축";#N/A,#N/A,FALSE,"4WD"}</definedName>
    <definedName name="kkkkk" hidden="1">{#N/A,#N/A,FALSE,"단축1";#N/A,#N/A,FALSE,"단축2";#N/A,#N/A,FALSE,"단축3";#N/A,#N/A,FALSE,"장축";#N/A,#N/A,FALSE,"4WD"}</definedName>
    <definedName name="kkkkkk" localSheetId="1" hidden="1">{#N/A,#N/A,FALSE,"ITHALAT";#N/A,#N/A,FALSE,"ÜRETİM"}</definedName>
    <definedName name="kkkkkk" hidden="1">{#N/A,#N/A,FALSE,"ITHALAT";#N/A,#N/A,FALSE,"ÜRETİM"}</definedName>
    <definedName name="kkkkkk_1" localSheetId="1" hidden="1">{#N/A,#N/A,FALSE,"ITHALAT";#N/A,#N/A,FALSE,"ÜRETİM"}</definedName>
    <definedName name="kkkkkk_1" hidden="1">{#N/A,#N/A,FALSE,"ITHALAT";#N/A,#N/A,FALSE,"ÜRETİM"}</definedName>
    <definedName name="KKKKKKKKKKKKKKKKKKKKKKKKKKKKK">[3]Sheet1!#REF!</definedName>
    <definedName name="kkkl" localSheetId="1" hidden="1">{#N/A,#N/A,FALSE,"신규dep";#N/A,#N/A,FALSE,"신규dep-금형상각후";#N/A,#N/A,FALSE,"신규dep-연구비상각후";#N/A,#N/A,FALSE,"신규dep-기계,공구상각후"}</definedName>
    <definedName name="kkkl" hidden="1">{#N/A,#N/A,FALSE,"신규dep";#N/A,#N/A,FALSE,"신규dep-금형상각후";#N/A,#N/A,FALSE,"신규dep-연구비상각후";#N/A,#N/A,FALSE,"신규dep-기계,공구상각후"}</definedName>
    <definedName name="kkkl_1" localSheetId="1" hidden="1">{#N/A,#N/A,FALSE,"신규dep";#N/A,#N/A,FALSE,"신규dep-금형상각후";#N/A,#N/A,FALSE,"신규dep-연구비상각후";#N/A,#N/A,FALSE,"신규dep-기계,공구상각후"}</definedName>
    <definedName name="kkkl_1" hidden="1">{#N/A,#N/A,FALSE,"신규dep";#N/A,#N/A,FALSE,"신규dep-금형상각후";#N/A,#N/A,FALSE,"신규dep-연구비상각후";#N/A,#N/A,FALSE,"신규dep-기계,공구상각후"}</definedName>
    <definedName name="KL" localSheetId="1" hidden="1">{#N/A,#N/A,FALSE,"단축1";#N/A,#N/A,FALSE,"단축2";#N/A,#N/A,FALSE,"단축3";#N/A,#N/A,FALSE,"장축";#N/A,#N/A,FALSE,"4WD"}</definedName>
    <definedName name="KL" hidden="1">{#N/A,#N/A,FALSE,"단축1";#N/A,#N/A,FALSE,"단축2";#N/A,#N/A,FALSE,"단축3";#N/A,#N/A,FALSE,"장축";#N/A,#N/A,FALSE,"4WD"}</definedName>
    <definedName name="kmc매출" localSheetId="1" hidden="1">{#N/A,#N/A,FALSE,"ROW DATA"}</definedName>
    <definedName name="kmc매출" hidden="1">{#N/A,#N/A,FALSE,"ROW DATA"}</definedName>
    <definedName name="KMC매출1" localSheetId="1" hidden="1">{#N/A,#N/A,FALSE,"ROW DATA"}</definedName>
    <definedName name="KMC매출1" hidden="1">{#N/A,#N/A,FALSE,"ROW DATA"}</definedName>
    <definedName name="KS" localSheetId="1" hidden="1">{#N/A,#N/A,FALSE,"단축1";#N/A,#N/A,FALSE,"단축2";#N/A,#N/A,FALSE,"단축3";#N/A,#N/A,FALSE,"장축";#N/A,#N/A,FALSE,"4WD"}</definedName>
    <definedName name="KS" hidden="1">{#N/A,#N/A,FALSE,"단축1";#N/A,#N/A,FALSE,"단축2";#N/A,#N/A,FALSE,"단축3";#N/A,#N/A,FALSE,"장축";#N/A,#N/A,FALSE,"4WD"}</definedName>
    <definedName name="KSJHGFD" localSheetId="1" hidden="1">{#N/A,#N/A,FALSE,"단축1";#N/A,#N/A,FALSE,"단축2";#N/A,#N/A,FALSE,"단축3";#N/A,#N/A,FALSE,"장축";#N/A,#N/A,FALSE,"4WD"}</definedName>
    <definedName name="KSJHGFD" hidden="1">{#N/A,#N/A,FALSE,"단축1";#N/A,#N/A,FALSE,"단축2";#N/A,#N/A,FALSE,"단축3";#N/A,#N/A,FALSE,"장축";#N/A,#N/A,FALSE,"4WD"}</definedName>
    <definedName name="KSW" localSheetId="1" hidden="1">{#N/A,#N/A,FALSE,"단축1";#N/A,#N/A,FALSE,"단축2";#N/A,#N/A,FALSE,"단축3";#N/A,#N/A,FALSE,"장축";#N/A,#N/A,FALSE,"4WD"}</definedName>
    <definedName name="KSW" hidden="1">{#N/A,#N/A,FALSE,"단축1";#N/A,#N/A,FALSE,"단축2";#N/A,#N/A,FALSE,"단축3";#N/A,#N/A,FALSE,"장축";#N/A,#N/A,FALSE,"4WD"}</definedName>
    <definedName name="KU" localSheetId="1" hidden="1">{#N/A,#N/A,TRUE,"Y생산";#N/A,#N/A,TRUE,"Y판매";#N/A,#N/A,TRUE,"Y총물량";#N/A,#N/A,TRUE,"Y능력";#N/A,#N/A,TRUE,"YKD"}</definedName>
    <definedName name="KU" hidden="1">{#N/A,#N/A,TRUE,"Y생산";#N/A,#N/A,TRUE,"Y판매";#N/A,#N/A,TRUE,"Y총물량";#N/A,#N/A,TRUE,"Y능력";#N/A,#N/A,TRUE,"YKD"}</definedName>
    <definedName name="LAte" localSheetId="1" hidden="1">{#N/A,#N/A,FALSE,"단축1";#N/A,#N/A,FALSE,"단축2";#N/A,#N/A,FALSE,"단축3";#N/A,#N/A,FALSE,"장축";#N/A,#N/A,FALSE,"4WD"}</definedName>
    <definedName name="LAte" hidden="1">{#N/A,#N/A,FALSE,"단축1";#N/A,#N/A,FALSE,"단축2";#N/A,#N/A,FALSE,"단축3";#N/A,#N/A,FALSE,"장축";#N/A,#N/A,FALSE,"4WD"}</definedName>
    <definedName name="LAte_1" localSheetId="1" hidden="1">{#N/A,#N/A,FALSE,"단축1";#N/A,#N/A,FALSE,"단축2";#N/A,#N/A,FALSE,"단축3";#N/A,#N/A,FALSE,"장축";#N/A,#N/A,FALSE,"4WD"}</definedName>
    <definedName name="LAte_1" hidden="1">{#N/A,#N/A,FALSE,"단축1";#N/A,#N/A,FALSE,"단축2";#N/A,#N/A,FALSE,"단축3";#N/A,#N/A,FALSE,"장축";#N/A,#N/A,FALSE,"4WD"}</definedName>
    <definedName name="LCFL예산" localSheetId="1" hidden="1">{#N/A,#N/A,FALSE,"단축1";#N/A,#N/A,FALSE,"단축2";#N/A,#N/A,FALSE,"단축3";#N/A,#N/A,FALSE,"장축";#N/A,#N/A,FALSE,"4WD"}</definedName>
    <definedName name="LCFL예산" hidden="1">{#N/A,#N/A,FALSE,"단축1";#N/A,#N/A,FALSE,"단축2";#N/A,#N/A,FALSE,"단축3";#N/A,#N/A,FALSE,"장축";#N/A,#N/A,FALSE,"4WD"}</definedName>
    <definedName name="ldkdkl" localSheetId="1" hidden="1">{#N/A,#N/A,FALSE,"단축1";#N/A,#N/A,FALSE,"단축2";#N/A,#N/A,FALSE,"단축3";#N/A,#N/A,FALSE,"장축";#N/A,#N/A,FALSE,"4WD"}</definedName>
    <definedName name="ldkdkl" hidden="1">{#N/A,#N/A,FALSE,"단축1";#N/A,#N/A,FALSE,"단축2";#N/A,#N/A,FALSE,"단축3";#N/A,#N/A,FALSE,"장축";#N/A,#N/A,FALSE,"4WD"}</definedName>
    <definedName name="LDKJF">#REF!</definedName>
    <definedName name="lglllg" localSheetId="1" hidden="1">{#N/A,#N/A,FALSE,"단축1";#N/A,#N/A,FALSE,"단축2";#N/A,#N/A,FALSE,"단축3";#N/A,#N/A,FALSE,"장축";#N/A,#N/A,FALSE,"4WD"}</definedName>
    <definedName name="lglllg" hidden="1">{#N/A,#N/A,FALSE,"단축1";#N/A,#N/A,FALSE,"단축2";#N/A,#N/A,FALSE,"단축3";#N/A,#N/A,FALSE,"장축";#N/A,#N/A,FALSE,"4WD"}</definedName>
    <definedName name="LINE검토2" localSheetId="1" hidden="1">{#N/A,#N/A,TRUE,"Y생산";#N/A,#N/A,TRUE,"Y판매";#N/A,#N/A,TRUE,"Y총물량";#N/A,#N/A,TRUE,"Y능력";#N/A,#N/A,TRUE,"YKD"}</definedName>
    <definedName name="LINE검토2" hidden="1">{#N/A,#N/A,TRUE,"Y생산";#N/A,#N/A,TRUE,"Y판매";#N/A,#N/A,TRUE,"Y총물량";#N/A,#N/A,TRUE,"Y능력";#N/A,#N/A,TRUE,"YKD"}</definedName>
    <definedName name="LINE검토2_1" localSheetId="1" hidden="1">{#N/A,#N/A,TRUE,"Y생산";#N/A,#N/A,TRUE,"Y판매";#N/A,#N/A,TRUE,"Y총물량";#N/A,#N/A,TRUE,"Y능력";#N/A,#N/A,TRUE,"YKD"}</definedName>
    <definedName name="LINE검토2_1" hidden="1">{#N/A,#N/A,TRUE,"Y생산";#N/A,#N/A,TRUE,"Y판매";#N/A,#N/A,TRUE,"Y총물량";#N/A,#N/A,TRUE,"Y능력";#N/A,#N/A,TRUE,"YKD"}</definedName>
    <definedName name="LINE검토3" localSheetId="1" hidden="1">{#N/A,#N/A,TRUE,"Y생산";#N/A,#N/A,TRUE,"Y판매";#N/A,#N/A,TRUE,"Y총물량";#N/A,#N/A,TRUE,"Y능력";#N/A,#N/A,TRUE,"YKD"}</definedName>
    <definedName name="LINE검토3" hidden="1">{#N/A,#N/A,TRUE,"Y생산";#N/A,#N/A,TRUE,"Y판매";#N/A,#N/A,TRUE,"Y총물량";#N/A,#N/A,TRUE,"Y능력";#N/A,#N/A,TRUE,"YKD"}</definedName>
    <definedName name="LIST">#REF!</definedName>
    <definedName name="LIST2">#REF!</definedName>
    <definedName name="LKHGFDF" localSheetId="1" hidden="1">{#N/A,#N/A,TRUE,"Y생산";#N/A,#N/A,TRUE,"Y판매";#N/A,#N/A,TRUE,"Y총물량";#N/A,#N/A,TRUE,"Y능력";#N/A,#N/A,TRUE,"YKD"}</definedName>
    <definedName name="LKHGFDF" hidden="1">{#N/A,#N/A,TRUE,"Y생산";#N/A,#N/A,TRUE,"Y판매";#N/A,#N/A,TRUE,"Y총물량";#N/A,#N/A,TRUE,"Y능력";#N/A,#N/A,TRUE,"YKD"}</definedName>
    <definedName name="LKHGFDF_1" localSheetId="1" hidden="1">{#N/A,#N/A,TRUE,"Y생산";#N/A,#N/A,TRUE,"Y판매";#N/A,#N/A,TRUE,"Y총물량";#N/A,#N/A,TRUE,"Y능력";#N/A,#N/A,TRUE,"YKD"}</definedName>
    <definedName name="LKHGFDF_1" hidden="1">{#N/A,#N/A,TRUE,"Y생산";#N/A,#N/A,TRUE,"Y판매";#N/A,#N/A,TRUE,"Y총물량";#N/A,#N/A,TRUE,"Y능력";#N/A,#N/A,TRUE,"YKD"}</definedName>
    <definedName name="LKJ" localSheetId="1" hidden="1">{#N/A,#N/A,FALSE,"을지 (4)";#N/A,#N/A,FALSE,"을지 (5)";#N/A,#N/A,FALSE,"을지 (6)"}</definedName>
    <definedName name="LKJ" hidden="1">{#N/A,#N/A,FALSE,"을지 (4)";#N/A,#N/A,FALSE,"을지 (5)";#N/A,#N/A,FALSE,"을지 (6)"}</definedName>
    <definedName name="LLLL" localSheetId="1" hidden="1">{#N/A,#N/A,FALSE,"ITHALAT";#N/A,#N/A,FALSE,"ÜRETİM"}</definedName>
    <definedName name="LLLL" hidden="1">{#N/A,#N/A,FALSE,"ITHALAT";#N/A,#N/A,FALSE,"ÜRETİM"}</definedName>
    <definedName name="LLLL_1" localSheetId="1" hidden="1">{#N/A,#N/A,FALSE,"ITHALAT";#N/A,#N/A,FALSE,"ÜRETİM"}</definedName>
    <definedName name="LLLL_1" hidden="1">{#N/A,#N/A,FALSE,"ITHALAT";#N/A,#N/A,FALSE,"ÜRETİM"}</definedName>
    <definedName name="loiuyu" localSheetId="1" hidden="1">{#N/A,#N/A,FALSE,"´UA";#N/A,#N/A,FALSE,"´UA";#N/A,#N/A,FALSE,"´UA";#N/A,#N/A,FALSE,"Aa";#N/A,#N/A,FALSE,"4WD"}</definedName>
    <definedName name="loiuyu" hidden="1">{#N/A,#N/A,FALSE,"´UA";#N/A,#N/A,FALSE,"´UA";#N/A,#N/A,FALSE,"´UA";#N/A,#N/A,FALSE,"Aa";#N/A,#N/A,FALSE,"4WD"}</definedName>
    <definedName name="loiuyu_1" localSheetId="1" hidden="1">{#N/A,#N/A,FALSE,"´UA";#N/A,#N/A,FALSE,"´UA";#N/A,#N/A,FALSE,"´UA";#N/A,#N/A,FALSE,"Aa";#N/A,#N/A,FALSE,"4WD"}</definedName>
    <definedName name="loiuyu_1" hidden="1">{#N/A,#N/A,FALSE,"´UA";#N/A,#N/A,FALSE,"´UA";#N/A,#N/A,FALSE,"´UA";#N/A,#N/A,FALSE,"Aa";#N/A,#N/A,FALSE,"4WD"}</definedName>
    <definedName name="lopi" localSheetId="1" hidden="1">{#N/A,#N/A,FALSE,"단축1";#N/A,#N/A,FALSE,"단축2";#N/A,#N/A,FALSE,"단축3";#N/A,#N/A,FALSE,"장축";#N/A,#N/A,FALSE,"4WD"}</definedName>
    <definedName name="lopi" hidden="1">{#N/A,#N/A,FALSE,"단축1";#N/A,#N/A,FALSE,"단축2";#N/A,#N/A,FALSE,"단축3";#N/A,#N/A,FALSE,"장축";#N/A,#N/A,FALSE,"4WD"}</definedName>
    <definedName name="lopi_1" localSheetId="1" hidden="1">{#N/A,#N/A,FALSE,"단축1";#N/A,#N/A,FALSE,"단축2";#N/A,#N/A,FALSE,"단축3";#N/A,#N/A,FALSE,"장축";#N/A,#N/A,FALSE,"4WD"}</definedName>
    <definedName name="lopi_1" hidden="1">{#N/A,#N/A,FALSE,"단축1";#N/A,#N/A,FALSE,"단축2";#N/A,#N/A,FALSE,"단축3";#N/A,#N/A,FALSE,"장축";#N/A,#N/A,FALSE,"4WD"}</definedName>
    <definedName name="louta1크기" localSheetId="1" hidden="1">{#N/A,#N/A,FALSE,"견적대비-2"}</definedName>
    <definedName name="louta1크기" hidden="1">{#N/A,#N/A,FALSE,"견적대비-2"}</definedName>
    <definedName name="louyrr" localSheetId="1" hidden="1">{#N/A,#N/A,FALSE,"단축1";#N/A,#N/A,FALSE,"단축2";#N/A,#N/A,FALSE,"단축3";#N/A,#N/A,FALSE,"장축";#N/A,#N/A,FALSE,"4WD"}</definedName>
    <definedName name="louyrr" hidden="1">{#N/A,#N/A,FALSE,"단축1";#N/A,#N/A,FALSE,"단축2";#N/A,#N/A,FALSE,"단축3";#N/A,#N/A,FALSE,"장축";#N/A,#N/A,FALSE,"4WD"}</definedName>
    <definedName name="louyrr_1" localSheetId="1" hidden="1">{#N/A,#N/A,FALSE,"단축1";#N/A,#N/A,FALSE,"단축2";#N/A,#N/A,FALSE,"단축3";#N/A,#N/A,FALSE,"장축";#N/A,#N/A,FALSE,"4WD"}</definedName>
    <definedName name="louyrr_1" hidden="1">{#N/A,#N/A,FALSE,"단축1";#N/A,#N/A,FALSE,"단축2";#N/A,#N/A,FALSE,"단축3";#N/A,#N/A,FALSE,"장축";#N/A,#N/A,FALSE,"4WD"}</definedName>
    <definedName name="LP" localSheetId="1" hidden="1">{#N/A,#N/A,FALSE,"단축1";#N/A,#N/A,FALSE,"단축2";#N/A,#N/A,FALSE,"단축3";#N/A,#N/A,FALSE,"장축";#N/A,#N/A,FALSE,"4WD"}</definedName>
    <definedName name="LP" hidden="1">{#N/A,#N/A,FALSE,"단축1";#N/A,#N/A,FALSE,"단축2";#N/A,#N/A,FALSE,"단축3";#N/A,#N/A,FALSE,"장축";#N/A,#N/A,FALSE,"4WD"}</definedName>
    <definedName name="lps" localSheetId="1" hidden="1">{#N/A,#N/A,FALSE,"단축1";#N/A,#N/A,FALSE,"단축2";#N/A,#N/A,FALSE,"단축3";#N/A,#N/A,FALSE,"장축";#N/A,#N/A,FALSE,"4WD"}</definedName>
    <definedName name="lps" hidden="1">{#N/A,#N/A,FALSE,"단축1";#N/A,#N/A,FALSE,"단축2";#N/A,#N/A,FALSE,"단축3";#N/A,#N/A,FALSE,"장축";#N/A,#N/A,FALSE,"4WD"}</definedName>
    <definedName name="lps_1" localSheetId="1" hidden="1">{#N/A,#N/A,FALSE,"단축1";#N/A,#N/A,FALSE,"단축2";#N/A,#N/A,FALSE,"단축3";#N/A,#N/A,FALSE,"장축";#N/A,#N/A,FALSE,"4WD"}</definedName>
    <definedName name="lps_1" hidden="1">{#N/A,#N/A,FALSE,"단축1";#N/A,#N/A,FALSE,"단축2";#N/A,#N/A,FALSE,"단축3";#N/A,#N/A,FALSE,"장축";#N/A,#N/A,FALSE,"4WD"}</definedName>
    <definedName name="LPS2_1" localSheetId="1" hidden="1">{#N/A,#N/A,FALSE,"단축1";#N/A,#N/A,FALSE,"단축2";#N/A,#N/A,FALSE,"단축3";#N/A,#N/A,FALSE,"장축";#N/A,#N/A,FALSE,"4WD"}</definedName>
    <definedName name="LPS2_1" hidden="1">{#N/A,#N/A,FALSE,"단축1";#N/A,#N/A,FALSE,"단축2";#N/A,#N/A,FALSE,"단축3";#N/A,#N/A,FALSE,"장축";#N/A,#N/A,FALSE,"4WD"}</definedName>
    <definedName name="LP능력검토" localSheetId="1" hidden="1">{#N/A,#N/A,FALSE,"단축1";#N/A,#N/A,FALSE,"단축2";#N/A,#N/A,FALSE,"단축3";#N/A,#N/A,FALSE,"장축";#N/A,#N/A,FALSE,"4WD"}</definedName>
    <definedName name="LP능력검토" hidden="1">{#N/A,#N/A,FALSE,"단축1";#N/A,#N/A,FALSE,"단축2";#N/A,#N/A,FALSE,"단축3";#N/A,#N/A,FALSE,"장축";#N/A,#N/A,FALSE,"4WD"}</definedName>
    <definedName name="LP투자비" localSheetId="1" hidden="1">{#N/A,#N/A,FALSE,"단축1";#N/A,#N/A,FALSE,"단축2";#N/A,#N/A,FALSE,"단축3";#N/A,#N/A,FALSE,"장축";#N/A,#N/A,FALSE,"4WD"}</definedName>
    <definedName name="LP투자비" hidden="1">{#N/A,#N/A,FALSE,"단축1";#N/A,#N/A,FALSE,"단축2";#N/A,#N/A,FALSE,"단축3";#N/A,#N/A,FALSE,"장축";#N/A,#N/A,FALSE,"4WD"}</definedName>
    <definedName name="LT" localSheetId="1" hidden="1">{#N/A,#N/A,FALSE,"단축1";#N/A,#N/A,FALSE,"단축2";#N/A,#N/A,FALSE,"단축3";#N/A,#N/A,FALSE,"장축";#N/A,#N/A,FALSE,"4WD"}</definedName>
    <definedName name="LT" hidden="1">{#N/A,#N/A,FALSE,"단축1";#N/A,#N/A,FALSE,"단축2";#N/A,#N/A,FALSE,"단축3";#N/A,#N/A,FALSE,"장축";#N/A,#N/A,FALSE,"4WD"}</definedName>
    <definedName name="LUP" hidden="1">#REF!</definedName>
    <definedName name="MAINT">[10]설변시점관리!$D$4:$N$4,[10]설변시점관리!$F$5:$R$5</definedName>
    <definedName name="manish" localSheetId="1" hidden="1">{#N/A,#N/A,FALSE,"단축1";#N/A,#N/A,FALSE,"단축2";#N/A,#N/A,FALSE,"단축3";#N/A,#N/A,FALSE,"장축";#N/A,#N/A,FALSE,"4WD"}</definedName>
    <definedName name="manish" hidden="1">{#N/A,#N/A,FALSE,"단축1";#N/A,#N/A,FALSE,"단축2";#N/A,#N/A,FALSE,"단축3";#N/A,#N/A,FALSE,"장축";#N/A,#N/A,FALSE,"4WD"}</definedName>
    <definedName name="manish_1" localSheetId="1" hidden="1">{#N/A,#N/A,FALSE,"단축1";#N/A,#N/A,FALSE,"단축2";#N/A,#N/A,FALSE,"단축3";#N/A,#N/A,FALSE,"장축";#N/A,#N/A,FALSE,"4WD"}</definedName>
    <definedName name="manish_1" hidden="1">{#N/A,#N/A,FALSE,"단축1";#N/A,#N/A,FALSE,"단축2";#N/A,#N/A,FALSE,"단축3";#N/A,#N/A,FALSE,"장축";#N/A,#N/A,FALSE,"4WD"}</definedName>
    <definedName name="manohar" localSheetId="1" hidden="1">{#N/A,#N/A,FALSE,"단축1";#N/A,#N/A,FALSE,"단축2";#N/A,#N/A,FALSE,"단축3";#N/A,#N/A,FALSE,"장축";#N/A,#N/A,FALSE,"4WD"}</definedName>
    <definedName name="manohar" hidden="1">{#N/A,#N/A,FALSE,"단축1";#N/A,#N/A,FALSE,"단축2";#N/A,#N/A,FALSE,"단축3";#N/A,#N/A,FALSE,"장축";#N/A,#N/A,FALSE,"4WD"}</definedName>
    <definedName name="manohar_1" localSheetId="1" hidden="1">{#N/A,#N/A,FALSE,"단축1";#N/A,#N/A,FALSE,"단축2";#N/A,#N/A,FALSE,"단축3";#N/A,#N/A,FALSE,"장축";#N/A,#N/A,FALSE,"4WD"}</definedName>
    <definedName name="manohar_1" hidden="1">{#N/A,#N/A,FALSE,"단축1";#N/A,#N/A,FALSE,"단축2";#N/A,#N/A,FALSE,"단축3";#N/A,#N/A,FALSE,"장축";#N/A,#N/A,FALSE,"4WD"}</definedName>
    <definedName name="mgddss" localSheetId="1" hidden="1">{#N/A,#N/A,FALSE,"단축1";#N/A,#N/A,FALSE,"단축2";#N/A,#N/A,FALSE,"단축3";#N/A,#N/A,FALSE,"장축";#N/A,#N/A,FALSE,"4WD"}</definedName>
    <definedName name="mgddss" hidden="1">{#N/A,#N/A,FALSE,"단축1";#N/A,#N/A,FALSE,"단축2";#N/A,#N/A,FALSE,"단축3";#N/A,#N/A,FALSE,"장축";#N/A,#N/A,FALSE,"4WD"}</definedName>
    <definedName name="mgddss_1" localSheetId="1" hidden="1">{#N/A,#N/A,FALSE,"단축1";#N/A,#N/A,FALSE,"단축2";#N/A,#N/A,FALSE,"단축3";#N/A,#N/A,FALSE,"장축";#N/A,#N/A,FALSE,"4WD"}</definedName>
    <definedName name="mgddss_1" hidden="1">{#N/A,#N/A,FALSE,"단축1";#N/A,#N/A,FALSE,"단축2";#N/A,#N/A,FALSE,"단축3";#N/A,#N/A,FALSE,"장축";#N/A,#N/A,FALSE,"4WD"}</definedName>
    <definedName name="mhdd" localSheetId="1" hidden="1">{#N/A,#N/A,FALSE,"견적대비-2"}</definedName>
    <definedName name="mhdd" hidden="1">{#N/A,#N/A,FALSE,"견적대비-2"}</definedName>
    <definedName name="mhdd_1" localSheetId="1" hidden="1">{#N/A,#N/A,FALSE,"견적대비-2"}</definedName>
    <definedName name="mhdd_1" hidden="1">{#N/A,#N/A,FALSE,"견적대비-2"}</definedName>
    <definedName name="MIP10_1" localSheetId="1" hidden="1">{#N/A,#N/A,FALSE,"단축1";#N/A,#N/A,FALSE,"단축2";#N/A,#N/A,FALSE,"단축3";#N/A,#N/A,FALSE,"장축";#N/A,#N/A,FALSE,"4WD"}</definedName>
    <definedName name="MIP10_1" hidden="1">{#N/A,#N/A,FALSE,"단축1";#N/A,#N/A,FALSE,"단축2";#N/A,#N/A,FALSE,"단축3";#N/A,#N/A,FALSE,"장축";#N/A,#N/A,FALSE,"4WD"}</definedName>
    <definedName name="MIP2_1" localSheetId="1" hidden="1">{#N/A,#N/A,FALSE,"단축1";#N/A,#N/A,FALSE,"단축2";#N/A,#N/A,FALSE,"단축3";#N/A,#N/A,FALSE,"장축";#N/A,#N/A,FALSE,"4WD"}</definedName>
    <definedName name="MIP2_1" hidden="1">{#N/A,#N/A,FALSE,"단축1";#N/A,#N/A,FALSE,"단축2";#N/A,#N/A,FALSE,"단축3";#N/A,#N/A,FALSE,"장축";#N/A,#N/A,FALSE,"4WD"}</definedName>
    <definedName name="MIP능력검토" localSheetId="1" hidden="1">{#N/A,#N/A,FALSE,"단축1";#N/A,#N/A,FALSE,"단축2";#N/A,#N/A,FALSE,"단축3";#N/A,#N/A,FALSE,"장축";#N/A,#N/A,FALSE,"4WD"}</definedName>
    <definedName name="MIP능력검토" hidden="1">{#N/A,#N/A,FALSE,"단축1";#N/A,#N/A,FALSE,"단축2";#N/A,#N/A,FALSE,"단축3";#N/A,#N/A,FALSE,"장축";#N/A,#N/A,FALSE,"4WD"}</definedName>
    <definedName name="MIP동시투자" localSheetId="1" hidden="1">{#N/A,#N/A,FALSE,"단축1";#N/A,#N/A,FALSE,"단축2";#N/A,#N/A,FALSE,"단축3";#N/A,#N/A,FALSE,"장축";#N/A,#N/A,FALSE,"4WD"}</definedName>
    <definedName name="MIP동시투자" hidden="1">{#N/A,#N/A,FALSE,"단축1";#N/A,#N/A,FALSE,"단축2";#N/A,#N/A,FALSE,"단축3";#N/A,#N/A,FALSE,"장축";#N/A,#N/A,FALSE,"4WD"}</definedName>
    <definedName name="mjliuttt" localSheetId="1" hidden="1">{#N/A,#N/A,FALSE,"단축1";#N/A,#N/A,FALSE,"단축2";#N/A,#N/A,FALSE,"단축3";#N/A,#N/A,FALSE,"장축";#N/A,#N/A,FALSE,"4WD"}</definedName>
    <definedName name="mjliuttt" hidden="1">{#N/A,#N/A,FALSE,"단축1";#N/A,#N/A,FALSE,"단축2";#N/A,#N/A,FALSE,"단축3";#N/A,#N/A,FALSE,"장축";#N/A,#N/A,FALSE,"4WD"}</definedName>
    <definedName name="mjliuttt_1" localSheetId="1" hidden="1">{#N/A,#N/A,FALSE,"단축1";#N/A,#N/A,FALSE,"단축2";#N/A,#N/A,FALSE,"단축3";#N/A,#N/A,FALSE,"장축";#N/A,#N/A,FALSE,"4WD"}</definedName>
    <definedName name="mjliuttt_1" hidden="1">{#N/A,#N/A,FALSE,"단축1";#N/A,#N/A,FALSE,"단축2";#N/A,#N/A,FALSE,"단축3";#N/A,#N/A,FALSE,"장축";#N/A,#N/A,FALSE,"4WD"}</definedName>
    <definedName name="mjyt" localSheetId="1" hidden="1">{#N/A,#N/A,FALSE,"단축1";#N/A,#N/A,FALSE,"단축2";#N/A,#N/A,FALSE,"단축3";#N/A,#N/A,FALSE,"장축";#N/A,#N/A,FALSE,"4WD"}</definedName>
    <definedName name="mjyt" hidden="1">{#N/A,#N/A,FALSE,"단축1";#N/A,#N/A,FALSE,"단축2";#N/A,#N/A,FALSE,"단축3";#N/A,#N/A,FALSE,"장축";#N/A,#N/A,FALSE,"4WD"}</definedName>
    <definedName name="mjyt_1" localSheetId="1" hidden="1">{#N/A,#N/A,FALSE,"단축1";#N/A,#N/A,FALSE,"단축2";#N/A,#N/A,FALSE,"단축3";#N/A,#N/A,FALSE,"장축";#N/A,#N/A,FALSE,"4WD"}</definedName>
    <definedName name="mjyt_1" hidden="1">{#N/A,#N/A,FALSE,"단축1";#N/A,#N/A,FALSE,"단축2";#N/A,#N/A,FALSE,"단축3";#N/A,#N/A,FALSE,"장축";#N/A,#N/A,FALSE,"4WD"}</definedName>
    <definedName name="mm"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mm"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mmgt" localSheetId="1" hidden="1">{#N/A,#N/A,FALSE,"단축1";#N/A,#N/A,FALSE,"단축2";#N/A,#N/A,FALSE,"단축3";#N/A,#N/A,FALSE,"장축";#N/A,#N/A,FALSE,"4WD"}</definedName>
    <definedName name="mmgt" hidden="1">{#N/A,#N/A,FALSE,"단축1";#N/A,#N/A,FALSE,"단축2";#N/A,#N/A,FALSE,"단축3";#N/A,#N/A,FALSE,"장축";#N/A,#N/A,FALSE,"4WD"}</definedName>
    <definedName name="mmgt_1" localSheetId="1" hidden="1">{#N/A,#N/A,FALSE,"단축1";#N/A,#N/A,FALSE,"단축2";#N/A,#N/A,FALSE,"단축3";#N/A,#N/A,FALSE,"장축";#N/A,#N/A,FALSE,"4WD"}</definedName>
    <definedName name="mmgt_1" hidden="1">{#N/A,#N/A,FALSE,"단축1";#N/A,#N/A,FALSE,"단축2";#N/A,#N/A,FALSE,"단축3";#N/A,#N/A,FALSE,"장축";#N/A,#N/A,FALSE,"4WD"}</definedName>
    <definedName name="MMM" localSheetId="1" hidden="1">{#N/A,#N/A,FALSE,"단축1";#N/A,#N/A,FALSE,"단축2";#N/A,#N/A,FALSE,"단축3";#N/A,#N/A,FALSE,"장축";#N/A,#N/A,FALSE,"4WD"}</definedName>
    <definedName name="MMM" hidden="1">{#N/A,#N/A,FALSE,"단축1";#N/A,#N/A,FALSE,"단축2";#N/A,#N/A,FALSE,"단축3";#N/A,#N/A,FALSE,"장축";#N/A,#N/A,FALSE,"4WD"}</definedName>
    <definedName name="MMM_1" localSheetId="1" hidden="1">{#N/A,#N/A,FALSE,"단축1";#N/A,#N/A,FALSE,"단축2";#N/A,#N/A,FALSE,"단축3";#N/A,#N/A,FALSE,"장축";#N/A,#N/A,FALSE,"4WD"}</definedName>
    <definedName name="MMM_1" hidden="1">{#N/A,#N/A,FALSE,"단축1";#N/A,#N/A,FALSE,"단축2";#N/A,#N/A,FALSE,"단축3";#N/A,#N/A,FALSE,"장축";#N/A,#N/A,FALSE,"4WD"}</definedName>
    <definedName name="mmmm" localSheetId="1" hidden="1">{#N/A,#N/A,FALSE,"KMC최종회의(7월) 자료"}</definedName>
    <definedName name="mmmm" hidden="1">{#N/A,#N/A,FALSE,"KMC최종회의(7월) 자료"}</definedName>
    <definedName name="MMMM_1" localSheetId="1" hidden="1">{#N/A,#N/A,FALSE,"ITHALAT";#N/A,#N/A,FALSE,"ÜRETİM"}</definedName>
    <definedName name="MMMM_1" hidden="1">{#N/A,#N/A,FALSE,"ITHALAT";#N/A,#N/A,FALSE,"ÜRETİM"}</definedName>
    <definedName name="mmmmm" localSheetId="1" hidden="1">{#N/A,#N/A,FALSE,"단축1";#N/A,#N/A,FALSE,"단축2";#N/A,#N/A,FALSE,"단축3";#N/A,#N/A,FALSE,"장축";#N/A,#N/A,FALSE,"4WD"}</definedName>
    <definedName name="mmmmm" hidden="1">{#N/A,#N/A,FALSE,"단축1";#N/A,#N/A,FALSE,"단축2";#N/A,#N/A,FALSE,"단축3";#N/A,#N/A,FALSE,"장축";#N/A,#N/A,FALSE,"4WD"}</definedName>
    <definedName name="mmmmm_1" localSheetId="1" hidden="1">{#N/A,#N/A,FALSE,"단축1";#N/A,#N/A,FALSE,"단축2";#N/A,#N/A,FALSE,"단축3";#N/A,#N/A,FALSE,"장축";#N/A,#N/A,FALSE,"4WD"}</definedName>
    <definedName name="mmmmm_1" hidden="1">{#N/A,#N/A,FALSE,"단축1";#N/A,#N/A,FALSE,"단축2";#N/A,#N/A,FALSE,"단축3";#N/A,#N/A,FALSE,"장축";#N/A,#N/A,FALSE,"4WD"}</definedName>
    <definedName name="MMMMMMMMMMMMMMMMMMMMMMMMMMMMMMMMMMMMMMMM">[3]Sheet1!#REF!</definedName>
    <definedName name="MZ">#REF!</definedName>
    <definedName name="M행">[3]Sheet1!$V$11:$AC$11</definedName>
    <definedName name="NA11_1" localSheetId="1" hidden="1">{#N/A,#N/A,FALSE,"단축1";#N/A,#N/A,FALSE,"단축2";#N/A,#N/A,FALSE,"단축3";#N/A,#N/A,FALSE,"장축";#N/A,#N/A,FALSE,"4WD"}</definedName>
    <definedName name="NA11_1" hidden="1">{#N/A,#N/A,FALSE,"단축1";#N/A,#N/A,FALSE,"단축2";#N/A,#N/A,FALSE,"단축3";#N/A,#N/A,FALSE,"장축";#N/A,#N/A,FALSE,"4WD"}</definedName>
    <definedName name="NAm" localSheetId="1" hidden="1">{#N/A,#N/A,FALSE,"단축1";#N/A,#N/A,FALSE,"단축2";#N/A,#N/A,FALSE,"단축3";#N/A,#N/A,FALSE,"장축";#N/A,#N/A,FALSE,"4WD"}</definedName>
    <definedName name="NAm" hidden="1">{#N/A,#N/A,FALSE,"단축1";#N/A,#N/A,FALSE,"단축2";#N/A,#N/A,FALSE,"단축3";#N/A,#N/A,FALSE,"장축";#N/A,#N/A,FALSE,"4WD"}</definedName>
    <definedName name="NAm_1" localSheetId="1" hidden="1">{#N/A,#N/A,FALSE,"단축1";#N/A,#N/A,FALSE,"단축2";#N/A,#N/A,FALSE,"단축3";#N/A,#N/A,FALSE,"장축";#N/A,#N/A,FALSE,"4WD"}</definedName>
    <definedName name="NAm_1" hidden="1">{#N/A,#N/A,FALSE,"단축1";#N/A,#N/A,FALSE,"단축2";#N/A,#N/A,FALSE,"단축3";#N/A,#N/A,FALSE,"장축";#N/A,#N/A,FALSE,"4WD"}</definedName>
    <definedName name="NAME">#REF!</definedName>
    <definedName name="NEW">#REF!</definedName>
    <definedName name="New_1" localSheetId="1" hidden="1">{#N/A,#N/A,FALSE,"단축1";#N/A,#N/A,FALSE,"단축2";#N/A,#N/A,FALSE,"단축3";#N/A,#N/A,FALSE,"장축";#N/A,#N/A,FALSE,"4WD"}</definedName>
    <definedName name="New_1" hidden="1">{#N/A,#N/A,FALSE,"단축1";#N/A,#N/A,FALSE,"단축2";#N/A,#N/A,FALSE,"단축3";#N/A,#N/A,FALSE,"장축";#N/A,#N/A,FALSE,"4WD"}</definedName>
    <definedName name="newkey" hidden="1">'[9]Dept Exp'!#REF!</definedName>
    <definedName name="nhyu" localSheetId="1" hidden="1">{#N/A,#N/A,TRUE,"Y생산";#N/A,#N/A,TRUE,"Y판매";#N/A,#N/A,TRUE,"Y총물량";#N/A,#N/A,TRUE,"Y능력";#N/A,#N/A,TRUE,"YKD"}</definedName>
    <definedName name="nhyu" hidden="1">{#N/A,#N/A,TRUE,"Y생산";#N/A,#N/A,TRUE,"Y판매";#N/A,#N/A,TRUE,"Y총물량";#N/A,#N/A,TRUE,"Y능력";#N/A,#N/A,TRUE,"YKD"}</definedName>
    <definedName name="nhyu_1" localSheetId="1" hidden="1">{#N/A,#N/A,TRUE,"Y생산";#N/A,#N/A,TRUE,"Y판매";#N/A,#N/A,TRUE,"Y총물량";#N/A,#N/A,TRUE,"Y능력";#N/A,#N/A,TRUE,"YKD"}</definedName>
    <definedName name="nhyu_1" hidden="1">{#N/A,#N/A,TRUE,"Y생산";#N/A,#N/A,TRUE,"Y판매";#N/A,#N/A,TRUE,"Y총물량";#N/A,#N/A,TRUE,"Y능력";#N/A,#N/A,TRUE,"YKD"}</definedName>
    <definedName name="nihs" localSheetId="1" hidden="1">{#N/A,#N/A,FALSE,"단축1";#N/A,#N/A,FALSE,"단축2";#N/A,#N/A,FALSE,"단축3";#N/A,#N/A,FALSE,"장축";#N/A,#N/A,FALSE,"4WD"}</definedName>
    <definedName name="nihs" hidden="1">{#N/A,#N/A,FALSE,"단축1";#N/A,#N/A,FALSE,"단축2";#N/A,#N/A,FALSE,"단축3";#N/A,#N/A,FALSE,"장축";#N/A,#N/A,FALSE,"4WD"}</definedName>
    <definedName name="nihs_1" localSheetId="1" hidden="1">{#N/A,#N/A,FALSE,"단축1";#N/A,#N/A,FALSE,"단축2";#N/A,#N/A,FALSE,"단축3";#N/A,#N/A,FALSE,"장축";#N/A,#N/A,FALSE,"4WD"}</definedName>
    <definedName name="nihs_1" hidden="1">{#N/A,#N/A,FALSE,"단축1";#N/A,#N/A,FALSE,"단축2";#N/A,#N/A,FALSE,"단축3";#N/A,#N/A,FALSE,"장축";#N/A,#N/A,FALSE,"4WD"}</definedName>
    <definedName name="NN" localSheetId="1" hidden="1">{#N/A,#N/A,FALSE,"신규dep";#N/A,#N/A,FALSE,"신규dep-금형상각후";#N/A,#N/A,FALSE,"신규dep-연구비상각후";#N/A,#N/A,FALSE,"신규dep-기계,공구상각후"}</definedName>
    <definedName name="NN" hidden="1">{#N/A,#N/A,FALSE,"신규dep";#N/A,#N/A,FALSE,"신규dep-금형상각후";#N/A,#N/A,FALSE,"신규dep-연구비상각후";#N/A,#N/A,FALSE,"신규dep-기계,공구상각후"}</definedName>
    <definedName name="NN_1" localSheetId="1" hidden="1">{#N/A,#N/A,FALSE,"신규dep";#N/A,#N/A,FALSE,"신규dep-금형상각후";#N/A,#N/A,FALSE,"신규dep-연구비상각후";#N/A,#N/A,FALSE,"신규dep-기계,공구상각후"}</definedName>
    <definedName name="NN_1" hidden="1">{#N/A,#N/A,FALSE,"신규dep";#N/A,#N/A,FALSE,"신규dep-금형상각후";#N/A,#N/A,FALSE,"신규dep-연구비상각후";#N/A,#N/A,FALSE,"신규dep-기계,공구상각후"}</definedName>
    <definedName name="nnn" localSheetId="1" hidden="1">{#N/A,#N/A,FALSE,"단축1";#N/A,#N/A,FALSE,"단축2";#N/A,#N/A,FALSE,"단축3";#N/A,#N/A,FALSE,"장축";#N/A,#N/A,FALSE,"4WD"}</definedName>
    <definedName name="nnn" hidden="1">{#N/A,#N/A,FALSE,"단축1";#N/A,#N/A,FALSE,"단축2";#N/A,#N/A,FALSE,"단축3";#N/A,#N/A,FALSE,"장축";#N/A,#N/A,FALSE,"4WD"}</definedName>
    <definedName name="nnn_1" localSheetId="1" hidden="1">{#N/A,#N/A,FALSE,"단축1";#N/A,#N/A,FALSE,"단축2";#N/A,#N/A,FALSE,"단축3";#N/A,#N/A,FALSE,"장축";#N/A,#N/A,FALSE,"4WD"}</definedName>
    <definedName name="nnn_1" hidden="1">{#N/A,#N/A,FALSE,"단축1";#N/A,#N/A,FALSE,"단축2";#N/A,#N/A,FALSE,"단축3";#N/A,#N/A,FALSE,"장축";#N/A,#N/A,FALSE,"4WD"}</definedName>
    <definedName name="nrw" localSheetId="1" hidden="1">{#N/A,#N/A,FALSE,"단축1";#N/A,#N/A,FALSE,"단축2";#N/A,#N/A,FALSE,"단축3";#N/A,#N/A,FALSE,"장축";#N/A,#N/A,FALSE,"4WD"}</definedName>
    <definedName name="nrw" hidden="1">{#N/A,#N/A,FALSE,"단축1";#N/A,#N/A,FALSE,"단축2";#N/A,#N/A,FALSE,"단축3";#N/A,#N/A,FALSE,"장축";#N/A,#N/A,FALSE,"4WD"}</definedName>
    <definedName name="nrw_1" localSheetId="1" hidden="1">{#N/A,#N/A,FALSE,"단축1";#N/A,#N/A,FALSE,"단축2";#N/A,#N/A,FALSE,"단축3";#N/A,#N/A,FALSE,"장축";#N/A,#N/A,FALSE,"4WD"}</definedName>
    <definedName name="nrw_1" hidden="1">{#N/A,#N/A,FALSE,"단축1";#N/A,#N/A,FALSE,"단축2";#N/A,#N/A,FALSE,"단축3";#N/A,#N/A,FALSE,"장축";#N/A,#N/A,FALSE,"4WD"}</definedName>
    <definedName name="N행">[3]Sheet1!$V$13:$AC$13</definedName>
    <definedName name="O" localSheetId="1" hidden="1">{#N/A,#N/A,TRUE,"Y생산";#N/A,#N/A,TRUE,"Y판매";#N/A,#N/A,TRUE,"Y총물량";#N/A,#N/A,TRUE,"Y능력";#N/A,#N/A,TRUE,"YKD"}</definedName>
    <definedName name="O" hidden="1">{#N/A,#N/A,TRUE,"Y생산";#N/A,#N/A,TRUE,"Y판매";#N/A,#N/A,TRUE,"Y총물량";#N/A,#N/A,TRUE,"Y능력";#N/A,#N/A,TRUE,"YKD"}</definedName>
    <definedName name="O_1" localSheetId="1" hidden="1">{#N/A,#N/A,FALSE,"단축1";#N/A,#N/A,FALSE,"단축2";#N/A,#N/A,FALSE,"단축3";#N/A,#N/A,FALSE,"장축";#N/A,#N/A,FALSE,"4WD"}</definedName>
    <definedName name="O_1" hidden="1">{#N/A,#N/A,FALSE,"단축1";#N/A,#N/A,FALSE,"단축2";#N/A,#N/A,FALSE,"단축3";#N/A,#N/A,FALSE,"장축";#N/A,#N/A,FALSE,"4WD"}</definedName>
    <definedName name="Old" localSheetId="1" hidden="1">{#N/A,#N/A,FALSE,"미판매분"}</definedName>
    <definedName name="Old" hidden="1">{#N/A,#N/A,FALSE,"미판매분"}</definedName>
    <definedName name="Old_1" localSheetId="1" hidden="1">{#N/A,#N/A,FALSE,"미판매분"}</definedName>
    <definedName name="Old_1" hidden="1">{#N/A,#N/A,FALSE,"미판매분"}</definedName>
    <definedName name="OOO" localSheetId="1" hidden="1">{#N/A,#N/A,TRUE,"Y생산";#N/A,#N/A,TRUE,"Y판매";#N/A,#N/A,TRUE,"Y총물량";#N/A,#N/A,TRUE,"Y능력";#N/A,#N/A,TRUE,"YKD"}</definedName>
    <definedName name="OOO" hidden="1">{#N/A,#N/A,TRUE,"Y생산";#N/A,#N/A,TRUE,"Y판매";#N/A,#N/A,TRUE,"Y총물량";#N/A,#N/A,TRUE,"Y능력";#N/A,#N/A,TRUE,"YKD"}</definedName>
    <definedName name="OOOO" localSheetId="1" hidden="1">{#N/A,#N/A,FALSE,"견적대비-2"}</definedName>
    <definedName name="OOOO" hidden="1">{#N/A,#N/A,FALSE,"견적대비-2"}</definedName>
    <definedName name="OP" localSheetId="1" hidden="1">{#N/A,#N/A,FALSE,"단축1";#N/A,#N/A,FALSE,"단축2";#N/A,#N/A,FALSE,"단축3";#N/A,#N/A,FALSE,"장축";#N/A,#N/A,FALSE,"4WD"}</definedName>
    <definedName name="OP" hidden="1">{#N/A,#N/A,FALSE,"단축1";#N/A,#N/A,FALSE,"단축2";#N/A,#N/A,FALSE,"단축3";#N/A,#N/A,FALSE,"장축";#N/A,#N/A,FALSE,"4WD"}</definedName>
    <definedName name="OP_1" localSheetId="1" hidden="1">{#N/A,#N/A,FALSE,"단축1";#N/A,#N/A,FALSE,"단축2";#N/A,#N/A,FALSE,"단축3";#N/A,#N/A,FALSE,"장축";#N/A,#N/A,FALSE,"4WD"}</definedName>
    <definedName name="OP_1" hidden="1">{#N/A,#N/A,FALSE,"단축1";#N/A,#N/A,FALSE,"단축2";#N/A,#N/A,FALSE,"단축3";#N/A,#N/A,FALSE,"장축";#N/A,#N/A,FALSE,"4WD"}</definedName>
    <definedName name="OPUOYIOIYTTERGEWEWR" localSheetId="1" hidden="1">{#N/A,#N/A,FALSE,"단축1";#N/A,#N/A,FALSE,"단축2";#N/A,#N/A,FALSE,"단축3";#N/A,#N/A,FALSE,"장축";#N/A,#N/A,FALSE,"4WD"}</definedName>
    <definedName name="OPUOYIOIYTTERGEWEWR" hidden="1">{#N/A,#N/A,FALSE,"단축1";#N/A,#N/A,FALSE,"단축2";#N/A,#N/A,FALSE,"단축3";#N/A,#N/A,FALSE,"장축";#N/A,#N/A,FALSE,"4WD"}</definedName>
    <definedName name="OrderTable" hidden="1">#REF!</definedName>
    <definedName name="ORG" hidden="1">#REF!</definedName>
    <definedName name="organization" localSheetId="1" hidden="1">{#N/A,#N/A,FALSE,"표지";#N/A,#N/A,FALSE,"전제";#N/A,#N/A,FALSE,"대당";#N/A,#N/A,FALSE,"가공비";#N/A,#N/A,FALSE,"재료비";#N/A,#N/A,FALSE,"손익"}</definedName>
    <definedName name="organization" hidden="1">{#N/A,#N/A,FALSE,"표지";#N/A,#N/A,FALSE,"전제";#N/A,#N/A,FALSE,"대당";#N/A,#N/A,FALSE,"가공비";#N/A,#N/A,FALSE,"재료비";#N/A,#N/A,FALSE,"손익"}</definedName>
    <definedName name="O행">[3]Sheet1!$V$17:$AC$17</definedName>
    <definedName name="p">#REF!</definedName>
    <definedName name="P1용도" localSheetId="1" hidden="1">{#N/A,#N/A,FALSE,"단축1";#N/A,#N/A,FALSE,"단축2";#N/A,#N/A,FALSE,"단축3";#N/A,#N/A,FALSE,"장축";#N/A,#N/A,FALSE,"4WD"}</definedName>
    <definedName name="P1용도" hidden="1">{#N/A,#N/A,FALSE,"단축1";#N/A,#N/A,FALSE,"단축2";#N/A,#N/A,FALSE,"단축3";#N/A,#N/A,FALSE,"장축";#N/A,#N/A,FALSE,"4WD"}</definedName>
    <definedName name="PACKAGE3" localSheetId="1" hidden="1">{#N/A,#N/A,FALSE,"단축1";#N/A,#N/A,FALSE,"단축2";#N/A,#N/A,FALSE,"단축3";#N/A,#N/A,FALSE,"장축";#N/A,#N/A,FALSE,"4WD"}</definedName>
    <definedName name="PACKAGE3" hidden="1">{#N/A,#N/A,FALSE,"단축1";#N/A,#N/A,FALSE,"단축2";#N/A,#N/A,FALSE,"단축3";#N/A,#N/A,FALSE,"장축";#N/A,#N/A,FALSE,"4WD"}</definedName>
    <definedName name="paint" localSheetId="1" hidden="1">{#N/A,#N/A,FALSE,"단축1";#N/A,#N/A,FALSE,"단축2";#N/A,#N/A,FALSE,"단축3";#N/A,#N/A,FALSE,"장축";#N/A,#N/A,FALSE,"4WD"}</definedName>
    <definedName name="paint" hidden="1">{#N/A,#N/A,FALSE,"단축1";#N/A,#N/A,FALSE,"단축2";#N/A,#N/A,FALSE,"단축3";#N/A,#N/A,FALSE,"장축";#N/A,#N/A,FALSE,"4WD"}</definedName>
    <definedName name="PARK" localSheetId="1" hidden="1">{#N/A,#N/A,FALSE,"단축1";#N/A,#N/A,FALSE,"단축2";#N/A,#N/A,FALSE,"단축3";#N/A,#N/A,FALSE,"장축";#N/A,#N/A,FALSE,"4WD"}</definedName>
    <definedName name="PARK" hidden="1">{#N/A,#N/A,FALSE,"단축1";#N/A,#N/A,FALSE,"단축2";#N/A,#N/A,FALSE,"단축3";#N/A,#N/A,FALSE,"장축";#N/A,#N/A,FALSE,"4WD"}</definedName>
    <definedName name="PILOT" localSheetId="1" hidden="1">{#N/A,#N/A,FALSE,"단축1";#N/A,#N/A,FALSE,"단축2";#N/A,#N/A,FALSE,"단축3";#N/A,#N/A,FALSE,"장축";#N/A,#N/A,FALSE,"4WD"}</definedName>
    <definedName name="PILOT" hidden="1">{#N/A,#N/A,FALSE,"단축1";#N/A,#N/A,FALSE,"단축2";#N/A,#N/A,FALSE,"단축3";#N/A,#N/A,FALSE,"장축";#N/A,#N/A,FALSE,"4WD"}</definedName>
    <definedName name="Pilot1" localSheetId="1" hidden="1">{#N/A,#N/A,FALSE,"단축1";#N/A,#N/A,FALSE,"단축2";#N/A,#N/A,FALSE,"단축3";#N/A,#N/A,FALSE,"장축";#N/A,#N/A,FALSE,"4WD"}</definedName>
    <definedName name="Pilot1" hidden="1">{#N/A,#N/A,FALSE,"단축1";#N/A,#N/A,FALSE,"단축2";#N/A,#N/A,FALSE,"단축3";#N/A,#N/A,FALSE,"장축";#N/A,#N/A,FALSE,"4WD"}</definedName>
    <definedName name="Pilot2용도" localSheetId="1" hidden="1">{#N/A,#N/A,FALSE,"단축1";#N/A,#N/A,FALSE,"단축2";#N/A,#N/A,FALSE,"단축3";#N/A,#N/A,FALSE,"장축";#N/A,#N/A,FALSE,"4WD"}</definedName>
    <definedName name="Pilot2용도" hidden="1">{#N/A,#N/A,FALSE,"단축1";#N/A,#N/A,FALSE,"단축2";#N/A,#N/A,FALSE,"단축3";#N/A,#N/A,FALSE,"장축";#N/A,#N/A,FALSE,"4WD"}</definedName>
    <definedName name="PP">#REF!</definedName>
    <definedName name="PPK" localSheetId="1" hidden="1">{#N/A,#N/A,FALSE,"96 3월물량표";#N/A,#N/A,FALSE,"96 4월물량표";#N/A,#N/A,FALSE,"96 5월물량표"}</definedName>
    <definedName name="PPK" hidden="1">{#N/A,#N/A,FALSE,"96 3월물량표";#N/A,#N/A,FALSE,"96 4월물량표";#N/A,#N/A,FALSE,"96 5월물량표"}</definedName>
    <definedName name="PPK_1" localSheetId="1" hidden="1">{#N/A,#N/A,FALSE,"96 3월물량표";#N/A,#N/A,FALSE,"96 4월물량표";#N/A,#N/A,FALSE,"96 5월물량표"}</definedName>
    <definedName name="PPK_1" hidden="1">{#N/A,#N/A,FALSE,"96 3월물량표";#N/A,#N/A,FALSE,"96 4월물량표";#N/A,#N/A,FALSE,"96 5월물량표"}</definedName>
    <definedName name="PPPP" localSheetId="1" hidden="1">{#N/A,#N/A,FALSE,"단축1";#N/A,#N/A,FALSE,"단축2";#N/A,#N/A,FALSE,"단축3";#N/A,#N/A,FALSE,"장축";#N/A,#N/A,FALSE,"4WD"}</definedName>
    <definedName name="PPPP" hidden="1">{#N/A,#N/A,FALSE,"단축1";#N/A,#N/A,FALSE,"단축2";#N/A,#N/A,FALSE,"단축3";#N/A,#N/A,FALSE,"장축";#N/A,#N/A,FALSE,"4WD"}</definedName>
    <definedName name="PRINT_AREA_MI">#REF!</definedName>
    <definedName name="ProdForm" hidden="1">#REF!</definedName>
    <definedName name="Product" hidden="1">#REF!</definedName>
    <definedName name="Proto2" localSheetId="1" hidden="1">{#N/A,#N/A,FALSE,"단축1";#N/A,#N/A,FALSE,"단축2";#N/A,#N/A,FALSE,"단축3";#N/A,#N/A,FALSE,"장축";#N/A,#N/A,FALSE,"4WD"}</definedName>
    <definedName name="Proto2" hidden="1">{#N/A,#N/A,FALSE,"단축1";#N/A,#N/A,FALSE,"단축2";#N/A,#N/A,FALSE,"단축3";#N/A,#N/A,FALSE,"장축";#N/A,#N/A,FALSE,"4WD"}</definedName>
    <definedName name="P행">#REF!</definedName>
    <definedName name="Q" localSheetId="1" hidden="1">{#N/A,#N/A,FALSE,"ITHALAT";#N/A,#N/A,FALSE,"ÜRETİM"}</definedName>
    <definedName name="Q" hidden="1">{#N/A,#N/A,FALSE,"ITHALAT";#N/A,#N/A,FALSE,"ÜRETİM"}</definedName>
    <definedName name="QA" localSheetId="1" hidden="1">{#N/A,#N/A,FALSE,"단축1";#N/A,#N/A,FALSE,"단축2";#N/A,#N/A,FALSE,"단축3";#N/A,#N/A,FALSE,"장축";#N/A,#N/A,FALSE,"4WD"}</definedName>
    <definedName name="QA" hidden="1">{#N/A,#N/A,FALSE,"단축1";#N/A,#N/A,FALSE,"단축2";#N/A,#N/A,FALSE,"단축3";#N/A,#N/A,FALSE,"장축";#N/A,#N/A,FALSE,"4WD"}</definedName>
    <definedName name="QA_1" localSheetId="1" hidden="1">{#N/A,#N/A,FALSE,"단축1";#N/A,#N/A,FALSE,"단축2";#N/A,#N/A,FALSE,"단축3";#N/A,#N/A,FALSE,"장축";#N/A,#N/A,FALSE,"4WD"}</definedName>
    <definedName name="QA_1" hidden="1">{#N/A,#N/A,FALSE,"단축1";#N/A,#N/A,FALSE,"단축2";#N/A,#N/A,FALSE,"단축3";#N/A,#N/A,FALSE,"장축";#N/A,#N/A,FALSE,"4WD"}</definedName>
    <definedName name="qaaaa" localSheetId="1" hidden="1">{#N/A,#N/A,FALSE,"단축1";#N/A,#N/A,FALSE,"단축2";#N/A,#N/A,FALSE,"단축3";#N/A,#N/A,FALSE,"장축";#N/A,#N/A,FALSE,"4WD"}</definedName>
    <definedName name="qaaaa" hidden="1">{#N/A,#N/A,FALSE,"단축1";#N/A,#N/A,FALSE,"단축2";#N/A,#N/A,FALSE,"단축3";#N/A,#N/A,FALSE,"장축";#N/A,#N/A,FALSE,"4WD"}</definedName>
    <definedName name="qaaaa_1" localSheetId="1" hidden="1">{#N/A,#N/A,FALSE,"단축1";#N/A,#N/A,FALSE,"단축2";#N/A,#N/A,FALSE,"단축3";#N/A,#N/A,FALSE,"장축";#N/A,#N/A,FALSE,"4WD"}</definedName>
    <definedName name="qaaaa_1" hidden="1">{#N/A,#N/A,FALSE,"단축1";#N/A,#N/A,FALSE,"단축2";#N/A,#N/A,FALSE,"단축3";#N/A,#N/A,FALSE,"장축";#N/A,#N/A,FALSE,"4WD"}</definedName>
    <definedName name="QAW" localSheetId="1" hidden="1">{#N/A,#N/A,FALSE,"을지 (4)";#N/A,#N/A,FALSE,"을지 (5)";#N/A,#N/A,FALSE,"을지 (6)"}</definedName>
    <definedName name="QAW" hidden="1">{#N/A,#N/A,FALSE,"을지 (4)";#N/A,#N/A,FALSE,"을지 (5)";#N/A,#N/A,FALSE,"을지 (6)"}</definedName>
    <definedName name="QD" localSheetId="1" hidden="1">{#N/A,#N/A,FALSE,"단축1";#N/A,#N/A,FALSE,"단축2";#N/A,#N/A,FALSE,"단축3";#N/A,#N/A,FALSE,"장축";#N/A,#N/A,FALSE,"4WD"}</definedName>
    <definedName name="QD" hidden="1">{#N/A,#N/A,FALSE,"단축1";#N/A,#N/A,FALSE,"단축2";#N/A,#N/A,FALSE,"단축3";#N/A,#N/A,FALSE,"장축";#N/A,#N/A,FALSE,"4WD"}</definedName>
    <definedName name="QD_1" localSheetId="1" hidden="1">{#N/A,#N/A,FALSE,"단축1";#N/A,#N/A,FALSE,"단축2";#N/A,#N/A,FALSE,"단축3";#N/A,#N/A,FALSE,"장축";#N/A,#N/A,FALSE,"4WD"}</definedName>
    <definedName name="QD_1" hidden="1">{#N/A,#N/A,FALSE,"단축1";#N/A,#N/A,FALSE,"단축2";#N/A,#N/A,FALSE,"단축3";#N/A,#N/A,FALSE,"장축";#N/A,#N/A,FALSE,"4WD"}</definedName>
    <definedName name="QE" localSheetId="1" hidden="1">{#N/A,#N/A,FALSE,"초도품";#N/A,#N/A,FALSE,"초도품 (2)";#N/A,#N/A,FALSE,"초도품 (3)";#N/A,#N/A,FALSE,"초도품 (4)";#N/A,#N/A,FALSE,"초도품 (5)";#N/A,#N/A,FALSE,"초도품 (6)"}</definedName>
    <definedName name="QE" hidden="1">{#N/A,#N/A,FALSE,"초도품";#N/A,#N/A,FALSE,"초도품 (2)";#N/A,#N/A,FALSE,"초도품 (3)";#N/A,#N/A,FALSE,"초도품 (4)";#N/A,#N/A,FALSE,"초도품 (5)";#N/A,#N/A,FALSE,"초도품 (6)"}</definedName>
    <definedName name="qltm" localSheetId="1" hidden="1">{#N/A,#N/A,TRUE,"Y생산";#N/A,#N/A,TRUE,"Y판매";#N/A,#N/A,TRUE,"Y총물량";#N/A,#N/A,TRUE,"Y능력";#N/A,#N/A,TRUE,"YKD"}</definedName>
    <definedName name="qltm" hidden="1">{#N/A,#N/A,TRUE,"Y생산";#N/A,#N/A,TRUE,"Y판매";#N/A,#N/A,TRUE,"Y총물량";#N/A,#N/A,TRUE,"Y능력";#N/A,#N/A,TRUE,"YKD"}</definedName>
    <definedName name="QQQ" localSheetId="1" hidden="1">{#N/A,#N/A,FALSE,"96 3월물량표";#N/A,#N/A,FALSE,"96 4월물량표";#N/A,#N/A,FALSE,"96 5월물량표"}</definedName>
    <definedName name="QQQ" hidden="1">{#N/A,#N/A,FALSE,"96 3월물량표";#N/A,#N/A,FALSE,"96 4월물량표";#N/A,#N/A,FALSE,"96 5월물량표"}</definedName>
    <definedName name="QQQAAASSS" localSheetId="1" hidden="1">{#N/A,#N/A,TRUE,"Y생산";#N/A,#N/A,TRUE,"Y판매";#N/A,#N/A,TRUE,"Y총물량";#N/A,#N/A,TRUE,"Y능력";#N/A,#N/A,TRUE,"YKD"}</definedName>
    <definedName name="QQQAAASSS" hidden="1">{#N/A,#N/A,TRUE,"Y생산";#N/A,#N/A,TRUE,"Y판매";#N/A,#N/A,TRUE,"Y총물량";#N/A,#N/A,TRUE,"Y능력";#N/A,#N/A,TRUE,"YKD"}</definedName>
    <definedName name="QQQAAASSS_1" localSheetId="1" hidden="1">{#N/A,#N/A,TRUE,"Y생산";#N/A,#N/A,TRUE,"Y판매";#N/A,#N/A,TRUE,"Y총물량";#N/A,#N/A,TRUE,"Y능력";#N/A,#N/A,TRUE,"YKD"}</definedName>
    <definedName name="QQQAAASSS_1" hidden="1">{#N/A,#N/A,TRUE,"Y생산";#N/A,#N/A,TRUE,"Y판매";#N/A,#N/A,TRUE,"Y총물량";#N/A,#N/A,TRUE,"Y능력";#N/A,#N/A,TRUE,"YKD"}</definedName>
    <definedName name="QQQQ" localSheetId="1" hidden="1">{#N/A,#N/A,FALSE,"ITHALAT";#N/A,#N/A,FALSE,"ÜRETİM"}</definedName>
    <definedName name="QQQQ" hidden="1">{#N/A,#N/A,FALSE,"ITHALAT";#N/A,#N/A,FALSE,"ÜRETİM"}</definedName>
    <definedName name="QQQQ_1" localSheetId="1" hidden="1">{#N/A,#N/A,FALSE,"ITHALAT";#N/A,#N/A,FALSE,"ÜRETİM"}</definedName>
    <definedName name="QQQQ_1" hidden="1">{#N/A,#N/A,FALSE,"ITHALAT";#N/A,#N/A,FALSE,"ÜRETİM"}</definedName>
    <definedName name="QQQQQQQ" localSheetId="1" hidden="1">{#N/A,#N/A,TRUE,"Y생산";#N/A,#N/A,TRUE,"Y판매";#N/A,#N/A,TRUE,"Y총물량";#N/A,#N/A,TRUE,"Y능력";#N/A,#N/A,TRUE,"YKD"}</definedName>
    <definedName name="QQQQQQQ" hidden="1">{#N/A,#N/A,TRUE,"Y생산";#N/A,#N/A,TRUE,"Y판매";#N/A,#N/A,TRUE,"Y총물량";#N/A,#N/A,TRUE,"Y능력";#N/A,#N/A,TRUE,"YKD"}</definedName>
    <definedName name="QQQQQQQQQQQQ" localSheetId="1" hidden="1">{#N/A,#N/A,FALSE,"단축1";#N/A,#N/A,FALSE,"단축2";#N/A,#N/A,FALSE,"단축3";#N/A,#N/A,FALSE,"장축";#N/A,#N/A,FALSE,"4WD"}</definedName>
    <definedName name="QQQQQQQQQQQQ" hidden="1">{#N/A,#N/A,FALSE,"단축1";#N/A,#N/A,FALSE,"단축2";#N/A,#N/A,FALSE,"단축3";#N/A,#N/A,FALSE,"장축";#N/A,#N/A,FALSE,"4WD"}</definedName>
    <definedName name="QS" localSheetId="1" hidden="1">{#N/A,#N/A,FALSE,"단축1";#N/A,#N/A,FALSE,"단축2";#N/A,#N/A,FALSE,"단축3";#N/A,#N/A,FALSE,"장축";#N/A,#N/A,FALSE,"4WD"}</definedName>
    <definedName name="QS" hidden="1">{#N/A,#N/A,FALSE,"단축1";#N/A,#N/A,FALSE,"단축2";#N/A,#N/A,FALSE,"단축3";#N/A,#N/A,FALSE,"장축";#N/A,#N/A,FALSE,"4WD"}</definedName>
    <definedName name="QS_1" localSheetId="1" hidden="1">{#N/A,#N/A,FALSE,"단축1";#N/A,#N/A,FALSE,"단축2";#N/A,#N/A,FALSE,"단축3";#N/A,#N/A,FALSE,"장축";#N/A,#N/A,FALSE,"4WD"}</definedName>
    <definedName name="QS_1" hidden="1">{#N/A,#N/A,FALSE,"단축1";#N/A,#N/A,FALSE,"단축2";#N/A,#N/A,FALSE,"단축3";#N/A,#N/A,FALSE,"장축";#N/A,#N/A,FALSE,"4WD"}</definedName>
    <definedName name="QSS" localSheetId="1" hidden="1">{#N/A,#N/A,FALSE,"을지 (4)";#N/A,#N/A,FALSE,"을지 (5)";#N/A,#N/A,FALSE,"을지 (6)"}</definedName>
    <definedName name="QSS" hidden="1">{#N/A,#N/A,FALSE,"을지 (4)";#N/A,#N/A,FALSE,"을지 (5)";#N/A,#N/A,FALSE,"을지 (6)"}</definedName>
    <definedName name="Quick" localSheetId="1" hidden="1">{#N/A,#N/A,FALSE,"단축1";#N/A,#N/A,FALSE,"단축2";#N/A,#N/A,FALSE,"단축3";#N/A,#N/A,FALSE,"장축";#N/A,#N/A,FALSE,"4WD"}</definedName>
    <definedName name="Quick" hidden="1">{#N/A,#N/A,FALSE,"단축1";#N/A,#N/A,FALSE,"단축2";#N/A,#N/A,FALSE,"단축3";#N/A,#N/A,FALSE,"장축";#N/A,#N/A,FALSE,"4WD"}</definedName>
    <definedName name="Quick_1" localSheetId="1" hidden="1">{#N/A,#N/A,FALSE,"단축1";#N/A,#N/A,FALSE,"단축2";#N/A,#N/A,FALSE,"단축3";#N/A,#N/A,FALSE,"장축";#N/A,#N/A,FALSE,"4WD"}</definedName>
    <definedName name="Quick_1" hidden="1">{#N/A,#N/A,FALSE,"단축1";#N/A,#N/A,FALSE,"단축2";#N/A,#N/A,FALSE,"단축3";#N/A,#N/A,FALSE,"장축";#N/A,#N/A,FALSE,"4WD"}</definedName>
    <definedName name="QWA" localSheetId="1" hidden="1">{#N/A,#N/A,FALSE,"을지 (4)";#N/A,#N/A,FALSE,"을지 (5)";#N/A,#N/A,FALSE,"을지 (6)"}</definedName>
    <definedName name="QWA" hidden="1">{#N/A,#N/A,FALSE,"을지 (4)";#N/A,#N/A,FALSE,"을지 (5)";#N/A,#N/A,FALSE,"을지 (6)"}</definedName>
    <definedName name="qwe" localSheetId="1" hidden="1">{#N/A,#N/A,FALSE,"단축1";#N/A,#N/A,FALSE,"단축2";#N/A,#N/A,FALSE,"단축3";#N/A,#N/A,FALSE,"장축";#N/A,#N/A,FALSE,"4WD"}</definedName>
    <definedName name="qwe" hidden="1">{#N/A,#N/A,FALSE,"단축1";#N/A,#N/A,FALSE,"단축2";#N/A,#N/A,FALSE,"단축3";#N/A,#N/A,FALSE,"장축";#N/A,#N/A,FALSE,"4WD"}</definedName>
    <definedName name="qwe_1" localSheetId="1" hidden="1">{#N/A,#N/A,FALSE,"단축1";#N/A,#N/A,FALSE,"단축2";#N/A,#N/A,FALSE,"단축3";#N/A,#N/A,FALSE,"장축";#N/A,#N/A,FALSE,"4WD"}</definedName>
    <definedName name="qwe_1" hidden="1">{#N/A,#N/A,FALSE,"단축1";#N/A,#N/A,FALSE,"단축2";#N/A,#N/A,FALSE,"단축3";#N/A,#N/A,FALSE,"장축";#N/A,#N/A,FALSE,"4WD"}</definedName>
    <definedName name="qwer" localSheetId="1" hidden="1">{#N/A,#N/A,FALSE,"신규dep";#N/A,#N/A,FALSE,"신규dep-금형상각후";#N/A,#N/A,FALSE,"신규dep-연구비상각후";#N/A,#N/A,FALSE,"신규dep-기계,공구상각후"}</definedName>
    <definedName name="qwer" hidden="1">{#N/A,#N/A,FALSE,"신규dep";#N/A,#N/A,FALSE,"신규dep-금형상각후";#N/A,#N/A,FALSE,"신규dep-연구비상각후";#N/A,#N/A,FALSE,"신규dep-기계,공구상각후"}</definedName>
    <definedName name="qwer_1" localSheetId="1" hidden="1">{#N/A,#N/A,FALSE,"신규dep";#N/A,#N/A,FALSE,"신규dep-금형상각후";#N/A,#N/A,FALSE,"신규dep-연구비상각후";#N/A,#N/A,FALSE,"신규dep-기계,공구상각후"}</definedName>
    <definedName name="qwer_1" hidden="1">{#N/A,#N/A,FALSE,"신규dep";#N/A,#N/A,FALSE,"신규dep-금형상각후";#N/A,#N/A,FALSE,"신규dep-연구비상각후";#N/A,#N/A,FALSE,"신규dep-기계,공구상각후"}</definedName>
    <definedName name="qwert" localSheetId="1" hidden="1">{#N/A,#N/A,FALSE,"단축1";#N/A,#N/A,FALSE,"단축2";#N/A,#N/A,FALSE,"단축3";#N/A,#N/A,FALSE,"장축";#N/A,#N/A,FALSE,"4WD"}</definedName>
    <definedName name="qwert" hidden="1">{#N/A,#N/A,FALSE,"단축1";#N/A,#N/A,FALSE,"단축2";#N/A,#N/A,FALSE,"단축3";#N/A,#N/A,FALSE,"장축";#N/A,#N/A,FALSE,"4WD"}</definedName>
    <definedName name="qwert_1" localSheetId="1" hidden="1">{#N/A,#N/A,FALSE,"단축1";#N/A,#N/A,FALSE,"단축2";#N/A,#N/A,FALSE,"단축3";#N/A,#N/A,FALSE,"장축";#N/A,#N/A,FALSE,"4WD"}</definedName>
    <definedName name="qwert_1" hidden="1">{#N/A,#N/A,FALSE,"단축1";#N/A,#N/A,FALSE,"단축2";#N/A,#N/A,FALSE,"단축3";#N/A,#N/A,FALSE,"장축";#N/A,#N/A,FALSE,"4WD"}</definedName>
    <definedName name="QWQW" localSheetId="1" hidden="1">{#N/A,#N/A,FALSE,"단축1";#N/A,#N/A,FALSE,"단축2";#N/A,#N/A,FALSE,"단축3";#N/A,#N/A,FALSE,"장축";#N/A,#N/A,FALSE,"4WD"}</definedName>
    <definedName name="QWQW" hidden="1">{#N/A,#N/A,FALSE,"단축1";#N/A,#N/A,FALSE,"단축2";#N/A,#N/A,FALSE,"단축3";#N/A,#N/A,FALSE,"장축";#N/A,#N/A,FALSE,"4WD"}</definedName>
    <definedName name="QWR" localSheetId="1" hidden="1">{#N/A,#N/A,FALSE,"단축1";#N/A,#N/A,FALSE,"단축2";#N/A,#N/A,FALSE,"단축3";#N/A,#N/A,FALSE,"장축";#N/A,#N/A,FALSE,"4WD"}</definedName>
    <definedName name="QWR" hidden="1">{#N/A,#N/A,FALSE,"단축1";#N/A,#N/A,FALSE,"단축2";#N/A,#N/A,FALSE,"단축3";#N/A,#N/A,FALSE,"장축";#N/A,#N/A,FALSE,"4WD"}</definedName>
    <definedName name="qwscf" localSheetId="1" hidden="1">{#N/A,#N/A,TRUE,"Y생산";#N/A,#N/A,TRUE,"Y판매";#N/A,#N/A,TRUE,"Y총물량";#N/A,#N/A,TRUE,"Y능력";#N/A,#N/A,TRUE,"YKD"}</definedName>
    <definedName name="qwscf" hidden="1">{#N/A,#N/A,TRUE,"Y생산";#N/A,#N/A,TRUE,"Y판매";#N/A,#N/A,TRUE,"Y총물량";#N/A,#N/A,TRUE,"Y능력";#N/A,#N/A,TRUE,"YKD"}</definedName>
    <definedName name="qwscf_1" localSheetId="1" hidden="1">{#N/A,#N/A,TRUE,"Y생산";#N/A,#N/A,TRUE,"Y판매";#N/A,#N/A,TRUE,"Y총물량";#N/A,#N/A,TRUE,"Y능력";#N/A,#N/A,TRUE,"YKD"}</definedName>
    <definedName name="qwscf_1" hidden="1">{#N/A,#N/A,TRUE,"Y생산";#N/A,#N/A,TRUE,"Y판매";#N/A,#N/A,TRUE,"Y총물량";#N/A,#N/A,TRUE,"Y능력";#N/A,#N/A,TRUE,"YKD"}</definedName>
    <definedName name="QWWWWW" localSheetId="1" hidden="1">{#N/A,#N/A,FALSE,"단축1";#N/A,#N/A,FALSE,"단축2";#N/A,#N/A,FALSE,"단축3";#N/A,#N/A,FALSE,"장축";#N/A,#N/A,FALSE,"4WD"}</definedName>
    <definedName name="QWWWWW" hidden="1">{#N/A,#N/A,FALSE,"단축1";#N/A,#N/A,FALSE,"단축2";#N/A,#N/A,FALSE,"단축3";#N/A,#N/A,FALSE,"장축";#N/A,#N/A,FALSE,"4WD"}</definedName>
    <definedName name="Q행">[3]Sheet1!$V$23:$AC$23</definedName>
    <definedName name="R_COVER" localSheetId="1" hidden="1">{#N/A,#N/A,FALSE,"단축1";#N/A,#N/A,FALSE,"단축2";#N/A,#N/A,FALSE,"단축3";#N/A,#N/A,FALSE,"장축";#N/A,#N/A,FALSE,"4WD"}</definedName>
    <definedName name="R_COVER" hidden="1">{#N/A,#N/A,FALSE,"단축1";#N/A,#N/A,FALSE,"단축2";#N/A,#N/A,FALSE,"단축3";#N/A,#N/A,FALSE,"장축";#N/A,#N/A,FALSE,"4WD"}</definedName>
    <definedName name="RCArea" hidden="1">#REF!</definedName>
    <definedName name="RDG" localSheetId="1" hidden="1">{#N/A,#N/A,FALSE,"단축1";#N/A,#N/A,FALSE,"단축2";#N/A,#N/A,FALSE,"단축3";#N/A,#N/A,FALSE,"장축";#N/A,#N/A,FALSE,"4WD"}</definedName>
    <definedName name="RDG" hidden="1">{#N/A,#N/A,FALSE,"단축1";#N/A,#N/A,FALSE,"단축2";#N/A,#N/A,FALSE,"단축3";#N/A,#N/A,FALSE,"장축";#N/A,#N/A,FALSE,"4WD"}</definedName>
    <definedName name="RERERERE">[3]Sheet1!#REF!</definedName>
    <definedName name="RERERRRRRRRRRRRRRRRRRRRRRRRRR">[3]Sheet1!#REF!</definedName>
    <definedName name="RGSDG" localSheetId="1" hidden="1">{#N/A,#N/A,FALSE,"단축1";#N/A,#N/A,FALSE,"단축2";#N/A,#N/A,FALSE,"단축3";#N/A,#N/A,FALSE,"장축";#N/A,#N/A,FALSE,"4WD"}</definedName>
    <definedName name="RGSDG" hidden="1">{#N/A,#N/A,FALSE,"단축1";#N/A,#N/A,FALSE,"단축2";#N/A,#N/A,FALSE,"단축3";#N/A,#N/A,FALSE,"장축";#N/A,#N/A,FALSE,"4WD"}</definedName>
    <definedName name="RH" localSheetId="1" hidden="1">{#N/A,#N/A,FALSE,"단축1";#N/A,#N/A,FALSE,"단축2";#N/A,#N/A,FALSE,"단축3";#N/A,#N/A,FALSE,"장축";#N/A,#N/A,FALSE,"4WD"}</definedName>
    <definedName name="RH" hidden="1">{#N/A,#N/A,FALSE,"단축1";#N/A,#N/A,FALSE,"단축2";#N/A,#N/A,FALSE,"단축3";#N/A,#N/A,FALSE,"장축";#N/A,#N/A,FALSE,"4WD"}</definedName>
    <definedName name="RK" localSheetId="1" hidden="1">{#N/A,#N/A,TRUE,"Y생산";#N/A,#N/A,TRUE,"Y판매";#N/A,#N/A,TRUE,"Y총물량";#N/A,#N/A,TRUE,"Y능력";#N/A,#N/A,TRUE,"YKD"}</definedName>
    <definedName name="RK" hidden="1">{#N/A,#N/A,TRUE,"Y생산";#N/A,#N/A,TRUE,"Y판매";#N/A,#N/A,TRUE,"Y총물량";#N/A,#N/A,TRUE,"Y능력";#N/A,#N/A,TRUE,"YKD"}</definedName>
    <definedName name="rkd" localSheetId="1" hidden="1">{#N/A,#N/A,FALSE,"단축1";#N/A,#N/A,FALSE,"단축2";#N/A,#N/A,FALSE,"단축3";#N/A,#N/A,FALSE,"장축";#N/A,#N/A,FALSE,"4WD"}</definedName>
    <definedName name="rkd" hidden="1">{#N/A,#N/A,FALSE,"단축1";#N/A,#N/A,FALSE,"단축2";#N/A,#N/A,FALSE,"단축3";#N/A,#N/A,FALSE,"장축";#N/A,#N/A,FALSE,"4WD"}</definedName>
    <definedName name="rkd_1" localSheetId="1" hidden="1">{#N/A,#N/A,FALSE,"단축1";#N/A,#N/A,FALSE,"단축2";#N/A,#N/A,FALSE,"단축3";#N/A,#N/A,FALSE,"장축";#N/A,#N/A,FALSE,"4WD"}</definedName>
    <definedName name="rkd_1" hidden="1">{#N/A,#N/A,FALSE,"단축1";#N/A,#N/A,FALSE,"단축2";#N/A,#N/A,FALSE,"단축3";#N/A,#N/A,FALSE,"장축";#N/A,#N/A,FALSE,"4WD"}</definedName>
    <definedName name="RLA" localSheetId="1" hidden="1">{#N/A,#N/A,FALSE,"단축1";#N/A,#N/A,FALSE,"단축2";#N/A,#N/A,FALSE,"단축3";#N/A,#N/A,FALSE,"장축";#N/A,#N/A,FALSE,"4WD"}</definedName>
    <definedName name="RLA" hidden="1">{#N/A,#N/A,FALSE,"단축1";#N/A,#N/A,FALSE,"단축2";#N/A,#N/A,FALSE,"단축3";#N/A,#N/A,FALSE,"장축";#N/A,#N/A,FALSE,"4WD"}</definedName>
    <definedName name="rlawkd" localSheetId="1" hidden="1">{#N/A,#N/A,FALSE,"업체선정";#N/A,#N/A,FALSE,"업체선정sheet";#N/A,#N/A,FALSE,"업체실태";#N/A,#N/A,FALSE,"업체실태(1)";#N/A,#N/A,FALSE,"종업원현황(2)";#N/A,#N/A,FALSE,"생산품목(3)";#N/A,#N/A,FALSE,"장비보유현황";#N/A,#N/A,FALSE,"차량및약도";#N/A,#N/A,FALSE,"금형LIST"}</definedName>
    <definedName name="rlawkd" hidden="1">{#N/A,#N/A,FALSE,"업체선정";#N/A,#N/A,FALSE,"업체선정sheet";#N/A,#N/A,FALSE,"업체실태";#N/A,#N/A,FALSE,"업체실태(1)";#N/A,#N/A,FALSE,"종업원현황(2)";#N/A,#N/A,FALSE,"생산품목(3)";#N/A,#N/A,FALSE,"장비보유현황";#N/A,#N/A,FALSE,"차량및약도";#N/A,#N/A,FALSE,"금형LIST"}</definedName>
    <definedName name="rlawkd_1" localSheetId="1" hidden="1">{#N/A,#N/A,FALSE,"업체선정";#N/A,#N/A,FALSE,"업체선정sheet";#N/A,#N/A,FALSE,"업체실태";#N/A,#N/A,FALSE,"업체실태(1)";#N/A,#N/A,FALSE,"종업원현황(2)";#N/A,#N/A,FALSE,"생산품목(3)";#N/A,#N/A,FALSE,"장비보유현황";#N/A,#N/A,FALSE,"차량및약도";#N/A,#N/A,FALSE,"금형LIST"}</definedName>
    <definedName name="rlawkd_1" hidden="1">{#N/A,#N/A,FALSE,"업체선정";#N/A,#N/A,FALSE,"업체선정sheet";#N/A,#N/A,FALSE,"업체실태";#N/A,#N/A,FALSE,"업체실태(1)";#N/A,#N/A,FALSE,"종업원현황(2)";#N/A,#N/A,FALSE,"생산품목(3)";#N/A,#N/A,FALSE,"장비보유현황";#N/A,#N/A,FALSE,"차량및약도";#N/A,#N/A,FALSE,"금형LIST"}</definedName>
    <definedName name="Roof" localSheetId="1" hidden="1">{#N/A,#N/A,FALSE,"단축1";#N/A,#N/A,FALSE,"단축2";#N/A,#N/A,FALSE,"단축3";#N/A,#N/A,FALSE,"장축";#N/A,#N/A,FALSE,"4WD"}</definedName>
    <definedName name="Roof" hidden="1">{#N/A,#N/A,FALSE,"단축1";#N/A,#N/A,FALSE,"단축2";#N/A,#N/A,FALSE,"단축3";#N/A,#N/A,FALSE,"장축";#N/A,#N/A,FALSE,"4WD"}</definedName>
    <definedName name="ROTJSRHKWJD1" localSheetId="1" hidden="1">{#N/A,#N/A,FALSE,"단축1";#N/A,#N/A,FALSE,"단축2";#N/A,#N/A,FALSE,"단축3";#N/A,#N/A,FALSE,"장축";#N/A,#N/A,FALSE,"4WD"}</definedName>
    <definedName name="ROTJSRHKWJD1" hidden="1">{#N/A,#N/A,FALSE,"단축1";#N/A,#N/A,FALSE,"단축2";#N/A,#N/A,FALSE,"단축3";#N/A,#N/A,FALSE,"장축";#N/A,#N/A,FALSE,"4WD"}</definedName>
    <definedName name="ROTJSRHKWJD1_1" localSheetId="1" hidden="1">{#N/A,#N/A,FALSE,"단축1";#N/A,#N/A,FALSE,"단축2";#N/A,#N/A,FALSE,"단축3";#N/A,#N/A,FALSE,"장축";#N/A,#N/A,FALSE,"4WD"}</definedName>
    <definedName name="ROTJSRHKWJD1_1" hidden="1">{#N/A,#N/A,FALSE,"단축1";#N/A,#N/A,FALSE,"단축2";#N/A,#N/A,FALSE,"단축3";#N/A,#N/A,FALSE,"장축";#N/A,#N/A,FALSE,"4WD"}</definedName>
    <definedName name="rp" localSheetId="1" hidden="1">{#VALUE!,#N/A,FALSE,0;#N/A,#N/A,FALSE,0;#N/A,#N/A,FALSE,0;#N/A,#N/A,FALSE,0;#N/A,#N/A,FALSE,0}</definedName>
    <definedName name="rp" hidden="1">{#VALUE!,#N/A,FALSE,0;#N/A,#N/A,FALSE,0;#N/A,#N/A,FALSE,0;#N/A,#N/A,FALSE,0;#N/A,#N/A,FALSE,0}</definedName>
    <definedName name="RR.BRAKE" localSheetId="1" hidden="1">{#N/A,#N/A,FALSE,"단축1";#N/A,#N/A,FALSE,"단축2";#N/A,#N/A,FALSE,"단축3";#N/A,#N/A,FALSE,"장축";#N/A,#N/A,FALSE,"4WD"}</definedName>
    <definedName name="RR.BRAKE" hidden="1">{#N/A,#N/A,FALSE,"단축1";#N/A,#N/A,FALSE,"단축2";#N/A,#N/A,FALSE,"단축3";#N/A,#N/A,FALSE,"장축";#N/A,#N/A,FALSE,"4WD"}</definedName>
    <definedName name="RR.BRK" localSheetId="1" hidden="1">{#N/A,#N/A,FALSE,"단축1";#N/A,#N/A,FALSE,"단축2";#N/A,#N/A,FALSE,"단축3";#N/A,#N/A,FALSE,"장축";#N/A,#N/A,FALSE,"4WD"}</definedName>
    <definedName name="RR.BRK" hidden="1">{#N/A,#N/A,FALSE,"단축1";#N/A,#N/A,FALSE,"단축2";#N/A,#N/A,FALSE,"단축3";#N/A,#N/A,FALSE,"장축";#N/A,#N/A,FALSE,"4WD"}</definedName>
    <definedName name="RRER">[3]Sheet1!#REF!</definedName>
    <definedName name="RRR" hidden="1">[10]울산시산표!$G$1:$G$1019</definedName>
    <definedName name="RRRRR" localSheetId="1" hidden="1">{#N/A,#N/A,FALSE,"ITHALAT";#N/A,#N/A,FALSE,"ÜRETİM"}</definedName>
    <definedName name="RRRRR" hidden="1">{#N/A,#N/A,FALSE,"ITHALAT";#N/A,#N/A,FALSE,"ÜRETİM"}</definedName>
    <definedName name="RRRRR_1" localSheetId="1" hidden="1">{#N/A,#N/A,FALSE,"ITHALAT";#N/A,#N/A,FALSE,"ÜRETİM"}</definedName>
    <definedName name="RRRRR_1" hidden="1">{#N/A,#N/A,FALSE,"ITHALAT";#N/A,#N/A,FALSE,"ÜRETİM"}</definedName>
    <definedName name="RRT" localSheetId="1" hidden="1">{#N/A,#N/A,FALSE,"표지";#N/A,#N/A,FALSE,"전제";#N/A,#N/A,FALSE,"손익-자 (2)";#N/A,#N/A,FALSE,"손익-자";#N/A,#N/A,FALSE,"손익-마 (2)";#N/A,#N/A,FALSE,"손익-마";#N/A,#N/A,FALSE,"총손최종"}</definedName>
    <definedName name="RRT" hidden="1">{#N/A,#N/A,FALSE,"표지";#N/A,#N/A,FALSE,"전제";#N/A,#N/A,FALSE,"손익-자 (2)";#N/A,#N/A,FALSE,"손익-자";#N/A,#N/A,FALSE,"손익-마 (2)";#N/A,#N/A,FALSE,"손익-마";#N/A,#N/A,FALSE,"총손최종"}</definedName>
    <definedName name="RS" localSheetId="1" hidden="1">{#N/A,#N/A,FALSE,"단축1";#N/A,#N/A,FALSE,"단축2";#N/A,#N/A,FALSE,"단축3";#N/A,#N/A,FALSE,"장축";#N/A,#N/A,FALSE,"4WD"}</definedName>
    <definedName name="RS" hidden="1">{#N/A,#N/A,FALSE,"단축1";#N/A,#N/A,FALSE,"단축2";#N/A,#N/A,FALSE,"단축3";#N/A,#N/A,FALSE,"장축";#N/A,#N/A,FALSE,"4WD"}</definedName>
    <definedName name="RSFL" localSheetId="1" hidden="1">{#N/A,#N/A,FALSE,"단축1";#N/A,#N/A,FALSE,"단축2";#N/A,#N/A,FALSE,"단축3";#N/A,#N/A,FALSE,"장축";#N/A,#N/A,FALSE,"4WD"}</definedName>
    <definedName name="RSFL" hidden="1">{#N/A,#N/A,FALSE,"단축1";#N/A,#N/A,FALSE,"단축2";#N/A,#N/A,FALSE,"단축3";#N/A,#N/A,FALSE,"장축";#N/A,#N/A,FALSE,"4WD"}</definedName>
    <definedName name="RSFL용도차" localSheetId="1" hidden="1">{#N/A,#N/A,FALSE,"단축1";#N/A,#N/A,FALSE,"단축2";#N/A,#N/A,FALSE,"단축3";#N/A,#N/A,FALSE,"장축";#N/A,#N/A,FALSE,"4WD"}</definedName>
    <definedName name="RSFL용도차" hidden="1">{#N/A,#N/A,FALSE,"단축1";#N/A,#N/A,FALSE,"단축2";#N/A,#N/A,FALSE,"단축3";#N/A,#N/A,FALSE,"장축";#N/A,#N/A,FALSE,"4WD"}</definedName>
    <definedName name="rsty" localSheetId="1" hidden="1">{#N/A,#N/A,FALSE,"견적대비-2"}</definedName>
    <definedName name="rsty" hidden="1">{#N/A,#N/A,FALSE,"견적대비-2"}</definedName>
    <definedName name="RT" localSheetId="1" hidden="1">{#N/A,#N/A,FALSE,"단축1";#N/A,#N/A,FALSE,"단축2";#N/A,#N/A,FALSE,"단축3";#N/A,#N/A,FALSE,"장축";#N/A,#N/A,FALSE,"4WD"}</definedName>
    <definedName name="RT" hidden="1">{#N/A,#N/A,FALSE,"단축1";#N/A,#N/A,FALSE,"단축2";#N/A,#N/A,FALSE,"단축3";#N/A,#N/A,FALSE,"장축";#N/A,#N/A,FALSE,"4WD"}</definedName>
    <definedName name="RTD" localSheetId="1" hidden="1">{#N/A,#N/A,FALSE,"단축1";#N/A,#N/A,FALSE,"단축2";#N/A,#N/A,FALSE,"단축3";#N/A,#N/A,FALSE,"장축";#N/A,#N/A,FALSE,"4WD"}</definedName>
    <definedName name="RTD" hidden="1">{#N/A,#N/A,FALSE,"단축1";#N/A,#N/A,FALSE,"단축2";#N/A,#N/A,FALSE,"단축3";#N/A,#N/A,FALSE,"장축";#N/A,#N/A,FALSE,"4WD"}</definedName>
    <definedName name="RTYG" localSheetId="1" hidden="1">{#N/A,#N/A,FALSE,"단축1";#N/A,#N/A,FALSE,"단축2";#N/A,#N/A,FALSE,"단축3";#N/A,#N/A,FALSE,"장축";#N/A,#N/A,FALSE,"4WD"}</definedName>
    <definedName name="RTYG" hidden="1">{#N/A,#N/A,FALSE,"단축1";#N/A,#N/A,FALSE,"단축2";#N/A,#N/A,FALSE,"단축3";#N/A,#N/A,FALSE,"장축";#N/A,#N/A,FALSE,"4WD"}</definedName>
    <definedName name="rtyui" localSheetId="1" hidden="1">{#N/A,#N/A,FALSE,"신규dep";#N/A,#N/A,FALSE,"신규dep-금형상각후";#N/A,#N/A,FALSE,"신규dep-연구비상각후";#N/A,#N/A,FALSE,"신규dep-기계,공구상각후"}</definedName>
    <definedName name="rtyui" hidden="1">{#N/A,#N/A,FALSE,"신규dep";#N/A,#N/A,FALSE,"신규dep-금형상각후";#N/A,#N/A,FALSE,"신규dep-연구비상각후";#N/A,#N/A,FALSE,"신규dep-기계,공구상각후"}</definedName>
    <definedName name="rtyui_1" localSheetId="1" hidden="1">{#N/A,#N/A,FALSE,"신규dep";#N/A,#N/A,FALSE,"신규dep-금형상각후";#N/A,#N/A,FALSE,"신규dep-연구비상각후";#N/A,#N/A,FALSE,"신규dep-기계,공구상각후"}</definedName>
    <definedName name="rtyui_1" hidden="1">{#N/A,#N/A,FALSE,"신규dep";#N/A,#N/A,FALSE,"신규dep-금형상각후";#N/A,#N/A,FALSE,"신규dep-연구비상각후";#N/A,#N/A,FALSE,"신규dep-기계,공구상각후"}</definedName>
    <definedName name="R행">[3]Sheet1!$V$26:$AC$26</definedName>
    <definedName name="s" localSheetId="1" hidden="1">{#N/A,#N/A,FALSE,"ITHALAT";#N/A,#N/A,FALSE,"ÜRETİM"}</definedName>
    <definedName name="s" hidden="1">{#N/A,#N/A,FALSE,"ITHALAT";#N/A,#N/A,FALSE,"ÜRETİM"}</definedName>
    <definedName name="SAD" localSheetId="1" hidden="1">{#N/A,#N/A,FALSE,"단축1";#N/A,#N/A,FALSE,"단축2";#N/A,#N/A,FALSE,"단축3";#N/A,#N/A,FALSE,"장축";#N/A,#N/A,FALSE,"4WD"}</definedName>
    <definedName name="SAD" hidden="1">{#N/A,#N/A,FALSE,"단축1";#N/A,#N/A,FALSE,"단축2";#N/A,#N/A,FALSE,"단축3";#N/A,#N/A,FALSE,"장축";#N/A,#N/A,FALSE,"4WD"}</definedName>
    <definedName name="SAGFSAFS" localSheetId="1" hidden="1">{#N/A,#N/A,FALSE,"단축1";#N/A,#N/A,FALSE,"단축2";#N/A,#N/A,FALSE,"단축3";#N/A,#N/A,FALSE,"장축";#N/A,#N/A,FALSE,"4WD"}</definedName>
    <definedName name="SAGFSAFS" hidden="1">{#N/A,#N/A,FALSE,"단축1";#N/A,#N/A,FALSE,"단축2";#N/A,#N/A,FALSE,"단축3";#N/A,#N/A,FALSE,"장축";#N/A,#N/A,FALSE,"4WD"}</definedName>
    <definedName name="SAGFSAFS_1" localSheetId="1" hidden="1">{#N/A,#N/A,FALSE,"단축1";#N/A,#N/A,FALSE,"단축2";#N/A,#N/A,FALSE,"단축3";#N/A,#N/A,FALSE,"장축";#N/A,#N/A,FALSE,"4WD"}</definedName>
    <definedName name="SAGFSAFS_1" hidden="1">{#N/A,#N/A,FALSE,"단축1";#N/A,#N/A,FALSE,"단축2";#N/A,#N/A,FALSE,"단축3";#N/A,#N/A,FALSE,"장축";#N/A,#N/A,FALSE,"4WD"}</definedName>
    <definedName name="SAPBEXdnldView" hidden="1">"4GW2IX88OPL7APQXY3EX3EENE"</definedName>
    <definedName name="SAPBEXhrIndnt" hidden="1">"Wide"</definedName>
    <definedName name="SAPBEXsysID" hidden="1">"UB0"</definedName>
    <definedName name="SAPsysID" hidden="1">"708C5W7SBKP804JT78WJ0JNKI"</definedName>
    <definedName name="SAPwbID" hidden="1">"ARS"</definedName>
    <definedName name="SASA" localSheetId="1" hidden="1">{#N/A,#N/A,FALSE,"단축1";#N/A,#N/A,FALSE,"단축2";#N/A,#N/A,FALSE,"단축3";#N/A,#N/A,FALSE,"장축";#N/A,#N/A,FALSE,"4WD"}</definedName>
    <definedName name="SASA" hidden="1">{#N/A,#N/A,FALSE,"단축1";#N/A,#N/A,FALSE,"단축2";#N/A,#N/A,FALSE,"단축3";#N/A,#N/A,FALSE,"장축";#N/A,#N/A,FALSE,"4WD"}</definedName>
    <definedName name="SASA_1" localSheetId="1" hidden="1">{#N/A,#N/A,FALSE,"단축1";#N/A,#N/A,FALSE,"단축2";#N/A,#N/A,FALSE,"단축3";#N/A,#N/A,FALSE,"장축";#N/A,#N/A,FALSE,"4WD"}</definedName>
    <definedName name="SASA_1" hidden="1">{#N/A,#N/A,FALSE,"단축1";#N/A,#N/A,FALSE,"단축2";#N/A,#N/A,FALSE,"단축3";#N/A,#N/A,FALSE,"장축";#N/A,#N/A,FALSE,"4WD"}</definedName>
    <definedName name="sawrhbAZ" localSheetId="1" hidden="1">{#N/A,#N/A,FALSE,"단축1";#N/A,#N/A,FALSE,"단축2";#N/A,#N/A,FALSE,"단축3";#N/A,#N/A,FALSE,"장축";#N/A,#N/A,FALSE,"4WD"}</definedName>
    <definedName name="sawrhbAZ" hidden="1">{#N/A,#N/A,FALSE,"단축1";#N/A,#N/A,FALSE,"단축2";#N/A,#N/A,FALSE,"단축3";#N/A,#N/A,FALSE,"장축";#N/A,#N/A,FALSE,"4WD"}</definedName>
    <definedName name="sayang" localSheetId="1" hidden="1">{#N/A,#N/A,FALSE,"단축1";#N/A,#N/A,FALSE,"단축2";#N/A,#N/A,FALSE,"단축3";#N/A,#N/A,FALSE,"장축";#N/A,#N/A,FALSE,"4WD"}</definedName>
    <definedName name="sayang" hidden="1">{#N/A,#N/A,FALSE,"단축1";#N/A,#N/A,FALSE,"단축2";#N/A,#N/A,FALSE,"단축3";#N/A,#N/A,FALSE,"장축";#N/A,#N/A,FALSE,"4WD"}</definedName>
    <definedName name="sayang_1" localSheetId="1" hidden="1">{#N/A,#N/A,FALSE,"단축1";#N/A,#N/A,FALSE,"단축2";#N/A,#N/A,FALSE,"단축3";#N/A,#N/A,FALSE,"장축";#N/A,#N/A,FALSE,"4WD"}</definedName>
    <definedName name="sayang_1" hidden="1">{#N/A,#N/A,FALSE,"단축1";#N/A,#N/A,FALSE,"단축2";#N/A,#N/A,FALSE,"단축3";#N/A,#N/A,FALSE,"장축";#N/A,#N/A,FALSE,"4WD"}</definedName>
    <definedName name="SCINIC" localSheetId="1" hidden="1">{#N/A,#N/A,FALSE,"단축1";#N/A,#N/A,FALSE,"단축2";#N/A,#N/A,FALSE,"단축3";#N/A,#N/A,FALSE,"장축";#N/A,#N/A,FALSE,"4WD"}</definedName>
    <definedName name="SCINIC" hidden="1">{#N/A,#N/A,FALSE,"단축1";#N/A,#N/A,FALSE,"단축2";#N/A,#N/A,FALSE,"단축3";#N/A,#N/A,FALSE,"장축";#N/A,#N/A,FALSE,"4WD"}</definedName>
    <definedName name="SDAFDF" localSheetId="1" hidden="1">{#N/A,#N/A,FALSE,"단축1";#N/A,#N/A,FALSE,"단축2";#N/A,#N/A,FALSE,"단축3";#N/A,#N/A,FALSE,"장축";#N/A,#N/A,FALSE,"4WD"}</definedName>
    <definedName name="SDAFDF" hidden="1">{#N/A,#N/A,FALSE,"단축1";#N/A,#N/A,FALSE,"단축2";#N/A,#N/A,FALSE,"단축3";#N/A,#N/A,FALSE,"장축";#N/A,#N/A,FALSE,"4WD"}</definedName>
    <definedName name="sdd" localSheetId="1" hidden="1">{#N/A,#N/A,FALSE,"단축1";#N/A,#N/A,FALSE,"단축2";#N/A,#N/A,FALSE,"단축3";#N/A,#N/A,FALSE,"장축";#N/A,#N/A,FALSE,"4WD"}</definedName>
    <definedName name="sdd" hidden="1">{#N/A,#N/A,FALSE,"단축1";#N/A,#N/A,FALSE,"단축2";#N/A,#N/A,FALSE,"단축3";#N/A,#N/A,FALSE,"장축";#N/A,#N/A,FALSE,"4WD"}</definedName>
    <definedName name="SDDF">#REF!</definedName>
    <definedName name="SDF">#REF!</definedName>
    <definedName name="sdfa" localSheetId="1" hidden="1">{#N/A,#N/A,FALSE,"단축1";#N/A,#N/A,FALSE,"단축2";#N/A,#N/A,FALSE,"단축3";#N/A,#N/A,FALSE,"장축";#N/A,#N/A,FALSE,"4WD"}</definedName>
    <definedName name="sdfa" hidden="1">{#N/A,#N/A,FALSE,"단축1";#N/A,#N/A,FALSE,"단축2";#N/A,#N/A,FALSE,"단축3";#N/A,#N/A,FALSE,"장축";#N/A,#N/A,FALSE,"4WD"}</definedName>
    <definedName name="SDFFSDDGDF">#REF!</definedName>
    <definedName name="SDFGH" localSheetId="1" hidden="1">{#N/A,#N/A,FALSE,"단축1";#N/A,#N/A,FALSE,"단축2";#N/A,#N/A,FALSE,"단축3";#N/A,#N/A,FALSE,"장축";#N/A,#N/A,FALSE,"4WD"}</definedName>
    <definedName name="SDFGH" hidden="1">{#N/A,#N/A,FALSE,"단축1";#N/A,#N/A,FALSE,"단축2";#N/A,#N/A,FALSE,"단축3";#N/A,#N/A,FALSE,"장축";#N/A,#N/A,FALSE,"4WD"}</definedName>
    <definedName name="SDFH" localSheetId="1" hidden="1">{#N/A,#N/A,FALSE,"단축1";#N/A,#N/A,FALSE,"단축2";#N/A,#N/A,FALSE,"단축3";#N/A,#N/A,FALSE,"장축";#N/A,#N/A,FALSE,"4WD"}</definedName>
    <definedName name="SDFH" hidden="1">{#N/A,#N/A,FALSE,"단축1";#N/A,#N/A,FALSE,"단축2";#N/A,#N/A,FALSE,"단축3";#N/A,#N/A,FALSE,"장축";#N/A,#N/A,FALSE,"4WD"}</definedName>
    <definedName name="SDFSDFSD">#REF!</definedName>
    <definedName name="SDK" localSheetId="1" hidden="1">{#N/A,#N/A,FALSE,"단축1";#N/A,#N/A,FALSE,"단축2";#N/A,#N/A,FALSE,"단축3";#N/A,#N/A,FALSE,"장축";#N/A,#N/A,FALSE,"4WD"}</definedName>
    <definedName name="SDK" hidden="1">{#N/A,#N/A,FALSE,"단축1";#N/A,#N/A,FALSE,"단축2";#N/A,#N/A,FALSE,"단축3";#N/A,#N/A,FALSE,"장축";#N/A,#N/A,FALSE,"4WD"}</definedName>
    <definedName name="SDK_1" localSheetId="1" hidden="1">{#N/A,#N/A,FALSE,"단축1";#N/A,#N/A,FALSE,"단축2";#N/A,#N/A,FALSE,"단축3";#N/A,#N/A,FALSE,"장축";#N/A,#N/A,FALSE,"4WD"}</definedName>
    <definedName name="SDK_1" hidden="1">{#N/A,#N/A,FALSE,"단축1";#N/A,#N/A,FALSE,"단축2";#N/A,#N/A,FALSE,"단축3";#N/A,#N/A,FALSE,"장축";#N/A,#N/A,FALSE,"4WD"}</definedName>
    <definedName name="sdsd" localSheetId="1" hidden="1">{#N/A,#N/A,FALSE,"단축1";#N/A,#N/A,FALSE,"단축2";#N/A,#N/A,FALSE,"단축3";#N/A,#N/A,FALSE,"장축";#N/A,#N/A,FALSE,"4WD"}</definedName>
    <definedName name="sdsd" hidden="1">{#N/A,#N/A,FALSE,"단축1";#N/A,#N/A,FALSE,"단축2";#N/A,#N/A,FALSE,"단축3";#N/A,#N/A,FALSE,"장축";#N/A,#N/A,FALSE,"4WD"}</definedName>
    <definedName name="SDSDSD" localSheetId="1" hidden="1">{#N/A,#N/A,FALSE,"단축1";#N/A,#N/A,FALSE,"단축2";#N/A,#N/A,FALSE,"단축3";#N/A,#N/A,FALSE,"장축";#N/A,#N/A,FALSE,"4WD"}</definedName>
    <definedName name="SDSDSD" hidden="1">{#N/A,#N/A,FALSE,"단축1";#N/A,#N/A,FALSE,"단축2";#N/A,#N/A,FALSE,"단축3";#N/A,#N/A,FALSE,"장축";#N/A,#N/A,FALSE,"4WD"}</definedName>
    <definedName name="SEDS" hidden="1">#REF!</definedName>
    <definedName name="SES" hidden="1">#REF!</definedName>
    <definedName name="SeSE" localSheetId="1" hidden="1">{#N/A,#N/A,FALSE,"단축1";#N/A,#N/A,FALSE,"단축2";#N/A,#N/A,FALSE,"단축3";#N/A,#N/A,FALSE,"장축";#N/A,#N/A,FALSE,"4WD"}</definedName>
    <definedName name="SeSE" hidden="1">{#N/A,#N/A,FALSE,"단축1";#N/A,#N/A,FALSE,"단축2";#N/A,#N/A,FALSE,"단축3";#N/A,#N/A,FALSE,"장축";#N/A,#N/A,FALSE,"4WD"}</definedName>
    <definedName name="SF" hidden="1">'[11]#REF'!$G$1:$G$1019</definedName>
    <definedName name="SFDGHG" localSheetId="1" hidden="1">{#N/A,#N/A,FALSE,"단축1";#N/A,#N/A,FALSE,"단축2";#N/A,#N/A,FALSE,"단축3";#N/A,#N/A,FALSE,"장축";#N/A,#N/A,FALSE,"4WD"}</definedName>
    <definedName name="SFDGHG" hidden="1">{#N/A,#N/A,FALSE,"단축1";#N/A,#N/A,FALSE,"단축2";#N/A,#N/A,FALSE,"단축3";#N/A,#N/A,FALSE,"장축";#N/A,#N/A,FALSE,"4WD"}</definedName>
    <definedName name="SFGHJK" localSheetId="1" hidden="1">{#N/A,#N/A,FALSE,"단축1";#N/A,#N/A,FALSE,"단축2";#N/A,#N/A,FALSE,"단축3";#N/A,#N/A,FALSE,"장축";#N/A,#N/A,FALSE,"4WD"}</definedName>
    <definedName name="SFGHJK" hidden="1">{#N/A,#N/A,FALSE,"단축1";#N/A,#N/A,FALSE,"단축2";#N/A,#N/A,FALSE,"단축3";#N/A,#N/A,FALSE,"장축";#N/A,#N/A,FALSE,"4WD"}</definedName>
    <definedName name="SFJGH" localSheetId="1" hidden="1">{#N/A,#N/A,FALSE,"단축1";#N/A,#N/A,FALSE,"단축2";#N/A,#N/A,FALSE,"단축3";#N/A,#N/A,FALSE,"장축";#N/A,#N/A,FALSE,"4WD"}</definedName>
    <definedName name="SFJGH" hidden="1">{#N/A,#N/A,FALSE,"단축1";#N/A,#N/A,FALSE,"단축2";#N/A,#N/A,FALSE,"단축3";#N/A,#N/A,FALSE,"장축";#N/A,#N/A,FALSE,"4WD"}</definedName>
    <definedName name="SGDFS" localSheetId="1" hidden="1">{#N/A,#N/A,FALSE,"단축1";#N/A,#N/A,FALSE,"단축2";#N/A,#N/A,FALSE,"단축3";#N/A,#N/A,FALSE,"장축";#N/A,#N/A,FALSE,"4WD"}</definedName>
    <definedName name="SGDFS" hidden="1">{#N/A,#N/A,FALSE,"단축1";#N/A,#N/A,FALSE,"단축2";#N/A,#N/A,FALSE,"단축3";#N/A,#N/A,FALSE,"장축";#N/A,#N/A,FALSE,"4WD"}</definedName>
    <definedName name="SHEET1" localSheetId="1" hidden="1">{#N/A,#N/A,FALSE,"단축1";#N/A,#N/A,FALSE,"단축2";#N/A,#N/A,FALSE,"단축3";#N/A,#N/A,FALSE,"장축";#N/A,#N/A,FALSE,"4WD"}</definedName>
    <definedName name="SHEET1" hidden="1">{#N/A,#N/A,FALSE,"단축1";#N/A,#N/A,FALSE,"단축2";#N/A,#N/A,FALSE,"단축3";#N/A,#N/A,FALSE,"장축";#N/A,#N/A,FALSE,"4WD"}</definedName>
    <definedName name="SHEET2" localSheetId="1" hidden="1">{#N/A,#N/A,FALSE,"단축1";#N/A,#N/A,FALSE,"단축2";#N/A,#N/A,FALSE,"단축3";#N/A,#N/A,FALSE,"장축";#N/A,#N/A,FALSE,"4WD"}</definedName>
    <definedName name="SHEET2" hidden="1">{#N/A,#N/A,FALSE,"단축1";#N/A,#N/A,FALSE,"단축2";#N/A,#N/A,FALSE,"단축3";#N/A,#N/A,FALSE,"장축";#N/A,#N/A,FALSE,"4WD"}</definedName>
    <definedName name="shi" localSheetId="1" hidden="1">{#N/A,#N/A,FALSE,"단축1";#N/A,#N/A,FALSE,"단축2";#N/A,#N/A,FALSE,"단축3";#N/A,#N/A,FALSE,"장축";#N/A,#N/A,FALSE,"4WD"}</definedName>
    <definedName name="shi" hidden="1">{#N/A,#N/A,FALSE,"단축1";#N/A,#N/A,FALSE,"단축2";#N/A,#N/A,FALSE,"단축3";#N/A,#N/A,FALSE,"장축";#N/A,#N/A,FALSE,"4WD"}</definedName>
    <definedName name="shi_1" localSheetId="1" hidden="1">{#N/A,#N/A,FALSE,"단축1";#N/A,#N/A,FALSE,"단축2";#N/A,#N/A,FALSE,"단축3";#N/A,#N/A,FALSE,"장축";#N/A,#N/A,FALSE,"4WD"}</definedName>
    <definedName name="shi_1" hidden="1">{#N/A,#N/A,FALSE,"단축1";#N/A,#N/A,FALSE,"단축2";#N/A,#N/A,FALSE,"단축3";#N/A,#N/A,FALSE,"장축";#N/A,#N/A,FALSE,"4WD"}</definedName>
    <definedName name="shin" localSheetId="1" hidden="1">{#N/A,#N/A,FALSE,"단축1";#N/A,#N/A,FALSE,"단축2";#N/A,#N/A,FALSE,"단축3";#N/A,#N/A,FALSE,"장축";#N/A,#N/A,FALSE,"4WD"}</definedName>
    <definedName name="shin" hidden="1">{#N/A,#N/A,FALSE,"단축1";#N/A,#N/A,FALSE,"단축2";#N/A,#N/A,FALSE,"단축3";#N/A,#N/A,FALSE,"장축";#N/A,#N/A,FALSE,"4WD"}</definedName>
    <definedName name="shin_1" localSheetId="1" hidden="1">{#N/A,#N/A,FALSE,"단축1";#N/A,#N/A,FALSE,"단축2";#N/A,#N/A,FALSE,"단축3";#N/A,#N/A,FALSE,"장축";#N/A,#N/A,FALSE,"4WD"}</definedName>
    <definedName name="shin_1" hidden="1">{#N/A,#N/A,FALSE,"단축1";#N/A,#N/A,FALSE,"단축2";#N/A,#N/A,FALSE,"단축3";#N/A,#N/A,FALSE,"장축";#N/A,#N/A,FALSE,"4WD"}</definedName>
    <definedName name="SHS" localSheetId="1" hidden="1">{#N/A,#N/A,FALSE,"단축1";#N/A,#N/A,FALSE,"단축2";#N/A,#N/A,FALSE,"단축3";#N/A,#N/A,FALSE,"장축";#N/A,#N/A,FALSE,"4WD"}</definedName>
    <definedName name="SHS" hidden="1">{#N/A,#N/A,FALSE,"단축1";#N/A,#N/A,FALSE,"단축2";#N/A,#N/A,FALSE,"단축3";#N/A,#N/A,FALSE,"장축";#N/A,#N/A,FALSE,"4WD"}</definedName>
    <definedName name="SHS_1" localSheetId="1" hidden="1">{#N/A,#N/A,FALSE,"단축1";#N/A,#N/A,FALSE,"단축2";#N/A,#N/A,FALSE,"단축3";#N/A,#N/A,FALSE,"장축";#N/A,#N/A,FALSE,"4WD"}</definedName>
    <definedName name="SHS_1" hidden="1">{#N/A,#N/A,FALSE,"단축1";#N/A,#N/A,FALSE,"단축2";#N/A,#N/A,FALSE,"단축3";#N/A,#N/A,FALSE,"장축";#N/A,#N/A,FALSE,"4WD"}</definedName>
    <definedName name="SHSH" localSheetId="1" hidden="1">{#N/A,#N/A,FALSE,"단축1";#N/A,#N/A,FALSE,"단축2";#N/A,#N/A,FALSE,"단축3";#N/A,#N/A,FALSE,"장축";#N/A,#N/A,FALSE,"4WD"}</definedName>
    <definedName name="SHSH" hidden="1">{#N/A,#N/A,FALSE,"단축1";#N/A,#N/A,FALSE,"단축2";#N/A,#N/A,FALSE,"단축3";#N/A,#N/A,FALSE,"장축";#N/A,#N/A,FALSE,"4WD"}</definedName>
    <definedName name="SHSH_1" localSheetId="1" hidden="1">{#N/A,#N/A,FALSE,"단축1";#N/A,#N/A,FALSE,"단축2";#N/A,#N/A,FALSE,"단축3";#N/A,#N/A,FALSE,"장축";#N/A,#N/A,FALSE,"4WD"}</definedName>
    <definedName name="SHSH_1" hidden="1">{#N/A,#N/A,FALSE,"단축1";#N/A,#N/A,FALSE,"단축2";#N/A,#N/A,FALSE,"단축3";#N/A,#N/A,FALSE,"장축";#N/A,#N/A,FALSE,"4WD"}</definedName>
    <definedName name="SHT" localSheetId="1" hidden="1">{#N/A,#N/A,FALSE,"단축1";#N/A,#N/A,FALSE,"단축2";#N/A,#N/A,FALSE,"단축3";#N/A,#N/A,FALSE,"장축";#N/A,#N/A,FALSE,"4WD"}</definedName>
    <definedName name="SHT" hidden="1">{#N/A,#N/A,FALSE,"단축1";#N/A,#N/A,FALSE,"단축2";#N/A,#N/A,FALSE,"단축3";#N/A,#N/A,FALSE,"장축";#N/A,#N/A,FALSE,"4WD"}</definedName>
    <definedName name="SHT1_1" localSheetId="1" hidden="1">{#N/A,#N/A,FALSE,"신규dep";#N/A,#N/A,FALSE,"신규dep-금형상각후";#N/A,#N/A,FALSE,"신규dep-연구비상각후";#N/A,#N/A,FALSE,"신규dep-기계,공구상각후"}</definedName>
    <definedName name="SHT1_1" hidden="1">{#N/A,#N/A,FALSE,"신규dep";#N/A,#N/A,FALSE,"신규dep-금형상각후";#N/A,#N/A,FALSE,"신규dep-연구비상각후";#N/A,#N/A,FALSE,"신규dep-기계,공구상각후"}</definedName>
    <definedName name="SIDE" localSheetId="1" hidden="1">{#N/A,#N/A,FALSE,"단축1";#N/A,#N/A,FALSE,"단축2";#N/A,#N/A,FALSE,"단축3";#N/A,#N/A,FALSE,"장축";#N/A,#N/A,FALSE,"4WD"}</definedName>
    <definedName name="SIDE" hidden="1">{#N/A,#N/A,FALSE,"단축1";#N/A,#N/A,FALSE,"단축2";#N/A,#N/A,FALSE,"단축3";#N/A,#N/A,FALSE,"장축";#N/A,#N/A,FALSE,"4WD"}</definedName>
    <definedName name="siq" localSheetId="1" hidden="1">{#VALUE!,#N/A,FALSE,0;#N/A,#N/A,FALSE,0;#N/A,#N/A,FALSE,0;#N/A,#N/A,FALSE,0;#N/A,#N/A,FALSE,0}</definedName>
    <definedName name="siq" hidden="1">{#VALUE!,#N/A,FALSE,0;#N/A,#N/A,FALSE,0;#N/A,#N/A,FALSE,0;#N/A,#N/A,FALSE,0;#N/A,#N/A,FALSE,0}</definedName>
    <definedName name="SIS" localSheetId="1" hidden="1">{#N/A,#N/A,FALSE,"업체선정";#N/A,#N/A,FALSE,"업체선정sheet";#N/A,#N/A,FALSE,"업체실태";#N/A,#N/A,FALSE,"업체실태(1)";#N/A,#N/A,FALSE,"종업원현황(2)";#N/A,#N/A,FALSE,"생산품목(3)";#N/A,#N/A,FALSE,"장비보유현황";#N/A,#N/A,FALSE,"차량및약도";#N/A,#N/A,FALSE,"금형LIST"}</definedName>
    <definedName name="SIS" hidden="1">{#N/A,#N/A,FALSE,"업체선정";#N/A,#N/A,FALSE,"업체선정sheet";#N/A,#N/A,FALSE,"업체실태";#N/A,#N/A,FALSE,"업체실태(1)";#N/A,#N/A,FALSE,"종업원현황(2)";#N/A,#N/A,FALSE,"생산품목(3)";#N/A,#N/A,FALSE,"장비보유현황";#N/A,#N/A,FALSE,"차량및약도";#N/A,#N/A,FALSE,"금형LIST"}</definedName>
    <definedName name="SIS_1" localSheetId="1" hidden="1">{#N/A,#N/A,FALSE,"업체선정";#N/A,#N/A,FALSE,"업체선정sheet";#N/A,#N/A,FALSE,"업체실태";#N/A,#N/A,FALSE,"업체실태(1)";#N/A,#N/A,FALSE,"종업원현황(2)";#N/A,#N/A,FALSE,"생산품목(3)";#N/A,#N/A,FALSE,"장비보유현황";#N/A,#N/A,FALSE,"차량및약도";#N/A,#N/A,FALSE,"금형LIST"}</definedName>
    <definedName name="SIS_1" hidden="1">{#N/A,#N/A,FALSE,"업체선정";#N/A,#N/A,FALSE,"업체선정sheet";#N/A,#N/A,FALSE,"업체실태";#N/A,#N/A,FALSE,"업체실태(1)";#N/A,#N/A,FALSE,"종업원현황(2)";#N/A,#N/A,FALSE,"생산품목(3)";#N/A,#N/A,FALSE,"장비보유현황";#N/A,#N/A,FALSE,"차량및약도";#N/A,#N/A,FALSE,"금형LIST"}</definedName>
    <definedName name="Site" localSheetId="1" hidden="1">{#N/A,#N/A,FALSE,"단축1";#N/A,#N/A,FALSE,"단축2";#N/A,#N/A,FALSE,"단축3";#N/A,#N/A,FALSE,"장축";#N/A,#N/A,FALSE,"4WD"}</definedName>
    <definedName name="Site" hidden="1">{#N/A,#N/A,FALSE,"단축1";#N/A,#N/A,FALSE,"단축2";#N/A,#N/A,FALSE,"단축3";#N/A,#N/A,FALSE,"장축";#N/A,#N/A,FALSE,"4WD"}</definedName>
    <definedName name="sjjf" localSheetId="1" hidden="1">{#N/A,#N/A,FALSE,"단축1";#N/A,#N/A,FALSE,"단축2";#N/A,#N/A,FALSE,"단축3";#N/A,#N/A,FALSE,"장축";#N/A,#N/A,FALSE,"4WD"}</definedName>
    <definedName name="sjjf" hidden="1">{#N/A,#N/A,FALSE,"단축1";#N/A,#N/A,FALSE,"단축2";#N/A,#N/A,FALSE,"단축3";#N/A,#N/A,FALSE,"장축";#N/A,#N/A,FALSE,"4WD"}</definedName>
    <definedName name="sjjf_1" localSheetId="1" hidden="1">{#N/A,#N/A,FALSE,"단축1";#N/A,#N/A,FALSE,"단축2";#N/A,#N/A,FALSE,"단축3";#N/A,#N/A,FALSE,"장축";#N/A,#N/A,FALSE,"4WD"}</definedName>
    <definedName name="sjjf_1" hidden="1">{#N/A,#N/A,FALSE,"단축1";#N/A,#N/A,FALSE,"단축2";#N/A,#N/A,FALSE,"단축3";#N/A,#N/A,FALSE,"장축";#N/A,#N/A,FALSE,"4WD"}</definedName>
    <definedName name="sjk" localSheetId="1" hidden="1">{#N/A,#N/A,FALSE,"단축1";#N/A,#N/A,FALSE,"단축2";#N/A,#N/A,FALSE,"단축3";#N/A,#N/A,FALSE,"장축";#N/A,#N/A,FALSE,"4WD"}</definedName>
    <definedName name="sjk" hidden="1">{#N/A,#N/A,FALSE,"단축1";#N/A,#N/A,FALSE,"단축2";#N/A,#N/A,FALSE,"단축3";#N/A,#N/A,FALSE,"장축";#N/A,#N/A,FALSE,"4WD"}</definedName>
    <definedName name="sjk_1" localSheetId="1" hidden="1">{#N/A,#N/A,FALSE,"단축1";#N/A,#N/A,FALSE,"단축2";#N/A,#N/A,FALSE,"단축3";#N/A,#N/A,FALSE,"장축";#N/A,#N/A,FALSE,"4WD"}</definedName>
    <definedName name="sjk_1" hidden="1">{#N/A,#N/A,FALSE,"단축1";#N/A,#N/A,FALSE,"단축2";#N/A,#N/A,FALSE,"단축3";#N/A,#N/A,FALSE,"장축";#N/A,#N/A,FALSE,"4WD"}</definedName>
    <definedName name="ŞK" localSheetId="1" hidden="1">{#N/A,#N/A,FALSE,"단축1";#N/A,#N/A,FALSE,"단축2";#N/A,#N/A,FALSE,"단축3";#N/A,#N/A,FALSE,"장축";#N/A,#N/A,FALSE,"4WD"}</definedName>
    <definedName name="ŞK" hidden="1">{#N/A,#N/A,FALSE,"단축1";#N/A,#N/A,FALSE,"단축2";#N/A,#N/A,FALSE,"단축3";#N/A,#N/A,FALSE,"장축";#N/A,#N/A,FALSE,"4WD"}</definedName>
    <definedName name="ŞK_1" localSheetId="1" hidden="1">{#N/A,#N/A,FALSE,"단축1";#N/A,#N/A,FALSE,"단축2";#N/A,#N/A,FALSE,"단축3";#N/A,#N/A,FALSE,"장축";#N/A,#N/A,FALSE,"4WD"}</definedName>
    <definedName name="ŞK_1" hidden="1">{#N/A,#N/A,FALSE,"단축1";#N/A,#N/A,FALSE,"단축2";#N/A,#N/A,FALSE,"단축3";#N/A,#N/A,FALSE,"장축";#N/A,#N/A,FALSE,"4WD"}</definedName>
    <definedName name="SKA" localSheetId="1" hidden="1">{#N/A,#N/A,FALSE,"단축1";#N/A,#N/A,FALSE,"단축2";#N/A,#N/A,FALSE,"단축3";#N/A,#N/A,FALSE,"장축";#N/A,#N/A,FALSE,"4WD"}</definedName>
    <definedName name="SKA" hidden="1">{#N/A,#N/A,FALSE,"단축1";#N/A,#N/A,FALSE,"단축2";#N/A,#N/A,FALSE,"단축3";#N/A,#N/A,FALSE,"장축";#N/A,#N/A,FALSE,"4WD"}</definedName>
    <definedName name="SKSK" localSheetId="1" hidden="1">{#N/A,#N/A,FALSE,"단축1";#N/A,#N/A,FALSE,"단축2";#N/A,#N/A,FALSE,"단축3";#N/A,#N/A,FALSE,"장축";#N/A,#N/A,FALSE,"4WD"}</definedName>
    <definedName name="SKSK" hidden="1">{#N/A,#N/A,FALSE,"단축1";#N/A,#N/A,FALSE,"단축2";#N/A,#N/A,FALSE,"단축3";#N/A,#N/A,FALSE,"장축";#N/A,#N/A,FALSE,"4WD"}</definedName>
    <definedName name="skslsls" localSheetId="1" hidden="1">{#N/A,#N/A,FALSE,"단축1";#N/A,#N/A,FALSE,"단축2";#N/A,#N/A,FALSE,"단축3";#N/A,#N/A,FALSE,"장축";#N/A,#N/A,FALSE,"4WD"}</definedName>
    <definedName name="skslsls" hidden="1">{#N/A,#N/A,FALSE,"단축1";#N/A,#N/A,FALSE,"단축2";#N/A,#N/A,FALSE,"단축3";#N/A,#N/A,FALSE,"장축";#N/A,#N/A,FALSE,"4WD"}</definedName>
    <definedName name="ŞLKG" localSheetId="1" hidden="1">{#N/A,#N/A,FALSE,"ITHALAT";#N/A,#N/A,FALSE,"ÜRETİM"}</definedName>
    <definedName name="ŞLKG" hidden="1">{#N/A,#N/A,FALSE,"ITHALAT";#N/A,#N/A,FALSE,"ÜRETİM"}</definedName>
    <definedName name="ŞLKG_1" localSheetId="1" hidden="1">{#N/A,#N/A,FALSE,"ITHALAT";#N/A,#N/A,FALSE,"ÜRETİM"}</definedName>
    <definedName name="ŞLKG_1" hidden="1">{#N/A,#N/A,FALSE,"ITHALAT";#N/A,#N/A,FALSE,"ÜRETİM"}</definedName>
    <definedName name="solver_num" hidden="1">0</definedName>
    <definedName name="solver_typ" hidden="1">1</definedName>
    <definedName name="solver_val" hidden="1">0</definedName>
    <definedName name="sort" hidden="1">#REF!</definedName>
    <definedName name="SPC" localSheetId="1" hidden="1">{#N/A,#N/A,FALSE,"ITHALAT";#N/A,#N/A,FALSE,"ÜRETİM"}</definedName>
    <definedName name="SPC" hidden="1">{#N/A,#N/A,FALSE,"ITHALAT";#N/A,#N/A,FALSE,"ÜRETİM"}</definedName>
    <definedName name="SPC_1" localSheetId="1" hidden="1">{#N/A,#N/A,FALSE,"ITHALAT";#N/A,#N/A,FALSE,"ÜRETİM"}</definedName>
    <definedName name="SPC_1" hidden="1">{#N/A,#N/A,FALSE,"ITHALAT";#N/A,#N/A,FALSE,"ÜRETİM"}</definedName>
    <definedName name="SPC1_1" localSheetId="1" hidden="1">{#N/A,#N/A,FALSE,"ITHALAT";#N/A,#N/A,FALSE,"ÜRETİM"}</definedName>
    <definedName name="SPC1_1" hidden="1">{#N/A,#N/A,FALSE,"ITHALAT";#N/A,#N/A,FALSE,"ÜRETİM"}</definedName>
    <definedName name="SPEC" localSheetId="1" hidden="1">{#N/A,#N/A,FALSE,"ITHALAT";#N/A,#N/A,FALSE,"ÜRETİM"}</definedName>
    <definedName name="SPEC" hidden="1">{#N/A,#N/A,FALSE,"ITHALAT";#N/A,#N/A,FALSE,"ÜRETİM"}</definedName>
    <definedName name="SPEC_1" localSheetId="1" hidden="1">{#N/A,#N/A,FALSE,"ITHALAT";#N/A,#N/A,FALSE,"ÜRETİM"}</definedName>
    <definedName name="SPEC_1" hidden="1">{#N/A,#N/A,FALSE,"ITHALAT";#N/A,#N/A,FALSE,"ÜRETİM"}</definedName>
    <definedName name="SPECCOST" localSheetId="1" hidden="1">{#N/A,#N/A,FALSE,"ITHALAT";#N/A,#N/A,FALSE,"ÜRETİM"}</definedName>
    <definedName name="SPECCOST" hidden="1">{#N/A,#N/A,FALSE,"ITHALAT";#N/A,#N/A,FALSE,"ÜRETİM"}</definedName>
    <definedName name="SPECCOST_1" localSheetId="1" hidden="1">{#N/A,#N/A,FALSE,"ITHALAT";#N/A,#N/A,FALSE,"ÜRETİM"}</definedName>
    <definedName name="SPECCOST_1" hidden="1">{#N/A,#N/A,FALSE,"ITHALAT";#N/A,#N/A,FALSE,"ÜRETİM"}</definedName>
    <definedName name="SpecialPrice" hidden="1">#REF!</definedName>
    <definedName name="SS" localSheetId="1" hidden="1">{#N/A,#N/A,FALSE,"품의서";#N/A,#N/A,FALSE,"전제";#N/A,#N/A,FALSE,"총손";#N/A,#N/A,FALSE,"손익"}</definedName>
    <definedName name="SS" hidden="1">{#N/A,#N/A,FALSE,"품의서";#N/A,#N/A,FALSE,"전제";#N/A,#N/A,FALSE,"총손";#N/A,#N/A,FALSE,"손익"}</definedName>
    <definedName name="ssax" localSheetId="1" hidden="1">{#N/A,#N/A,TRUE,"Y생산";#N/A,#N/A,TRUE,"Y판매";#N/A,#N/A,TRUE,"Y총물량";#N/A,#N/A,TRUE,"Y능력";#N/A,#N/A,TRUE,"YKD"}</definedName>
    <definedName name="ssax" hidden="1">{#N/A,#N/A,TRUE,"Y생산";#N/A,#N/A,TRUE,"Y판매";#N/A,#N/A,TRUE,"Y총물량";#N/A,#N/A,TRUE,"Y능력";#N/A,#N/A,TRUE,"YKD"}</definedName>
    <definedName name="ssax_1" localSheetId="1" hidden="1">{#N/A,#N/A,TRUE,"Y생산";#N/A,#N/A,TRUE,"Y판매";#N/A,#N/A,TRUE,"Y총물량";#N/A,#N/A,TRUE,"Y능력";#N/A,#N/A,TRUE,"YKD"}</definedName>
    <definedName name="ssax_1" hidden="1">{#N/A,#N/A,TRUE,"Y생산";#N/A,#N/A,TRUE,"Y판매";#N/A,#N/A,TRUE,"Y총물량";#N/A,#N/A,TRUE,"Y능력";#N/A,#N/A,TRUE,"YKD"}</definedName>
    <definedName name="SSD" localSheetId="1" hidden="1">{#N/A,#N/A,FALSE,"을지 (4)";#N/A,#N/A,FALSE,"을지 (5)";#N/A,#N/A,FALSE,"을지 (6)"}</definedName>
    <definedName name="SSD" hidden="1">{#N/A,#N/A,FALSE,"을지 (4)";#N/A,#N/A,FALSE,"을지 (5)";#N/A,#N/A,FALSE,"을지 (6)"}</definedName>
    <definedName name="SSSS" hidden="1">'[7]운영도(변경후)'!$G$1:$G$1019</definedName>
    <definedName name="SSSSS" localSheetId="1" hidden="1">{#N/A,#N/A,FALSE,"96 3월물량표";#N/A,#N/A,FALSE,"96 4월물량표";#N/A,#N/A,FALSE,"96 5월물량표"}</definedName>
    <definedName name="SSSSS" hidden="1">{#N/A,#N/A,FALSE,"96 3월물량표";#N/A,#N/A,FALSE,"96 4월물량표";#N/A,#N/A,FALSE,"96 5월물량표"}</definedName>
    <definedName name="SSSSS_1" localSheetId="1" hidden="1">{#N/A,#N/A,FALSE,"96 3월물량표";#N/A,#N/A,FALSE,"96 4월물량표";#N/A,#N/A,FALSE,"96 5월물량표"}</definedName>
    <definedName name="SSSSS_1" hidden="1">{#N/A,#N/A,FALSE,"96 3월물량표";#N/A,#N/A,FALSE,"96 4월물량표";#N/A,#N/A,FALSE,"96 5월물량표"}</definedName>
    <definedName name="SSSSSS" localSheetId="1" hidden="1">{#N/A,#N/A,FALSE,"단축1";#N/A,#N/A,FALSE,"단축2";#N/A,#N/A,FALSE,"단축3";#N/A,#N/A,FALSE,"장축";#N/A,#N/A,FALSE,"4WD"}</definedName>
    <definedName name="SSSSSS" hidden="1">{#N/A,#N/A,FALSE,"단축1";#N/A,#N/A,FALSE,"단축2";#N/A,#N/A,FALSE,"단축3";#N/A,#N/A,FALSE,"장축";#N/A,#N/A,FALSE,"4WD"}</definedName>
    <definedName name="SSSSSSS" hidden="1">[7]수리결과!$G$1:$G$1019</definedName>
    <definedName name="ssssssss" localSheetId="1" hidden="1">{#N/A,#N/A,FALSE,"단축1";#N/A,#N/A,FALSE,"단축2";#N/A,#N/A,FALSE,"단축3";#N/A,#N/A,FALSE,"장축";#N/A,#N/A,FALSE,"4WD"}</definedName>
    <definedName name="ssssssss" hidden="1">{#N/A,#N/A,FALSE,"단축1";#N/A,#N/A,FALSE,"단축2";#N/A,#N/A,FALSE,"단축3";#N/A,#N/A,FALSE,"장축";#N/A,#N/A,FALSE,"4WD"}</definedName>
    <definedName name="STH" localSheetId="1" hidden="1">{#N/A,#N/A,FALSE,"단축1";#N/A,#N/A,FALSE,"단축2";#N/A,#N/A,FALSE,"단축3";#N/A,#N/A,FALSE,"장축";#N/A,#N/A,FALSE,"4WD"}</definedName>
    <definedName name="STH" hidden="1">{#N/A,#N/A,FALSE,"단축1";#N/A,#N/A,FALSE,"단축2";#N/A,#N/A,FALSE,"단축3";#N/A,#N/A,FALSE,"장축";#N/A,#N/A,FALSE,"4WD"}</definedName>
    <definedName name="STR">#REF!</definedName>
    <definedName name="suv" localSheetId="1" hidden="1">{#N/A,#N/A,FALSE,"단축1";#N/A,#N/A,FALSE,"단축2";#N/A,#N/A,FALSE,"단축3";#N/A,#N/A,FALSE,"장축";#N/A,#N/A,FALSE,"4WD"}</definedName>
    <definedName name="suv" hidden="1">{#N/A,#N/A,FALSE,"단축1";#N/A,#N/A,FALSE,"단축2";#N/A,#N/A,FALSE,"단축3";#N/A,#N/A,FALSE,"장축";#N/A,#N/A,FALSE,"4WD"}</definedName>
    <definedName name="SW" localSheetId="1" hidden="1">{#N/A,#N/A,FALSE,"단축1";#N/A,#N/A,FALSE,"단축2";#N/A,#N/A,FALSE,"단축3";#N/A,#N/A,FALSE,"장축";#N/A,#N/A,FALSE,"4WD"}</definedName>
    <definedName name="SW" hidden="1">{#N/A,#N/A,FALSE,"단축1";#N/A,#N/A,FALSE,"단축2";#N/A,#N/A,FALSE,"단축3";#N/A,#N/A,FALSE,"장축";#N/A,#N/A,FALSE,"4WD"}</definedName>
    <definedName name="SWF" localSheetId="1" hidden="1">{#N/A,#N/A,FALSE,"단축1";#N/A,#N/A,FALSE,"단축2";#N/A,#N/A,FALSE,"단축3";#N/A,#N/A,FALSE,"장축";#N/A,#N/A,FALSE,"4WD"}</definedName>
    <definedName name="SWF" hidden="1">{#N/A,#N/A,FALSE,"단축1";#N/A,#N/A,FALSE,"단축2";#N/A,#N/A,FALSE,"단축3";#N/A,#N/A,FALSE,"장축";#N/A,#N/A,FALSE,"4WD"}</definedName>
    <definedName name="SWF_1" localSheetId="1" hidden="1">{#N/A,#N/A,FALSE,"단축1";#N/A,#N/A,FALSE,"단축2";#N/A,#N/A,FALSE,"단축3";#N/A,#N/A,FALSE,"장축";#N/A,#N/A,FALSE,"4WD"}</definedName>
    <definedName name="SWF_1" hidden="1">{#N/A,#N/A,FALSE,"단축1";#N/A,#N/A,FALSE,"단축2";#N/A,#N/A,FALSE,"단축3";#N/A,#N/A,FALSE,"장축";#N/A,#N/A,FALSE,"4WD"}</definedName>
    <definedName name="S행">[3]Sheet1!$V$28:$AC$28</definedName>
    <definedName name="T" localSheetId="1" hidden="1">{#N/A,#N/A,FALSE,"96 3월물량표";#N/A,#N/A,FALSE,"96 4월물량표";#N/A,#N/A,FALSE,"96 5월물량표"}</definedName>
    <definedName name="T" hidden="1">{#N/A,#N/A,FALSE,"96 3월물량표";#N/A,#N/A,FALSE,"96 4월물량표";#N/A,#N/A,FALSE,"96 5월물량표"}</definedName>
    <definedName name="T_1" localSheetId="1" hidden="1">{#N/A,#N/A,FALSE,"96 3월물량표";#N/A,#N/A,FALSE,"96 4월물량표";#N/A,#N/A,FALSE,"96 5월물량표"}</definedName>
    <definedName name="T_1" hidden="1">{#N/A,#N/A,FALSE,"96 3월물량표";#N/A,#N/A,FALSE,"96 4월물량표";#N/A,#N/A,FALSE,"96 5월물량표"}</definedName>
    <definedName name="T8D_ULEV1" localSheetId="1" hidden="1">{#N/A,#N/A,FALSE,"단축1";#N/A,#N/A,FALSE,"단축2";#N/A,#N/A,FALSE,"단축3";#N/A,#N/A,FALSE,"장축";#N/A,#N/A,FALSE,"4WD"}</definedName>
    <definedName name="T8D_ULEV1" hidden="1">{#N/A,#N/A,FALSE,"단축1";#N/A,#N/A,FALSE,"단축2";#N/A,#N/A,FALSE,"단축3";#N/A,#N/A,FALSE,"장축";#N/A,#N/A,FALSE,"4WD"}</definedName>
    <definedName name="tb2_1" localSheetId="1" hidden="1">{#N/A,#N/A,FALSE,"단축1";#N/A,#N/A,FALSE,"단축2";#N/A,#N/A,FALSE,"단축3";#N/A,#N/A,FALSE,"장축";#N/A,#N/A,FALSE,"4WD"}</definedName>
    <definedName name="tb2_1" hidden="1">{#N/A,#N/A,FALSE,"단축1";#N/A,#N/A,FALSE,"단축2";#N/A,#N/A,FALSE,"단축3";#N/A,#N/A,FALSE,"장축";#N/A,#N/A,FALSE,"4WD"}</definedName>
    <definedName name="tbl_ProdInfo" hidden="1">#REF!</definedName>
    <definedName name="tc" localSheetId="1" hidden="1">{#N/A,#N/A,FALSE,"단축1";#N/A,#N/A,FALSE,"단축2";#N/A,#N/A,FALSE,"단축3";#N/A,#N/A,FALSE,"장축";#N/A,#N/A,FALSE,"4WD"}</definedName>
    <definedName name="tc" hidden="1">{#N/A,#N/A,FALSE,"단축1";#N/A,#N/A,FALSE,"단축2";#N/A,#N/A,FALSE,"단축3";#N/A,#N/A,FALSE,"장축";#N/A,#N/A,FALSE,"4WD"}</definedName>
    <definedName name="tci" localSheetId="1" hidden="1">{#N/A,#N/A,FALSE,"단축1";#N/A,#N/A,FALSE,"단축2";#N/A,#N/A,FALSE,"단축3";#N/A,#N/A,FALSE,"장축";#N/A,#N/A,FALSE,"4WD"}</definedName>
    <definedName name="tci" hidden="1">{#N/A,#N/A,FALSE,"단축1";#N/A,#N/A,FALSE,"단축2";#N/A,#N/A,FALSE,"단축3";#N/A,#N/A,FALSE,"장축";#N/A,#N/A,FALSE,"4WD"}</definedName>
    <definedName name="test" localSheetId="1" hidden="1">{#N/A,#N/A,FALSE,"단축1";#N/A,#N/A,FALSE,"단축2";#N/A,#N/A,FALSE,"단축3";#N/A,#N/A,FALSE,"장축";#N/A,#N/A,FALSE,"4WD"}</definedName>
    <definedName name="test" hidden="1">{#N/A,#N/A,FALSE,"단축1";#N/A,#N/A,FALSE,"단축2";#N/A,#N/A,FALSE,"단축3";#N/A,#N/A,FALSE,"장축";#N/A,#N/A,FALSE,"4WD"}</definedName>
    <definedName name="TEWR" localSheetId="1" hidden="1">{#N/A,#N/A,TRUE,"Y생산";#N/A,#N/A,TRUE,"Y판매";#N/A,#N/A,TRUE,"Y총물량";#N/A,#N/A,TRUE,"Y능력";#N/A,#N/A,TRUE,"YKD"}</definedName>
    <definedName name="TEWR" hidden="1">{#N/A,#N/A,TRUE,"Y생산";#N/A,#N/A,TRUE,"Y판매";#N/A,#N/A,TRUE,"Y총물량";#N/A,#N/A,TRUE,"Y능력";#N/A,#N/A,TRUE,"YKD"}</definedName>
    <definedName name="Text" localSheetId="1" hidden="1">{#N/A,#N/A,FALSE,"단축1";#N/A,#N/A,FALSE,"단축2";#N/A,#N/A,FALSE,"단축3";#N/A,#N/A,FALSE,"장축";#N/A,#N/A,FALSE,"4WD"}</definedName>
    <definedName name="Text" hidden="1">{#N/A,#N/A,FALSE,"단축1";#N/A,#N/A,FALSE,"단축2";#N/A,#N/A,FALSE,"단축3";#N/A,#N/A,FALSE,"장축";#N/A,#N/A,FALSE,"4WD"}</definedName>
    <definedName name="Text_1" localSheetId="1" hidden="1">{#N/A,#N/A,FALSE,"단축1";#N/A,#N/A,FALSE,"단축2";#N/A,#N/A,FALSE,"단축3";#N/A,#N/A,FALSE,"장축";#N/A,#N/A,FALSE,"4WD"}</definedName>
    <definedName name="Text_1" hidden="1">{#N/A,#N/A,FALSE,"단축1";#N/A,#N/A,FALSE,"단축2";#N/A,#N/A,FALSE,"단축3";#N/A,#N/A,FALSE,"장축";#N/A,#N/A,FALSE,"4WD"}</definedName>
    <definedName name="TextRefCopyRangeCount" hidden="1">1</definedName>
    <definedName name="tghfg" localSheetId="1" hidden="1">{#VALUE!,#N/A,FALSE,0;#N/A,#N/A,FALSE,0;#N/A,#N/A,FALSE,0;#N/A,#N/A,FALSE,0;#N/A,#N/A,FALSE,0}</definedName>
    <definedName name="tghfg" hidden="1">{#VALUE!,#N/A,FALSE,0;#N/A,#N/A,FALSE,0;#N/A,#N/A,FALSE,0;#N/A,#N/A,FALSE,0;#N/A,#N/A,FALSE,0}</definedName>
    <definedName name="THEME2" localSheetId="1" hidden="1">{#N/A,#N/A,FALSE,"96 3월물량표";#N/A,#N/A,FALSE,"96 4월물량표";#N/A,#N/A,FALSE,"96 5월물량표"}</definedName>
    <definedName name="THEME2" hidden="1">{#N/A,#N/A,FALSE,"96 3월물량표";#N/A,#N/A,FALSE,"96 4월물량표";#N/A,#N/A,FALSE,"96 5월물량표"}</definedName>
    <definedName name="TJAUDLWS" localSheetId="1" hidden="1">{#N/A,#N/A,TRUE,"Y생산";#N/A,#N/A,TRUE,"Y판매";#N/A,#N/A,TRUE,"Y총물량";#N/A,#N/A,TRUE,"Y능력";#N/A,#N/A,TRUE,"YKD"}</definedName>
    <definedName name="TJAUDLWS" hidden="1">{#N/A,#N/A,TRUE,"Y생산";#N/A,#N/A,TRUE,"Y판매";#N/A,#N/A,TRUE,"Y총물량";#N/A,#N/A,TRUE,"Y능력";#N/A,#N/A,TRUE,"YKD"}</definedName>
    <definedName name="TJAUDLWS_1" localSheetId="1" hidden="1">{#N/A,#N/A,TRUE,"Y생산";#N/A,#N/A,TRUE,"Y판매";#N/A,#N/A,TRUE,"Y총물량";#N/A,#N/A,TRUE,"Y능력";#N/A,#N/A,TRUE,"YKD"}</definedName>
    <definedName name="TJAUDLWS_1" hidden="1">{#N/A,#N/A,TRUE,"Y생산";#N/A,#N/A,TRUE,"Y판매";#N/A,#N/A,TRUE,"Y총물량";#N/A,#N/A,TRUE,"Y능력";#N/A,#N/A,TRUE,"YKD"}</definedName>
    <definedName name="tkd" localSheetId="1" hidden="1">{#N/A,#N/A,FALSE,"단축1";#N/A,#N/A,FALSE,"단축2";#N/A,#N/A,FALSE,"단축3";#N/A,#N/A,FALSE,"장축";#N/A,#N/A,FALSE,"4WD"}</definedName>
    <definedName name="tkd" hidden="1">{#N/A,#N/A,FALSE,"단축1";#N/A,#N/A,FALSE,"단축2";#N/A,#N/A,FALSE,"단축3";#N/A,#N/A,FALSE,"장축";#N/A,#N/A,FALSE,"4WD"}</definedName>
    <definedName name="TLS" localSheetId="1" hidden="1">{#N/A,#N/A,FALSE,"단축1";#N/A,#N/A,FALSE,"단축2";#N/A,#N/A,FALSE,"단축3";#N/A,#N/A,FALSE,"장축";#N/A,#N/A,FALSE,"4WD"}</definedName>
    <definedName name="TLS" hidden="1">{#N/A,#N/A,FALSE,"단축1";#N/A,#N/A,FALSE,"단축2";#N/A,#N/A,FALSE,"단축3";#N/A,#N/A,FALSE,"장축";#N/A,#N/A,FALSE,"4WD"}</definedName>
    <definedName name="TORSION" localSheetId="1" hidden="1">{#N/A,#N/A,FALSE,"단축1";#N/A,#N/A,FALSE,"단축2";#N/A,#N/A,FALSE,"단축3";#N/A,#N/A,FALSE,"장축";#N/A,#N/A,FALSE,"4WD"}</definedName>
    <definedName name="TORSION" hidden="1">{#N/A,#N/A,FALSE,"단축1";#N/A,#N/A,FALSE,"단축2";#N/A,#N/A,FALSE,"단축3";#N/A,#N/A,FALSE,"장축";#N/A,#N/A,FALSE,"4WD"}</definedName>
    <definedName name="TRIPLE현상" localSheetId="1" hidden="1">{#N/A,#N/A,FALSE,"단축1";#N/A,#N/A,FALSE,"단축2";#N/A,#N/A,FALSE,"단축3";#N/A,#N/A,FALSE,"장축";#N/A,#N/A,FALSE,"4WD"}</definedName>
    <definedName name="TRIPLE현상" hidden="1">{#N/A,#N/A,FALSE,"단축1";#N/A,#N/A,FALSE,"단축2";#N/A,#N/A,FALSE,"단축3";#N/A,#N/A,FALSE,"장축";#N/A,#N/A,FALSE,"4WD"}</definedName>
    <definedName name="TT" localSheetId="1" hidden="1">{#N/A,#N/A,FALSE,"단축1";#N/A,#N/A,FALSE,"단축2";#N/A,#N/A,FALSE,"단축3";#N/A,#N/A,FALSE,"장축";#N/A,#N/A,FALSE,"4WD"}</definedName>
    <definedName name="TT" hidden="1">{#N/A,#N/A,FALSE,"단축1";#N/A,#N/A,FALSE,"단축2";#N/A,#N/A,FALSE,"단축3";#N/A,#N/A,FALSE,"장축";#N/A,#N/A,FALSE,"4WD"}</definedName>
    <definedName name="TT_1" localSheetId="1" hidden="1">{#N/A,#N/A,FALSE,"단축1";#N/A,#N/A,FALSE,"단축2";#N/A,#N/A,FALSE,"단축3";#N/A,#N/A,FALSE,"장축";#N/A,#N/A,FALSE,"4WD"}</definedName>
    <definedName name="TT_1" hidden="1">{#N/A,#N/A,FALSE,"단축1";#N/A,#N/A,FALSE,"단축2";#N/A,#N/A,FALSE,"단축3";#N/A,#N/A,FALSE,"장축";#N/A,#N/A,FALSE,"4WD"}</definedName>
    <definedName name="TTI" localSheetId="1" hidden="1">{#N/A,#N/A,FALSE,"단축1";#N/A,#N/A,FALSE,"단축2";#N/A,#N/A,FALSE,"단축3";#N/A,#N/A,FALSE,"장축";#N/A,#N/A,FALSE,"4WD"}</definedName>
    <definedName name="TTI" hidden="1">{#N/A,#N/A,FALSE,"단축1";#N/A,#N/A,FALSE,"단축2";#N/A,#N/A,FALSE,"단축3";#N/A,#N/A,FALSE,"장축";#N/A,#N/A,FALSE,"4WD"}</definedName>
    <definedName name="ttt" localSheetId="1" hidden="1">{#N/A,#N/A,FALSE,"단축1";#N/A,#N/A,FALSE,"단축2";#N/A,#N/A,FALSE,"단축3";#N/A,#N/A,FALSE,"장축";#N/A,#N/A,FALSE,"4WD"}</definedName>
    <definedName name="ttt" hidden="1">{#N/A,#N/A,FALSE,"단축1";#N/A,#N/A,FALSE,"단축2";#N/A,#N/A,FALSE,"단축3";#N/A,#N/A,FALSE,"장축";#N/A,#N/A,FALSE,"4WD"}</definedName>
    <definedName name="ttt_1" localSheetId="1" hidden="1">{#N/A,#N/A,FALSE,"단축1";#N/A,#N/A,FALSE,"단축2";#N/A,#N/A,FALSE,"단축3";#N/A,#N/A,FALSE,"장축";#N/A,#N/A,FALSE,"4WD"}</definedName>
    <definedName name="ttt_1" hidden="1">{#N/A,#N/A,FALSE,"단축1";#N/A,#N/A,FALSE,"단축2";#N/A,#N/A,FALSE,"단축3";#N/A,#N/A,FALSE,"장축";#N/A,#N/A,FALSE,"4WD"}</definedName>
    <definedName name="tttt" localSheetId="1" hidden="1">{#N/A,#N/A,FALSE,"단축1";#N/A,#N/A,FALSE,"단축2";#N/A,#N/A,FALSE,"단축3";#N/A,#N/A,FALSE,"장축";#N/A,#N/A,FALSE,"4WD"}</definedName>
    <definedName name="tttt" hidden="1">{#N/A,#N/A,FALSE,"단축1";#N/A,#N/A,FALSE,"단축2";#N/A,#N/A,FALSE,"단축3";#N/A,#N/A,FALSE,"장축";#N/A,#N/A,FALSE,"4WD"}</definedName>
    <definedName name="tttt_1" localSheetId="1" hidden="1">{#N/A,#N/A,FALSE,"단축1";#N/A,#N/A,FALSE,"단축2";#N/A,#N/A,FALSE,"단축3";#N/A,#N/A,FALSE,"장축";#N/A,#N/A,FALSE,"4WD"}</definedName>
    <definedName name="tttt_1" hidden="1">{#N/A,#N/A,FALSE,"단축1";#N/A,#N/A,FALSE,"단축2";#N/A,#N/A,FALSE,"단축3";#N/A,#N/A,FALSE,"장축";#N/A,#N/A,FALSE,"4WD"}</definedName>
    <definedName name="TYJTJTDYJTDJ" localSheetId="1" hidden="1">{#N/A,#N/A,FALSE,"표지";#N/A,#N/A,FALSE,"전제";#N/A,#N/A,FALSE,"손익-자 (2)";#N/A,#N/A,FALSE,"손익-자";#N/A,#N/A,FALSE,"손익-마 (2)";#N/A,#N/A,FALSE,"손익-마";#N/A,#N/A,FALSE,"총손최종"}</definedName>
    <definedName name="TYJTJTDYJTDJ" hidden="1">{#N/A,#N/A,FALSE,"표지";#N/A,#N/A,FALSE,"전제";#N/A,#N/A,FALSE,"손익-자 (2)";#N/A,#N/A,FALSE,"손익-자";#N/A,#N/A,FALSE,"손익-마 (2)";#N/A,#N/A,FALSE,"손익-마";#N/A,#N/A,FALSE,"총손최종"}</definedName>
    <definedName name="TYRUI" localSheetId="1" hidden="1">{#N/A,#N/A,FALSE,"단축1";#N/A,#N/A,FALSE,"단축2";#N/A,#N/A,FALSE,"단축3";#N/A,#N/A,FALSE,"장축";#N/A,#N/A,FALSE,"4WD"}</definedName>
    <definedName name="TYRUI" hidden="1">{#N/A,#N/A,FALSE,"단축1";#N/A,#N/A,FALSE,"단축2";#N/A,#N/A,FALSE,"단축3";#N/A,#N/A,FALSE,"장축";#N/A,#N/A,FALSE,"4WD"}</definedName>
    <definedName name="TYUI" localSheetId="1" hidden="1">{#N/A,#N/A,FALSE,"단축1";#N/A,#N/A,FALSE,"단축2";#N/A,#N/A,FALSE,"단축3";#N/A,#N/A,FALSE,"장축";#N/A,#N/A,FALSE,"4WD"}</definedName>
    <definedName name="TYUI" hidden="1">{#N/A,#N/A,FALSE,"단축1";#N/A,#N/A,FALSE,"단축2";#N/A,#N/A,FALSE,"단축3";#N/A,#N/A,FALSE,"장축";#N/A,#N/A,FALSE,"4WD"}</definedName>
    <definedName name="TYYYYY" localSheetId="1" hidden="1">{#N/A,#N/A,FALSE,"단축1";#N/A,#N/A,FALSE,"단축2";#N/A,#N/A,FALSE,"단축3";#N/A,#N/A,FALSE,"장축";#N/A,#N/A,FALSE,"4WD"}</definedName>
    <definedName name="TYYYYY" hidden="1">{#N/A,#N/A,FALSE,"단축1";#N/A,#N/A,FALSE,"단축2";#N/A,#N/A,FALSE,"단축3";#N/A,#N/A,FALSE,"장축";#N/A,#N/A,FALSE,"4WD"}</definedName>
    <definedName name="T행">[3]Sheet1!$V$31:$AC$31</definedName>
    <definedName name="U" localSheetId="1" hidden="1">{#N/A,#N/A,FALSE,"단축1";#N/A,#N/A,FALSE,"단축2";#N/A,#N/A,FALSE,"단축3";#N/A,#N/A,FALSE,"장축";#N/A,#N/A,FALSE,"4WD"}</definedName>
    <definedName name="U" hidden="1">{#N/A,#N/A,FALSE,"단축1";#N/A,#N/A,FALSE,"단축2";#N/A,#N/A,FALSE,"단축3";#N/A,#N/A,FALSE,"장축";#N/A,#N/A,FALSE,"4WD"}</definedName>
    <definedName name="uiop" localSheetId="1" hidden="1">{#N/A,#N/A,FALSE,"단축1";#N/A,#N/A,FALSE,"단축2";#N/A,#N/A,FALSE,"단축3";#N/A,#N/A,FALSE,"장축";#N/A,#N/A,FALSE,"4WD"}</definedName>
    <definedName name="uiop" hidden="1">{#N/A,#N/A,FALSE,"단축1";#N/A,#N/A,FALSE,"단축2";#N/A,#N/A,FALSE,"단축3";#N/A,#N/A,FALSE,"장축";#N/A,#N/A,FALSE,"4WD"}</definedName>
    <definedName name="uiop_1" localSheetId="1" hidden="1">{#N/A,#N/A,FALSE,"단축1";#N/A,#N/A,FALSE,"단축2";#N/A,#N/A,FALSE,"단축3";#N/A,#N/A,FALSE,"장축";#N/A,#N/A,FALSE,"4WD"}</definedName>
    <definedName name="uiop_1" hidden="1">{#N/A,#N/A,FALSE,"단축1";#N/A,#N/A,FALSE,"단축2";#N/A,#N/A,FALSE,"단축3";#N/A,#N/A,FALSE,"장축";#N/A,#N/A,FALSE,"4WD"}</definedName>
    <definedName name="UJKHMN" hidden="1">#REF!</definedName>
    <definedName name="UKUDK" localSheetId="1" hidden="1">{#N/A,#N/A,FALSE,"단축1";#N/A,#N/A,FALSE,"단축2";#N/A,#N/A,FALSE,"단축3";#N/A,#N/A,FALSE,"장축";#N/A,#N/A,FALSE,"4WD"}</definedName>
    <definedName name="UKUDK" hidden="1">{#N/A,#N/A,FALSE,"단축1";#N/A,#N/A,FALSE,"단축2";#N/A,#N/A,FALSE,"단축3";#N/A,#N/A,FALSE,"장축";#N/A,#N/A,FALSE,"4WD"}</definedName>
    <definedName name="UUUUUUUUUUUUUUUUUU">[3]Sheet1!#REF!</definedName>
    <definedName name="UYKHJ" hidden="1">#REF!</definedName>
    <definedName name="UYR" localSheetId="1" hidden="1">{#N/A,#N/A,FALSE,"단축1";#N/A,#N/A,FALSE,"단축2";#N/A,#N/A,FALSE,"단축3";#N/A,#N/A,FALSE,"장축";#N/A,#N/A,FALSE,"4WD"}</definedName>
    <definedName name="UYR" hidden="1">{#N/A,#N/A,FALSE,"단축1";#N/A,#N/A,FALSE,"단축2";#N/A,#N/A,FALSE,"단축3";#N/A,#N/A,FALSE,"장축";#N/A,#N/A,FALSE,"4WD"}</definedName>
    <definedName name="U행">[3]Sheet1!$V$34:$AC$34</definedName>
    <definedName name="Venkat" localSheetId="1" hidden="1">{#N/A,#N/A,FALSE,"단축1";#N/A,#N/A,FALSE,"단축2";#N/A,#N/A,FALSE,"단축3";#N/A,#N/A,FALSE,"장축";#N/A,#N/A,FALSE,"4WD"}</definedName>
    <definedName name="Venkat" hidden="1">{#N/A,#N/A,FALSE,"단축1";#N/A,#N/A,FALSE,"단축2";#N/A,#N/A,FALSE,"단축3";#N/A,#N/A,FALSE,"장축";#N/A,#N/A,FALSE,"4WD"}</definedName>
    <definedName name="Venkat_1" localSheetId="1" hidden="1">{#N/A,#N/A,FALSE,"단축1";#N/A,#N/A,FALSE,"단축2";#N/A,#N/A,FALSE,"단축3";#N/A,#N/A,FALSE,"장축";#N/A,#N/A,FALSE,"4WD"}</definedName>
    <definedName name="Venkat_1" hidden="1">{#N/A,#N/A,FALSE,"단축1";#N/A,#N/A,FALSE,"단축2";#N/A,#N/A,FALSE,"단축3";#N/A,#N/A,FALSE,"장축";#N/A,#N/A,FALSE,"4WD"}</definedName>
    <definedName name="vvv" localSheetId="1" hidden="1">{#N/A,#N/A,FALSE,"KMC최종회의(7월) 자료"}</definedName>
    <definedName name="vvv" hidden="1">{#N/A,#N/A,FALSE,"KMC최종회의(7월) 자료"}</definedName>
    <definedName name="VVVV" hidden="1">[7]수리결과!#REF!</definedName>
    <definedName name="vvvv_1" localSheetId="1" hidden="1">{#N/A,#N/A,FALSE,"ITHALAT";#N/A,#N/A,FALSE,"ÜRETİM"}</definedName>
    <definedName name="vvvv_1" hidden="1">{#N/A,#N/A,FALSE,"ITHALAT";#N/A,#N/A,FALSE,"ÜRETİM"}</definedName>
    <definedName name="vvvvv" localSheetId="1" hidden="1">{#N/A,#N/A,FALSE,"KMC최종회의(7월) 자료"}</definedName>
    <definedName name="vvvvv" hidden="1">{#N/A,#N/A,FALSE,"KMC최종회의(7월) 자료"}</definedName>
    <definedName name="VVVVVVVVV" hidden="1">#REF!</definedName>
    <definedName name="VVVVVVVVVVVV" hidden="1">[7]울산시산표!$G$1:$G$1019</definedName>
    <definedName name="VYVY" localSheetId="1" hidden="1">{#N/A,#N/A,FALSE,"단축1";#N/A,#N/A,FALSE,"단축2";#N/A,#N/A,FALSE,"단축3";#N/A,#N/A,FALSE,"장축";#N/A,#N/A,FALSE,"4WD"}</definedName>
    <definedName name="VYVY" hidden="1">{#N/A,#N/A,FALSE,"단축1";#N/A,#N/A,FALSE,"단축2";#N/A,#N/A,FALSE,"단축3";#N/A,#N/A,FALSE,"장축";#N/A,#N/A,FALSE,"4WD"}</definedName>
    <definedName name="V행">[3]Sheet1!$V$35:$AC$35</definedName>
    <definedName name="W">#REF!</definedName>
    <definedName name="WA" localSheetId="1" hidden="1">{#N/A,#N/A,FALSE,"초도품";#N/A,#N/A,FALSE,"초도품 (2)";#N/A,#N/A,FALSE,"초도품 (3)";#N/A,#N/A,FALSE,"초도품 (4)";#N/A,#N/A,FALSE,"초도품 (5)";#N/A,#N/A,FALSE,"초도품 (6)"}</definedName>
    <definedName name="WA" hidden="1">{#N/A,#N/A,FALSE,"초도품";#N/A,#N/A,FALSE,"초도품 (2)";#N/A,#N/A,FALSE,"초도품 (3)";#N/A,#N/A,FALSE,"초도품 (4)";#N/A,#N/A,FALSE,"초도품 (5)";#N/A,#N/A,FALSE,"초도품 (6)"}</definedName>
    <definedName name="WE" localSheetId="1" hidden="1">{#N/A,#N/A,FALSE,"을지 (4)";#N/A,#N/A,FALSE,"을지 (5)";#N/A,#N/A,FALSE,"을지 (6)"}</definedName>
    <definedName name="WE" hidden="1">{#N/A,#N/A,FALSE,"을지 (4)";#N/A,#N/A,FALSE,"을지 (5)";#N/A,#N/A,FALSE,"을지 (6)"}</definedName>
    <definedName name="WEARF" localSheetId="1" hidden="1">{#N/A,#N/A,TRUE,"Y생산";#N/A,#N/A,TRUE,"Y판매";#N/A,#N/A,TRUE,"Y총물량";#N/A,#N/A,TRUE,"Y능력";#N/A,#N/A,TRUE,"YKD"}</definedName>
    <definedName name="WEARF" hidden="1">{#N/A,#N/A,TRUE,"Y생산";#N/A,#N/A,TRUE,"Y판매";#N/A,#N/A,TRUE,"Y총물량";#N/A,#N/A,TRUE,"Y능력";#N/A,#N/A,TRUE,"YKD"}</definedName>
    <definedName name="WEARF_1" localSheetId="1" hidden="1">{#N/A,#N/A,TRUE,"Y생산";#N/A,#N/A,TRUE,"Y판매";#N/A,#N/A,TRUE,"Y총물량";#N/A,#N/A,TRUE,"Y능력";#N/A,#N/A,TRUE,"YKD"}</definedName>
    <definedName name="WEARF_1" hidden="1">{#N/A,#N/A,TRUE,"Y생산";#N/A,#N/A,TRUE,"Y판매";#N/A,#N/A,TRUE,"Y총물량";#N/A,#N/A,TRUE,"Y능력";#N/A,#N/A,TRUE,"YKD"}</definedName>
    <definedName name="wedfr" localSheetId="1" hidden="1">{#N/A,#N/A,FALSE,"단축1";#N/A,#N/A,FALSE,"단축2";#N/A,#N/A,FALSE,"단축3";#N/A,#N/A,FALSE,"장축";#N/A,#N/A,FALSE,"4WD"}</definedName>
    <definedName name="wedfr" hidden="1">{#N/A,#N/A,FALSE,"단축1";#N/A,#N/A,FALSE,"단축2";#N/A,#N/A,FALSE,"단축3";#N/A,#N/A,FALSE,"장축";#N/A,#N/A,FALSE,"4WD"}</definedName>
    <definedName name="wedfr_1" localSheetId="1" hidden="1">{#N/A,#N/A,FALSE,"단축1";#N/A,#N/A,FALSE,"단축2";#N/A,#N/A,FALSE,"단축3";#N/A,#N/A,FALSE,"장축";#N/A,#N/A,FALSE,"4WD"}</definedName>
    <definedName name="wedfr_1" hidden="1">{#N/A,#N/A,FALSE,"단축1";#N/A,#N/A,FALSE,"단축2";#N/A,#N/A,FALSE,"단축3";#N/A,#N/A,FALSE,"장축";#N/A,#N/A,FALSE,"4WD"}</definedName>
    <definedName name="wer" localSheetId="1" hidden="1">{#N/A,#N/A,FALSE,"단축1";#N/A,#N/A,FALSE,"단축2";#N/A,#N/A,FALSE,"단축3";#N/A,#N/A,FALSE,"장축";#N/A,#N/A,FALSE,"4WD"}</definedName>
    <definedName name="wer" hidden="1">{#N/A,#N/A,FALSE,"단축1";#N/A,#N/A,FALSE,"단축2";#N/A,#N/A,FALSE,"단축3";#N/A,#N/A,FALSE,"장축";#N/A,#N/A,FALSE,"4WD"}</definedName>
    <definedName name="wer_1" localSheetId="1" hidden="1">{#N/A,#N/A,FALSE,"단축1";#N/A,#N/A,FALSE,"단축2";#N/A,#N/A,FALSE,"단축3";#N/A,#N/A,FALSE,"장축";#N/A,#N/A,FALSE,"4WD"}</definedName>
    <definedName name="wer_1" hidden="1">{#N/A,#N/A,FALSE,"단축1";#N/A,#N/A,FALSE,"단축2";#N/A,#N/A,FALSE,"단축3";#N/A,#N/A,FALSE,"장축";#N/A,#N/A,FALSE,"4WD"}</definedName>
    <definedName name="wert" localSheetId="1" hidden="1">{#N/A,#N/A,FALSE,"단축1";#N/A,#N/A,FALSE,"단축2";#N/A,#N/A,FALSE,"단축3";#N/A,#N/A,FALSE,"장축";#N/A,#N/A,FALSE,"4WD"}</definedName>
    <definedName name="wert" hidden="1">{#N/A,#N/A,FALSE,"단축1";#N/A,#N/A,FALSE,"단축2";#N/A,#N/A,FALSE,"단축3";#N/A,#N/A,FALSE,"장축";#N/A,#N/A,FALSE,"4WD"}</definedName>
    <definedName name="wert_1" localSheetId="1" hidden="1">{#N/A,#N/A,FALSE,"단축1";#N/A,#N/A,FALSE,"단축2";#N/A,#N/A,FALSE,"단축3";#N/A,#N/A,FALSE,"장축";#N/A,#N/A,FALSE,"4WD"}</definedName>
    <definedName name="wert_1" hidden="1">{#N/A,#N/A,FALSE,"단축1";#N/A,#N/A,FALSE,"단축2";#N/A,#N/A,FALSE,"단축3";#N/A,#N/A,FALSE,"장축";#N/A,#N/A,FALSE,"4WD"}</definedName>
    <definedName name="WERTY" localSheetId="1" hidden="1">{#N/A,#N/A,FALSE,"단축1";#N/A,#N/A,FALSE,"단축2";#N/A,#N/A,FALSE,"단축3";#N/A,#N/A,FALSE,"장축";#N/A,#N/A,FALSE,"4WD"}</definedName>
    <definedName name="WERTY" hidden="1">{#N/A,#N/A,FALSE,"단축1";#N/A,#N/A,FALSE,"단축2";#N/A,#N/A,FALSE,"단축3";#N/A,#N/A,FALSE,"장축";#N/A,#N/A,FALSE,"4WD"}</definedName>
    <definedName name="WETY" localSheetId="1" hidden="1">{#N/A,#N/A,FALSE,"단축1";#N/A,#N/A,FALSE,"단축2";#N/A,#N/A,FALSE,"단축3";#N/A,#N/A,FALSE,"장축";#N/A,#N/A,FALSE,"4WD"}</definedName>
    <definedName name="WETY" hidden="1">{#N/A,#N/A,FALSE,"단축1";#N/A,#N/A,FALSE,"단축2";#N/A,#N/A,FALSE,"단축3";#N/A,#N/A,FALSE,"장축";#N/A,#N/A,FALSE,"4WD"}</definedName>
    <definedName name="wh" localSheetId="1" hidden="1">{#N/A,#N/A,FALSE,"단축1";#N/A,#N/A,FALSE,"단축2";#N/A,#N/A,FALSE,"단축3";#N/A,#N/A,FALSE,"장축";#N/A,#N/A,FALSE,"4WD"}</definedName>
    <definedName name="wh" hidden="1">{#N/A,#N/A,FALSE,"단축1";#N/A,#N/A,FALSE,"단축2";#N/A,#N/A,FALSE,"단축3";#N/A,#N/A,FALSE,"장축";#N/A,#N/A,FALSE,"4WD"}</definedName>
    <definedName name="wh_1" localSheetId="1" hidden="1">{#N/A,#N/A,FALSE,"단축1";#N/A,#N/A,FALSE,"단축2";#N/A,#N/A,FALSE,"단축3";#N/A,#N/A,FALSE,"장축";#N/A,#N/A,FALSE,"4WD"}</definedName>
    <definedName name="wh_1" hidden="1">{#N/A,#N/A,FALSE,"단축1";#N/A,#N/A,FALSE,"단축2";#N/A,#N/A,FALSE,"단축3";#N/A,#N/A,FALSE,"장축";#N/A,#N/A,FALSE,"4WD"}</definedName>
    <definedName name="WHRL" localSheetId="1" hidden="1">{#N/A,#N/A,FALSE,"단축1";#N/A,#N/A,FALSE,"단축2";#N/A,#N/A,FALSE,"단축3";#N/A,#N/A,FALSE,"장축";#N/A,#N/A,FALSE,"4WD"}</definedName>
    <definedName name="WHRL" hidden="1">{#N/A,#N/A,FALSE,"단축1";#N/A,#N/A,FALSE,"단축2";#N/A,#N/A,FALSE,"단축3";#N/A,#N/A,FALSE,"장축";#N/A,#N/A,FALSE,"4WD"}</definedName>
    <definedName name="WHRL_1" localSheetId="1" hidden="1">{#N/A,#N/A,FALSE,"단축1";#N/A,#N/A,FALSE,"단축2";#N/A,#N/A,FALSE,"단축3";#N/A,#N/A,FALSE,"장축";#N/A,#N/A,FALSE,"4WD"}</definedName>
    <definedName name="WHRL_1" hidden="1">{#N/A,#N/A,FALSE,"단축1";#N/A,#N/A,FALSE,"단축2";#N/A,#N/A,FALSE,"단축3";#N/A,#N/A,FALSE,"장축";#N/A,#N/A,FALSE,"4WD"}</definedName>
    <definedName name="WJWJWJW" localSheetId="1" hidden="1">{#N/A,#N/A,FALSE,"단축1";#N/A,#N/A,FALSE,"단축2";#N/A,#N/A,FALSE,"단축3";#N/A,#N/A,FALSE,"장축";#N/A,#N/A,FALSE,"4WD"}</definedName>
    <definedName name="WJWJWJW" hidden="1">{#N/A,#N/A,FALSE,"단축1";#N/A,#N/A,FALSE,"단축2";#N/A,#N/A,FALSE,"단축3";#N/A,#N/A,FALSE,"장축";#N/A,#N/A,FALSE,"4WD"}</definedName>
    <definedName name="wjwjwjwjwj" localSheetId="1" hidden="1">{#N/A,#N/A,FALSE,"단축1";#N/A,#N/A,FALSE,"단축2";#N/A,#N/A,FALSE,"단축3";#N/A,#N/A,FALSE,"장축";#N/A,#N/A,FALSE,"4WD"}</definedName>
    <definedName name="wjwjwjwjwj" hidden="1">{#N/A,#N/A,FALSE,"단축1";#N/A,#N/A,FALSE,"단축2";#N/A,#N/A,FALSE,"단축3";#N/A,#N/A,FALSE,"장축";#N/A,#N/A,FALSE,"4WD"}</definedName>
    <definedName name="wkf" localSheetId="1" hidden="1">{#N/A,#N/A,FALSE,"단축1";#N/A,#N/A,FALSE,"단축2";#N/A,#N/A,FALSE,"단축3";#N/A,#N/A,FALSE,"장축";#N/A,#N/A,FALSE,"4WD"}</definedName>
    <definedName name="wkf" hidden="1">{#N/A,#N/A,FALSE,"단축1";#N/A,#N/A,FALSE,"단축2";#N/A,#N/A,FALSE,"단축3";#N/A,#N/A,FALSE,"장축";#N/A,#N/A,FALSE,"4WD"}</definedName>
    <definedName name="wkworhgk" localSheetId="1" hidden="1">{#N/A,#N/A,TRUE,"Y생산";#N/A,#N/A,TRUE,"Y판매";#N/A,#N/A,TRUE,"Y총물량";#N/A,#N/A,TRUE,"Y능력";#N/A,#N/A,TRUE,"YKD"}</definedName>
    <definedName name="wkworhgk" hidden="1">{#N/A,#N/A,TRUE,"Y생산";#N/A,#N/A,TRUE,"Y판매";#N/A,#N/A,TRUE,"Y총물량";#N/A,#N/A,TRUE,"Y능력";#N/A,#N/A,TRUE,"YKD"}</definedName>
    <definedName name="WND" localSheetId="1" hidden="1">{#N/A,#N/A,FALSE,"단축1";#N/A,#N/A,FALSE,"단축2";#N/A,#N/A,FALSE,"단축3";#N/A,#N/A,FALSE,"장축";#N/A,#N/A,FALSE,"4WD"}</definedName>
    <definedName name="WND" hidden="1">{#N/A,#N/A,FALSE,"단축1";#N/A,#N/A,FALSE,"단축2";#N/A,#N/A,FALSE,"단축3";#N/A,#N/A,FALSE,"장축";#N/A,#N/A,FALSE,"4WD"}</definedName>
    <definedName name="wqe" localSheetId="1" hidden="1">{#N/A,#N/A,FALSE,"견적대비-2"}</definedName>
    <definedName name="wqe" hidden="1">{#N/A,#N/A,FALSE,"견적대비-2"}</definedName>
    <definedName name="wqwqw" localSheetId="1" hidden="1">{#N/A,#N/A,FALSE,"단축1";#N/A,#N/A,FALSE,"단축2";#N/A,#N/A,FALSE,"단축3";#N/A,#N/A,FALSE,"장축";#N/A,#N/A,FALSE,"4WD"}</definedName>
    <definedName name="wqwqw" hidden="1">{#N/A,#N/A,FALSE,"단축1";#N/A,#N/A,FALSE,"단축2";#N/A,#N/A,FALSE,"단축3";#N/A,#N/A,FALSE,"장축";#N/A,#N/A,FALSE,"4WD"}</definedName>
    <definedName name="wrn" localSheetId="1" hidden="1">{#N/A,#N/A,FALSE,"단축1";#N/A,#N/A,FALSE,"단축2";#N/A,#N/A,FALSE,"단축3";#N/A,#N/A,FALSE,"장축";#N/A,#N/A,FALSE,"4WD"}</definedName>
    <definedName name="wrn" hidden="1">{#N/A,#N/A,FALSE,"단축1";#N/A,#N/A,FALSE,"단축2";#N/A,#N/A,FALSE,"단축3";#N/A,#N/A,FALSE,"장축";#N/A,#N/A,FALSE,"4WD"}</definedName>
    <definedName name="wrn.345." localSheetId="1" hidden="1">{#N/A,#N/A,FALSE,"96 3월물량표";#N/A,#N/A,FALSE,"96 4월물량표";#N/A,#N/A,FALSE,"96 5월물량표"}</definedName>
    <definedName name="wrn.345." hidden="1">{#N/A,#N/A,FALSE,"96 3월물량표";#N/A,#N/A,FALSE,"96 4월물량표";#N/A,#N/A,FALSE,"96 5월물량표"}</definedName>
    <definedName name="wrn.345._1" localSheetId="1" hidden="1">{#N/A,#N/A,FALSE,"96 3월물량표";#N/A,#N/A,FALSE,"96 4월물량표";#N/A,#N/A,FALSE,"96 5월물량표"}</definedName>
    <definedName name="wrn.345._1" hidden="1">{#N/A,#N/A,FALSE,"96 3월물량표";#N/A,#N/A,FALSE,"96 4월물량표";#N/A,#N/A,FALSE,"96 5월물량표"}</definedName>
    <definedName name="WRN.AAA." localSheetId="1" hidden="1">{#N/A,#N/A,FALSE,"단축1";#N/A,#N/A,FALSE,"단축2";#N/A,#N/A,FALSE,"단축3";#N/A,#N/A,FALSE,"장축";#N/A,#N/A,FALSE,"4WD"}</definedName>
    <definedName name="WRN.AAA." hidden="1">{#N/A,#N/A,FALSE,"단축1";#N/A,#N/A,FALSE,"단축2";#N/A,#N/A,FALSE,"단축3";#N/A,#N/A,FALSE,"장축";#N/A,#N/A,FALSE,"4WD"}</definedName>
    <definedName name="wrn.Aging._.and._.Trend._.Analysis." localSheetId="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U._.검사성적서." localSheetId="1" hidden="1">{#N/A,#N/A,FALSE,"을지 (4)";#N/A,#N/A,FALSE,"을지 (5)";#N/A,#N/A,FALSE,"을지 (6)"}</definedName>
    <definedName name="wrn.AU._.검사성적서." hidden="1">{#N/A,#N/A,FALSE,"을지 (4)";#N/A,#N/A,FALSE,"을지 (5)";#N/A,#N/A,FALSE,"을지 (6)"}</definedName>
    <definedName name="wrn.AU._.초도품._.보증서." localSheetId="1" hidden="1">{#N/A,#N/A,FALSE,"초도품";#N/A,#N/A,FALSE,"초도품 (2)";#N/A,#N/A,FALSE,"초도품 (3)";#N/A,#N/A,FALSE,"초도품 (4)";#N/A,#N/A,FALSE,"초도품 (5)";#N/A,#N/A,FALSE,"초도품 (6)"}</definedName>
    <definedName name="wrn.AU._.초도품._.보증서." hidden="1">{#N/A,#N/A,FALSE,"초도품";#N/A,#N/A,FALSE,"초도품 (2)";#N/A,#N/A,FALSE,"초도품 (3)";#N/A,#N/A,FALSE,"초도품 (4)";#N/A,#N/A,FALSE,"초도품 (5)";#N/A,#N/A,FALSE,"초도품 (6)"}</definedName>
    <definedName name="wrn.AuºIAI¼a." localSheetId="1" hidden="1">{#N/A,#N/A,FALSE,"´UA";#N/A,#N/A,FALSE,"´UA";#N/A,#N/A,FALSE,"´UA";#N/A,#N/A,FALSE,"Aa";#N/A,#N/A,FALSE,"4WD"}</definedName>
    <definedName name="wrn.AuºIAI¼a." hidden="1">{#N/A,#N/A,FALSE,"´UA";#N/A,#N/A,FALSE,"´UA";#N/A,#N/A,FALSE,"´UA";#N/A,#N/A,FALSE,"Aa";#N/A,#N/A,FALSE,"4WD"}</definedName>
    <definedName name="wrn.AuºIAI¼a._1" localSheetId="1" hidden="1">{#N/A,#N/A,FALSE,"´UA";#N/A,#N/A,FALSE,"´UA";#N/A,#N/A,FALSE,"´UA";#N/A,#N/A,FALSE,"Aa";#N/A,#N/A,FALSE,"4WD"}</definedName>
    <definedName name="wrn.AuºIAI¼a._1" hidden="1">{#N/A,#N/A,FALSE,"´UA";#N/A,#N/A,FALSE,"´UA";#N/A,#N/A,FALSE,"´UA";#N/A,#N/A,FALSE,"Aa";#N/A,#N/A,FALSE,"4WD"}</definedName>
    <definedName name="wrn.AU가공."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AU가공._1"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AU가공._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bb." localSheetId="1" hidden="1">{#N/A,#N/A,FALSE,"단축1";#N/A,#N/A,FALSE,"단축2";#N/A,#N/A,FALSE,"단축3";#N/A,#N/A,FALSE,"장축";#N/A,#N/A,FALSE,"4WD"}</definedName>
    <definedName name="wrn.bbb." hidden="1">{#N/A,#N/A,FALSE,"단축1";#N/A,#N/A,FALSE,"단축2";#N/A,#N/A,FALSE,"단축3";#N/A,#N/A,FALSE,"장축";#N/A,#N/A,FALSE,"4WD"}</definedName>
    <definedName name="wrn.COMMISSION." localSheetId="1" hidden="1">{"FORM17",#N/A,FALSE,"Commission1";"FORM17.1",#N/A,FALSE,"Commission2"}</definedName>
    <definedName name="wrn.COMMISSION." hidden="1">{"FORM17",#N/A,FALSE,"Commission1";"FORM17.1",#N/A,FALSE,"Commission2"}</definedName>
    <definedName name="wrn.COSA._.FS._.국문." localSheetId="1" hidden="1">{#N/A,#N/A,FALSE,"BS";#N/A,#N/A,FALSE,"PL";#N/A,#N/A,FALSE,"처분";#N/A,#N/A,FALSE,"현금";#N/A,#N/A,FALSE,"매출";#N/A,#N/A,FALSE,"원가";#N/A,#N/A,FALSE,"경영"}</definedName>
    <definedName name="wrn.COSA._.FS._.국문." hidden="1">{#N/A,#N/A,FALSE,"BS";#N/A,#N/A,FALSE,"PL";#N/A,#N/A,FALSE,"처분";#N/A,#N/A,FALSE,"현금";#N/A,#N/A,FALSE,"매출";#N/A,#N/A,FALSE,"원가";#N/A,#N/A,FALSE,"경영"}</definedName>
    <definedName name="wrn.COSA94TAXRETURN." localSheetId="1"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EM." localSheetId="1" hidden="1">{#N/A,#N/A,FALSE,"전제";#N/A,#N/A,FALSE,"표지";#N/A,#N/A,FALSE,"6D16";#N/A,#N/A,FALSE,"6D22";#N/A,#N/A,FALSE,"6D22-T";#N/A,#N/A,FALSE,"Q-DEG";#N/A,#N/A,FALSE,"총손";#N/A,#N/A,FALSE,"대당";#N/A,#N/A,FALSE,"가공비"}</definedName>
    <definedName name="wrn.EM." hidden="1">{#N/A,#N/A,FALSE,"전제";#N/A,#N/A,FALSE,"표지";#N/A,#N/A,FALSE,"6D16";#N/A,#N/A,FALSE,"6D22";#N/A,#N/A,FALSE,"6D22-T";#N/A,#N/A,FALSE,"Q-DEG";#N/A,#N/A,FALSE,"총손";#N/A,#N/A,FALSE,"대당";#N/A,#N/A,FALSE,"가공비"}</definedName>
    <definedName name="wrn.EM._1" localSheetId="1" hidden="1">{#N/A,#N/A,FALSE,"전제";#N/A,#N/A,FALSE,"표지";#N/A,#N/A,FALSE,"6D16";#N/A,#N/A,FALSE,"6D22";#N/A,#N/A,FALSE,"6D22-T";#N/A,#N/A,FALSE,"Q-DEG";#N/A,#N/A,FALSE,"총손";#N/A,#N/A,FALSE,"대당";#N/A,#N/A,FALSE,"가공비"}</definedName>
    <definedName name="wrn.EM._1" hidden="1">{#N/A,#N/A,FALSE,"전제";#N/A,#N/A,FALSE,"표지";#N/A,#N/A,FALSE,"6D16";#N/A,#N/A,FALSE,"6D22";#N/A,#N/A,FALSE,"6D22-T";#N/A,#N/A,FALSE,"Q-DEG";#N/A,#N/A,FALSE,"총손";#N/A,#N/A,FALSE,"대당";#N/A,#N/A,FALSE,"가공비"}</definedName>
    <definedName name="wrn.Lead._.Schedule." localSheetId="1" hidden="1">{#N/A,#N/A,FALSE,"BS";#N/A,#N/A,FALSE,"PL";#N/A,#N/A,FALSE,"A";#N/A,#N/A,FALSE,"B";#N/A,#N/A,FALSE,"B1";#N/A,#N/A,FALSE,"C";#N/A,#N/A,FALSE,"C1";#N/A,#N/A,FALSE,"C2";#N/A,#N/A,FALSE,"D";#N/A,#N/A,FALSE,"E";#N/A,#N/A,FALSE,"F";#N/A,#N/A,FALSE,"AA";#N/A,#N/A,FALSE,"BB";#N/A,#N/A,FALSE,"CC";#N/A,#N/A,FALSE,"DD";#N/A,#N/A,FALSE,"EE";#N/A,#N/A,FALSE,"FF";#N/A,#N/A,FALSE,"PL10";#N/A,#N/A,FALSE,"PL20";#N/A,#N/A,FALSE,"PL30"}</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Margin._.Reports." localSheetId="1" hidden="1">{"Revenue by Month",#N/A,FALSE,"Total by Model";"COS by Month",#N/A,FALSE,"Total by Model";"Margin by Month",#N/A,FALSE,"Total by Model";"Returns by Month",#N/A,FALSE,"Total by Model";"Cum by Month",#N/A,FALSE,"Total by Model";"Sales, COS &amp; Margin by Qtr",#N/A,FALSE,"Total by Model";"Margin by Qtr",#N/A,FALSE,"Total by Model";"Revenue by Qtr",#N/A,FALSE,"Total by Model";"COS by Qtr",#N/A,FALSE,"Total by Model";"Margin by Cum",#N/A,FALSE,"Total by Model";"Revenue by Cum",#N/A,FALSE,"Total by Model";"COS by cum",#N/A,FALSE,"Total by Model"}</definedName>
    <definedName name="wrn.Margin._.Reports." hidden="1">{"Revenue by Month",#N/A,FALSE,"Total by Model";"COS by Month",#N/A,FALSE,"Total by Model";"Margin by Month",#N/A,FALSE,"Total by Model";"Returns by Month",#N/A,FALSE,"Total by Model";"Cum by Month",#N/A,FALSE,"Total by Model";"Sales, COS &amp; Margin by Qtr",#N/A,FALSE,"Total by Model";"Margin by Qtr",#N/A,FALSE,"Total by Model";"Revenue by Qtr",#N/A,FALSE,"Total by Model";"COS by Qtr",#N/A,FALSE,"Total by Model";"Margin by Cum",#N/A,FALSE,"Total by Model";"Revenue by Cum",#N/A,FALSE,"Total by Model";"COS by cum",#N/A,FALSE,"Total by Model"}</definedName>
    <definedName name="wrn.PERSONNEL." localSheetId="1" hidden="1">{"FORM16",#N/A,TRUE,"Personnel1";"FORM16.2",#N/A,TRUE,"Personnel2";"FORM16.2",#N/A,TRUE,"Personnel3";"FORM16.3",#N/A,TRUE,"Personnel4";"FORM16.4",#N/A,TRUE,"Personnel5"}</definedName>
    <definedName name="wrn.PERSONNEL." hidden="1">{"FORM16",#N/A,TRUE,"Personnel1";"FORM16.2",#N/A,TRUE,"Personnel2";"FORM16.2",#N/A,TRUE,"Personnel3";"FORM16.3",#N/A,TRUE,"Personnel4";"FORM16.4",#N/A,TRUE,"Personnel5"}</definedName>
    <definedName name="wrn.REV1." localSheetId="1" hidden="1">{"FORM1",#N/A,FALSE,"Revenue";"FORMTR",#N/A,FALSE,"Revenue";"FORM3.1",#N/A,FALSE,"Revenue"}</definedName>
    <definedName name="wrn.REV1." hidden="1">{"FORM1",#N/A,FALSE,"Revenue";"FORMTR",#N/A,FALSE,"Revenue";"FORM3.1",#N/A,FALSE,"Revenue"}</definedName>
    <definedName name="wrn.REVENUE." localSheetId="1" hidden="1">{"FORM1",#N/A,TRUE,"Revenue";"FORM1.1",#N/A,TRUE,"Revenue";"FORM1.2",#N/A,TRUE,"Revenue";"FORM2",#N/A,TRUE,"Revenue";"FORM2.1",#N/A,TRUE,"Revenue"}</definedName>
    <definedName name="wrn.REVENUE." hidden="1">{"FORM1",#N/A,TRUE,"Revenue";"FORM1.1",#N/A,TRUE,"Revenue";"FORM1.2",#N/A,TRUE,"Revenue";"FORM2",#N/A,TRUE,"Revenue";"FORM2.1",#N/A,TRUE,"Revenue"}</definedName>
    <definedName name="wrn.rndrep." localSheetId="1" hidden="1">{#N/A,#N/A,FALSE,"ROW DATA"}</definedName>
    <definedName name="wrn.rndrep." hidden="1">{#N/A,#N/A,FALSE,"ROW DATA"}</definedName>
    <definedName name="wrn.su." localSheetId="1" hidden="1">{#N/A,#N/A,FALSE,"표지";#N/A,#N/A,FALSE,"전제";#N/A,#N/A,FALSE,"손익-자 (2)";#N/A,#N/A,FALSE,"손익-자";#N/A,#N/A,FALSE,"손익-마 (2)";#N/A,#N/A,FALSE,"손익-마";#N/A,#N/A,FALSE,"총손최종"}</definedName>
    <definedName name="wrn.su." hidden="1">{#N/A,#N/A,FALSE,"표지";#N/A,#N/A,FALSE,"전제";#N/A,#N/A,FALSE,"손익-자 (2)";#N/A,#N/A,FALSE,"손익-자";#N/A,#N/A,FALSE,"손익-마 (2)";#N/A,#N/A,FALSE,"손익-마";#N/A,#N/A,FALSE,"총손최종"}</definedName>
    <definedName name="wrn.su._1" localSheetId="1" hidden="1">{#N/A,#N/A,FALSE,"표지";#N/A,#N/A,FALSE,"전제";#N/A,#N/A,FALSE,"손익-자 (2)";#N/A,#N/A,FALSE,"손익-자";#N/A,#N/A,FALSE,"손익-마 (2)";#N/A,#N/A,FALSE,"손익-마";#N/A,#N/A,FALSE,"총손최종"}</definedName>
    <definedName name="wrn.su._1" hidden="1">{#N/A,#N/A,FALSE,"표지";#N/A,#N/A,FALSE,"전제";#N/A,#N/A,FALSE,"손익-자 (2)";#N/A,#N/A,FALSE,"손익-자";#N/A,#N/A,FALSE,"손익-마 (2)";#N/A,#N/A,FALSE,"손익-마";#N/A,#N/A,FALSE,"총손최종"}</definedName>
    <definedName name="wrn.tou구매." localSheetId="1" hidden="1">{#N/A,#N/A,FALSE,"견적대비-2"}</definedName>
    <definedName name="wrn.tou구매." hidden="1">{#N/A,#N/A,FALSE,"견적대비-2"}</definedName>
    <definedName name="wrn.tou구매._1" localSheetId="1" hidden="1">{#N/A,#N/A,FALSE,"견적대비-2"}</definedName>
    <definedName name="wrn.tou구매._1" hidden="1">{#N/A,#N/A,FALSE,"견적대비-2"}</definedName>
    <definedName name="wrn.Ü." localSheetId="1" hidden="1">{#N/A,#N/A,FALSE,"ITHALAT";#N/A,#N/A,FALSE,"ÜRETİM"}</definedName>
    <definedName name="wrn.Ü." hidden="1">{#N/A,#N/A,FALSE,"ITHALAT";#N/A,#N/A,FALSE,"ÜRETİM"}</definedName>
    <definedName name="wrn.Ü._1" localSheetId="1" hidden="1">{#N/A,#N/A,FALSE,"ITHALAT";#N/A,#N/A,FALSE,"ÜRETİM"}</definedName>
    <definedName name="wrn.Ü._1" hidden="1">{#N/A,#N/A,FALSE,"ITHALAT";#N/A,#N/A,FALSE,"ÜRETİM"}</definedName>
    <definedName name="wrn.VT수익성._.FULL._.SET."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VT수익성._.FULL._.SET._1"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VT수익성._.FULL._.SET._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www." localSheetId="1" hidden="1">{#N/A,#N/A,FALSE,"산학연 합동연구";#N/A,#N/A,FALSE,"96업무계획";#N/A,#N/A,FALSE,"96기술개발계획";#N/A,#N/A,FALSE,"인력양성";#N/A,#N/A,FALSE,"7. 원가절감계획";#N/A,#N/A,FALSE,"노무";#N/A,#N/A,FALSE,"업무계획";#N/A,#N/A,FALSE,"제목"}</definedName>
    <definedName name="wrn.www." hidden="1">{#N/A,#N/A,FALSE,"산학연 합동연구";#N/A,#N/A,FALSE,"96업무계획";#N/A,#N/A,FALSE,"96기술개발계획";#N/A,#N/A,FALSE,"인력양성";#N/A,#N/A,FALSE,"7. 원가절감계획";#N/A,#N/A,FALSE,"노무";#N/A,#N/A,FALSE,"업무계획";#N/A,#N/A,FALSE,"제목"}</definedName>
    <definedName name="wrn.www._1" localSheetId="1" hidden="1">{#N/A,#N/A,FALSE,"산학연 합동연구";#N/A,#N/A,FALSE,"96업무계획";#N/A,#N/A,FALSE,"96기술개발계획";#N/A,#N/A,FALSE,"인력양성";#N/A,#N/A,FALSE,"7. 원가절감계획";#N/A,#N/A,FALSE,"노무";#N/A,#N/A,FALSE,"업무계획";#N/A,#N/A,FALSE,"제목"}</definedName>
    <definedName name="wrn.www._1" hidden="1">{#N/A,#N/A,FALSE,"산학연 합동연구";#N/A,#N/A,FALSE,"96업무계획";#N/A,#N/A,FALSE,"96기술개발계획";#N/A,#N/A,FALSE,"인력양성";#N/A,#N/A,FALSE,"7. 원가절감계획";#N/A,#N/A,FALSE,"노무";#N/A,#N/A,FALSE,"업무계획";#N/A,#N/A,FALSE,"제목"}</definedName>
    <definedName name="wrn.Y차._.종합." localSheetId="1" hidden="1">{#N/A,#N/A,TRUE,"Y생산";#N/A,#N/A,TRUE,"Y판매";#N/A,#N/A,TRUE,"Y총물량";#N/A,#N/A,TRUE,"Y능력";#N/A,#N/A,TRUE,"YKD"}</definedName>
    <definedName name="wrn.Y차._.종합." hidden="1">{#N/A,#N/A,TRUE,"Y생산";#N/A,#N/A,TRUE,"Y판매";#N/A,#N/A,TRUE,"Y총물량";#N/A,#N/A,TRUE,"Y능력";#N/A,#N/A,TRUE,"YKD"}</definedName>
    <definedName name="wrn.Y차._.종합._1" localSheetId="1" hidden="1">{#N/A,#N/A,TRUE,"Y생산";#N/A,#N/A,TRUE,"Y판매";#N/A,#N/A,TRUE,"Y총물량";#N/A,#N/A,TRUE,"Y능력";#N/A,#N/A,TRUE,"YKD"}</definedName>
    <definedName name="wrn.Y차._.종합._1" hidden="1">{#N/A,#N/A,TRUE,"Y생산";#N/A,#N/A,TRUE,"Y판매";#N/A,#N/A,TRUE,"Y총물량";#N/A,#N/A,TRUE,"Y능력";#N/A,#N/A,TRUE,"YKD"}</definedName>
    <definedName name="wrn.간단한세무조정계산서." localSheetId="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미판매." localSheetId="1" hidden="1">{#N/A,#N/A,FALSE,"미판매분"}</definedName>
    <definedName name="wrn.미판매." hidden="1">{#N/A,#N/A,FALSE,"미판매분"}</definedName>
    <definedName name="wrn.미판매._1" localSheetId="1" hidden="1">{#N/A,#N/A,FALSE,"미판매분"}</definedName>
    <definedName name="wrn.미판매._1" hidden="1">{#N/A,#N/A,FALSE,"미판매분"}</definedName>
    <definedName name="wrn.선사." localSheetId="1" hidden="1">{#N/A,#N/A,FALSE,"품의서";#N/A,#N/A,FALSE,"전제";#N/A,#N/A,FALSE,"총손";#N/A,#N/A,FALSE,"손익"}</definedName>
    <definedName name="wrn.선사." hidden="1">{#N/A,#N/A,FALSE,"품의서";#N/A,#N/A,FALSE,"전제";#N/A,#N/A,FALSE,"총손";#N/A,#N/A,FALSE,"손익"}</definedName>
    <definedName name="wrn.선사._1" localSheetId="1" hidden="1">{#N/A,#N/A,FALSE,"품의서";#N/A,#N/A,FALSE,"전제";#N/A,#N/A,FALSE,"총손";#N/A,#N/A,FALSE,"손익"}</definedName>
    <definedName name="wrn.선사._1" hidden="1">{#N/A,#N/A,FALSE,"품의서";#N/A,#N/A,FALSE,"전제";#N/A,#N/A,FALSE,"총손";#N/A,#N/A,FALSE,"손익"}</definedName>
    <definedName name="wrn.설변현황." localSheetId="1" hidden="1">{#N/A,#N/A,FALSE,"KMC최종회의(7월) 자료"}</definedName>
    <definedName name="wrn.설변현황." hidden="1">{#N/A,#N/A,FALSE,"KMC최종회의(7월) 자료"}</definedName>
    <definedName name="wrn.세무조정계산서."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손익보고." localSheetId="1" hidden="1">{#N/A,#N/A,FALSE,"손익표지";#N/A,#N/A,FALSE,"손익계산";#N/A,#N/A,FALSE,"일반관리비";#N/A,#N/A,FALSE,"영업외수익";#N/A,#N/A,FALSE,"영업외비용";#N/A,#N/A,FALSE,"매출액";#N/A,#N/A,FALSE,"요약손익";#N/A,#N/A,FALSE,"요약대차";#N/A,#N/A,FALSE,"매출채권현황";#N/A,#N/A,FALSE,"매출채권명세"}</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신규dep._.full._.set." localSheetId="1" hidden="1">{#N/A,#N/A,FALSE,"신규dep";#N/A,#N/A,FALSE,"신규dep-금형상각후";#N/A,#N/A,FALSE,"신규dep-연구비상각후";#N/A,#N/A,FALSE,"신규dep-기계,공구상각후"}</definedName>
    <definedName name="wrn.신규dep._.full._.set." hidden="1">{#N/A,#N/A,FALSE,"신규dep";#N/A,#N/A,FALSE,"신규dep-금형상각후";#N/A,#N/A,FALSE,"신규dep-연구비상각후";#N/A,#N/A,FALSE,"신규dep-기계,공구상각후"}</definedName>
    <definedName name="wrn.신규dep._.full._.set._1" localSheetId="1" hidden="1">{#N/A,#N/A,FALSE,"신규dep";#N/A,#N/A,FALSE,"신규dep-금형상각후";#N/A,#N/A,FALSE,"신규dep-연구비상각후";#N/A,#N/A,FALSE,"신규dep-기계,공구상각후"}</definedName>
    <definedName name="wrn.신규dep._.full._.set._1" hidden="1">{#N/A,#N/A,FALSE,"신규dep";#N/A,#N/A,FALSE,"신규dep-금형상각후";#N/A,#N/A,FALSE,"신규dep-연구비상각후";#N/A,#N/A,FALSE,"신규dep-기계,공구상각후"}</definedName>
    <definedName name="wrn.업체선정보고서." localSheetId="1" hidden="1">{#N/A,#N/A,FALSE,"업체선정";#N/A,#N/A,FALSE,"업체선정sheet";#N/A,#N/A,FALSE,"업체실태";#N/A,#N/A,FALSE,"업체실태(1)";#N/A,#N/A,FALSE,"종업원현황(2)";#N/A,#N/A,FALSE,"생산품목(3)";#N/A,#N/A,FALSE,"장비보유현황";#N/A,#N/A,FALSE,"차량및약도";#N/A,#N/A,FALSE,"금형LIST"}</definedName>
    <definedName name="wrn.업체선정보고서." hidden="1">{#N/A,#N/A,FALSE,"업체선정";#N/A,#N/A,FALSE,"업체선정sheet";#N/A,#N/A,FALSE,"업체실태";#N/A,#N/A,FALSE,"업체실태(1)";#N/A,#N/A,FALSE,"종업원현황(2)";#N/A,#N/A,FALSE,"생산품목(3)";#N/A,#N/A,FALSE,"장비보유현황";#N/A,#N/A,FALSE,"차량및약도";#N/A,#N/A,FALSE,"금형LIST"}</definedName>
    <definedName name="wrn.업체선정보고서._1" localSheetId="1" hidden="1">{#N/A,#N/A,FALSE,"업체선정";#N/A,#N/A,FALSE,"업체선정sheet";#N/A,#N/A,FALSE,"업체실태";#N/A,#N/A,FALSE,"업체실태(1)";#N/A,#N/A,FALSE,"종업원현황(2)";#N/A,#N/A,FALSE,"생산품목(3)";#N/A,#N/A,FALSE,"장비보유현황";#N/A,#N/A,FALSE,"차량및약도";#N/A,#N/A,FALSE,"금형LIST"}</definedName>
    <definedName name="wrn.업체선정보고서._1" hidden="1">{#N/A,#N/A,FALSE,"업체선정";#N/A,#N/A,FALSE,"업체선정sheet";#N/A,#N/A,FALSE,"업체실태";#N/A,#N/A,FALSE,"업체실태(1)";#N/A,#N/A,FALSE,"종업원현황(2)";#N/A,#N/A,FALSE,"생산품목(3)";#N/A,#N/A,FALSE,"장비보유현황";#N/A,#N/A,FALSE,"차량및약도";#N/A,#N/A,FALSE,"금형LIST"}</definedName>
    <definedName name="wrn.원가절감실적." localSheetId="1" hidden="1">{#N/A,#N/A,FALSE,"협조전";#N/A,#N/A,FALSE,"원가절감계획 ";#N/A,#N/A,FALSE,"항목별원가절감계획"}</definedName>
    <definedName name="wrn.원가절감실적." hidden="1">{#N/A,#N/A,FALSE,"협조전";#N/A,#N/A,FALSE,"원가절감계획 ";#N/A,#N/A,FALSE,"항목별원가절감계획"}</definedName>
    <definedName name="wrn.전부" localSheetId="1" hidden="1">{#N/A,#N/A,FALSE,"단축1";#N/A,#N/A,FALSE,"단축2";#N/A,#N/A,FALSE,"단축3";#N/A,#N/A,FALSE,"장축";#N/A,#N/A,FALSE,"4WD"}</definedName>
    <definedName name="wrn.전부" hidden="1">{#N/A,#N/A,FALSE,"단축1";#N/A,#N/A,FALSE,"단축2";#N/A,#N/A,FALSE,"단축3";#N/A,#N/A,FALSE,"장축";#N/A,#N/A,FALSE,"4WD"}</definedName>
    <definedName name="wrn.전부_1" localSheetId="1" hidden="1">{#N/A,#N/A,FALSE,"단축1";#N/A,#N/A,FALSE,"단축2";#N/A,#N/A,FALSE,"단축3";#N/A,#N/A,FALSE,"장축";#N/A,#N/A,FALSE,"4WD"}</definedName>
    <definedName name="wrn.전부_1" hidden="1">{#N/A,#N/A,FALSE,"단축1";#N/A,#N/A,FALSE,"단축2";#N/A,#N/A,FALSE,"단축3";#N/A,#N/A,FALSE,"장축";#N/A,#N/A,FALSE,"4WD"}</definedName>
    <definedName name="wrn.전부인쇄" localSheetId="1" hidden="1">{#N/A,#N/A,FALSE,"단축1";#N/A,#N/A,FALSE,"단축2";#N/A,#N/A,FALSE,"단축3";#N/A,#N/A,FALSE,"장축";#N/A,#N/A,FALSE,"4WD"}</definedName>
    <definedName name="wrn.전부인쇄" hidden="1">{#N/A,#N/A,FALSE,"단축1";#N/A,#N/A,FALSE,"단축2";#N/A,#N/A,FALSE,"단축3";#N/A,#N/A,FALSE,"장축";#N/A,#N/A,FALSE,"4WD"}</definedName>
    <definedName name="wrn.전부인쇄." localSheetId="1" hidden="1">{#N/A,#N/A,FALSE,"단축1";#N/A,#N/A,FALSE,"단축2";#N/A,#N/A,FALSE,"단축3";#N/A,#N/A,FALSE,"장축";#N/A,#N/A,FALSE,"4WD"}</definedName>
    <definedName name="wrn.전부인쇄." hidden="1">{#N/A,#N/A,FALSE,"단축1";#N/A,#N/A,FALSE,"단축2";#N/A,#N/A,FALSE,"단축3";#N/A,#N/A,FALSE,"장축";#N/A,#N/A,FALSE,"4WD"}</definedName>
    <definedName name="wrn.전부인쇄._1" localSheetId="1" hidden="1">{#N/A,#N/A,FALSE,"단축1";#N/A,#N/A,FALSE,"단축2";#N/A,#N/A,FALSE,"단축3";#N/A,#N/A,FALSE,"장축";#N/A,#N/A,FALSE,"4WD"}</definedName>
    <definedName name="wrn.전부인쇄._1" hidden="1">{#N/A,#N/A,FALSE,"단축1";#N/A,#N/A,FALSE,"단축2";#N/A,#N/A,FALSE,"단축3";#N/A,#N/A,FALSE,"장축";#N/A,#N/A,FALSE,"4WD"}</definedName>
    <definedName name="wrn.전부인쇄_1" localSheetId="1" hidden="1">{#N/A,#N/A,FALSE,"단축1";#N/A,#N/A,FALSE,"단축2";#N/A,#N/A,FALSE,"단축3";#N/A,#N/A,FALSE,"장축";#N/A,#N/A,FALSE,"4WD"}</definedName>
    <definedName name="wrn.전부인쇄_1" hidden="1">{#N/A,#N/A,FALSE,"단축1";#N/A,#N/A,FALSE,"단축2";#N/A,#N/A,FALSE,"단축3";#N/A,#N/A,FALSE,"장축";#N/A,#N/A,FALSE,"4WD"}</definedName>
    <definedName name="wrn.전부인쇄1." localSheetId="1" hidden="1">{#N/A,#N/A,FALSE,"단축1";#N/A,#N/A,FALSE,"단축2";#N/A,#N/A,FALSE,"단축3";#N/A,#N/A,FALSE,"장축";#N/A,#N/A,FALSE,"4WD"}</definedName>
    <definedName name="wrn.전부인쇄1." hidden="1">{#N/A,#N/A,FALSE,"단축1";#N/A,#N/A,FALSE,"단축2";#N/A,#N/A,FALSE,"단축3";#N/A,#N/A,FALSE,"장축";#N/A,#N/A,FALSE,"4WD"}</definedName>
    <definedName name="wrn.중국.XLS." localSheetId="1" hidden="1">{#N/A,#N/A,FALSE,"표지";#N/A,#N/A,FALSE,"을지1";#N/A,#N/A,FALSE,"일정1";#N/A,#N/A,FALSE,"일정2";#N/A,#N/A,FALSE,"11T-C";#N/A,#N/A,FALSE,"15T-D";#N/A,#N/A,FALSE,"판매현황";#N/A,#N/A,FALSE,"업무 FLOW"}</definedName>
    <definedName name="wrn.중국.XLS." hidden="1">{#N/A,#N/A,FALSE,"표지";#N/A,#N/A,FALSE,"을지1";#N/A,#N/A,FALSE,"일정1";#N/A,#N/A,FALSE,"일정2";#N/A,#N/A,FALSE,"11T-C";#N/A,#N/A,FALSE,"15T-D";#N/A,#N/A,FALSE,"판매현황";#N/A,#N/A,FALSE,"업무 FLOW"}</definedName>
    <definedName name="wrn.직좌." localSheetId="1" hidden="1">{#N/A,#N/A,FALSE,"품의서";#N/A,#N/A,FALSE,"전제";#N/A,#N/A,FALSE,"총손";#N/A,#N/A,FALSE,"손익";#N/A,#N/A,FALSE,"대당";#N/A,#N/A,FALSE,"가공비";#N/A,#N/A,FALSE,"재료비";#N/A,#N/A,FALSE,"판비";#N/A,#N/A,FALSE,"가격"}</definedName>
    <definedName name="wrn.직좌." hidden="1">{#N/A,#N/A,FALSE,"품의서";#N/A,#N/A,FALSE,"전제";#N/A,#N/A,FALSE,"총손";#N/A,#N/A,FALSE,"손익";#N/A,#N/A,FALSE,"대당";#N/A,#N/A,FALSE,"가공비";#N/A,#N/A,FALSE,"재료비";#N/A,#N/A,FALSE,"판비";#N/A,#N/A,FALSE,"가격"}</definedName>
    <definedName name="wrn.직좌._1" localSheetId="1" hidden="1">{#N/A,#N/A,FALSE,"품의서";#N/A,#N/A,FALSE,"전제";#N/A,#N/A,FALSE,"총손";#N/A,#N/A,FALSE,"손익";#N/A,#N/A,FALSE,"대당";#N/A,#N/A,FALSE,"가공비";#N/A,#N/A,FALSE,"재료비";#N/A,#N/A,FALSE,"판비";#N/A,#N/A,FALSE,"가격"}</definedName>
    <definedName name="wrn.직좌._1" hidden="1">{#N/A,#N/A,FALSE,"품의서";#N/A,#N/A,FALSE,"전제";#N/A,#N/A,FALSE,"총손";#N/A,#N/A,FALSE,"손익";#N/A,#N/A,FALSE,"대당";#N/A,#N/A,FALSE,"가공비";#N/A,#N/A,FALSE,"재료비";#N/A,#N/A,FALSE,"판비";#N/A,#N/A,FALSE,"가격"}</definedName>
    <definedName name="wrn.직중." localSheetId="1" hidden="1">{#N/A,#N/A,FALSE,"표지";#N/A,#N/A,FALSE,"전제";#N/A,#N/A,FALSE,"대당";#N/A,#N/A,FALSE,"가공비";#N/A,#N/A,FALSE,"재료비";#N/A,#N/A,FALSE,"손익"}</definedName>
    <definedName name="wrn.직중." hidden="1">{#N/A,#N/A,FALSE,"표지";#N/A,#N/A,FALSE,"전제";#N/A,#N/A,FALSE,"대당";#N/A,#N/A,FALSE,"가공비";#N/A,#N/A,FALSE,"재료비";#N/A,#N/A,FALSE,"손익"}</definedName>
    <definedName name="wrn.직중._1" localSheetId="1" hidden="1">{#N/A,#N/A,FALSE,"표지";#N/A,#N/A,FALSE,"전제";#N/A,#N/A,FALSE,"대당";#N/A,#N/A,FALSE,"가공비";#N/A,#N/A,FALSE,"재료비";#N/A,#N/A,FALSE,"손익"}</definedName>
    <definedName name="wrn.직중._1" hidden="1">{#N/A,#N/A,FALSE,"표지";#N/A,#N/A,FALSE,"전제";#N/A,#N/A,FALSE,"대당";#N/A,#N/A,FALSE,"가공비";#N/A,#N/A,FALSE,"재료비";#N/A,#N/A,FALSE,"손익"}</definedName>
    <definedName name="wrn.현대정공구매현황." localSheetId="1" hidden="1">{#N/A,#N/A,FALSE,"정공"}</definedName>
    <definedName name="wrn.현대정공구매현황." hidden="1">{#N/A,#N/A,FALSE,"정공"}</definedName>
    <definedName name="wrn_1" localSheetId="1" hidden="1">{#N/A,#N/A,FALSE,"단축1";#N/A,#N/A,FALSE,"단축2";#N/A,#N/A,FALSE,"단축3";#N/A,#N/A,FALSE,"장축";#N/A,#N/A,FALSE,"4WD"}</definedName>
    <definedName name="wrn_1" hidden="1">{#N/A,#N/A,FALSE,"단축1";#N/A,#N/A,FALSE,"단축2";#N/A,#N/A,FALSE,"단축3";#N/A,#N/A,FALSE,"장축";#N/A,#N/A,FALSE,"4WD"}</definedName>
    <definedName name="WWE" localSheetId="1" hidden="1">{#N/A,#N/A,FALSE,"단축1";#N/A,#N/A,FALSE,"단축2";#N/A,#N/A,FALSE,"단축3";#N/A,#N/A,FALSE,"장축";#N/A,#N/A,FALSE,"4WD"}</definedName>
    <definedName name="WWE" hidden="1">{#N/A,#N/A,FALSE,"단축1";#N/A,#N/A,FALSE,"단축2";#N/A,#N/A,FALSE,"단축3";#N/A,#N/A,FALSE,"장축";#N/A,#N/A,FALSE,"4WD"}</definedName>
    <definedName name="wwecbh" localSheetId="1" hidden="1">{#N/A,#N/A,FALSE,"단축1";#N/A,#N/A,FALSE,"단축2";#N/A,#N/A,FALSE,"단축3";#N/A,#N/A,FALSE,"장축";#N/A,#N/A,FALSE,"4WD"}</definedName>
    <definedName name="wwecbh" hidden="1">{#N/A,#N/A,FALSE,"단축1";#N/A,#N/A,FALSE,"단축2";#N/A,#N/A,FALSE,"단축3";#N/A,#N/A,FALSE,"장축";#N/A,#N/A,FALSE,"4WD"}</definedName>
    <definedName name="wwecbh_1" localSheetId="1" hidden="1">{#N/A,#N/A,FALSE,"단축1";#N/A,#N/A,FALSE,"단축2";#N/A,#N/A,FALSE,"단축3";#N/A,#N/A,FALSE,"장축";#N/A,#N/A,FALSE,"4WD"}</definedName>
    <definedName name="wwecbh_1" hidden="1">{#N/A,#N/A,FALSE,"단축1";#N/A,#N/A,FALSE,"단축2";#N/A,#N/A,FALSE,"단축3";#N/A,#N/A,FALSE,"장축";#N/A,#N/A,FALSE,"4WD"}</definedName>
    <definedName name="WWWWWWWWWWWWWWWWWWWWWWWWW">[3]Sheet1!#REF!</definedName>
    <definedName name="WWWWWWWWWWWWWWWWWWWWWWWWWWWWWWWWWWWW">[3]Sheet1!#REF!</definedName>
    <definedName name="WYU" localSheetId="1" hidden="1">{#N/A,#N/A,FALSE,"단축1";#N/A,#N/A,FALSE,"단축2";#N/A,#N/A,FALSE,"단축3";#N/A,#N/A,FALSE,"장축";#N/A,#N/A,FALSE,"4WD"}</definedName>
    <definedName name="WYU" hidden="1">{#N/A,#N/A,FALSE,"단축1";#N/A,#N/A,FALSE,"단축2";#N/A,#N/A,FALSE,"단축3";#N/A,#N/A,FALSE,"장축";#N/A,#N/A,FALSE,"4WD"}</definedName>
    <definedName name="W행">[3]Sheet1!#REF!</definedName>
    <definedName name="x" localSheetId="1" hidden="1">{#N/A,#N/A,FALSE,"단축1";#N/A,#N/A,FALSE,"단축2";#N/A,#N/A,FALSE,"단축3";#N/A,#N/A,FALSE,"장축";#N/A,#N/A,FALSE,"4WD"}</definedName>
    <definedName name="x" hidden="1">{#N/A,#N/A,FALSE,"단축1";#N/A,#N/A,FALSE,"단축2";#N/A,#N/A,FALSE,"단축3";#N/A,#N/A,FALSE,"장축";#N/A,#N/A,FALSE,"4WD"}</definedName>
    <definedName name="x_1" localSheetId="1" hidden="1">{#N/A,#N/A,FALSE,"단축1";#N/A,#N/A,FALSE,"단축2";#N/A,#N/A,FALSE,"단축3";#N/A,#N/A,FALSE,"장축";#N/A,#N/A,FALSE,"4WD"}</definedName>
    <definedName name="x_1" hidden="1">{#N/A,#N/A,FALSE,"단축1";#N/A,#N/A,FALSE,"단축2";#N/A,#N/A,FALSE,"단축3";#N/A,#N/A,FALSE,"장축";#N/A,#N/A,FALSE,"4WD"}</definedName>
    <definedName name="XC" localSheetId="1" hidden="1">{#N/A,#N/A,FALSE,"단축1";#N/A,#N/A,FALSE,"단축2";#N/A,#N/A,FALSE,"단축3";#N/A,#N/A,FALSE,"장축";#N/A,#N/A,FALSE,"4WD"}</definedName>
    <definedName name="XC" hidden="1">{#N/A,#N/A,FALSE,"단축1";#N/A,#N/A,FALSE,"단축2";#N/A,#N/A,FALSE,"단축3";#N/A,#N/A,FALSE,"장축";#N/A,#N/A,FALSE,"4WD"}</definedName>
    <definedName name="XDS" localSheetId="1" hidden="1">{#N/A,#N/A,FALSE,"을지 (4)";#N/A,#N/A,FALSE,"을지 (5)";#N/A,#N/A,FALSE,"을지 (6)"}</definedName>
    <definedName name="XDS" hidden="1">{#N/A,#N/A,FALSE,"을지 (4)";#N/A,#N/A,FALSE,"을지 (5)";#N/A,#N/A,FALSE,"을지 (6)"}</definedName>
    <definedName name="xd품확일정" localSheetId="1" hidden="1">{#N/A,#N/A,FALSE,"단축1";#N/A,#N/A,FALSE,"단축2";#N/A,#N/A,FALSE,"단축3";#N/A,#N/A,FALSE,"장축";#N/A,#N/A,FALSE,"4WD"}</definedName>
    <definedName name="xd품확일정" hidden="1">{#N/A,#N/A,FALSE,"단축1";#N/A,#N/A,FALSE,"단축2";#N/A,#N/A,FALSE,"단축3";#N/A,#N/A,FALSE,"장축";#N/A,#N/A,FALSE,"4WD"}</definedName>
    <definedName name="XG액션">#REF!</definedName>
    <definedName name="xnwkql" localSheetId="1" hidden="1">{#N/A,#N/A,FALSE,"단축1";#N/A,#N/A,FALSE,"단축2";#N/A,#N/A,FALSE,"단축3";#N/A,#N/A,FALSE,"장축";#N/A,#N/A,FALSE,"4WD"}</definedName>
    <definedName name="xnwkql" hidden="1">{#N/A,#N/A,FALSE,"단축1";#N/A,#N/A,FALSE,"단축2";#N/A,#N/A,FALSE,"단축3";#N/A,#N/A,FALSE,"장축";#N/A,#N/A,FALSE,"4WD"}</definedName>
    <definedName name="XREF_COLUMN_1" hidden="1">#N/A</definedName>
    <definedName name="XREF_COLUMN_2" hidden="1">#N/A</definedName>
    <definedName name="XREF_COLUMN_3" hidden="1">#N/A</definedName>
    <definedName name="XREF_COLUMN_4" hidden="1">#N/A</definedName>
    <definedName name="XRefActiveRow" hidden="1">#N/A</definedName>
    <definedName name="XRefColumnsCount" hidden="1">2</definedName>
    <definedName name="XRefCopy1" hidden="1">#N/A</definedName>
    <definedName name="XRefCopy1Row" hidden="1">#N/A</definedName>
    <definedName name="XRefCopy2Row" hidden="1">#N/A</definedName>
    <definedName name="XRefCopy3" hidden="1">#N/A</definedName>
    <definedName name="XRefCopyRangeCount" hidden="1">1</definedName>
    <definedName name="XRefPaste3" hidden="1">#N/A</definedName>
    <definedName name="XRefPaste3Row" hidden="1">#N/A</definedName>
    <definedName name="XRefPasteRangeCount" hidden="1">1</definedName>
    <definedName name="XS" localSheetId="1" hidden="1">{#N/A,#N/A,FALSE,"단축1";#N/A,#N/A,FALSE,"단축2";#N/A,#N/A,FALSE,"단축3";#N/A,#N/A,FALSE,"장축";#N/A,#N/A,FALSE,"4WD"}</definedName>
    <definedName name="XS" hidden="1">{#N/A,#N/A,FALSE,"단축1";#N/A,#N/A,FALSE,"단축2";#N/A,#N/A,FALSE,"단축3";#N/A,#N/A,FALSE,"장축";#N/A,#N/A,FALSE,"4WD"}</definedName>
    <definedName name="XS_1" localSheetId="1" hidden="1">{#N/A,#N/A,FALSE,"단축1";#N/A,#N/A,FALSE,"단축2";#N/A,#N/A,FALSE,"단축3";#N/A,#N/A,FALSE,"장축";#N/A,#N/A,FALSE,"4WD"}</definedName>
    <definedName name="XS_1" hidden="1">{#N/A,#N/A,FALSE,"단축1";#N/A,#N/A,FALSE,"단축2";#N/A,#N/A,FALSE,"단축3";#N/A,#N/A,FALSE,"장축";#N/A,#N/A,FALSE,"4WD"}</definedName>
    <definedName name="xxxxx" localSheetId="1" hidden="1">{#N/A,#N/A,FALSE,"KMC최종회의(7월) 자료"}</definedName>
    <definedName name="xxxxx" hidden="1">{#N/A,#N/A,FALSE,"KMC최종회의(7월) 자료"}</definedName>
    <definedName name="X행">[3]Sheet1!$V$37:$AC$37</definedName>
    <definedName name="Y_1" localSheetId="1" hidden="1">{#N/A,#N/A,TRUE,"Y생산";#N/A,#N/A,TRUE,"Y판매";#N/A,#N/A,TRUE,"Y총물량";#N/A,#N/A,TRUE,"Y능력";#N/A,#N/A,TRUE,"YKD"}</definedName>
    <definedName name="Y_1" hidden="1">{#N/A,#N/A,TRUE,"Y생산";#N/A,#N/A,TRUE,"Y판매";#N/A,#N/A,TRUE,"Y총물량";#N/A,#N/A,TRUE,"Y능력";#N/A,#N/A,TRUE,"YKD"}</definedName>
    <definedName name="YTUJYTU" localSheetId="1" hidden="1">{#N/A,#N/A,FALSE,"단축1";#N/A,#N/A,FALSE,"단축2";#N/A,#N/A,FALSE,"단축3";#N/A,#N/A,FALSE,"장축";#N/A,#N/A,FALSE,"4WD"}</definedName>
    <definedName name="YTUJYTU" hidden="1">{#N/A,#N/A,FALSE,"단축1";#N/A,#N/A,FALSE,"단축2";#N/A,#N/A,FALSE,"단축3";#N/A,#N/A,FALSE,"장축";#N/A,#N/A,FALSE,"4WD"}</definedName>
    <definedName name="YYHY" localSheetId="1" hidden="1">{#N/A,#N/A,FALSE,"단축1";#N/A,#N/A,FALSE,"단축2";#N/A,#N/A,FALSE,"단축3";#N/A,#N/A,FALSE,"장축";#N/A,#N/A,FALSE,"4WD"}</definedName>
    <definedName name="YYHY" hidden="1">{#N/A,#N/A,FALSE,"단축1";#N/A,#N/A,FALSE,"단축2";#N/A,#N/A,FALSE,"단축3";#N/A,#N/A,FALSE,"장축";#N/A,#N/A,FALSE,"4WD"}</definedName>
    <definedName name="yyui" localSheetId="1" hidden="1">{#N/A,#N/A,FALSE,"단축1";#N/A,#N/A,FALSE,"단축2";#N/A,#N/A,FALSE,"단축3";#N/A,#N/A,FALSE,"장축";#N/A,#N/A,FALSE,"4WD"}</definedName>
    <definedName name="yyui" hidden="1">{#N/A,#N/A,FALSE,"단축1";#N/A,#N/A,FALSE,"단축2";#N/A,#N/A,FALSE,"단축3";#N/A,#N/A,FALSE,"장축";#N/A,#N/A,FALSE,"4WD"}</definedName>
    <definedName name="yyui_1" localSheetId="1" hidden="1">{#N/A,#N/A,FALSE,"단축1";#N/A,#N/A,FALSE,"단축2";#N/A,#N/A,FALSE,"단축3";#N/A,#N/A,FALSE,"장축";#N/A,#N/A,FALSE,"4WD"}</definedName>
    <definedName name="yyui_1" hidden="1">{#N/A,#N/A,FALSE,"단축1";#N/A,#N/A,FALSE,"단축2";#N/A,#N/A,FALSE,"단축3";#N/A,#N/A,FALSE,"장축";#N/A,#N/A,FALSE,"4WD"}</definedName>
    <definedName name="YYY" localSheetId="1" hidden="1">{#N/A,#N/A,TRUE,"Y생산";#N/A,#N/A,TRUE,"Y판매";#N/A,#N/A,TRUE,"Y총물량";#N/A,#N/A,TRUE,"Y능력";#N/A,#N/A,TRUE,"YKD"}</definedName>
    <definedName name="YYY" hidden="1">{#N/A,#N/A,TRUE,"Y생산";#N/A,#N/A,TRUE,"Y판매";#N/A,#N/A,TRUE,"Y총물량";#N/A,#N/A,TRUE,"Y능력";#N/A,#N/A,TRUE,"YKD"}</definedName>
    <definedName name="yyyy" localSheetId="1" hidden="1">{#N/A,#N/A,FALSE,"단축1";#N/A,#N/A,FALSE,"단축2";#N/A,#N/A,FALSE,"단축3";#N/A,#N/A,FALSE,"장축";#N/A,#N/A,FALSE,"4WD"}</definedName>
    <definedName name="yyyy" hidden="1">{#N/A,#N/A,FALSE,"단축1";#N/A,#N/A,FALSE,"단축2";#N/A,#N/A,FALSE,"단축3";#N/A,#N/A,FALSE,"장축";#N/A,#N/A,FALSE,"4WD"}</definedName>
    <definedName name="Z" localSheetId="1" hidden="1">{#N/A,#N/A,FALSE,"단축1";#N/A,#N/A,FALSE,"단축2";#N/A,#N/A,FALSE,"단축3";#N/A,#N/A,FALSE,"장축";#N/A,#N/A,FALSE,"4WD"}</definedName>
    <definedName name="Z" hidden="1">{#N/A,#N/A,FALSE,"단축1";#N/A,#N/A,FALSE,"단축2";#N/A,#N/A,FALSE,"단축3";#N/A,#N/A,FALSE,"장축";#N/A,#N/A,FALSE,"4WD"}</definedName>
    <definedName name="Z_030BCFA9_A76B_11D1_B759_08000E21FF8D_.wvu.Cols" hidden="1">#REF!,#REF!,#REF!</definedName>
    <definedName name="Z_030BCFA9_A76B_11D1_B759_08000E21FF8D_.wvu.FilterData" hidden="1">#REF!</definedName>
    <definedName name="Z_030BCFA9_A76B_11D1_B759_08000E21FF8D_.wvu.PrintArea" hidden="1">#REF!</definedName>
    <definedName name="Z_030BCFA9_A76B_11D1_B759_08000E21FF8D_.wvu.PrintTitles" hidden="1">#REF!</definedName>
    <definedName name="zdf" hidden="1">#REF!</definedName>
    <definedName name="ZFG" localSheetId="1" hidden="1">{#N/A,#N/A,FALSE,"ITHALAT";#N/A,#N/A,FALSE,"ÜRETİM"}</definedName>
    <definedName name="ZFG" hidden="1">{#N/A,#N/A,FALSE,"ITHALAT";#N/A,#N/A,FALSE,"ÜRETİM"}</definedName>
    <definedName name="ZFG_1" localSheetId="1" hidden="1">{#N/A,#N/A,FALSE,"ITHALAT";#N/A,#N/A,FALSE,"ÜRETİM"}</definedName>
    <definedName name="ZFG_1" hidden="1">{#N/A,#N/A,FALSE,"ITHALAT";#N/A,#N/A,FALSE,"ÜRETİM"}</definedName>
    <definedName name="ZJ" localSheetId="1" hidden="1">{#N/A,#N/A,FALSE,"단축1";#N/A,#N/A,FALSE,"단축2";#N/A,#N/A,FALSE,"단축3";#N/A,#N/A,FALSE,"장축";#N/A,#N/A,FALSE,"4WD"}</definedName>
    <definedName name="ZJ" hidden="1">{#N/A,#N/A,FALSE,"단축1";#N/A,#N/A,FALSE,"단축2";#N/A,#N/A,FALSE,"단축3";#N/A,#N/A,FALSE,"장축";#N/A,#N/A,FALSE,"4WD"}</definedName>
    <definedName name="zsaa" localSheetId="1" hidden="1">{#N/A,#N/A,FALSE,"신규dep";#N/A,#N/A,FALSE,"신규dep-금형상각후";#N/A,#N/A,FALSE,"신규dep-연구비상각후";#N/A,#N/A,FALSE,"신규dep-기계,공구상각후"}</definedName>
    <definedName name="zsaa" hidden="1">{#N/A,#N/A,FALSE,"신규dep";#N/A,#N/A,FALSE,"신규dep-금형상각후";#N/A,#N/A,FALSE,"신규dep-연구비상각후";#N/A,#N/A,FALSE,"신규dep-기계,공구상각후"}</definedName>
    <definedName name="zsaa_1" localSheetId="1" hidden="1">{#N/A,#N/A,FALSE,"신규dep";#N/A,#N/A,FALSE,"신규dep-금형상각후";#N/A,#N/A,FALSE,"신규dep-연구비상각후";#N/A,#N/A,FALSE,"신규dep-기계,공구상각후"}</definedName>
    <definedName name="zsaa_1" hidden="1">{#N/A,#N/A,FALSE,"신규dep";#N/A,#N/A,FALSE,"신규dep-금형상각후";#N/A,#N/A,FALSE,"신규dep-연구비상각후";#N/A,#N/A,FALSE,"신규dep-기계,공구상각후"}</definedName>
    <definedName name="ZX" localSheetId="1" hidden="1">{#N/A,#N/A,FALSE,"초도품";#N/A,#N/A,FALSE,"초도품 (2)";#N/A,#N/A,FALSE,"초도품 (3)";#N/A,#N/A,FALSE,"초도품 (4)";#N/A,#N/A,FALSE,"초도품 (5)";#N/A,#N/A,FALSE,"초도품 (6)"}</definedName>
    <definedName name="ZX" hidden="1">{#N/A,#N/A,FALSE,"초도품";#N/A,#N/A,FALSE,"초도품 (2)";#N/A,#N/A,FALSE,"초도품 (3)";#N/A,#N/A,FALSE,"초도품 (4)";#N/A,#N/A,FALSE,"초도품 (5)";#N/A,#N/A,FALSE,"초도품 (6)"}</definedName>
    <definedName name="ZXC" localSheetId="1" hidden="1">{#N/A,#N/A,FALSE,"단축1";#N/A,#N/A,FALSE,"단축2";#N/A,#N/A,FALSE,"단축3";#N/A,#N/A,FALSE,"장축";#N/A,#N/A,FALSE,"4WD"}</definedName>
    <definedName name="ZXC" hidden="1">{#N/A,#N/A,FALSE,"단축1";#N/A,#N/A,FALSE,"단축2";#N/A,#N/A,FALSE,"단축3";#N/A,#N/A,FALSE,"장축";#N/A,#N/A,FALSE,"4WD"}</definedName>
    <definedName name="ZZZ" localSheetId="1" hidden="1">{#N/A,#N/A,FALSE,"신규dep";#N/A,#N/A,FALSE,"신규dep-금형상각후";#N/A,#N/A,FALSE,"신규dep-연구비상각후";#N/A,#N/A,FALSE,"신규dep-기계,공구상각후"}</definedName>
    <definedName name="ZZZ" hidden="1">{#N/A,#N/A,FALSE,"신규dep";#N/A,#N/A,FALSE,"신규dep-금형상각후";#N/A,#N/A,FALSE,"신규dep-연구비상각후";#N/A,#N/A,FALSE,"신규dep-기계,공구상각후"}</definedName>
    <definedName name="ZZZ_1" localSheetId="1" hidden="1">{#N/A,#N/A,FALSE,"신규dep";#N/A,#N/A,FALSE,"신규dep-금형상각후";#N/A,#N/A,FALSE,"신규dep-연구비상각후";#N/A,#N/A,FALSE,"신규dep-기계,공구상각후"}</definedName>
    <definedName name="ZZZ_1" hidden="1">{#N/A,#N/A,FALSE,"신규dep";#N/A,#N/A,FALSE,"신규dep-금형상각후";#N/A,#N/A,FALSE,"신규dep-연구비상각후";#N/A,#N/A,FALSE,"신규dep-기계,공구상각후"}</definedName>
    <definedName name="π">PI()</definedName>
    <definedName name="Database" localSheetId="1" hidden="1">#REF!</definedName>
    <definedName name="Database" hidden="1">#REF!</definedName>
    <definedName name="_xlnm.Print_Area" localSheetId="0">INVOICE!$A$1:$AB$55</definedName>
    <definedName name="_xlnm.Print_Area" localSheetId="4">'PACKING LIST'!$A$1:$AB$55</definedName>
    <definedName name="_xlnm.Print_Area">#REF!</definedName>
    <definedName name="Recorder">#REF!</definedName>
    <definedName name="ㄱㄱㄱ" localSheetId="1" hidden="1">{#N/A,#N/A,FALSE,"단축1";#N/A,#N/A,FALSE,"단축2";#N/A,#N/A,FALSE,"단축3";#N/A,#N/A,FALSE,"장축";#N/A,#N/A,FALSE,"4WD"}</definedName>
    <definedName name="ㄱㄱㄱ" hidden="1">{#N/A,#N/A,FALSE,"단축1";#N/A,#N/A,FALSE,"단축2";#N/A,#N/A,FALSE,"단축3";#N/A,#N/A,FALSE,"장축";#N/A,#N/A,FALSE,"4WD"}</definedName>
    <definedName name="ㄱㄱㄱㄱㄱㄱㄱㄱㄱㄱㄱㄱㄱㄱㄱㄱㄱㄱ" localSheetId="1" hidden="1">{#N/A,#N/A,FALSE,"단축1";#N/A,#N/A,FALSE,"단축2";#N/A,#N/A,FALSE,"단축3";#N/A,#N/A,FALSE,"장축";#N/A,#N/A,FALSE,"4WD"}</definedName>
    <definedName name="ㄱㄱㄱㄱㄱㄱㄱㄱㄱㄱㄱㄱㄱㄱㄱㄱㄱㄱ" hidden="1">{#N/A,#N/A,FALSE,"단축1";#N/A,#N/A,FALSE,"단축2";#N/A,#N/A,FALSE,"단축3";#N/A,#N/A,FALSE,"장축";#N/A,#N/A,FALSE,"4WD"}</definedName>
    <definedName name="ㄱㄱㄱㄱㄱㄱㄱㄱㄱㄱㄱㄱㄱㄱㄱㄱㄱㄱㄱㄱㄱㄱㄱㄱㄱㄱㄱㄱㄱㄱㄱ" localSheetId="1" hidden="1">{#N/A,#N/A,FALSE,"단축1";#N/A,#N/A,FALSE,"단축2";#N/A,#N/A,FALSE,"단축3";#N/A,#N/A,FALSE,"장축";#N/A,#N/A,FALSE,"4WD"}</definedName>
    <definedName name="ㄱㄱㄱㄱㄱㄱㄱㄱㄱㄱㄱㄱㄱㄱㄱㄱㄱㄱㄱㄱㄱㄱㄱㄱㄱㄱㄱㄱㄱㄱㄱ" hidden="1">{#N/A,#N/A,FALSE,"단축1";#N/A,#N/A,FALSE,"단축2";#N/A,#N/A,FALSE,"단축3";#N/A,#N/A,FALSE,"장축";#N/A,#N/A,FALSE,"4WD"}</definedName>
    <definedName name="ㄱㄷ" localSheetId="1" hidden="1">{#N/A,#N/A,FALSE,"단축1";#N/A,#N/A,FALSE,"단축2";#N/A,#N/A,FALSE,"단축3";#N/A,#N/A,FALSE,"장축";#N/A,#N/A,FALSE,"4WD"}</definedName>
    <definedName name="ㄱㄷ" hidden="1">{#N/A,#N/A,FALSE,"단축1";#N/A,#N/A,FALSE,"단축2";#N/A,#N/A,FALSE,"단축3";#N/A,#N/A,FALSE,"장축";#N/A,#N/A,FALSE,"4WD"}</definedName>
    <definedName name="ㄱㅇ" localSheetId="1" hidden="1">{#N/A,#N/A,FALSE,"단축1";#N/A,#N/A,FALSE,"단축2";#N/A,#N/A,FALSE,"단축3";#N/A,#N/A,FALSE,"장축";#N/A,#N/A,FALSE,"4WD"}</definedName>
    <definedName name="ㄱㅇ" hidden="1">{#N/A,#N/A,FALSE,"단축1";#N/A,#N/A,FALSE,"단축2";#N/A,#N/A,FALSE,"단축3";#N/A,#N/A,FALSE,"장축";#N/A,#N/A,FALSE,"4WD"}</definedName>
    <definedName name="ㄱㅇ_1" localSheetId="1" hidden="1">{#N/A,#N/A,FALSE,"단축1";#N/A,#N/A,FALSE,"단축2";#N/A,#N/A,FALSE,"단축3";#N/A,#N/A,FALSE,"장축";#N/A,#N/A,FALSE,"4WD"}</definedName>
    <definedName name="ㄱㅇ_1" hidden="1">{#N/A,#N/A,FALSE,"단축1";#N/A,#N/A,FALSE,"단축2";#N/A,#N/A,FALSE,"단축3";#N/A,#N/A,FALSE,"장축";#N/A,#N/A,FALSE,"4WD"}</definedName>
    <definedName name="가" localSheetId="1" hidden="1">{#N/A,#N/A,FALSE,"단축1";#N/A,#N/A,FALSE,"단축2";#N/A,#N/A,FALSE,"단축3";#N/A,#N/A,FALSE,"장축";#N/A,#N/A,FALSE,"4WD"}</definedName>
    <definedName name="가" hidden="1">{#N/A,#N/A,FALSE,"단축1";#N/A,#N/A,FALSE,"단축2";#N/A,#N/A,FALSE,"단축3";#N/A,#N/A,FALSE,"장축";#N/A,#N/A,FALSE,"4WD"}</definedName>
    <definedName name="가_1" localSheetId="1" hidden="1">{#N/A,#N/A,FALSE,"단축1";#N/A,#N/A,FALSE,"단축2";#N/A,#N/A,FALSE,"단축3";#N/A,#N/A,FALSE,"장축";#N/A,#N/A,FALSE,"4WD"}</definedName>
    <definedName name="가_1" hidden="1">{#N/A,#N/A,FALSE,"단축1";#N/A,#N/A,FALSE,"단축2";#N/A,#N/A,FALSE,"단축3";#N/A,#N/A,FALSE,"장축";#N/A,#N/A,FALSE,"4WD"}</definedName>
    <definedName name="가1" localSheetId="1" hidden="1">{#N/A,#N/A,TRUE,"Y생산";#N/A,#N/A,TRUE,"Y판매";#N/A,#N/A,TRUE,"Y총물량";#N/A,#N/A,TRUE,"Y능력";#N/A,#N/A,TRUE,"YKD"}</definedName>
    <definedName name="가1" hidden="1">{#N/A,#N/A,TRUE,"Y생산";#N/A,#N/A,TRUE,"Y판매";#N/A,#N/A,TRUE,"Y총물량";#N/A,#N/A,TRUE,"Y능력";#N/A,#N/A,TRUE,"YKD"}</definedName>
    <definedName name="가가" localSheetId="1" hidden="1">{#N/A,#N/A,FALSE,"단축1";#N/A,#N/A,FALSE,"단축2";#N/A,#N/A,FALSE,"단축3";#N/A,#N/A,FALSE,"장축";#N/A,#N/A,FALSE,"4WD"}</definedName>
    <definedName name="가가" hidden="1">{#N/A,#N/A,FALSE,"단축1";#N/A,#N/A,FALSE,"단축2";#N/A,#N/A,FALSE,"단축3";#N/A,#N/A,FALSE,"장축";#N/A,#N/A,FALSE,"4WD"}</definedName>
    <definedName name="가가_1" localSheetId="1" hidden="1">{#N/A,#N/A,FALSE,"단축1";#N/A,#N/A,FALSE,"단축2";#N/A,#N/A,FALSE,"단축3";#N/A,#N/A,FALSE,"장축";#N/A,#N/A,FALSE,"4WD"}</definedName>
    <definedName name="가가_1" hidden="1">{#N/A,#N/A,FALSE,"단축1";#N/A,#N/A,FALSE,"단축2";#N/A,#N/A,FALSE,"단축3";#N/A,#N/A,FALSE,"장축";#N/A,#N/A,FALSE,"4WD"}</definedName>
    <definedName name="가격">#REF!</definedName>
    <definedName name="가아ㅏ악가ㅏ아거" localSheetId="1" hidden="1">{#N/A,#N/A,FALSE,"단축1";#N/A,#N/A,FALSE,"단축2";#N/A,#N/A,FALSE,"단축3";#N/A,#N/A,FALSE,"장축";#N/A,#N/A,FALSE,"4WD"}</definedName>
    <definedName name="가아ㅏ악가ㅏ아거" hidden="1">{#N/A,#N/A,FALSE,"단축1";#N/A,#N/A,FALSE,"단축2";#N/A,#N/A,FALSE,"단축3";#N/A,#N/A,FALSE,"장축";#N/A,#N/A,FALSE,"4WD"}</definedName>
    <definedName name="간단" localSheetId="1" hidden="1">{#N/A,#N/A,FALSE,"단축1";#N/A,#N/A,FALSE,"단축2";#N/A,#N/A,FALSE,"단축3";#N/A,#N/A,FALSE,"장축";#N/A,#N/A,FALSE,"4WD"}</definedName>
    <definedName name="간단" hidden="1">{#N/A,#N/A,FALSE,"단축1";#N/A,#N/A,FALSE,"단축2";#N/A,#N/A,FALSE,"단축3";#N/A,#N/A,FALSE,"장축";#N/A,#N/A,FALSE,"4WD"}</definedName>
    <definedName name="간섭" localSheetId="1" hidden="1">{#N/A,#N/A,FALSE,"단축1";#N/A,#N/A,FALSE,"단축2";#N/A,#N/A,FALSE,"단축3";#N/A,#N/A,FALSE,"장축";#N/A,#N/A,FALSE,"4WD"}</definedName>
    <definedName name="간섭" hidden="1">{#N/A,#N/A,FALSE,"단축1";#N/A,#N/A,FALSE,"단축2";#N/A,#N/A,FALSE,"단축3";#N/A,#N/A,FALSE,"장축";#N/A,#N/A,FALSE,"4WD"}</definedName>
    <definedName name="강" localSheetId="1" hidden="1">{#N/A,#N/A,FALSE,"단축1";#N/A,#N/A,FALSE,"단축2";#N/A,#N/A,FALSE,"단축3";#N/A,#N/A,FALSE,"장축";#N/A,#N/A,FALSE,"4WD"}</definedName>
    <definedName name="강" hidden="1">{#N/A,#N/A,FALSE,"단축1";#N/A,#N/A,FALSE,"단축2";#N/A,#N/A,FALSE,"단축3";#N/A,#N/A,FALSE,"장축";#N/A,#N/A,FALSE,"4WD"}</definedName>
    <definedName name="강_1" localSheetId="1" hidden="1">{#N/A,#N/A,FALSE,"단축1";#N/A,#N/A,FALSE,"단축2";#N/A,#N/A,FALSE,"단축3";#N/A,#N/A,FALSE,"장축";#N/A,#N/A,FALSE,"4WD"}</definedName>
    <definedName name="강_1" hidden="1">{#N/A,#N/A,FALSE,"단축1";#N/A,#N/A,FALSE,"단축2";#N/A,#N/A,FALSE,"단축3";#N/A,#N/A,FALSE,"장축";#N/A,#N/A,FALSE,"4WD"}</definedName>
    <definedName name="강강농" localSheetId="1" hidden="1">{#N/A,#N/A,FALSE,"단축1";#N/A,#N/A,FALSE,"단축2";#N/A,#N/A,FALSE,"단축3";#N/A,#N/A,FALSE,"장축";#N/A,#N/A,FALSE,"4WD"}</definedName>
    <definedName name="강강농" hidden="1">{#N/A,#N/A,FALSE,"단축1";#N/A,#N/A,FALSE,"단축2";#N/A,#N/A,FALSE,"단축3";#N/A,#N/A,FALSE,"장축";#N/A,#N/A,FALSE,"4WD"}</definedName>
    <definedName name="개발" localSheetId="1" hidden="1">{#N/A,#N/A,FALSE,"단축1";#N/A,#N/A,FALSE,"단축2";#N/A,#N/A,FALSE,"단축3";#N/A,#N/A,FALSE,"장축";#N/A,#N/A,FALSE,"4WD"}</definedName>
    <definedName name="개발" hidden="1">{#N/A,#N/A,FALSE,"단축1";#N/A,#N/A,FALSE,"단축2";#N/A,#N/A,FALSE,"단축3";#N/A,#N/A,FALSE,"장축";#N/A,#N/A,FALSE,"4WD"}</definedName>
    <definedName name="개발방안" localSheetId="1" hidden="1">{#N/A,#N/A,FALSE,"단축1";#N/A,#N/A,FALSE,"단축2";#N/A,#N/A,FALSE,"단축3";#N/A,#N/A,FALSE,"장축";#N/A,#N/A,FALSE,"4WD"}</definedName>
    <definedName name="개발방안" hidden="1">{#N/A,#N/A,FALSE,"단축1";#N/A,#N/A,FALSE,"단축2";#N/A,#N/A,FALSE,"단축3";#N/A,#N/A,FALSE,"장축";#N/A,#N/A,FALSE,"4WD"}</definedName>
    <definedName name="개발시험종합" hidden="1">#REF!</definedName>
    <definedName name="개발일정" localSheetId="1" hidden="1">{#N/A,#N/A,FALSE,"신규dep";#N/A,#N/A,FALSE,"신규dep-금형상각후";#N/A,#N/A,FALSE,"신규dep-연구비상각후";#N/A,#N/A,FALSE,"신규dep-기계,공구상각후"}</definedName>
    <definedName name="개발일정" hidden="1">{#N/A,#N/A,FALSE,"신규dep";#N/A,#N/A,FALSE,"신규dep-금형상각후";#N/A,#N/A,FALSE,"신규dep-연구비상각후";#N/A,#N/A,FALSE,"신규dep-기계,공구상각후"}</definedName>
    <definedName name="개발일정수정" localSheetId="1" hidden="1">{#N/A,#N/A,FALSE,"단축1";#N/A,#N/A,FALSE,"단축2";#N/A,#N/A,FALSE,"단축3";#N/A,#N/A,FALSE,"장축";#N/A,#N/A,FALSE,"4WD"}</definedName>
    <definedName name="개발일정수정" hidden="1">{#N/A,#N/A,FALSE,"단축1";#N/A,#N/A,FALSE,"단축2";#N/A,#N/A,FALSE,"단축3";#N/A,#N/A,FALSE,"장축";#N/A,#N/A,FALSE,"4WD"}</definedName>
    <definedName name="개선" localSheetId="1" hidden="1">{#N/A,#N/A,FALSE,"단축1";#N/A,#N/A,FALSE,"단축2";#N/A,#N/A,FALSE,"단축3";#N/A,#N/A,FALSE,"장축";#N/A,#N/A,FALSE,"4WD"}</definedName>
    <definedName name="개선" hidden="1">{#N/A,#N/A,FALSE,"단축1";#N/A,#N/A,FALSE,"단축2";#N/A,#N/A,FALSE,"단축3";#N/A,#N/A,FALSE,"장축";#N/A,#N/A,FALSE,"4WD"}</definedName>
    <definedName name="개선_1" localSheetId="1" hidden="1">{#N/A,#N/A,FALSE,"단축1";#N/A,#N/A,FALSE,"단축2";#N/A,#N/A,FALSE,"단축3";#N/A,#N/A,FALSE,"장축";#N/A,#N/A,FALSE,"4WD"}</definedName>
    <definedName name="개선_1" hidden="1">{#N/A,#N/A,FALSE,"단축1";#N/A,#N/A,FALSE,"단축2";#N/A,#N/A,FALSE,"단축3";#N/A,#N/A,FALSE,"장축";#N/A,#N/A,FALSE,"4WD"}</definedName>
    <definedName name="개선과장1" localSheetId="1" hidden="1">{#N/A,#N/A,FALSE,"단축1";#N/A,#N/A,FALSE,"단축2";#N/A,#N/A,FALSE,"단축3";#N/A,#N/A,FALSE,"장축";#N/A,#N/A,FALSE,"4WD"}</definedName>
    <definedName name="개선과장1" hidden="1">{#N/A,#N/A,FALSE,"단축1";#N/A,#N/A,FALSE,"단축2";#N/A,#N/A,FALSE,"단축3";#N/A,#N/A,FALSE,"장축";#N/A,#N/A,FALSE,"4WD"}</definedName>
    <definedName name="개선과장1_1" localSheetId="1" hidden="1">{#N/A,#N/A,FALSE,"단축1";#N/A,#N/A,FALSE,"단축2";#N/A,#N/A,FALSE,"단축3";#N/A,#N/A,FALSE,"장축";#N/A,#N/A,FALSE,"4WD"}</definedName>
    <definedName name="개선과장1_1" hidden="1">{#N/A,#N/A,FALSE,"단축1";#N/A,#N/A,FALSE,"단축2";#N/A,#N/A,FALSE,"단축3";#N/A,#N/A,FALSE,"장축";#N/A,#N/A,FALSE,"4WD"}</definedName>
    <definedName name="개선과정" localSheetId="1" hidden="1">{#N/A,#N/A,FALSE,"단축1";#N/A,#N/A,FALSE,"단축2";#N/A,#N/A,FALSE,"단축3";#N/A,#N/A,FALSE,"장축";#N/A,#N/A,FALSE,"4WD"}</definedName>
    <definedName name="개선과정" hidden="1">{#N/A,#N/A,FALSE,"단축1";#N/A,#N/A,FALSE,"단축2";#N/A,#N/A,FALSE,"단축3";#N/A,#N/A,FALSE,"장축";#N/A,#N/A,FALSE,"4WD"}</definedName>
    <definedName name="개선과정_1" localSheetId="1" hidden="1">{#N/A,#N/A,FALSE,"단축1";#N/A,#N/A,FALSE,"단축2";#N/A,#N/A,FALSE,"단축3";#N/A,#N/A,FALSE,"장축";#N/A,#N/A,FALSE,"4WD"}</definedName>
    <definedName name="개선과정_1" hidden="1">{#N/A,#N/A,FALSE,"단축1";#N/A,#N/A,FALSE,"단축2";#N/A,#N/A,FALSE,"단축3";#N/A,#N/A,FALSE,"장축";#N/A,#N/A,FALSE,"4WD"}</definedName>
    <definedName name="개선과제1" localSheetId="1" hidden="1">{#N/A,#N/A,FALSE,"단축1";#N/A,#N/A,FALSE,"단축2";#N/A,#N/A,FALSE,"단축3";#N/A,#N/A,FALSE,"장축";#N/A,#N/A,FALSE,"4WD"}</definedName>
    <definedName name="개선과제1" hidden="1">{#N/A,#N/A,FALSE,"단축1";#N/A,#N/A,FALSE,"단축2";#N/A,#N/A,FALSE,"단축3";#N/A,#N/A,FALSE,"장축";#N/A,#N/A,FALSE,"4WD"}</definedName>
    <definedName name="개선과제1_1" localSheetId="1" hidden="1">{#N/A,#N/A,FALSE,"단축1";#N/A,#N/A,FALSE,"단축2";#N/A,#N/A,FALSE,"단축3";#N/A,#N/A,FALSE,"장축";#N/A,#N/A,FALSE,"4WD"}</definedName>
    <definedName name="개선과제1_1" hidden="1">{#N/A,#N/A,FALSE,"단축1";#N/A,#N/A,FALSE,"단축2";#N/A,#N/A,FALSE,"단축3";#N/A,#N/A,FALSE,"장축";#N/A,#N/A,FALSE,"4WD"}</definedName>
    <definedName name="개선내용" localSheetId="1" hidden="1">{#N/A,#N/A,TRUE,"Y생산";#N/A,#N/A,TRUE,"Y판매";#N/A,#N/A,TRUE,"Y총물량";#N/A,#N/A,TRUE,"Y능력";#N/A,#N/A,TRUE,"YKD"}</definedName>
    <definedName name="개선내용" hidden="1">{#N/A,#N/A,TRUE,"Y생산";#N/A,#N/A,TRUE,"Y판매";#N/A,#N/A,TRUE,"Y총물량";#N/A,#N/A,TRUE,"Y능력";#N/A,#N/A,TRUE,"YKD"}</definedName>
    <definedName name="개선내용_1" localSheetId="1" hidden="1">{#N/A,#N/A,TRUE,"Y생산";#N/A,#N/A,TRUE,"Y판매";#N/A,#N/A,TRUE,"Y총물량";#N/A,#N/A,TRUE,"Y능력";#N/A,#N/A,TRUE,"YKD"}</definedName>
    <definedName name="개선내용_1" hidden="1">{#N/A,#N/A,TRUE,"Y생산";#N/A,#N/A,TRUE,"Y판매";#N/A,#N/A,TRUE,"Y총물량";#N/A,#N/A,TRUE,"Y능력";#N/A,#N/A,TRUE,"YKD"}</definedName>
    <definedName name="개선실적" localSheetId="1" hidden="1">{#N/A,#N/A,TRUE,"Y생산";#N/A,#N/A,TRUE,"Y판매";#N/A,#N/A,TRUE,"Y총물량";#N/A,#N/A,TRUE,"Y능력";#N/A,#N/A,TRUE,"YKD"}</definedName>
    <definedName name="개선실적" hidden="1">{#N/A,#N/A,TRUE,"Y생산";#N/A,#N/A,TRUE,"Y판매";#N/A,#N/A,TRUE,"Y총물량";#N/A,#N/A,TRUE,"Y능력";#N/A,#N/A,TRUE,"YKD"}</definedName>
    <definedName name="개선실적_1" localSheetId="1" hidden="1">{#N/A,#N/A,TRUE,"Y생산";#N/A,#N/A,TRUE,"Y판매";#N/A,#N/A,TRUE,"Y총물량";#N/A,#N/A,TRUE,"Y능력";#N/A,#N/A,TRUE,"YKD"}</definedName>
    <definedName name="개선실적_1" hidden="1">{#N/A,#N/A,TRUE,"Y생산";#N/A,#N/A,TRUE,"Y판매";#N/A,#N/A,TRUE,"Y총물량";#N/A,#N/A,TRUE,"Y능력";#N/A,#N/A,TRUE,"YKD"}</definedName>
    <definedName name="개요" localSheetId="1" hidden="1">{#N/A,#N/A,FALSE,"단축1";#N/A,#N/A,FALSE,"단축2";#N/A,#N/A,FALSE,"단축3";#N/A,#N/A,FALSE,"장축";#N/A,#N/A,FALSE,"4WD"}</definedName>
    <definedName name="개요" hidden="1">{#N/A,#N/A,FALSE,"단축1";#N/A,#N/A,FALSE,"단축2";#N/A,#N/A,FALSE,"단축3";#N/A,#N/A,FALSE,"장축";#N/A,#N/A,FALSE,"4WD"}</definedName>
    <definedName name="갸서2" localSheetId="1" hidden="1">{#N/A,#N/A,FALSE,"단축1";#N/A,#N/A,FALSE,"단축2";#N/A,#N/A,FALSE,"단축3";#N/A,#N/A,FALSE,"장축";#N/A,#N/A,FALSE,"4WD"}</definedName>
    <definedName name="갸서2" hidden="1">{#N/A,#N/A,FALSE,"단축1";#N/A,#N/A,FALSE,"단축2";#N/A,#N/A,FALSE,"단축3";#N/A,#N/A,FALSE,"장축";#N/A,#N/A,FALSE,"4WD"}</definedName>
    <definedName name="거너" localSheetId="1" hidden="1">{#N/A,#N/A,FALSE,"단축1";#N/A,#N/A,FALSE,"단축2";#N/A,#N/A,FALSE,"단축3";#N/A,#N/A,FALSE,"장축";#N/A,#N/A,FALSE,"4WD"}</definedName>
    <definedName name="거너" hidden="1">{#N/A,#N/A,FALSE,"단축1";#N/A,#N/A,FALSE,"단축2";#N/A,#N/A,FALSE,"단축3";#N/A,#N/A,FALSE,"장축";#N/A,#N/A,FALSE,"4WD"}</definedName>
    <definedName name="거너_1" localSheetId="1" hidden="1">{#N/A,#N/A,FALSE,"단축1";#N/A,#N/A,FALSE,"단축2";#N/A,#N/A,FALSE,"단축3";#N/A,#N/A,FALSE,"장축";#N/A,#N/A,FALSE,"4WD"}</definedName>
    <definedName name="거너_1" hidden="1">{#N/A,#N/A,FALSE,"단축1";#N/A,#N/A,FALSE,"단축2";#N/A,#N/A,FALSE,"단축3";#N/A,#N/A,FALSE,"장축";#N/A,#N/A,FALSE,"4WD"}</definedName>
    <definedName name="건" localSheetId="1" hidden="1">{#N/A,#N/A,FALSE,"단축1";#N/A,#N/A,FALSE,"단축2";#N/A,#N/A,FALSE,"단축3";#N/A,#N/A,FALSE,"장축";#N/A,#N/A,FALSE,"4WD"}</definedName>
    <definedName name="건" hidden="1">{#N/A,#N/A,FALSE,"단축1";#N/A,#N/A,FALSE,"단축2";#N/A,#N/A,FALSE,"단축3";#N/A,#N/A,FALSE,"장축";#N/A,#N/A,FALSE,"4WD"}</definedName>
    <definedName name="걸" localSheetId="1" hidden="1">{#N/A,#N/A,FALSE,"단축1";#N/A,#N/A,FALSE,"단축2";#N/A,#N/A,FALSE,"단축3";#N/A,#N/A,FALSE,"장축";#N/A,#N/A,FALSE,"4WD"}</definedName>
    <definedName name="걸" hidden="1">{#N/A,#N/A,FALSE,"단축1";#N/A,#N/A,FALSE,"단축2";#N/A,#N/A,FALSE,"단축3";#N/A,#N/A,FALSE,"장축";#N/A,#N/A,FALSE,"4WD"}</definedName>
    <definedName name="검사기준서" localSheetId="1" hidden="1">{#N/A,#N/A,FALSE,"업체선정";#N/A,#N/A,FALSE,"업체선정sheet";#N/A,#N/A,FALSE,"업체실태";#N/A,#N/A,FALSE,"업체실태(1)";#N/A,#N/A,FALSE,"종업원현황(2)";#N/A,#N/A,FALSE,"생산품목(3)";#N/A,#N/A,FALSE,"장비보유현황";#N/A,#N/A,FALSE,"차량및약도";#N/A,#N/A,FALSE,"금형LIST"}</definedName>
    <definedName name="검사기준서" hidden="1">{#N/A,#N/A,FALSE,"업체선정";#N/A,#N/A,FALSE,"업체선정sheet";#N/A,#N/A,FALSE,"업체실태";#N/A,#N/A,FALSE,"업체실태(1)";#N/A,#N/A,FALSE,"종업원현황(2)";#N/A,#N/A,FALSE,"생산품목(3)";#N/A,#N/A,FALSE,"장비보유현황";#N/A,#N/A,FALSE,"차량및약도";#N/A,#N/A,FALSE,"금형LIST"}</definedName>
    <definedName name="검사기준서_1" localSheetId="1" hidden="1">{#N/A,#N/A,FALSE,"업체선정";#N/A,#N/A,FALSE,"업체선정sheet";#N/A,#N/A,FALSE,"업체실태";#N/A,#N/A,FALSE,"업체실태(1)";#N/A,#N/A,FALSE,"종업원현황(2)";#N/A,#N/A,FALSE,"생산품목(3)";#N/A,#N/A,FALSE,"장비보유현황";#N/A,#N/A,FALSE,"차량및약도";#N/A,#N/A,FALSE,"금형LIST"}</definedName>
    <definedName name="검사기준서_1" hidden="1">{#N/A,#N/A,FALSE,"업체선정";#N/A,#N/A,FALSE,"업체선정sheet";#N/A,#N/A,FALSE,"업체실태";#N/A,#N/A,FALSE,"업체실태(1)";#N/A,#N/A,FALSE,"종업원현황(2)";#N/A,#N/A,FALSE,"생산품목(3)";#N/A,#N/A,FALSE,"장비보유현황";#N/A,#N/A,FALSE,"차량및약도";#N/A,#N/A,FALSE,"금형LIST"}</definedName>
    <definedName name="검토" localSheetId="1" hidden="1">{#N/A,#N/A,FALSE,"단축1";#N/A,#N/A,FALSE,"단축2";#N/A,#N/A,FALSE,"단축3";#N/A,#N/A,FALSE,"장축";#N/A,#N/A,FALSE,"4WD"}</definedName>
    <definedName name="검토" hidden="1">{#N/A,#N/A,FALSE,"단축1";#N/A,#N/A,FALSE,"단축2";#N/A,#N/A,FALSE,"단축3";#N/A,#N/A,FALSE,"장축";#N/A,#N/A,FALSE,"4WD"}</definedName>
    <definedName name="검토3" localSheetId="1" hidden="1">{#N/A,#N/A,FALSE,"단축1";#N/A,#N/A,FALSE,"단축2";#N/A,#N/A,FALSE,"단축3";#N/A,#N/A,FALSE,"장축";#N/A,#N/A,FALSE,"4WD"}</definedName>
    <definedName name="검토3" hidden="1">{#N/A,#N/A,FALSE,"단축1";#N/A,#N/A,FALSE,"단축2";#N/A,#N/A,FALSE,"단축3";#N/A,#N/A,FALSE,"장축";#N/A,#N/A,FALSE,"4WD"}</definedName>
    <definedName name="검토6학" localSheetId="1" hidden="1">{#N/A,#N/A,FALSE,"단축1";#N/A,#N/A,FALSE,"단축2";#N/A,#N/A,FALSE,"단축3";#N/A,#N/A,FALSE,"장축";#N/A,#N/A,FALSE,"4WD"}</definedName>
    <definedName name="검토6학" hidden="1">{#N/A,#N/A,FALSE,"단축1";#N/A,#N/A,FALSE,"단축2";#N/A,#N/A,FALSE,"단축3";#N/A,#N/A,FALSE,"장축";#N/A,#N/A,FALSE,"4WD"}</definedName>
    <definedName name="견적" localSheetId="1" hidden="1">{#N/A,#N/A,FALSE,"단축1";#N/A,#N/A,FALSE,"단축2";#N/A,#N/A,FALSE,"단축3";#N/A,#N/A,FALSE,"장축";#N/A,#N/A,FALSE,"4WD"}</definedName>
    <definedName name="견적" hidden="1">{#N/A,#N/A,FALSE,"단축1";#N/A,#N/A,FALSE,"단축2";#N/A,#N/A,FALSE,"단축3";#N/A,#N/A,FALSE,"장축";#N/A,#N/A,FALSE,"4WD"}</definedName>
    <definedName name="견적_1" localSheetId="1" hidden="1">{#N/A,#N/A,FALSE,"단축1";#N/A,#N/A,FALSE,"단축2";#N/A,#N/A,FALSE,"단축3";#N/A,#N/A,FALSE,"장축";#N/A,#N/A,FALSE,"4WD"}</definedName>
    <definedName name="견적_1" hidden="1">{#N/A,#N/A,FALSE,"단축1";#N/A,#N/A,FALSE,"단축2";#N/A,#N/A,FALSE,"단축3";#N/A,#N/A,FALSE,"장축";#N/A,#N/A,FALSE,"4WD"}</definedName>
    <definedName name="견적list3" localSheetId="1" hidden="1">{#N/A,#N/A,FALSE,"단축1";#N/A,#N/A,FALSE,"단축2";#N/A,#N/A,FALSE,"단축3";#N/A,#N/A,FALSE,"장축";#N/A,#N/A,FALSE,"4WD"}</definedName>
    <definedName name="견적list3" hidden="1">{#N/A,#N/A,FALSE,"단축1";#N/A,#N/A,FALSE,"단축2";#N/A,#N/A,FALSE,"단축3";#N/A,#N/A,FALSE,"장축";#N/A,#N/A,FALSE,"4WD"}</definedName>
    <definedName name="견적list3_1" localSheetId="1" hidden="1">{#N/A,#N/A,FALSE,"단축1";#N/A,#N/A,FALSE,"단축2";#N/A,#N/A,FALSE,"단축3";#N/A,#N/A,FALSE,"장축";#N/A,#N/A,FALSE,"4WD"}</definedName>
    <definedName name="견적list3_1" hidden="1">{#N/A,#N/A,FALSE,"단축1";#N/A,#N/A,FALSE,"단축2";#N/A,#N/A,FALSE,"단축3";#N/A,#N/A,FALSE,"장축";#N/A,#N/A,FALSE,"4WD"}</definedName>
    <definedName name="결산" localSheetId="1" hidden="1">{#N/A,#N/A,FALSE,"미판매분"}</definedName>
    <definedName name="결산" hidden="1">{#N/A,#N/A,FALSE,"미판매분"}</definedName>
    <definedName name="결산_1" localSheetId="1" hidden="1">{#N/A,#N/A,FALSE,"미판매분"}</definedName>
    <definedName name="결산_1" hidden="1">{#N/A,#N/A,FALSE,"미판매분"}</definedName>
    <definedName name="경상비8월" localSheetId="1" hidden="1">{#N/A,#N/A,FALSE,"단축1";#N/A,#N/A,FALSE,"단축2";#N/A,#N/A,FALSE,"단축3";#N/A,#N/A,FALSE,"장축";#N/A,#N/A,FALSE,"4WD"}</definedName>
    <definedName name="경상비8월" hidden="1">{#N/A,#N/A,FALSE,"단축1";#N/A,#N/A,FALSE,"단축2";#N/A,#N/A,FALSE,"단축3";#N/A,#N/A,FALSE,"장축";#N/A,#N/A,FALSE,"4WD"}</definedName>
    <definedName name="경쟁력" localSheetId="1" hidden="1">{#N/A,#N/A,FALSE,"단축1";#N/A,#N/A,FALSE,"단축2";#N/A,#N/A,FALSE,"단축3";#N/A,#N/A,FALSE,"장축";#N/A,#N/A,FALSE,"4WD"}</definedName>
    <definedName name="경쟁력" hidden="1">{#N/A,#N/A,FALSE,"단축1";#N/A,#N/A,FALSE,"단축2";#N/A,#N/A,FALSE,"단축3";#N/A,#N/A,FALSE,"장축";#N/A,#N/A,FALSE,"4WD"}</definedName>
    <definedName name="경차" localSheetId="1" hidden="1">{#N/A,#N/A,TRUE,"Y생산";#N/A,#N/A,TRUE,"Y판매";#N/A,#N/A,TRUE,"Y총물량";#N/A,#N/A,TRUE,"Y능력";#N/A,#N/A,TRUE,"YKD"}</definedName>
    <definedName name="경차" hidden="1">{#N/A,#N/A,TRUE,"Y생산";#N/A,#N/A,TRUE,"Y판매";#N/A,#N/A,TRUE,"Y총물량";#N/A,#N/A,TRUE,"Y능력";#N/A,#N/A,TRUE,"YKD"}</definedName>
    <definedName name="경합금2과운연계획" localSheetId="1" hidden="1">{#N/A,#N/A,TRUE,"Y생산";#N/A,#N/A,TRUE,"Y판매";#N/A,#N/A,TRUE,"Y총물량";#N/A,#N/A,TRUE,"Y능력";#N/A,#N/A,TRUE,"YKD"}</definedName>
    <definedName name="경합금2과운연계획" hidden="1">{#N/A,#N/A,TRUE,"Y생산";#N/A,#N/A,TRUE,"Y판매";#N/A,#N/A,TRUE,"Y총물량";#N/A,#N/A,TRUE,"Y능력";#N/A,#N/A,TRUE,"YKD"}</definedName>
    <definedName name="계획" localSheetId="1" hidden="1">{#N/A,#N/A,FALSE,"단축1";#N/A,#N/A,FALSE,"단축2";#N/A,#N/A,FALSE,"단축3";#N/A,#N/A,FALSE,"장축";#N/A,#N/A,FALSE,"4WD"}</definedName>
    <definedName name="계획" hidden="1">{#N/A,#N/A,FALSE,"단축1";#N/A,#N/A,FALSE,"단축2";#N/A,#N/A,FALSE,"단축3";#N/A,#N/A,FALSE,"장축";#N/A,#N/A,FALSE,"4WD"}</definedName>
    <definedName name="계획.1" localSheetId="1" hidden="1">{#N/A,#N/A,FALSE,"단축1";#N/A,#N/A,FALSE,"단축2";#N/A,#N/A,FALSE,"단축3";#N/A,#N/A,FALSE,"장축";#N/A,#N/A,FALSE,"4WD"}</definedName>
    <definedName name="계획.1" hidden="1">{#N/A,#N/A,FALSE,"단축1";#N/A,#N/A,FALSE,"단축2";#N/A,#N/A,FALSE,"단축3";#N/A,#N/A,FALSE,"장축";#N/A,#N/A,FALSE,"4WD"}</definedName>
    <definedName name="계획.1_1" localSheetId="1" hidden="1">{#N/A,#N/A,FALSE,"단축1";#N/A,#N/A,FALSE,"단축2";#N/A,#N/A,FALSE,"단축3";#N/A,#N/A,FALSE,"장축";#N/A,#N/A,FALSE,"4WD"}</definedName>
    <definedName name="계획.1_1" hidden="1">{#N/A,#N/A,FALSE,"단축1";#N/A,#N/A,FALSE,"단축2";#N/A,#N/A,FALSE,"단축3";#N/A,#N/A,FALSE,"장축";#N/A,#N/A,FALSE,"4WD"}</definedName>
    <definedName name="계획_1" localSheetId="1" hidden="1">{#N/A,#N/A,FALSE,"단축1";#N/A,#N/A,FALSE,"단축2";#N/A,#N/A,FALSE,"단축3";#N/A,#N/A,FALSE,"장축";#N/A,#N/A,FALSE,"4WD"}</definedName>
    <definedName name="계획_1" hidden="1">{#N/A,#N/A,FALSE,"단축1";#N/A,#N/A,FALSE,"단축2";#N/A,#N/A,FALSE,"단축3";#N/A,#N/A,FALSE,"장축";#N/A,#N/A,FALSE,"4WD"}</definedName>
    <definedName name="계획1" localSheetId="1" hidden="1">{#N/A,#N/A,FALSE,"단축1";#N/A,#N/A,FALSE,"단축2";#N/A,#N/A,FALSE,"단축3";#N/A,#N/A,FALSE,"장축";#N/A,#N/A,FALSE,"4WD"}</definedName>
    <definedName name="계획1" hidden="1">{#N/A,#N/A,FALSE,"단축1";#N/A,#N/A,FALSE,"단축2";#N/A,#N/A,FALSE,"단축3";#N/A,#N/A,FALSE,"장축";#N/A,#N/A,FALSE,"4WD"}</definedName>
    <definedName name="계획1_1" localSheetId="1" hidden="1">{#N/A,#N/A,FALSE,"단축1";#N/A,#N/A,FALSE,"단축2";#N/A,#N/A,FALSE,"단축3";#N/A,#N/A,FALSE,"장축";#N/A,#N/A,FALSE,"4WD"}</definedName>
    <definedName name="계획1_1" hidden="1">{#N/A,#N/A,FALSE,"단축1";#N/A,#N/A,FALSE,"단축2";#N/A,#N/A,FALSE,"단축3";#N/A,#N/A,FALSE,"장축";#N/A,#N/A,FALSE,"4WD"}</definedName>
    <definedName name="계획표지" localSheetId="1" hidden="1">{#N/A,#N/A,FALSE,"단축1";#N/A,#N/A,FALSE,"단축2";#N/A,#N/A,FALSE,"단축3";#N/A,#N/A,FALSE,"장축";#N/A,#N/A,FALSE,"4WD"}</definedName>
    <definedName name="계획표지" hidden="1">{#N/A,#N/A,FALSE,"단축1";#N/A,#N/A,FALSE,"단축2";#N/A,#N/A,FALSE,"단축3";#N/A,#N/A,FALSE,"장축";#N/A,#N/A,FALSE,"4WD"}</definedName>
    <definedName name="골" localSheetId="1" hidden="1">{#N/A,#N/A,FALSE,"단축1";#N/A,#N/A,FALSE,"단축2";#N/A,#N/A,FALSE,"단축3";#N/A,#N/A,FALSE,"장축";#N/A,#N/A,FALSE,"4WD"}</definedName>
    <definedName name="골" hidden="1">{#N/A,#N/A,FALSE,"단축1";#N/A,#N/A,FALSE,"단축2";#N/A,#N/A,FALSE,"단축3";#N/A,#N/A,FALSE,"장축";#N/A,#N/A,FALSE,"4WD"}</definedName>
    <definedName name="공공" localSheetId="1" hidden="1">{#N/A,#N/A,FALSE,"단축1";#N/A,#N/A,FALSE,"단축2";#N/A,#N/A,FALSE,"단축3";#N/A,#N/A,FALSE,"장축";#N/A,#N/A,FALSE,"4WD"}</definedName>
    <definedName name="공공" hidden="1">{#N/A,#N/A,FALSE,"단축1";#N/A,#N/A,FALSE,"단축2";#N/A,#N/A,FALSE,"단축3";#N/A,#N/A,FALSE,"장축";#N/A,#N/A,FALSE,"4WD"}</definedName>
    <definedName name="공급자" hidden="1">#REF!</definedName>
    <definedName name="공성환" localSheetId="1" hidden="1">{#N/A,#N/A,FALSE,"단축1";#N/A,#N/A,FALSE,"단축2";#N/A,#N/A,FALSE,"단축3";#N/A,#N/A,FALSE,"장축";#N/A,#N/A,FALSE,"4WD"}</definedName>
    <definedName name="공성환" hidden="1">{#N/A,#N/A,FALSE,"단축1";#N/A,#N/A,FALSE,"단축2";#N/A,#N/A,FALSE,"단축3";#N/A,#N/A,FALSE,"장축";#N/A,#N/A,FALSE,"4WD"}</definedName>
    <definedName name="공장장보고용2" localSheetId="1" hidden="1">{#N/A,#N/A,FALSE,"단축1";#N/A,#N/A,FALSE,"단축2";#N/A,#N/A,FALSE,"단축3";#N/A,#N/A,FALSE,"장축";#N/A,#N/A,FALSE,"4WD"}</definedName>
    <definedName name="공장장보고용2" hidden="1">{#N/A,#N/A,FALSE,"단축1";#N/A,#N/A,FALSE,"단축2";#N/A,#N/A,FALSE,"단축3";#N/A,#N/A,FALSE,"장축";#N/A,#N/A,FALSE,"4WD"}</definedName>
    <definedName name="공장현황" localSheetId="1" hidden="1">{#N/A,#N/A,TRUE,"Y생산";#N/A,#N/A,TRUE,"Y판매";#N/A,#N/A,TRUE,"Y총물량";#N/A,#N/A,TRUE,"Y능력";#N/A,#N/A,TRUE,"YKD"}</definedName>
    <definedName name="공장현황" hidden="1">{#N/A,#N/A,TRUE,"Y생산";#N/A,#N/A,TRUE,"Y판매";#N/A,#N/A,TRUE,"Y총물량";#N/A,#N/A,TRUE,"Y능력";#N/A,#N/A,TRUE,"YKD"}</definedName>
    <definedName name="공정계획" localSheetId="1" hidden="1">{#N/A,#N/A,FALSE,"단축1";#N/A,#N/A,FALSE,"단축2";#N/A,#N/A,FALSE,"단축3";#N/A,#N/A,FALSE,"장축";#N/A,#N/A,FALSE,"4WD"}</definedName>
    <definedName name="공정계획" hidden="1">{#N/A,#N/A,FALSE,"단축1";#N/A,#N/A,FALSE,"단축2";#N/A,#N/A,FALSE,"단축3";#N/A,#N/A,FALSE,"장축";#N/A,#N/A,FALSE,"4WD"}</definedName>
    <definedName name="과거" hidden="1">#REF!</definedName>
    <definedName name="과거실적" localSheetId="1" hidden="1">{#N/A,#N/A,FALSE,"단축1";#N/A,#N/A,FALSE,"단축2";#N/A,#N/A,FALSE,"단축3";#N/A,#N/A,FALSE,"장축";#N/A,#N/A,FALSE,"4WD"}</definedName>
    <definedName name="과거실적" hidden="1">{#N/A,#N/A,FALSE,"단축1";#N/A,#N/A,FALSE,"단축2";#N/A,#N/A,FALSE,"단축3";#N/A,#N/A,FALSE,"장축";#N/A,#N/A,FALSE,"4WD"}</definedName>
    <definedName name="과장급" localSheetId="1" hidden="1">{#N/A,#N/A,FALSE,"단축1";#N/A,#N/A,FALSE,"단축2";#N/A,#N/A,FALSE,"단축3";#N/A,#N/A,FALSE,"장축";#N/A,#N/A,FALSE,"4WD"}</definedName>
    <definedName name="과장급" hidden="1">{#N/A,#N/A,FALSE,"단축1";#N/A,#N/A,FALSE,"단축2";#N/A,#N/A,FALSE,"단축3";#N/A,#N/A,FALSE,"장축";#N/A,#N/A,FALSE,"4WD"}</definedName>
    <definedName name="과표인정시" localSheetId="1" hidden="1">{#N/A,#N/A,FALSE,"손익표지";#N/A,#N/A,FALSE,"손익계산";#N/A,#N/A,FALSE,"일반관리비";#N/A,#N/A,FALSE,"영업외수익";#N/A,#N/A,FALSE,"영업외비용";#N/A,#N/A,FALSE,"매출액";#N/A,#N/A,FALSE,"요약손익";#N/A,#N/A,FALSE,"요약대차";#N/A,#N/A,FALSE,"매출채권현황";#N/A,#N/A,FALSE,"매출채권명세"}</definedName>
    <definedName name="과표인정시" hidden="1">{#N/A,#N/A,FALSE,"손익표지";#N/A,#N/A,FALSE,"손익계산";#N/A,#N/A,FALSE,"일반관리비";#N/A,#N/A,FALSE,"영업외수익";#N/A,#N/A,FALSE,"영업외비용";#N/A,#N/A,FALSE,"매출액";#N/A,#N/A,FALSE,"요약손익";#N/A,#N/A,FALSE,"요약대차";#N/A,#N/A,FALSE,"매출채권현황";#N/A,#N/A,FALSE,"매출채권명세"}</definedName>
    <definedName name="교통비U" localSheetId="1" hidden="1">{#N/A,#N/A,FALSE,"단축1";#N/A,#N/A,FALSE,"단축2";#N/A,#N/A,FALSE,"단축3";#N/A,#N/A,FALSE,"장축";#N/A,#N/A,FALSE,"4WD"}</definedName>
    <definedName name="교통비U" hidden="1">{#N/A,#N/A,FALSE,"단축1";#N/A,#N/A,FALSE,"단축2";#N/A,#N/A,FALSE,"단축3";#N/A,#N/A,FALSE,"장축";#N/A,#N/A,FALSE,"4WD"}</definedName>
    <definedName name="구가격">#REF!</definedName>
    <definedName name="구매품목" localSheetId="1" hidden="1">{#N/A,#N/A,FALSE,"단축1";#N/A,#N/A,FALSE,"단축2";#N/A,#N/A,FALSE,"단축3";#N/A,#N/A,FALSE,"장축";#N/A,#N/A,FALSE,"4WD"}</definedName>
    <definedName name="구매품목" hidden="1">{#N/A,#N/A,FALSE,"단축1";#N/A,#N/A,FALSE,"단축2";#N/A,#N/A,FALSE,"단축3";#N/A,#N/A,FALSE,"장축";#N/A,#N/A,FALSE,"4WD"}</definedName>
    <definedName name="구미" localSheetId="1" hidden="1">{#N/A,#N/A,FALSE,"손익표지";#N/A,#N/A,FALSE,"손익계산";#N/A,#N/A,FALSE,"일반관리비";#N/A,#N/A,FALSE,"영업외수익";#N/A,#N/A,FALSE,"영업외비용";#N/A,#N/A,FALSE,"매출액";#N/A,#N/A,FALSE,"요약손익";#N/A,#N/A,FALSE,"요약대차";#N/A,#N/A,FALSE,"매출채권현황";#N/A,#N/A,FALSE,"매출채권명세"}</definedName>
    <definedName name="구미" hidden="1">{#N/A,#N/A,FALSE,"손익표지";#N/A,#N/A,FALSE,"손익계산";#N/A,#N/A,FALSE,"일반관리비";#N/A,#N/A,FALSE,"영업외수익";#N/A,#N/A,FALSE,"영업외비용";#N/A,#N/A,FALSE,"매출액";#N/A,#N/A,FALSE,"요약손익";#N/A,#N/A,FALSE,"요약대차";#N/A,#N/A,FALSE,"매출채권현황";#N/A,#N/A,FALSE,"매출채권명세"}</definedName>
    <definedName name="구상" localSheetId="1" hidden="1">{#N/A,#N/A,FALSE,"단축1";#N/A,#N/A,FALSE,"단축2";#N/A,#N/A,FALSE,"단축3";#N/A,#N/A,FALSE,"장축";#N/A,#N/A,FALSE,"4WD"}</definedName>
    <definedName name="구상" hidden="1">{#N/A,#N/A,FALSE,"단축1";#N/A,#N/A,FALSE,"단축2";#N/A,#N/A,FALSE,"단축3";#N/A,#N/A,FALSE,"장축";#N/A,#N/A,FALSE,"4WD"}</definedName>
    <definedName name="구자동화1" localSheetId="1" hidden="1">{#N/A,#N/A,FALSE,"산학연 합동연구";#N/A,#N/A,FALSE,"96업무계획";#N/A,#N/A,FALSE,"96기술개발계획";#N/A,#N/A,FALSE,"인력양성";#N/A,#N/A,FALSE,"7. 원가절감계획";#N/A,#N/A,FALSE,"노무";#N/A,#N/A,FALSE,"업무계획";#N/A,#N/A,FALSE,"제목"}</definedName>
    <definedName name="구자동화1" hidden="1">{#N/A,#N/A,FALSE,"산학연 합동연구";#N/A,#N/A,FALSE,"96업무계획";#N/A,#N/A,FALSE,"96기술개발계획";#N/A,#N/A,FALSE,"인력양성";#N/A,#N/A,FALSE,"7. 원가절감계획";#N/A,#N/A,FALSE,"노무";#N/A,#N/A,FALSE,"업무계획";#N/A,#N/A,FALSE,"제목"}</definedName>
    <definedName name="구자동화1_1" localSheetId="1" hidden="1">{#N/A,#N/A,FALSE,"산학연 합동연구";#N/A,#N/A,FALSE,"96업무계획";#N/A,#N/A,FALSE,"96기술개발계획";#N/A,#N/A,FALSE,"인력양성";#N/A,#N/A,FALSE,"7. 원가절감계획";#N/A,#N/A,FALSE,"노무";#N/A,#N/A,FALSE,"업무계획";#N/A,#N/A,FALSE,"제목"}</definedName>
    <definedName name="구자동화1_1" hidden="1">{#N/A,#N/A,FALSE,"산학연 합동연구";#N/A,#N/A,FALSE,"96업무계획";#N/A,#N/A,FALSE,"96기술개발계획";#N/A,#N/A,FALSE,"인력양성";#N/A,#N/A,FALSE,"7. 원가절감계획";#N/A,#N/A,FALSE,"노무";#N/A,#N/A,FALSE,"업무계획";#N/A,#N/A,FALSE,"제목"}</definedName>
    <definedName name="국가별일반현황" localSheetId="1" hidden="1">{#N/A,#N/A,FALSE,"단축1";#N/A,#N/A,FALSE,"단축2";#N/A,#N/A,FALSE,"단축3";#N/A,#N/A,FALSE,"장축";#N/A,#N/A,FALSE,"4WD"}</definedName>
    <definedName name="국가별일반현황" hidden="1">{#N/A,#N/A,FALSE,"단축1";#N/A,#N/A,FALSE,"단축2";#N/A,#N/A,FALSE,"단축3";#N/A,#N/A,FALSE,"장축";#N/A,#N/A,FALSE,"4WD"}</definedName>
    <definedName name="국가별일반현황_1" localSheetId="1" hidden="1">{#N/A,#N/A,FALSE,"단축1";#N/A,#N/A,FALSE,"단축2";#N/A,#N/A,FALSE,"단축3";#N/A,#N/A,FALSE,"장축";#N/A,#N/A,FALSE,"4WD"}</definedName>
    <definedName name="국가별일반현황_1" hidden="1">{#N/A,#N/A,FALSE,"단축1";#N/A,#N/A,FALSE,"단축2";#N/A,#N/A,FALSE,"단축3";#N/A,#N/A,FALSE,"장축";#N/A,#N/A,FALSE,"4WD"}</definedName>
    <definedName name="국구구" localSheetId="1" hidden="1">{#N/A,#N/A,FALSE,"단축1";#N/A,#N/A,FALSE,"단축2";#N/A,#N/A,FALSE,"단축3";#N/A,#N/A,FALSE,"장축";#N/A,#N/A,FALSE,"4WD"}</definedName>
    <definedName name="국구구" hidden="1">{#N/A,#N/A,FALSE,"단축1";#N/A,#N/A,FALSE,"단축2";#N/A,#N/A,FALSE,"단축3";#N/A,#N/A,FALSE,"장축";#N/A,#N/A,FALSE,"4WD"}</definedName>
    <definedName name="국내시험최종" localSheetId="1" hidden="1">{#N/A,#N/A,FALSE,"단축1";#N/A,#N/A,FALSE,"단축2";#N/A,#N/A,FALSE,"단축3";#N/A,#N/A,FALSE,"장축";#N/A,#N/A,FALSE,"4WD"}</definedName>
    <definedName name="국내시험최종" hidden="1">{#N/A,#N/A,FALSE,"단축1";#N/A,#N/A,FALSE,"단축2";#N/A,#N/A,FALSE,"단축3";#N/A,#N/A,FALSE,"장축";#N/A,#N/A,FALSE,"4WD"}</definedName>
    <definedName name="국내출장비" localSheetId="1" hidden="1">{#N/A,#N/A,FALSE,"단축1";#N/A,#N/A,FALSE,"단축2";#N/A,#N/A,FALSE,"단축3";#N/A,#N/A,FALSE,"장축";#N/A,#N/A,FALSE,"4WD"}</definedName>
    <definedName name="국내출장비" hidden="1">{#N/A,#N/A,FALSE,"단축1";#N/A,#N/A,FALSE,"단축2";#N/A,#N/A,FALSE,"단축3";#N/A,#N/A,FALSE,"장축";#N/A,#N/A,FALSE,"4WD"}</definedName>
    <definedName name="그그르" localSheetId="1" hidden="1">{#N/A,#N/A,FALSE,"단축1";#N/A,#N/A,FALSE,"단축2";#N/A,#N/A,FALSE,"단축3";#N/A,#N/A,FALSE,"장축";#N/A,#N/A,FALSE,"4WD"}</definedName>
    <definedName name="그그르" hidden="1">{#N/A,#N/A,FALSE,"단축1";#N/A,#N/A,FALSE,"단축2";#N/A,#N/A,FALSE,"단축3";#N/A,#N/A,FALSE,"장축";#N/A,#N/A,FALSE,"4WD"}</definedName>
    <definedName name="그그르_1" localSheetId="1" hidden="1">{#N/A,#N/A,FALSE,"단축1";#N/A,#N/A,FALSE,"단축2";#N/A,#N/A,FALSE,"단축3";#N/A,#N/A,FALSE,"장축";#N/A,#N/A,FALSE,"4WD"}</definedName>
    <definedName name="그그르_1" hidden="1">{#N/A,#N/A,FALSE,"단축1";#N/A,#N/A,FALSE,"단축2";#N/A,#N/A,FALSE,"단축3";#N/A,#N/A,FALSE,"장축";#N/A,#N/A,FALSE,"4WD"}</definedName>
    <definedName name="그리스" localSheetId="1" hidden="1">{#N/A,#N/A,FALSE,"단축1";#N/A,#N/A,FALSE,"단축2";#N/A,#N/A,FALSE,"단축3";#N/A,#N/A,FALSE,"장축";#N/A,#N/A,FALSE,"4WD"}</definedName>
    <definedName name="그리스" hidden="1">{#N/A,#N/A,FALSE,"단축1";#N/A,#N/A,FALSE,"단축2";#N/A,#N/A,FALSE,"단축3";#N/A,#N/A,FALSE,"장축";#N/A,#N/A,FALSE,"4WD"}</definedName>
    <definedName name="그리스알ㄴ" localSheetId="1" hidden="1">{#N/A,#N/A,FALSE,"단축1";#N/A,#N/A,FALSE,"단축2";#N/A,#N/A,FALSE,"단축3";#N/A,#N/A,FALSE,"장축";#N/A,#N/A,FALSE,"4WD"}</definedName>
    <definedName name="그리스알ㄴ" hidden="1">{#N/A,#N/A,FALSE,"단축1";#N/A,#N/A,FALSE,"단축2";#N/A,#N/A,FALSE,"단축3";#N/A,#N/A,FALSE,"장축";#N/A,#N/A,FALSE,"4WD"}</definedName>
    <definedName name="근거1" localSheetId="1" hidden="1">{#N/A,#N/A,FALSE,"단축1";#N/A,#N/A,FALSE,"단축2";#N/A,#N/A,FALSE,"단축3";#N/A,#N/A,FALSE,"장축";#N/A,#N/A,FALSE,"4WD"}</definedName>
    <definedName name="근거1" hidden="1">{#N/A,#N/A,FALSE,"단축1";#N/A,#N/A,FALSE,"단축2";#N/A,#N/A,FALSE,"단축3";#N/A,#N/A,FALSE,"장축";#N/A,#N/A,FALSE,"4WD"}</definedName>
    <definedName name="근거2" localSheetId="1" hidden="1">{#N/A,#N/A,FALSE,"단축1";#N/A,#N/A,FALSE,"단축2";#N/A,#N/A,FALSE,"단축3";#N/A,#N/A,FALSE,"장축";#N/A,#N/A,FALSE,"4WD"}</definedName>
    <definedName name="근거2" hidden="1">{#N/A,#N/A,FALSE,"단축1";#N/A,#N/A,FALSE,"단축2";#N/A,#N/A,FALSE,"단축3";#N/A,#N/A,FALSE,"장축";#N/A,#N/A,FALSE,"4WD"}</definedName>
    <definedName name="근거2_1" localSheetId="1" hidden="1">{#N/A,#N/A,FALSE,"단축1";#N/A,#N/A,FALSE,"단축2";#N/A,#N/A,FALSE,"단축3";#N/A,#N/A,FALSE,"장축";#N/A,#N/A,FALSE,"4WD"}</definedName>
    <definedName name="근거2_1" hidden="1">{#N/A,#N/A,FALSE,"단축1";#N/A,#N/A,FALSE,"단축2";#N/A,#N/A,FALSE,"단축3";#N/A,#N/A,FALSE,"장축";#N/A,#N/A,FALSE,"4WD"}</definedName>
    <definedName name="금월" localSheetId="1" hidden="1">{#N/A,#N/A,TRUE,"Y생산";#N/A,#N/A,TRUE,"Y판매";#N/A,#N/A,TRUE,"Y총물량";#N/A,#N/A,TRUE,"Y능력";#N/A,#N/A,TRUE,"YKD"}</definedName>
    <definedName name="금월" hidden="1">{#N/A,#N/A,TRUE,"Y생산";#N/A,#N/A,TRUE,"Y판매";#N/A,#N/A,TRUE,"Y총물량";#N/A,#N/A,TRUE,"Y능력";#N/A,#N/A,TRUE,"YKD"}</definedName>
    <definedName name="금형" localSheetId="1" hidden="1">{#N/A,#N/A,FALSE,"단축1";#N/A,#N/A,FALSE,"단축2";#N/A,#N/A,FALSE,"단축3";#N/A,#N/A,FALSE,"장축";#N/A,#N/A,FALSE,"4WD"}</definedName>
    <definedName name="금형" hidden="1">{#N/A,#N/A,FALSE,"단축1";#N/A,#N/A,FALSE,"단축2";#N/A,#N/A,FALSE,"단축3";#N/A,#N/A,FALSE,"장축";#N/A,#N/A,FALSE,"4WD"}</definedName>
    <definedName name="금형_1" localSheetId="1" hidden="1">{#N/A,#N/A,FALSE,"단축1";#N/A,#N/A,FALSE,"단축2";#N/A,#N/A,FALSE,"단축3";#N/A,#N/A,FALSE,"장축";#N/A,#N/A,FALSE,"4WD"}</definedName>
    <definedName name="금형_1" hidden="1">{#N/A,#N/A,FALSE,"단축1";#N/A,#N/A,FALSE,"단축2";#N/A,#N/A,FALSE,"단축3";#N/A,#N/A,FALSE,"장축";#N/A,#N/A,FALSE,"4WD"}</definedName>
    <definedName name="금형편성표" localSheetId="1" hidden="1">{#N/A,#N/A,FALSE,"단축1";#N/A,#N/A,FALSE,"단축2";#N/A,#N/A,FALSE,"단축3";#N/A,#N/A,FALSE,"장축";#N/A,#N/A,FALSE,"4WD"}</definedName>
    <definedName name="금형편성표" hidden="1">{#N/A,#N/A,FALSE,"단축1";#N/A,#N/A,FALSE,"단축2";#N/A,#N/A,FALSE,"단축3";#N/A,#N/A,FALSE,"장축";#N/A,#N/A,FALSE,"4WD"}</definedName>
    <definedName name="금형편성표_1" localSheetId="1" hidden="1">{#N/A,#N/A,FALSE,"단축1";#N/A,#N/A,FALSE,"단축2";#N/A,#N/A,FALSE,"단축3";#N/A,#N/A,FALSE,"장축";#N/A,#N/A,FALSE,"4WD"}</definedName>
    <definedName name="금형편성표_1" hidden="1">{#N/A,#N/A,FALSE,"단축1";#N/A,#N/A,FALSE,"단축2";#N/A,#N/A,FALSE,"단축3";#N/A,#N/A,FALSE,"장축";#N/A,#N/A,FALSE,"4WD"}</definedName>
    <definedName name="긔리르ㅡㅡㄴ알ㄴ" localSheetId="1" hidden="1">{#N/A,#N/A,FALSE,"단축1";#N/A,#N/A,FALSE,"단축2";#N/A,#N/A,FALSE,"단축3";#N/A,#N/A,FALSE,"장축";#N/A,#N/A,FALSE,"4WD"}</definedName>
    <definedName name="긔리르ㅡㅡㄴ알ㄴ" hidden="1">{#N/A,#N/A,FALSE,"단축1";#N/A,#N/A,FALSE,"단축2";#N/A,#N/A,FALSE,"단축3";#N/A,#N/A,FALSE,"장축";#N/A,#N/A,FALSE,"4WD"}</definedName>
    <definedName name="기" localSheetId="1" hidden="1">{#N/A,#N/A,FALSE,"단축1";#N/A,#N/A,FALSE,"단축2";#N/A,#N/A,FALSE,"단축3";#N/A,#N/A,FALSE,"장축";#N/A,#N/A,FALSE,"4WD"}</definedName>
    <definedName name="기" hidden="1">{#N/A,#N/A,FALSE,"단축1";#N/A,#N/A,FALSE,"단축2";#N/A,#N/A,FALSE,"단축3";#N/A,#N/A,FALSE,"장축";#N/A,#N/A,FALSE,"4WD"}</definedName>
    <definedName name="기_1" localSheetId="1" hidden="1">{#N/A,#N/A,FALSE,"단축1";#N/A,#N/A,FALSE,"단축2";#N/A,#N/A,FALSE,"단축3";#N/A,#N/A,FALSE,"장축";#N/A,#N/A,FALSE,"4WD"}</definedName>
    <definedName name="기_1" hidden="1">{#N/A,#N/A,FALSE,"단축1";#N/A,#N/A,FALSE,"단축2";#N/A,#N/A,FALSE,"단축3";#N/A,#N/A,FALSE,"장축";#N/A,#N/A,FALSE,"4WD"}</definedName>
    <definedName name="기기횢" localSheetId="1" hidden="1">{#N/A,#N/A,FALSE,"단축1";#N/A,#N/A,FALSE,"단축2";#N/A,#N/A,FALSE,"단축3";#N/A,#N/A,FALSE,"장축";#N/A,#N/A,FALSE,"4WD"}</definedName>
    <definedName name="기기횢" hidden="1">{#N/A,#N/A,FALSE,"단축1";#N/A,#N/A,FALSE,"단축2";#N/A,#N/A,FALSE,"단축3";#N/A,#N/A,FALSE,"장축";#N/A,#N/A,FALSE,"4WD"}</definedName>
    <definedName name="기기횢_1" localSheetId="1" hidden="1">{#N/A,#N/A,FALSE,"단축1";#N/A,#N/A,FALSE,"단축2";#N/A,#N/A,FALSE,"단축3";#N/A,#N/A,FALSE,"장축";#N/A,#N/A,FALSE,"4WD"}</definedName>
    <definedName name="기기횢_1" hidden="1">{#N/A,#N/A,FALSE,"단축1";#N/A,#N/A,FALSE,"단축2";#N/A,#N/A,FALSE,"단축3";#N/A,#N/A,FALSE,"장축";#N/A,#N/A,FALSE,"4WD"}</definedName>
    <definedName name="기성" localSheetId="1" hidden="1">{#N/A,#N/A,FALSE,"손익표지";#N/A,#N/A,FALSE,"손익계산";#N/A,#N/A,FALSE,"일반관리비";#N/A,#N/A,FALSE,"영업외수익";#N/A,#N/A,FALSE,"영업외비용";#N/A,#N/A,FALSE,"매출액";#N/A,#N/A,FALSE,"요약손익";#N/A,#N/A,FALSE,"요약대차";#N/A,#N/A,FALSE,"매출채권현황";#N/A,#N/A,FALSE,"매출채권명세"}</definedName>
    <definedName name="기성" hidden="1">{#N/A,#N/A,FALSE,"손익표지";#N/A,#N/A,FALSE,"손익계산";#N/A,#N/A,FALSE,"일반관리비";#N/A,#N/A,FALSE,"영업외수익";#N/A,#N/A,FALSE,"영업외비용";#N/A,#N/A,FALSE,"매출액";#N/A,#N/A,FALSE,"요약손익";#N/A,#N/A,FALSE,"요약대차";#N/A,#N/A,FALSE,"매출채권현황";#N/A,#N/A,FALSE,"매출채권명세"}</definedName>
    <definedName name="기성분" localSheetId="1" hidden="1">{#N/A,#N/A,FALSE,"손익표지";#N/A,#N/A,FALSE,"손익계산";#N/A,#N/A,FALSE,"일반관리비";#N/A,#N/A,FALSE,"영업외수익";#N/A,#N/A,FALSE,"영업외비용";#N/A,#N/A,FALSE,"매출액";#N/A,#N/A,FALSE,"요약손익";#N/A,#N/A,FALSE,"요약대차";#N/A,#N/A,FALSE,"매출채권현황";#N/A,#N/A,FALSE,"매출채권명세"}</definedName>
    <definedName name="기성분" hidden="1">{#N/A,#N/A,FALSE,"손익표지";#N/A,#N/A,FALSE,"손익계산";#N/A,#N/A,FALSE,"일반관리비";#N/A,#N/A,FALSE,"영업외수익";#N/A,#N/A,FALSE,"영업외비용";#N/A,#N/A,FALSE,"매출액";#N/A,#N/A,FALSE,"요약손익";#N/A,#N/A,FALSE,"요약대차";#N/A,#N/A,FALSE,"매출채권현황";#N/A,#N/A,FALSE,"매출채권명세"}</definedName>
    <definedName name="기아" localSheetId="1" hidden="1">{#N/A,#N/A,FALSE,"단축1";#N/A,#N/A,FALSE,"단축2";#N/A,#N/A,FALSE,"단축3";#N/A,#N/A,FALSE,"장축";#N/A,#N/A,FALSE,"4WD"}</definedName>
    <definedName name="기아" hidden="1">{#N/A,#N/A,FALSE,"단축1";#N/A,#N/A,FALSE,"단축2";#N/A,#N/A,FALSE,"단축3";#N/A,#N/A,FALSE,"장축";#N/A,#N/A,FALSE,"4WD"}</definedName>
    <definedName name="기아매출" localSheetId="1" hidden="1">{#N/A,#N/A,FALSE,"ROW DATA"}</definedName>
    <definedName name="기아매출" hidden="1">{#N/A,#N/A,FALSE,"ROW DATA"}</definedName>
    <definedName name="기아차_1" localSheetId="1" hidden="1">{#N/A,#N/A,FALSE,"산학연 합동연구";#N/A,#N/A,FALSE,"96업무계획";#N/A,#N/A,FALSE,"96기술개발계획";#N/A,#N/A,FALSE,"인력양성";#N/A,#N/A,FALSE,"7. 원가절감계획";#N/A,#N/A,FALSE,"노무";#N/A,#N/A,FALSE,"업무계획";#N/A,#N/A,FALSE,"제목"}</definedName>
    <definedName name="기아차_1" hidden="1">{#N/A,#N/A,FALSE,"산학연 합동연구";#N/A,#N/A,FALSE,"96업무계획";#N/A,#N/A,FALSE,"96기술개발계획";#N/A,#N/A,FALSE,"인력양성";#N/A,#N/A,FALSE,"7. 원가절감계획";#N/A,#N/A,FALSE,"노무";#N/A,#N/A,FALSE,"업무계획";#N/A,#N/A,FALSE,"제목"}</definedName>
    <definedName name="기안갑">[3]Sheet1!#REF!</definedName>
    <definedName name="기안을">[3]Sheet1!#REF!</definedName>
    <definedName name="기존안비교" localSheetId="1" hidden="1">{#N/A,#N/A,FALSE,"단축1";#N/A,#N/A,FALSE,"단축2";#N/A,#N/A,FALSE,"단축3";#N/A,#N/A,FALSE,"장축";#N/A,#N/A,FALSE,"4WD"}</definedName>
    <definedName name="기존안비교" hidden="1">{#N/A,#N/A,FALSE,"단축1";#N/A,#N/A,FALSE,"단축2";#N/A,#N/A,FALSE,"단축3";#N/A,#N/A,FALSE,"장축";#N/A,#N/A,FALSE,"4WD"}</definedName>
    <definedName name="기존차" localSheetId="1" hidden="1">{#N/A,#N/A,FALSE,"협조전";#N/A,#N/A,FALSE,"원가절감계획 ";#N/A,#N/A,FALSE,"항목별원가절감계획"}</definedName>
    <definedName name="기존차" hidden="1">{#N/A,#N/A,FALSE,"협조전";#N/A,#N/A,FALSE,"원가절감계획 ";#N/A,#N/A,FALSE,"항목별원가절감계획"}</definedName>
    <definedName name="기획" localSheetId="1" hidden="1">{#N/A,#N/A,FALSE,"손익표지";#N/A,#N/A,FALSE,"손익계산";#N/A,#N/A,FALSE,"일반관리비";#N/A,#N/A,FALSE,"영업외수익";#N/A,#N/A,FALSE,"영업외비용";#N/A,#N/A,FALSE,"매출액";#N/A,#N/A,FALSE,"요약손익";#N/A,#N/A,FALSE,"요약대차";#N/A,#N/A,FALSE,"매출채권현황";#N/A,#N/A,FALSE,"매출채권명세"}</definedName>
    <definedName name="기획" hidden="1">{#N/A,#N/A,FALSE,"손익표지";#N/A,#N/A,FALSE,"손익계산";#N/A,#N/A,FALSE,"일반관리비";#N/A,#N/A,FALSE,"영업외수익";#N/A,#N/A,FALSE,"영업외비용";#N/A,#N/A,FALSE,"매출액";#N/A,#N/A,FALSE,"요약손익";#N/A,#N/A,FALSE,"요약대차";#N/A,#N/A,FALSE,"매출채권현황";#N/A,#N/A,FALSE,"매출채권명세"}</definedName>
    <definedName name="김" localSheetId="1" hidden="1">{#N/A,#N/A,FALSE,"단축1";#N/A,#N/A,FALSE,"단축2";#N/A,#N/A,FALSE,"단축3";#N/A,#N/A,FALSE,"장축";#N/A,#N/A,FALSE,"4WD"}</definedName>
    <definedName name="김" hidden="1">{#N/A,#N/A,FALSE,"단축1";#N/A,#N/A,FALSE,"단축2";#N/A,#N/A,FALSE,"단축3";#N/A,#N/A,FALSE,"장축";#N/A,#N/A,FALSE,"4WD"}</definedName>
    <definedName name="김_1" localSheetId="1" hidden="1">{#N/A,#N/A,FALSE,"단축1";#N/A,#N/A,FALSE,"단축2";#N/A,#N/A,FALSE,"단축3";#N/A,#N/A,FALSE,"장축";#N/A,#N/A,FALSE,"4WD"}</definedName>
    <definedName name="김_1" hidden="1">{#N/A,#N/A,FALSE,"단축1";#N/A,#N/A,FALSE,"단축2";#N/A,#N/A,FALSE,"단축3";#N/A,#N/A,FALSE,"장축";#N/A,#N/A,FALSE,"4WD"}</definedName>
    <definedName name="김베" localSheetId="1" hidden="1">{#N/A,#N/A,FALSE,"단축1";#N/A,#N/A,FALSE,"단축2";#N/A,#N/A,FALSE,"단축3";#N/A,#N/A,FALSE,"장축";#N/A,#N/A,FALSE,"4WD"}</definedName>
    <definedName name="김베" hidden="1">{#N/A,#N/A,FALSE,"단축1";#N/A,#N/A,FALSE,"단축2";#N/A,#N/A,FALSE,"단축3";#N/A,#N/A,FALSE,"장축";#N/A,#N/A,FALSE,"4WD"}</definedName>
    <definedName name="김석빈" localSheetId="1" hidden="1">{#N/A,#N/A,FALSE,"단축1";#N/A,#N/A,FALSE,"단축2";#N/A,#N/A,FALSE,"단축3";#N/A,#N/A,FALSE,"장축";#N/A,#N/A,FALSE,"4WD"}</definedName>
    <definedName name="김석빈" hidden="1">{#N/A,#N/A,FALSE,"단축1";#N/A,#N/A,FALSE,"단축2";#N/A,#N/A,FALSE,"단축3";#N/A,#N/A,FALSE,"장축";#N/A,#N/A,FALSE,"4WD"}</definedName>
    <definedName name="김심" localSheetId="1" hidden="1">{#N/A,#N/A,FALSE,"단축1";#N/A,#N/A,FALSE,"단축2";#N/A,#N/A,FALSE,"단축3";#N/A,#N/A,FALSE,"장축";#N/A,#N/A,FALSE,"4WD"}</definedName>
    <definedName name="김심" hidden="1">{#N/A,#N/A,FALSE,"단축1";#N/A,#N/A,FALSE,"단축2";#N/A,#N/A,FALSE,"단축3";#N/A,#N/A,FALSE,"장축";#N/A,#N/A,FALSE,"4WD"}</definedName>
    <definedName name="김영" localSheetId="1" hidden="1">{#N/A,#N/A,FALSE,"단축1";#N/A,#N/A,FALSE,"단축2";#N/A,#N/A,FALSE,"단축3";#N/A,#N/A,FALSE,"장축";#N/A,#N/A,FALSE,"4WD"}</definedName>
    <definedName name="김영" hidden="1">{#N/A,#N/A,FALSE,"단축1";#N/A,#N/A,FALSE,"단축2";#N/A,#N/A,FALSE,"단축3";#N/A,#N/A,FALSE,"장축";#N/A,#N/A,FALSE,"4WD"}</definedName>
    <definedName name="김영_1" localSheetId="1" hidden="1">{#N/A,#N/A,FALSE,"단축1";#N/A,#N/A,FALSE,"단축2";#N/A,#N/A,FALSE,"단축3";#N/A,#N/A,FALSE,"장축";#N/A,#N/A,FALSE,"4WD"}</definedName>
    <definedName name="김영_1" hidden="1">{#N/A,#N/A,FALSE,"단축1";#N/A,#N/A,FALSE,"단축2";#N/A,#N/A,FALSE,"단축3";#N/A,#N/A,FALSE,"장축";#N/A,#N/A,FALSE,"4WD"}</definedName>
    <definedName name="김영철" localSheetId="1" hidden="1">{#N/A,#N/A,FALSE,"손익표지";#N/A,#N/A,FALSE,"손익계산";#N/A,#N/A,FALSE,"일반관리비";#N/A,#N/A,FALSE,"영업외수익";#N/A,#N/A,FALSE,"영업외비용";#N/A,#N/A,FALSE,"매출액";#N/A,#N/A,FALSE,"요약손익";#N/A,#N/A,FALSE,"요약대차";#N/A,#N/A,FALSE,"매출채권현황";#N/A,#N/A,FALSE,"매출채권명세"}</definedName>
    <definedName name="김영철" hidden="1">{#N/A,#N/A,FALSE,"손익표지";#N/A,#N/A,FALSE,"손익계산";#N/A,#N/A,FALSE,"일반관리비";#N/A,#N/A,FALSE,"영업외수익";#N/A,#N/A,FALSE,"영업외비용";#N/A,#N/A,FALSE,"매출액";#N/A,#N/A,FALSE,"요약손익";#N/A,#N/A,FALSE,"요약대차";#N/A,#N/A,FALSE,"매출채권현황";#N/A,#N/A,FALSE,"매출채권명세"}</definedName>
    <definedName name="김정일1234" localSheetId="1" hidden="1">{#N/A,#N/A,FALSE,"신규dep";#N/A,#N/A,FALSE,"신규dep-금형상각후";#N/A,#N/A,FALSE,"신규dep-연구비상각후";#N/A,#N/A,FALSE,"신규dep-기계,공구상각후"}</definedName>
    <definedName name="김정일1234" hidden="1">{#N/A,#N/A,FALSE,"신규dep";#N/A,#N/A,FALSE,"신규dep-금형상각후";#N/A,#N/A,FALSE,"신규dep-연구비상각후";#N/A,#N/A,FALSE,"신규dep-기계,공구상각후"}</definedName>
    <definedName name="김제신" localSheetId="1" hidden="1">{#N/A,#N/A,FALSE,"단축1";#N/A,#N/A,FALSE,"단축2";#N/A,#N/A,FALSE,"단축3";#N/A,#N/A,FALSE,"장축";#N/A,#N/A,FALSE,"4WD"}</definedName>
    <definedName name="김제신" hidden="1">{#N/A,#N/A,FALSE,"단축1";#N/A,#N/A,FALSE,"단축2";#N/A,#N/A,FALSE,"단축3";#N/A,#N/A,FALSE,"장축";#N/A,#N/A,FALSE,"4WD"}</definedName>
    <definedName name="김종경" localSheetId="1" hidden="1">{#N/A,#N/A,FALSE,"단축1";#N/A,#N/A,FALSE,"단축2";#N/A,#N/A,FALSE,"단축3";#N/A,#N/A,FALSE,"장축";#N/A,#N/A,FALSE,"4WD"}</definedName>
    <definedName name="김종경" hidden="1">{#N/A,#N/A,FALSE,"단축1";#N/A,#N/A,FALSE,"단축2";#N/A,#N/A,FALSE,"단축3";#N/A,#N/A,FALSE,"장축";#N/A,#N/A,FALSE,"4WD"}</definedName>
    <definedName name="김차" localSheetId="1" hidden="1">{#N/A,#N/A,FALSE,"단축1";#N/A,#N/A,FALSE,"단축2";#N/A,#N/A,FALSE,"단축3";#N/A,#N/A,FALSE,"장축";#N/A,#N/A,FALSE,"4WD"}</definedName>
    <definedName name="김차" hidden="1">{#N/A,#N/A,FALSE,"단축1";#N/A,#N/A,FALSE,"단축2";#N/A,#N/A,FALSE,"단축3";#N/A,#N/A,FALSE,"장축";#N/A,#N/A,FALSE,"4WD"}</definedName>
    <definedName name="김차_1" localSheetId="1" hidden="1">{#N/A,#N/A,FALSE,"단축1";#N/A,#N/A,FALSE,"단축2";#N/A,#N/A,FALSE,"단축3";#N/A,#N/A,FALSE,"장축";#N/A,#N/A,FALSE,"4WD"}</definedName>
    <definedName name="김차_1" hidden="1">{#N/A,#N/A,FALSE,"단축1";#N/A,#N/A,FALSE,"단축2";#N/A,#N/A,FALSE,"단축3";#N/A,#N/A,FALSE,"장축";#N/A,#N/A,FALSE,"4WD"}</definedName>
    <definedName name="ㄲ" localSheetId="1" hidden="1">{#N/A,#N/A,FALSE,"단축1";#N/A,#N/A,FALSE,"단축2";#N/A,#N/A,FALSE,"단축3";#N/A,#N/A,FALSE,"장축";#N/A,#N/A,FALSE,"4WD"}</definedName>
    <definedName name="ㄲ" hidden="1">{#N/A,#N/A,FALSE,"단축1";#N/A,#N/A,FALSE,"단축2";#N/A,#N/A,FALSE,"단축3";#N/A,#N/A,FALSE,"장축";#N/A,#N/A,FALSE,"4WD"}</definedName>
    <definedName name="ㄳㄳㅅㄱ" localSheetId="1" hidden="1">{#N/A,#N/A,FALSE,"단축1";#N/A,#N/A,FALSE,"단축2";#N/A,#N/A,FALSE,"단축3";#N/A,#N/A,FALSE,"장축";#N/A,#N/A,FALSE,"4WD"}</definedName>
    <definedName name="ㄳㄳㅅㄱ" hidden="1">{#N/A,#N/A,FALSE,"단축1";#N/A,#N/A,FALSE,"단축2";#N/A,#N/A,FALSE,"단축3";#N/A,#N/A,FALSE,"장축";#N/A,#N/A,FALSE,"4WD"}</definedName>
    <definedName name="ㄳㄷㄳ" localSheetId="1" hidden="1">{#N/A,#N/A,FALSE,"단축1";#N/A,#N/A,FALSE,"단축2";#N/A,#N/A,FALSE,"단축3";#N/A,#N/A,FALSE,"장축";#N/A,#N/A,FALSE,"4WD"}</definedName>
    <definedName name="ㄳㄷㄳ" hidden="1">{#N/A,#N/A,FALSE,"단축1";#N/A,#N/A,FALSE,"단축2";#N/A,#N/A,FALSE,"단축3";#N/A,#N/A,FALSE,"장축";#N/A,#N/A,FALSE,"4WD"}</definedName>
    <definedName name="ㄳㅁㄴ" localSheetId="1" hidden="1">{#N/A,#N/A,FALSE,"단축1";#N/A,#N/A,FALSE,"단축2";#N/A,#N/A,FALSE,"단축3";#N/A,#N/A,FALSE,"장축";#N/A,#N/A,FALSE,"4WD"}</definedName>
    <definedName name="ㄳㅁㄴ" hidden="1">{#N/A,#N/A,FALSE,"단축1";#N/A,#N/A,FALSE,"단축2";#N/A,#N/A,FALSE,"단축3";#N/A,#N/A,FALSE,"장축";#N/A,#N/A,FALSE,"4WD"}</definedName>
    <definedName name="ㄴㄴ" localSheetId="1" hidden="1">{#N/A,#N/A,FALSE,"단축1";#N/A,#N/A,FALSE,"단축2";#N/A,#N/A,FALSE,"단축3";#N/A,#N/A,FALSE,"장축";#N/A,#N/A,FALSE,"4WD"}</definedName>
    <definedName name="ㄴㄴ" hidden="1">{#N/A,#N/A,FALSE,"단축1";#N/A,#N/A,FALSE,"단축2";#N/A,#N/A,FALSE,"단축3";#N/A,#N/A,FALSE,"장축";#N/A,#N/A,FALSE,"4WD"}</definedName>
    <definedName name="ㄴㄴㄹ" localSheetId="1" hidden="1">{#N/A,#N/A,FALSE,"단축1";#N/A,#N/A,FALSE,"단축2";#N/A,#N/A,FALSE,"단축3";#N/A,#N/A,FALSE,"장축";#N/A,#N/A,FALSE,"4WD"}</definedName>
    <definedName name="ㄴㄴㄹ" hidden="1">{#N/A,#N/A,FALSE,"단축1";#N/A,#N/A,FALSE,"단축2";#N/A,#N/A,FALSE,"단축3";#N/A,#N/A,FALSE,"장축";#N/A,#N/A,FALSE,"4WD"}</definedName>
    <definedName name="ㄴㄴㄹ_1" localSheetId="1" hidden="1">{#N/A,#N/A,FALSE,"단축1";#N/A,#N/A,FALSE,"단축2";#N/A,#N/A,FALSE,"단축3";#N/A,#N/A,FALSE,"장축";#N/A,#N/A,FALSE,"4WD"}</definedName>
    <definedName name="ㄴㄴㄹ_1" hidden="1">{#N/A,#N/A,FALSE,"단축1";#N/A,#N/A,FALSE,"단축2";#N/A,#N/A,FALSE,"단축3";#N/A,#N/A,FALSE,"장축";#N/A,#N/A,FALSE,"4WD"}</definedName>
    <definedName name="ㄴㄷ더" localSheetId="1" hidden="1">{#N/A,#N/A,FALSE,"단축1";#N/A,#N/A,FALSE,"단축2";#N/A,#N/A,FALSE,"단축3";#N/A,#N/A,FALSE,"장축";#N/A,#N/A,FALSE,"4WD"}</definedName>
    <definedName name="ㄴㄷ더" hidden="1">{#N/A,#N/A,FALSE,"단축1";#N/A,#N/A,FALSE,"단축2";#N/A,#N/A,FALSE,"단축3";#N/A,#N/A,FALSE,"장축";#N/A,#N/A,FALSE,"4WD"}</definedName>
    <definedName name="ㄴㄷ더_1" localSheetId="1" hidden="1">{#N/A,#N/A,FALSE,"단축1";#N/A,#N/A,FALSE,"단축2";#N/A,#N/A,FALSE,"단축3";#N/A,#N/A,FALSE,"장축";#N/A,#N/A,FALSE,"4WD"}</definedName>
    <definedName name="ㄴㄷ더_1" hidden="1">{#N/A,#N/A,FALSE,"단축1";#N/A,#N/A,FALSE,"단축2";#N/A,#N/A,FALSE,"단축3";#N/A,#N/A,FALSE,"장축";#N/A,#N/A,FALSE,"4WD"}</definedName>
    <definedName name="ㄴㄹ" localSheetId="1" hidden="1">{#N/A,#N/A,FALSE,"단축1";#N/A,#N/A,FALSE,"단축2";#N/A,#N/A,FALSE,"단축3";#N/A,#N/A,FALSE,"장축";#N/A,#N/A,FALSE,"4WD"}</definedName>
    <definedName name="ㄴㄹ" hidden="1">{#N/A,#N/A,FALSE,"단축1";#N/A,#N/A,FALSE,"단축2";#N/A,#N/A,FALSE,"단축3";#N/A,#N/A,FALSE,"장축";#N/A,#N/A,FALSE,"4WD"}</definedName>
    <definedName name="ㄴㄹㅇㄹ" localSheetId="1" hidden="1">{#N/A,#N/A,FALSE,"단축1";#N/A,#N/A,FALSE,"단축2";#N/A,#N/A,FALSE,"단축3";#N/A,#N/A,FALSE,"장축";#N/A,#N/A,FALSE,"4WD"}</definedName>
    <definedName name="ㄴㄹㅇㄹ" hidden="1">{#N/A,#N/A,FALSE,"단축1";#N/A,#N/A,FALSE,"단축2";#N/A,#N/A,FALSE,"단축3";#N/A,#N/A,FALSE,"장축";#N/A,#N/A,FALSE,"4WD"}</definedName>
    <definedName name="ㄴㅁㅁㅁ" localSheetId="1" hidden="1">{#N/A,#N/A,FALSE,"단축1";#N/A,#N/A,FALSE,"단축2";#N/A,#N/A,FALSE,"단축3";#N/A,#N/A,FALSE,"장축";#N/A,#N/A,FALSE,"4WD"}</definedName>
    <definedName name="ㄴㅁㅁㅁ" hidden="1">{#N/A,#N/A,FALSE,"단축1";#N/A,#N/A,FALSE,"단축2";#N/A,#N/A,FALSE,"단축3";#N/A,#N/A,FALSE,"장축";#N/A,#N/A,FALSE,"4WD"}</definedName>
    <definedName name="ㄴㅁㅇㅎㅇ롱로" hidden="1">#REF!</definedName>
    <definedName name="ㄴㅂㅂㅂ" hidden="1">#REF!</definedName>
    <definedName name="ㄴㅇ" localSheetId="1" hidden="1">{#N/A,#N/A,TRUE,"Y생산";#N/A,#N/A,TRUE,"Y판매";#N/A,#N/A,TRUE,"Y총물량";#N/A,#N/A,TRUE,"Y능력";#N/A,#N/A,TRUE,"YKD"}</definedName>
    <definedName name="ㄴㅇ" hidden="1">{#N/A,#N/A,TRUE,"Y생산";#N/A,#N/A,TRUE,"Y판매";#N/A,#N/A,TRUE,"Y총물량";#N/A,#N/A,TRUE,"Y능력";#N/A,#N/A,TRUE,"YKD"}</definedName>
    <definedName name="ㄴㅇ_1" localSheetId="1" hidden="1">{#N/A,#N/A,FALSE,"단축1";#N/A,#N/A,FALSE,"단축2";#N/A,#N/A,FALSE,"단축3";#N/A,#N/A,FALSE,"장축";#N/A,#N/A,FALSE,"4WD"}</definedName>
    <definedName name="ㄴㅇ_1" hidden="1">{#N/A,#N/A,FALSE,"단축1";#N/A,#N/A,FALSE,"단축2";#N/A,#N/A,FALSE,"단축3";#N/A,#N/A,FALSE,"장축";#N/A,#N/A,FALSE,"4WD"}</definedName>
    <definedName name="ㄴㅇㄴㅇ" localSheetId="1" hidden="1">{#N/A,#N/A,FALSE,"단축1";#N/A,#N/A,FALSE,"단축2";#N/A,#N/A,FALSE,"단축3";#N/A,#N/A,FALSE,"장축";#N/A,#N/A,FALSE,"4WD"}</definedName>
    <definedName name="ㄴㅇㄴㅇ" hidden="1">{#N/A,#N/A,FALSE,"단축1";#N/A,#N/A,FALSE,"단축2";#N/A,#N/A,FALSE,"단축3";#N/A,#N/A,FALSE,"장축";#N/A,#N/A,FALSE,"4WD"}</definedName>
    <definedName name="ㄴㅇㄴㅇㄴ" localSheetId="1" hidden="1">{#N/A,#N/A,FALSE,"단축1";#N/A,#N/A,FALSE,"단축2";#N/A,#N/A,FALSE,"단축3";#N/A,#N/A,FALSE,"장축";#N/A,#N/A,FALSE,"4WD"}</definedName>
    <definedName name="ㄴㅇㄴㅇㄴ" hidden="1">{#N/A,#N/A,FALSE,"단축1";#N/A,#N/A,FALSE,"단축2";#N/A,#N/A,FALSE,"단축3";#N/A,#N/A,FALSE,"장축";#N/A,#N/A,FALSE,"4WD"}</definedName>
    <definedName name="ㄴㅇㄴㅇㄴㅇ" localSheetId="1" hidden="1">{#N/A,#N/A,FALSE,"단축1";#N/A,#N/A,FALSE,"단축2";#N/A,#N/A,FALSE,"단축3";#N/A,#N/A,FALSE,"장축";#N/A,#N/A,FALSE,"4WD"}</definedName>
    <definedName name="ㄴㅇㄴㅇㄴㅇ" hidden="1">{#N/A,#N/A,FALSE,"단축1";#N/A,#N/A,FALSE,"단축2";#N/A,#N/A,FALSE,"단축3";#N/A,#N/A,FALSE,"장축";#N/A,#N/A,FALSE,"4WD"}</definedName>
    <definedName name="ㄴㅇㄴㅇㅀㄹㅇㅎㅇㅀㅎ" localSheetId="1" hidden="1">{#N/A,#N/A,FALSE,"단축1";#N/A,#N/A,FALSE,"단축2";#N/A,#N/A,FALSE,"단축3";#N/A,#N/A,FALSE,"장축";#N/A,#N/A,FALSE,"4WD"}</definedName>
    <definedName name="ㄴㅇㄴㅇㅀㄹㅇㅎㅇㅀㅎ" hidden="1">{#N/A,#N/A,FALSE,"단축1";#N/A,#N/A,FALSE,"단축2";#N/A,#N/A,FALSE,"단축3";#N/A,#N/A,FALSE,"장축";#N/A,#N/A,FALSE,"4WD"}</definedName>
    <definedName name="ㄴㅇㄹ" localSheetId="1" hidden="1">{#N/A,#N/A,FALSE,"단축1";#N/A,#N/A,FALSE,"단축2";#N/A,#N/A,FALSE,"단축3";#N/A,#N/A,FALSE,"장축";#N/A,#N/A,FALSE,"4WD"}</definedName>
    <definedName name="ㄴㅇㄹ" hidden="1">{#N/A,#N/A,FALSE,"단축1";#N/A,#N/A,FALSE,"단축2";#N/A,#N/A,FALSE,"단축3";#N/A,#N/A,FALSE,"장축";#N/A,#N/A,FALSE,"4WD"}</definedName>
    <definedName name="ㄴㅇㄹ_1" localSheetId="1" hidden="1">{#N/A,#N/A,FALSE,"단축1";#N/A,#N/A,FALSE,"단축2";#N/A,#N/A,FALSE,"단축3";#N/A,#N/A,FALSE,"장축";#N/A,#N/A,FALSE,"4WD"}</definedName>
    <definedName name="ㄴㅇㄹ_1" hidden="1">{#N/A,#N/A,FALSE,"단축1";#N/A,#N/A,FALSE,"단축2";#N/A,#N/A,FALSE,"단축3";#N/A,#N/A,FALSE,"장축";#N/A,#N/A,FALSE,"4WD"}</definedName>
    <definedName name="ㄴㅇㄹㄴㅇㄹ" localSheetId="1" hidden="1">{#N/A,#N/A,FALSE,"단축1";#N/A,#N/A,FALSE,"단축2";#N/A,#N/A,FALSE,"단축3";#N/A,#N/A,FALSE,"장축";#N/A,#N/A,FALSE,"4WD"}</definedName>
    <definedName name="ㄴㅇㄹㄴㅇㄹ" hidden="1">{#N/A,#N/A,FALSE,"단축1";#N/A,#N/A,FALSE,"단축2";#N/A,#N/A,FALSE,"단축3";#N/A,#N/A,FALSE,"장축";#N/A,#N/A,FALSE,"4WD"}</definedName>
    <definedName name="ㄴㅇㄹㄴㅇㄹㄴㅇ" localSheetId="1" hidden="1">{#N/A,#N/A,FALSE,"단축1";#N/A,#N/A,FALSE,"단축2";#N/A,#N/A,FALSE,"단축3";#N/A,#N/A,FALSE,"장축";#N/A,#N/A,FALSE,"4WD"}</definedName>
    <definedName name="ㄴㅇㄹㄴㅇㄹㄴㅇ" hidden="1">{#N/A,#N/A,FALSE,"단축1";#N/A,#N/A,FALSE,"단축2";#N/A,#N/A,FALSE,"단축3";#N/A,#N/A,FALSE,"장축";#N/A,#N/A,FALSE,"4WD"}</definedName>
    <definedName name="ㄴㅇㄹㄹ" localSheetId="1" hidden="1">{#N/A,#N/A,FALSE,"단축1";#N/A,#N/A,FALSE,"단축2";#N/A,#N/A,FALSE,"단축3";#N/A,#N/A,FALSE,"장축";#N/A,#N/A,FALSE,"4WD"}</definedName>
    <definedName name="ㄴㅇㄹㄹ" hidden="1">{#N/A,#N/A,FALSE,"단축1";#N/A,#N/A,FALSE,"단축2";#N/A,#N/A,FALSE,"단축3";#N/A,#N/A,FALSE,"장축";#N/A,#N/A,FALSE,"4WD"}</definedName>
    <definedName name="ㄴㅇㄹㄹ_1" localSheetId="1" hidden="1">{#N/A,#N/A,FALSE,"단축1";#N/A,#N/A,FALSE,"단축2";#N/A,#N/A,FALSE,"단축3";#N/A,#N/A,FALSE,"장축";#N/A,#N/A,FALSE,"4WD"}</definedName>
    <definedName name="ㄴㅇㄹㄹ_1" hidden="1">{#N/A,#N/A,FALSE,"단축1";#N/A,#N/A,FALSE,"단축2";#N/A,#N/A,FALSE,"단축3";#N/A,#N/A,FALSE,"장축";#N/A,#N/A,FALSE,"4WD"}</definedName>
    <definedName name="ㄴㅇㄹㅇㄴㄹ" localSheetId="1" hidden="1">{#N/A,#N/A,FALSE,"단축1";#N/A,#N/A,FALSE,"단축2";#N/A,#N/A,FALSE,"단축3";#N/A,#N/A,FALSE,"장축";#N/A,#N/A,FALSE,"4WD"}</definedName>
    <definedName name="ㄴㅇㄹㅇㄴㄹ" hidden="1">{#N/A,#N/A,FALSE,"단축1";#N/A,#N/A,FALSE,"단축2";#N/A,#N/A,FALSE,"단축3";#N/A,#N/A,FALSE,"장축";#N/A,#N/A,FALSE,"4WD"}</definedName>
    <definedName name="ㄴㅇ먀ㅓ랑나ㅣㅎㅇㄴㅁ" localSheetId="1" hidden="1">{#N/A,#N/A,FALSE,"단축1";#N/A,#N/A,FALSE,"단축2";#N/A,#N/A,FALSE,"단축3";#N/A,#N/A,FALSE,"장축";#N/A,#N/A,FALSE,"4WD"}</definedName>
    <definedName name="ㄴㅇ먀ㅓ랑나ㅣㅎㅇㄴㅁ" hidden="1">{#N/A,#N/A,FALSE,"단축1";#N/A,#N/A,FALSE,"단축2";#N/A,#N/A,FALSE,"단축3";#N/A,#N/A,FALSE,"장축";#N/A,#N/A,FALSE,"4WD"}</definedName>
    <definedName name="ㄴㅇㅊㄹㄴㅇㄹ" localSheetId="1" hidden="1">{#N/A,#N/A,FALSE,"단축1";#N/A,#N/A,FALSE,"단축2";#N/A,#N/A,FALSE,"단축3";#N/A,#N/A,FALSE,"장축";#N/A,#N/A,FALSE,"4WD"}</definedName>
    <definedName name="ㄴㅇㅊㄹㄴㅇㄹ" hidden="1">{#N/A,#N/A,FALSE,"단축1";#N/A,#N/A,FALSE,"단축2";#N/A,#N/A,FALSE,"단축3";#N/A,#N/A,FALSE,"장축";#N/A,#N/A,FALSE,"4WD"}</definedName>
    <definedName name="ㄴㅋ" localSheetId="1" hidden="1">{#N/A,#N/A,FALSE,"단축1";#N/A,#N/A,FALSE,"단축2";#N/A,#N/A,FALSE,"단축3";#N/A,#N/A,FALSE,"장축";#N/A,#N/A,FALSE,"4WD"}</definedName>
    <definedName name="ㄴㅋ" hidden="1">{#N/A,#N/A,FALSE,"단축1";#N/A,#N/A,FALSE,"단축2";#N/A,#N/A,FALSE,"단축3";#N/A,#N/A,FALSE,"장축";#N/A,#N/A,FALSE,"4WD"}</definedName>
    <definedName name="ㄴㅋ_1" localSheetId="1" hidden="1">{#N/A,#N/A,FALSE,"단축1";#N/A,#N/A,FALSE,"단축2";#N/A,#N/A,FALSE,"단축3";#N/A,#N/A,FALSE,"장축";#N/A,#N/A,FALSE,"4WD"}</definedName>
    <definedName name="ㄴㅋ_1" hidden="1">{#N/A,#N/A,FALSE,"단축1";#N/A,#N/A,FALSE,"단축2";#N/A,#N/A,FALSE,"단축3";#N/A,#N/A,FALSE,"장축";#N/A,#N/A,FALSE,"4WD"}</definedName>
    <definedName name="나감" localSheetId="1" hidden="1">{#N/A,#N/A,FALSE,"단축1";#N/A,#N/A,FALSE,"단축2";#N/A,#N/A,FALSE,"단축3";#N/A,#N/A,FALSE,"장축";#N/A,#N/A,FALSE,"4WD"}</definedName>
    <definedName name="나감" hidden="1">{#N/A,#N/A,FALSE,"단축1";#N/A,#N/A,FALSE,"단축2";#N/A,#N/A,FALSE,"단축3";#N/A,#N/A,FALSE,"장축";#N/A,#N/A,FALSE,"4WD"}</definedName>
    <definedName name="나나" localSheetId="1" hidden="1">{#N/A,#N/A,FALSE,"단축1";#N/A,#N/A,FALSE,"단축2";#N/A,#N/A,FALSE,"단축3";#N/A,#N/A,FALSE,"장축";#N/A,#N/A,FALSE,"4WD"}</definedName>
    <definedName name="나나" hidden="1">{#N/A,#N/A,FALSE,"단축1";#N/A,#N/A,FALSE,"단축2";#N/A,#N/A,FALSE,"단축3";#N/A,#N/A,FALSE,"장축";#N/A,#N/A,FALSE,"4WD"}</definedName>
    <definedName name="나나_1" localSheetId="1" hidden="1">{#N/A,#N/A,FALSE,"단축1";#N/A,#N/A,FALSE,"단축2";#N/A,#N/A,FALSE,"단축3";#N/A,#N/A,FALSE,"장축";#N/A,#N/A,FALSE,"4WD"}</definedName>
    <definedName name="나나_1" hidden="1">{#N/A,#N/A,FALSE,"단축1";#N/A,#N/A,FALSE,"단축2";#N/A,#N/A,FALSE,"단축3";#N/A,#N/A,FALSE,"장축";#N/A,#N/A,FALSE,"4WD"}</definedName>
    <definedName name="나나나" localSheetId="1" hidden="1">{#N/A,#N/A,FALSE,"단축1";#N/A,#N/A,FALSE,"단축2";#N/A,#N/A,FALSE,"단축3";#N/A,#N/A,FALSE,"장축";#N/A,#N/A,FALSE,"4WD"}</definedName>
    <definedName name="나나나" hidden="1">{#N/A,#N/A,FALSE,"단축1";#N/A,#N/A,FALSE,"단축2";#N/A,#N/A,FALSE,"단축3";#N/A,#N/A,FALSE,"장축";#N/A,#N/A,FALSE,"4WD"}</definedName>
    <definedName name="나나난" localSheetId="1" hidden="1">{#N/A,#N/A,FALSE,"단축1";#N/A,#N/A,FALSE,"단축2";#N/A,#N/A,FALSE,"단축3";#N/A,#N/A,FALSE,"장축";#N/A,#N/A,FALSE,"4WD"}</definedName>
    <definedName name="나나난" hidden="1">{#N/A,#N/A,FALSE,"단축1";#N/A,#N/A,FALSE,"단축2";#N/A,#N/A,FALSE,"단축3";#N/A,#N/A,FALSE,"장축";#N/A,#N/A,FALSE,"4WD"}</definedName>
    <definedName name="나의사랑" localSheetId="1" hidden="1">{#N/A,#N/A,FALSE,"단축1";#N/A,#N/A,FALSE,"단축2";#N/A,#N/A,FALSE,"단축3";#N/A,#N/A,FALSE,"장축";#N/A,#N/A,FALSE,"4WD"}</definedName>
    <definedName name="나의사랑" hidden="1">{#N/A,#N/A,FALSE,"단축1";#N/A,#N/A,FALSE,"단축2";#N/A,#N/A,FALSE,"단축3";#N/A,#N/A,FALSE,"장축";#N/A,#N/A,FALSE,"4WD"}</definedName>
    <definedName name="남양" localSheetId="1" hidden="1">{#N/A,#N/A,FALSE,"단축1";#N/A,#N/A,FALSE,"단축2";#N/A,#N/A,FALSE,"단축3";#N/A,#N/A,FALSE,"장축";#N/A,#N/A,FALSE,"4WD"}</definedName>
    <definedName name="남양" hidden="1">{#N/A,#N/A,FALSE,"단축1";#N/A,#N/A,FALSE,"단축2";#N/A,#N/A,FALSE,"단축3";#N/A,#N/A,FALSE,"장축";#N/A,#N/A,FALSE,"4WD"}</definedName>
    <definedName name="내" localSheetId="1" hidden="1">{#N/A,#N/A,FALSE,"단축1";#N/A,#N/A,FALSE,"단축2";#N/A,#N/A,FALSE,"단축3";#N/A,#N/A,FALSE,"장축";#N/A,#N/A,FALSE,"4WD"}</definedName>
    <definedName name="내" hidden="1">{#N/A,#N/A,FALSE,"단축1";#N/A,#N/A,FALSE,"단축2";#N/A,#N/A,FALSE,"단축3";#N/A,#N/A,FALSE,"장축";#N/A,#N/A,FALSE,"4WD"}</definedName>
    <definedName name="냉각" localSheetId="1" hidden="1">{#N/A,#N/A,FALSE,"단축1";#N/A,#N/A,FALSE,"단축2";#N/A,#N/A,FALSE,"단축3";#N/A,#N/A,FALSE,"장축";#N/A,#N/A,FALSE,"4WD"}</definedName>
    <definedName name="냉각" hidden="1">{#N/A,#N/A,FALSE,"단축1";#N/A,#N/A,FALSE,"단축2";#N/A,#N/A,FALSE,"단축3";#N/A,#N/A,FALSE,"장축";#N/A,#N/A,FALSE,"4WD"}</definedName>
    <definedName name="년도" localSheetId="1" hidden="1">{#N/A,#N/A,FALSE,"단축1";#N/A,#N/A,FALSE,"단축2";#N/A,#N/A,FALSE,"단축3";#N/A,#N/A,FALSE,"장축";#N/A,#N/A,FALSE,"4WD"}</definedName>
    <definedName name="년도" hidden="1">{#N/A,#N/A,FALSE,"단축1";#N/A,#N/A,FALSE,"단축2";#N/A,#N/A,FALSE,"단축3";#N/A,#N/A,FALSE,"장축";#N/A,#N/A,FALSE,"4WD"}</definedName>
    <definedName name="노조" localSheetId="1" hidden="1">{#N/A,#N/A,FALSE,"단축1";#N/A,#N/A,FALSE,"단축2";#N/A,#N/A,FALSE,"단축3";#N/A,#N/A,FALSE,"장축";#N/A,#N/A,FALSE,"4WD"}</definedName>
    <definedName name="노조" hidden="1">{#N/A,#N/A,FALSE,"단축1";#N/A,#N/A,FALSE,"단축2";#N/A,#N/A,FALSE,"단축3";#N/A,#N/A,FALSE,"장축";#N/A,#N/A,FALSE,"4WD"}</definedName>
    <definedName name="녿대" localSheetId="1" hidden="1">{#N/A,#N/A,FALSE,"단축1";#N/A,#N/A,FALSE,"단축2";#N/A,#N/A,FALSE,"단축3";#N/A,#N/A,FALSE,"장축";#N/A,#N/A,FALSE,"4WD"}</definedName>
    <definedName name="녿대" hidden="1">{#N/A,#N/A,FALSE,"단축1";#N/A,#N/A,FALSE,"단축2";#N/A,#N/A,FALSE,"단축3";#N/A,#N/A,FALSE,"장축";#N/A,#N/A,FALSE,"4WD"}</definedName>
    <definedName name="뉴셀" localSheetId="1" hidden="1">{#N/A,#N/A,FALSE,"손익표지";#N/A,#N/A,FALSE,"손익계산";#N/A,#N/A,FALSE,"일반관리비";#N/A,#N/A,FALSE,"영업외수익";#N/A,#N/A,FALSE,"영업외비용";#N/A,#N/A,FALSE,"매출액";#N/A,#N/A,FALSE,"요약손익";#N/A,#N/A,FALSE,"요약대차";#N/A,#N/A,FALSE,"매출채권현황";#N/A,#N/A,FALSE,"매출채권명세"}</definedName>
    <definedName name="뉴셀" hidden="1">{#N/A,#N/A,FALSE,"손익표지";#N/A,#N/A,FALSE,"손익계산";#N/A,#N/A,FALSE,"일반관리비";#N/A,#N/A,FALSE,"영업외수익";#N/A,#N/A,FALSE,"영업외비용";#N/A,#N/A,FALSE,"매출액";#N/A,#N/A,FALSE,"요약손익";#N/A,#N/A,FALSE,"요약대차";#N/A,#N/A,FALSE,"매출채권현황";#N/A,#N/A,FALSE,"매출채권명세"}</definedName>
    <definedName name="니니" localSheetId="1" hidden="1">{#N/A,#N/A,FALSE,"신규dep";#N/A,#N/A,FALSE,"신규dep-금형상각후";#N/A,#N/A,FALSE,"신규dep-연구비상각후";#N/A,#N/A,FALSE,"신규dep-기계,공구상각후"}</definedName>
    <definedName name="니니" hidden="1">{#N/A,#N/A,FALSE,"신규dep";#N/A,#N/A,FALSE,"신규dep-금형상각후";#N/A,#N/A,FALSE,"신규dep-연구비상각후";#N/A,#N/A,FALSE,"신규dep-기계,공구상각후"}</definedName>
    <definedName name="니ㅣㄴ" localSheetId="1" hidden="1">{#N/A,#N/A,FALSE,"단축1";#N/A,#N/A,FALSE,"단축2";#N/A,#N/A,FALSE,"단축3";#N/A,#N/A,FALSE,"장축";#N/A,#N/A,FALSE,"4WD"}</definedName>
    <definedName name="니ㅣㄴ" hidden="1">{#N/A,#N/A,FALSE,"단축1";#N/A,#N/A,FALSE,"단축2";#N/A,#N/A,FALSE,"단축3";#N/A,#N/A,FALSE,"장축";#N/A,#N/A,FALSE,"4WD"}</definedName>
    <definedName name="닝니" localSheetId="1" hidden="1">{#N/A,#N/A,FALSE,"´UA";#N/A,#N/A,FALSE,"´UA";#N/A,#N/A,FALSE,"´UA";#N/A,#N/A,FALSE,"Aa";#N/A,#N/A,FALSE,"4WD"}</definedName>
    <definedName name="닝니" hidden="1">{#N/A,#N/A,FALSE,"´UA";#N/A,#N/A,FALSE,"´UA";#N/A,#N/A,FALSE,"´UA";#N/A,#N/A,FALSE,"Aa";#N/A,#N/A,FALSE,"4WD"}</definedName>
    <definedName name="ㄵㄷㄹ" localSheetId="1" hidden="1">{#N/A,#N/A,FALSE,"표지";#N/A,#N/A,FALSE,"전제";#N/A,#N/A,FALSE,"손익-자 (2)";#N/A,#N/A,FALSE,"손익-자";#N/A,#N/A,FALSE,"손익-마 (2)";#N/A,#N/A,FALSE,"손익-마";#N/A,#N/A,FALSE,"총손최종"}</definedName>
    <definedName name="ㄵㄷㄹ" hidden="1">{#N/A,#N/A,FALSE,"표지";#N/A,#N/A,FALSE,"전제";#N/A,#N/A,FALSE,"손익-자 (2)";#N/A,#N/A,FALSE,"손익-자";#N/A,#N/A,FALSE,"손익-마 (2)";#N/A,#N/A,FALSE,"손익-마";#N/A,#N/A,FALSE,"총손최종"}</definedName>
    <definedName name="ㄷㄱㄷㄱ" localSheetId="1" hidden="1">{#N/A,#N/A,FALSE,"단축1";#N/A,#N/A,FALSE,"단축2";#N/A,#N/A,FALSE,"단축3";#N/A,#N/A,FALSE,"장축";#N/A,#N/A,FALSE,"4WD"}</definedName>
    <definedName name="ㄷㄱㄷㄱ" hidden="1">{#N/A,#N/A,FALSE,"단축1";#N/A,#N/A,FALSE,"단축2";#N/A,#N/A,FALSE,"단축3";#N/A,#N/A,FALSE,"장축";#N/A,#N/A,FALSE,"4WD"}</definedName>
    <definedName name="ㄷㄷ" localSheetId="1" hidden="1">{#N/A,#N/A,FALSE,"단축1";#N/A,#N/A,FALSE,"단축2";#N/A,#N/A,FALSE,"단축3";#N/A,#N/A,FALSE,"장축";#N/A,#N/A,FALSE,"4WD"}</definedName>
    <definedName name="ㄷㄷ" hidden="1">{#N/A,#N/A,FALSE,"단축1";#N/A,#N/A,FALSE,"단축2";#N/A,#N/A,FALSE,"단축3";#N/A,#N/A,FALSE,"장축";#N/A,#N/A,FALSE,"4WD"}</definedName>
    <definedName name="ㄷㄷ_1" localSheetId="1" hidden="1">{#N/A,#N/A,FALSE,"단축1";#N/A,#N/A,FALSE,"단축2";#N/A,#N/A,FALSE,"단축3";#N/A,#N/A,FALSE,"장축";#N/A,#N/A,FALSE,"4WD"}</definedName>
    <definedName name="ㄷㄷ_1" hidden="1">{#N/A,#N/A,FALSE,"단축1";#N/A,#N/A,FALSE,"단축2";#N/A,#N/A,FALSE,"단축3";#N/A,#N/A,FALSE,"장축";#N/A,#N/A,FALSE,"4WD"}</definedName>
    <definedName name="ㄷㄷEEE" localSheetId="1" hidden="1">{#N/A,#N/A,FALSE,"단축1";#N/A,#N/A,FALSE,"단축2";#N/A,#N/A,FALSE,"단축3";#N/A,#N/A,FALSE,"장축";#N/A,#N/A,FALSE,"4WD"}</definedName>
    <definedName name="ㄷㄷEEE" hidden="1">{#N/A,#N/A,FALSE,"단축1";#N/A,#N/A,FALSE,"단축2";#N/A,#N/A,FALSE,"단축3";#N/A,#N/A,FALSE,"장축";#N/A,#N/A,FALSE,"4WD"}</definedName>
    <definedName name="ㄷㄷㄷㄷ" localSheetId="1" hidden="1">{#N/A,#N/A,FALSE,"견적대비-2"}</definedName>
    <definedName name="ㄷㄷㄷㄷ" hidden="1">{#N/A,#N/A,FALSE,"견적대비-2"}</definedName>
    <definedName name="ㄷㅇ" localSheetId="1" hidden="1">{#N/A,#N/A,TRUE,"Y생산";#N/A,#N/A,TRUE,"Y판매";#N/A,#N/A,TRUE,"Y총물량";#N/A,#N/A,TRUE,"Y능력";#N/A,#N/A,TRUE,"YKD"}</definedName>
    <definedName name="ㄷㅇ" hidden="1">{#N/A,#N/A,TRUE,"Y생산";#N/A,#N/A,TRUE,"Y판매";#N/A,#N/A,TRUE,"Y총물량";#N/A,#N/A,TRUE,"Y능력";#N/A,#N/A,TRUE,"YKD"}</definedName>
    <definedName name="ㄷㅇ_1" localSheetId="1" hidden="1">{#N/A,#N/A,TRUE,"Y생산";#N/A,#N/A,TRUE,"Y판매";#N/A,#N/A,TRUE,"Y총물량";#N/A,#N/A,TRUE,"Y능력";#N/A,#N/A,TRUE,"YKD"}</definedName>
    <definedName name="ㄷㅇ_1" hidden="1">{#N/A,#N/A,TRUE,"Y생산";#N/A,#N/A,TRUE,"Y판매";#N/A,#N/A,TRUE,"Y총물량";#N/A,#N/A,TRUE,"Y능력";#N/A,#N/A,TRUE,"YKD"}</definedName>
    <definedName name="ㄷㅇㅍ" localSheetId="1" hidden="1">{#N/A,#N/A,FALSE,"단축1";#N/A,#N/A,FALSE,"단축2";#N/A,#N/A,FALSE,"단축3";#N/A,#N/A,FALSE,"장축";#N/A,#N/A,FALSE,"4WD"}</definedName>
    <definedName name="ㄷㅇㅍ" hidden="1">{#N/A,#N/A,FALSE,"단축1";#N/A,#N/A,FALSE,"단축2";#N/A,#N/A,FALSE,"단축3";#N/A,#N/A,FALSE,"장축";#N/A,#N/A,FALSE,"4WD"}</definedName>
    <definedName name="ㄷㅈㄷㅈ" localSheetId="1" hidden="1">{#N/A,#N/A,FALSE,"단축1";#N/A,#N/A,FALSE,"단축2";#N/A,#N/A,FALSE,"단축3";#N/A,#N/A,FALSE,"장축";#N/A,#N/A,FALSE,"4WD"}</definedName>
    <definedName name="ㄷㅈㄷㅈ" hidden="1">{#N/A,#N/A,FALSE,"단축1";#N/A,#N/A,FALSE,"단축2";#N/A,#N/A,FALSE,"단축3";#N/A,#N/A,FALSE,"장축";#N/A,#N/A,FALSE,"4WD"}</definedName>
    <definedName name="ㄷㅈㄷㅈ_1" localSheetId="1" hidden="1">{#N/A,#N/A,FALSE,"단축1";#N/A,#N/A,FALSE,"단축2";#N/A,#N/A,FALSE,"단축3";#N/A,#N/A,FALSE,"장축";#N/A,#N/A,FALSE,"4WD"}</definedName>
    <definedName name="ㄷㅈㄷㅈ_1" hidden="1">{#N/A,#N/A,FALSE,"단축1";#N/A,#N/A,FALSE,"단축2";#N/A,#N/A,FALSE,"단축3";#N/A,#N/A,FALSE,"장축";#N/A,#N/A,FALSE,"4WD"}</definedName>
    <definedName name="다시" localSheetId="1" hidden="1">{#N/A,#N/A,FALSE,"단축1";#N/A,#N/A,FALSE,"단축2";#N/A,#N/A,FALSE,"단축3";#N/A,#N/A,FALSE,"장축";#N/A,#N/A,FALSE,"4WD"}</definedName>
    <definedName name="다시" hidden="1">{#N/A,#N/A,FALSE,"단축1";#N/A,#N/A,FALSE,"단축2";#N/A,#N/A,FALSE,"단축3";#N/A,#N/A,FALSE,"장축";#N/A,#N/A,FALSE,"4WD"}</definedName>
    <definedName name="단가기준" localSheetId="1" hidden="1">{#N/A,#N/A,TRUE,"Y생산";#N/A,#N/A,TRUE,"Y판매";#N/A,#N/A,TRUE,"Y총물량";#N/A,#N/A,TRUE,"Y능력";#N/A,#N/A,TRUE,"YKD"}</definedName>
    <definedName name="단가기준" hidden="1">{#N/A,#N/A,TRUE,"Y생산";#N/A,#N/A,TRUE,"Y판매";#N/A,#N/A,TRUE,"Y총물량";#N/A,#N/A,TRUE,"Y능력";#N/A,#N/A,TRUE,"YKD"}</definedName>
    <definedName name="단가기준_1" localSheetId="1" hidden="1">{#N/A,#N/A,TRUE,"Y생산";#N/A,#N/A,TRUE,"Y판매";#N/A,#N/A,TRUE,"Y총물량";#N/A,#N/A,TRUE,"Y능력";#N/A,#N/A,TRUE,"YKD"}</definedName>
    <definedName name="단가기준_1" hidden="1">{#N/A,#N/A,TRUE,"Y생산";#N/A,#N/A,TRUE,"Y판매";#N/A,#N/A,TRUE,"Y총물량";#N/A,#N/A,TRUE,"Y능력";#N/A,#N/A,TRUE,"YKD"}</definedName>
    <definedName name="단기" localSheetId="1" hidden="1">{#N/A,#N/A,TRUE,"Y생산";#N/A,#N/A,TRUE,"Y판매";#N/A,#N/A,TRUE,"Y총물량";#N/A,#N/A,TRUE,"Y능력";#N/A,#N/A,TRUE,"YKD"}</definedName>
    <definedName name="단기" hidden="1">{#N/A,#N/A,TRUE,"Y생산";#N/A,#N/A,TRUE,"Y판매";#N/A,#N/A,TRUE,"Y총물량";#N/A,#N/A,TRUE,"Y능력";#N/A,#N/A,TRUE,"YKD"}</definedName>
    <definedName name="단기_1" localSheetId="1" hidden="1">{#N/A,#N/A,TRUE,"Y생산";#N/A,#N/A,TRUE,"Y판매";#N/A,#N/A,TRUE,"Y총물량";#N/A,#N/A,TRUE,"Y능력";#N/A,#N/A,TRUE,"YKD"}</definedName>
    <definedName name="단기_1" hidden="1">{#N/A,#N/A,TRUE,"Y생산";#N/A,#N/A,TRUE,"Y판매";#N/A,#N/A,TRUE,"Y총물량";#N/A,#N/A,TRUE,"Y능력";#N/A,#N/A,TRUE,"YKD"}</definedName>
    <definedName name="단조편성표" localSheetId="1" hidden="1">{#N/A,#N/A,FALSE,"단축1";#N/A,#N/A,FALSE,"단축2";#N/A,#N/A,FALSE,"단축3";#N/A,#N/A,FALSE,"장축";#N/A,#N/A,FALSE,"4WD"}</definedName>
    <definedName name="단조편성표" hidden="1">{#N/A,#N/A,FALSE,"단축1";#N/A,#N/A,FALSE,"단축2";#N/A,#N/A,FALSE,"단축3";#N/A,#N/A,FALSE,"장축";#N/A,#N/A,FALSE,"4WD"}</definedName>
    <definedName name="단조편성표_1" localSheetId="1" hidden="1">{#N/A,#N/A,FALSE,"단축1";#N/A,#N/A,FALSE,"단축2";#N/A,#N/A,FALSE,"단축3";#N/A,#N/A,FALSE,"장축";#N/A,#N/A,FALSE,"4WD"}</definedName>
    <definedName name="단조편성표_1" hidden="1">{#N/A,#N/A,FALSE,"단축1";#N/A,#N/A,FALSE,"단축2";#N/A,#N/A,FALSE,"단축3";#N/A,#N/A,FALSE,"장축";#N/A,#N/A,FALSE,"4WD"}</definedName>
    <definedName name="담당별조정" localSheetId="1" hidden="1">{#N/A,#N/A,FALSE,"신규dep";#N/A,#N/A,FALSE,"신규dep-금형상각후";#N/A,#N/A,FALSE,"신규dep-연구비상각후";#N/A,#N/A,FALSE,"신규dep-기계,공구상각후"}</definedName>
    <definedName name="담당별조정" hidden="1">{#N/A,#N/A,FALSE,"신규dep";#N/A,#N/A,FALSE,"신규dep-금형상각후";#N/A,#N/A,FALSE,"신규dep-연구비상각후";#N/A,#N/A,FALSE,"신규dep-기계,공구상각후"}</definedName>
    <definedName name="당" localSheetId="1" hidden="1">{#N/A,#N/A,FALSE,"단축1";#N/A,#N/A,FALSE,"단축2";#N/A,#N/A,FALSE,"단축3";#N/A,#N/A,FALSE,"장축";#N/A,#N/A,FALSE,"4WD"}</definedName>
    <definedName name="당" hidden="1">{#N/A,#N/A,FALSE,"단축1";#N/A,#N/A,FALSE,"단축2";#N/A,#N/A,FALSE,"단축3";#N/A,#N/A,FALSE,"장축";#N/A,#N/A,FALSE,"4WD"}</definedName>
    <definedName name="대방총괄" localSheetId="1" hidden="1">{#N/A,#N/A,FALSE,"단축1";#N/A,#N/A,FALSE,"단축2";#N/A,#N/A,FALSE,"단축3";#N/A,#N/A,FALSE,"장축";#N/A,#N/A,FALSE,"4WD"}</definedName>
    <definedName name="대방총괄" hidden="1">{#N/A,#N/A,FALSE,"단축1";#N/A,#N/A,FALSE,"단축2";#N/A,#N/A,FALSE,"단축3";#N/A,#N/A,FALSE,"장축";#N/A,#N/A,FALSE,"4WD"}</definedName>
    <definedName name="대방총괄_1" localSheetId="1" hidden="1">{#N/A,#N/A,FALSE,"단축1";#N/A,#N/A,FALSE,"단축2";#N/A,#N/A,FALSE,"단축3";#N/A,#N/A,FALSE,"장축";#N/A,#N/A,FALSE,"4WD"}</definedName>
    <definedName name="대방총괄_1" hidden="1">{#N/A,#N/A,FALSE,"단축1";#N/A,#N/A,FALSE,"단축2";#N/A,#N/A,FALSE,"단축3";#N/A,#N/A,FALSE,"장축";#N/A,#N/A,FALSE,"4WD"}</definedName>
    <definedName name="대부" localSheetId="1" hidden="1">{#N/A,#N/A,FALSE,"단축1";#N/A,#N/A,FALSE,"단축2";#N/A,#N/A,FALSE,"단축3";#N/A,#N/A,FALSE,"장축";#N/A,#N/A,FALSE,"4WD"}</definedName>
    <definedName name="대부" hidden="1">{#N/A,#N/A,FALSE,"단축1";#N/A,#N/A,FALSE,"단축2";#N/A,#N/A,FALSE,"단축3";#N/A,#N/A,FALSE,"장축";#N/A,#N/A,FALSE,"4WD"}</definedName>
    <definedName name="대일" localSheetId="1" hidden="1">{#N/A,#N/A,FALSE,"손익표지";#N/A,#N/A,FALSE,"손익계산";#N/A,#N/A,FALSE,"일반관리비";#N/A,#N/A,FALSE,"영업외수익";#N/A,#N/A,FALSE,"영업외비용";#N/A,#N/A,FALSE,"매출액";#N/A,#N/A,FALSE,"요약손익";#N/A,#N/A,FALSE,"요약대차";#N/A,#N/A,FALSE,"매출채권현황";#N/A,#N/A,FALSE,"매출채권명세"}</definedName>
    <definedName name="대일" hidden="1">{#N/A,#N/A,FALSE,"손익표지";#N/A,#N/A,FALSE,"손익계산";#N/A,#N/A,FALSE,"일반관리비";#N/A,#N/A,FALSE,"영업외수익";#N/A,#N/A,FALSE,"영업외비용";#N/A,#N/A,FALSE,"매출액";#N/A,#N/A,FALSE,"요약손익";#N/A,#N/A,FALSE,"요약대차";#N/A,#N/A,FALSE,"매출채권현황";#N/A,#N/A,FALSE,"매출채권명세"}</definedName>
    <definedName name="대일1" localSheetId="1" hidden="1">{#N/A,#N/A,FALSE,"손익표지";#N/A,#N/A,FALSE,"손익계산";#N/A,#N/A,FALSE,"일반관리비";#N/A,#N/A,FALSE,"영업외수익";#N/A,#N/A,FALSE,"영업외비용";#N/A,#N/A,FALSE,"매출액";#N/A,#N/A,FALSE,"요약손익";#N/A,#N/A,FALSE,"요약대차";#N/A,#N/A,FALSE,"매출채권현황";#N/A,#N/A,FALSE,"매출채권명세"}</definedName>
    <definedName name="대일1" hidden="1">{#N/A,#N/A,FALSE,"손익표지";#N/A,#N/A,FALSE,"손익계산";#N/A,#N/A,FALSE,"일반관리비";#N/A,#N/A,FALSE,"영업외수익";#N/A,#N/A,FALSE,"영업외비용";#N/A,#N/A,FALSE,"매출액";#N/A,#N/A,FALSE,"요약손익";#N/A,#N/A,FALSE,"요약대차";#N/A,#N/A,FALSE,"매출채권현황";#N/A,#N/A,FALSE,"매출채권명세"}</definedName>
    <definedName name="대책서" localSheetId="1" hidden="1">{#N/A,#N/A,FALSE,"단축1";#N/A,#N/A,FALSE,"단축2";#N/A,#N/A,FALSE,"단축3";#N/A,#N/A,FALSE,"장축";#N/A,#N/A,FALSE,"4WD"}</definedName>
    <definedName name="대책서" hidden="1">{#N/A,#N/A,FALSE,"단축1";#N/A,#N/A,FALSE,"단축2";#N/A,#N/A,FALSE,"단축3";#N/A,#N/A,FALSE,"장축";#N/A,#N/A,FALSE,"4WD"}</definedName>
    <definedName name="대화" localSheetId="1" hidden="1">{#N/A,#N/A,FALSE,"단축1";#N/A,#N/A,FALSE,"단축2";#N/A,#N/A,FALSE,"단축3";#N/A,#N/A,FALSE,"장축";#N/A,#N/A,FALSE,"4WD"}</definedName>
    <definedName name="대화" hidden="1">{#N/A,#N/A,FALSE,"단축1";#N/A,#N/A,FALSE,"단축2";#N/A,#N/A,FALSE,"단축3";#N/A,#N/A,FALSE,"장축";#N/A,#N/A,FALSE,"4WD"}</definedName>
    <definedName name="대회">[3]Sheet1!$A$19:$U$37</definedName>
    <definedName name="덤핑" localSheetId="1" hidden="1">{#N/A,#N/A,FALSE,"단축1";#N/A,#N/A,FALSE,"단축2";#N/A,#N/A,FALSE,"단축3";#N/A,#N/A,FALSE,"장축";#N/A,#N/A,FALSE,"4WD"}</definedName>
    <definedName name="덤핑" hidden="1">{#N/A,#N/A,FALSE,"단축1";#N/A,#N/A,FALSE,"단축2";#N/A,#N/A,FALSE,"단축3";#N/A,#N/A,FALSE,"장축";#N/A,#N/A,FALSE,"4WD"}</definedName>
    <definedName name="덤핑_1" localSheetId="1" hidden="1">{#N/A,#N/A,FALSE,"단축1";#N/A,#N/A,FALSE,"단축2";#N/A,#N/A,FALSE,"단축3";#N/A,#N/A,FALSE,"장축";#N/A,#N/A,FALSE,"4WD"}</definedName>
    <definedName name="덤핑_1" hidden="1">{#N/A,#N/A,FALSE,"단축1";#N/A,#N/A,FALSE,"단축2";#N/A,#N/A,FALSE,"단축3";#N/A,#N/A,FALSE,"장축";#N/A,#N/A,FALSE,"4WD"}</definedName>
    <definedName name="도" localSheetId="1" hidden="1">{#N/A,#N/A,FALSE,"단축1";#N/A,#N/A,FALSE,"단축2";#N/A,#N/A,FALSE,"단축3";#N/A,#N/A,FALSE,"장축";#N/A,#N/A,FALSE,"4WD"}</definedName>
    <definedName name="도" hidden="1">{#N/A,#N/A,FALSE,"단축1";#N/A,#N/A,FALSE,"단축2";#N/A,#N/A,FALSE,"단축3";#N/A,#N/A,FALSE,"장축";#N/A,#N/A,FALSE,"4WD"}</definedName>
    <definedName name="도어" hidden="1">#REF!</definedName>
    <definedName name="도어1" hidden="1">#REF!</definedName>
    <definedName name="도장" localSheetId="1" hidden="1">{#N/A,#N/A,FALSE,"단축1";#N/A,#N/A,FALSE,"단축2";#N/A,#N/A,FALSE,"단축3";#N/A,#N/A,FALSE,"장축";#N/A,#N/A,FALSE,"4WD"}</definedName>
    <definedName name="도장" hidden="1">{#N/A,#N/A,FALSE,"단축1";#N/A,#N/A,FALSE,"단축2";#N/A,#N/A,FALSE,"단축3";#N/A,#N/A,FALSE,"장축";#N/A,#N/A,FALSE,"4WD"}</definedName>
    <definedName name="돌" localSheetId="1" hidden="1">{#N/A,#N/A,FALSE,"단축1";#N/A,#N/A,FALSE,"단축2";#N/A,#N/A,FALSE,"단축3";#N/A,#N/A,FALSE,"장축";#N/A,#N/A,FALSE,"4WD"}</definedName>
    <definedName name="돌" hidden="1">{#N/A,#N/A,FALSE,"단축1";#N/A,#N/A,FALSE,"단축2";#N/A,#N/A,FALSE,"단축3";#N/A,#N/A,FALSE,"장축";#N/A,#N/A,FALSE,"4WD"}</definedName>
    <definedName name="동력" localSheetId="1" hidden="1">{#N/A,#N/A,FALSE,"표지";#N/A,#N/A,FALSE,"전제";#N/A,#N/A,FALSE,"손익-자 (2)";#N/A,#N/A,FALSE,"손익-자";#N/A,#N/A,FALSE,"손익-마 (2)";#N/A,#N/A,FALSE,"손익-마";#N/A,#N/A,FALSE,"총손최종"}</definedName>
    <definedName name="동력" hidden="1">{#N/A,#N/A,FALSE,"표지";#N/A,#N/A,FALSE,"전제";#N/A,#N/A,FALSE,"손익-자 (2)";#N/A,#N/A,FALSE,"손익-자";#N/A,#N/A,FALSE,"손익-마 (2)";#N/A,#N/A,FALSE,"손익-마";#N/A,#N/A,FALSE,"총손최종"}</definedName>
    <definedName name="동력성능1" localSheetId="1" hidden="1">{#N/A,#N/A,FALSE,"단축1";#N/A,#N/A,FALSE,"단축2";#N/A,#N/A,FALSE,"단축3";#N/A,#N/A,FALSE,"장축";#N/A,#N/A,FALSE,"4WD"}</definedName>
    <definedName name="동력성능1" hidden="1">{#N/A,#N/A,FALSE,"단축1";#N/A,#N/A,FALSE,"단축2";#N/A,#N/A,FALSE,"단축3";#N/A,#N/A,FALSE,"장축";#N/A,#N/A,FALSE,"4WD"}</definedName>
    <definedName name="동력성능1_1" localSheetId="1" hidden="1">{#N/A,#N/A,FALSE,"단축1";#N/A,#N/A,FALSE,"단축2";#N/A,#N/A,FALSE,"단축3";#N/A,#N/A,FALSE,"장축";#N/A,#N/A,FALSE,"4WD"}</definedName>
    <definedName name="동력성능1_1" hidden="1">{#N/A,#N/A,FALSE,"단축1";#N/A,#N/A,FALSE,"단축2";#N/A,#N/A,FALSE,"단축3";#N/A,#N/A,FALSE,"장축";#N/A,#N/A,FALSE,"4WD"}</definedName>
    <definedName name="동시" localSheetId="1" hidden="1">{#N/A,#N/A,FALSE,"단축1";#N/A,#N/A,FALSE,"단축2";#N/A,#N/A,FALSE,"단축3";#N/A,#N/A,FALSE,"장축";#N/A,#N/A,FALSE,"4WD"}</definedName>
    <definedName name="동시" hidden="1">{#N/A,#N/A,FALSE,"단축1";#N/A,#N/A,FALSE,"단축2";#N/A,#N/A,FALSE,"단축3";#N/A,#N/A,FALSE,"장축";#N/A,#N/A,FALSE,"4WD"}</definedName>
    <definedName name="동시투자" localSheetId="1" hidden="1">{#N/A,#N/A,FALSE,"단축1";#N/A,#N/A,FALSE,"단축2";#N/A,#N/A,FALSE,"단축3";#N/A,#N/A,FALSE,"장축";#N/A,#N/A,FALSE,"4WD"}</definedName>
    <definedName name="동시투자" hidden="1">{#N/A,#N/A,FALSE,"단축1";#N/A,#N/A,FALSE,"단축2";#N/A,#N/A,FALSE,"단축3";#N/A,#N/A,FALSE,"장축";#N/A,#N/A,FALSE,"4WD"}</definedName>
    <definedName name="동시투자MIP" localSheetId="1" hidden="1">{#N/A,#N/A,FALSE,"단축1";#N/A,#N/A,FALSE,"단축2";#N/A,#N/A,FALSE,"단축3";#N/A,#N/A,FALSE,"장축";#N/A,#N/A,FALSE,"4WD"}</definedName>
    <definedName name="동시투자MIP" hidden="1">{#N/A,#N/A,FALSE,"단축1";#N/A,#N/A,FALSE,"단축2";#N/A,#N/A,FALSE,"단축3";#N/A,#N/A,FALSE,"장축";#N/A,#N/A,FALSE,"4WD"}</definedName>
    <definedName name="동시투자투자비" localSheetId="1" hidden="1">{#N/A,#N/A,FALSE,"단축1";#N/A,#N/A,FALSE,"단축2";#N/A,#N/A,FALSE,"단축3";#N/A,#N/A,FALSE,"장축";#N/A,#N/A,FALSE,"4WD"}</definedName>
    <definedName name="동시투자투자비" hidden="1">{#N/A,#N/A,FALSE,"단축1";#N/A,#N/A,FALSE,"단축2";#N/A,#N/A,FALSE,"단축3";#N/A,#N/A,FALSE,"장축";#N/A,#N/A,FALSE,"4WD"}</definedName>
    <definedName name="동치미" localSheetId="1" hidden="1">{#N/A,#N/A,FALSE,"단축1";#N/A,#N/A,FALSE,"단축2";#N/A,#N/A,FALSE,"단축3";#N/A,#N/A,FALSE,"장축";#N/A,#N/A,FALSE,"4WD"}</definedName>
    <definedName name="동치미" hidden="1">{#N/A,#N/A,FALSE,"단축1";#N/A,#N/A,FALSE,"단축2";#N/A,#N/A,FALSE,"단축3";#N/A,#N/A,FALSE,"장축";#N/A,#N/A,FALSE,"4WD"}</definedName>
    <definedName name="동향향향" localSheetId="1" hidden="1">{#N/A,#N/A,FALSE,"단축1";#N/A,#N/A,FALSE,"단축2";#N/A,#N/A,FALSE,"단축3";#N/A,#N/A,FALSE,"장축";#N/A,#N/A,FALSE,"4WD"}</definedName>
    <definedName name="동향향향" hidden="1">{#N/A,#N/A,FALSE,"단축1";#N/A,#N/A,FALSE,"단축2";#N/A,#N/A,FALSE,"단축3";#N/A,#N/A,FALSE,"장축";#N/A,#N/A,FALSE,"4WD"}</definedName>
    <definedName name="디" localSheetId="1" hidden="1">{#N/A,#N/A,FALSE,"단축1";#N/A,#N/A,FALSE,"단축2";#N/A,#N/A,FALSE,"단축3";#N/A,#N/A,FALSE,"장축";#N/A,#N/A,FALSE,"4WD"}</definedName>
    <definedName name="디" hidden="1">{#N/A,#N/A,FALSE,"단축1";#N/A,#N/A,FALSE,"단축2";#N/A,#N/A,FALSE,"단축3";#N/A,#N/A,FALSE,"장축";#N/A,#N/A,FALSE,"4WD"}</definedName>
    <definedName name="디자인" localSheetId="1" hidden="1">{#N/A,#N/A,FALSE,"단축1";#N/A,#N/A,FALSE,"단축2";#N/A,#N/A,FALSE,"단축3";#N/A,#N/A,FALSE,"장축";#N/A,#N/A,FALSE,"4WD"}</definedName>
    <definedName name="디자인" hidden="1">{#N/A,#N/A,FALSE,"단축1";#N/A,#N/A,FALSE,"단축2";#N/A,#N/A,FALSE,"단축3";#N/A,#N/A,FALSE,"장축";#N/A,#N/A,FALSE,"4WD"}</definedName>
    <definedName name="디자인집행예산" localSheetId="1" hidden="1">{#N/A,#N/A,FALSE,"단축1";#N/A,#N/A,FALSE,"단축2";#N/A,#N/A,FALSE,"단축3";#N/A,#N/A,FALSE,"장축";#N/A,#N/A,FALSE,"4WD"}</definedName>
    <definedName name="디자인집행예산" hidden="1">{#N/A,#N/A,FALSE,"단축1";#N/A,#N/A,FALSE,"단축2";#N/A,#N/A,FALSE,"단축3";#N/A,#N/A,FALSE,"장축";#N/A,#N/A,FALSE,"4WD"}</definedName>
    <definedName name="디젤" localSheetId="1" hidden="1">{#N/A,#N/A,FALSE,"단축1";#N/A,#N/A,FALSE,"단축2";#N/A,#N/A,FALSE,"단축3";#N/A,#N/A,FALSE,"장축";#N/A,#N/A,FALSE,"4WD"}</definedName>
    <definedName name="디젤" hidden="1">{#N/A,#N/A,FALSE,"단축1";#N/A,#N/A,FALSE,"단축2";#N/A,#N/A,FALSE,"단축3";#N/A,#N/A,FALSE,"장축";#N/A,#N/A,FALSE,"4WD"}</definedName>
    <definedName name="디젤1" localSheetId="1" hidden="1">{#N/A,#N/A,FALSE,"단축1";#N/A,#N/A,FALSE,"단축2";#N/A,#N/A,FALSE,"단축3";#N/A,#N/A,FALSE,"장축";#N/A,#N/A,FALSE,"4WD"}</definedName>
    <definedName name="디젤1" hidden="1">{#N/A,#N/A,FALSE,"단축1";#N/A,#N/A,FALSE,"단축2";#N/A,#N/A,FALSE,"단축3";#N/A,#N/A,FALSE,"장축";#N/A,#N/A,FALSE,"4WD"}</definedName>
    <definedName name="ㄸ" localSheetId="1" hidden="1">{#N/A,#N/A,FALSE,"단축1";#N/A,#N/A,FALSE,"단축2";#N/A,#N/A,FALSE,"단축3";#N/A,#N/A,FALSE,"장축";#N/A,#N/A,FALSE,"4WD"}</definedName>
    <definedName name="ㄸ" hidden="1">{#N/A,#N/A,FALSE,"단축1";#N/A,#N/A,FALSE,"단축2";#N/A,#N/A,FALSE,"단축3";#N/A,#N/A,FALSE,"장축";#N/A,#N/A,FALSE,"4WD"}</definedName>
    <definedName name="또1" localSheetId="1" hidden="1">{#N/A,#N/A,FALSE,"신규dep";#N/A,#N/A,FALSE,"신규dep-금형상각후";#N/A,#N/A,FALSE,"신규dep-연구비상각후";#N/A,#N/A,FALSE,"신규dep-기계,공구상각후"}</definedName>
    <definedName name="또1" hidden="1">{#N/A,#N/A,FALSE,"신규dep";#N/A,#N/A,FALSE,"신규dep-금형상각후";#N/A,#N/A,FALSE,"신규dep-연구비상각후";#N/A,#N/A,FALSE,"신규dep-기계,공구상각후"}</definedName>
    <definedName name="ㄹ" localSheetId="1" hidden="1">{#N/A,#N/A,FALSE,"신규dep";#N/A,#N/A,FALSE,"신규dep-금형상각후";#N/A,#N/A,FALSE,"신규dep-연구비상각후";#N/A,#N/A,FALSE,"신규dep-기계,공구상각후"}</definedName>
    <definedName name="ㄹ" hidden="1">{#N/A,#N/A,FALSE,"신규dep";#N/A,#N/A,FALSE,"신규dep-금형상각후";#N/A,#N/A,FALSE,"신규dep-연구비상각후";#N/A,#N/A,FALSE,"신규dep-기계,공구상각후"}</definedName>
    <definedName name="ㄹㄹㄴ" localSheetId="1" hidden="1">{#N/A,#N/A,FALSE,"단축1";#N/A,#N/A,FALSE,"단축2";#N/A,#N/A,FALSE,"단축3";#N/A,#N/A,FALSE,"장축";#N/A,#N/A,FALSE,"4WD"}</definedName>
    <definedName name="ㄹㄹㄴ" hidden="1">{#N/A,#N/A,FALSE,"단축1";#N/A,#N/A,FALSE,"단축2";#N/A,#N/A,FALSE,"단축3";#N/A,#N/A,FALSE,"장축";#N/A,#N/A,FALSE,"4WD"}</definedName>
    <definedName name="ㄹㄹㄹ" localSheetId="1" hidden="1">{#N/A,#N/A,FALSE,"신규dep";#N/A,#N/A,FALSE,"신규dep-금형상각후";#N/A,#N/A,FALSE,"신규dep-연구비상각후";#N/A,#N/A,FALSE,"신규dep-기계,공구상각후"}</definedName>
    <definedName name="ㄹㄹㄹ" hidden="1">{#N/A,#N/A,FALSE,"신규dep";#N/A,#N/A,FALSE,"신규dep-금형상각후";#N/A,#N/A,FALSE,"신규dep-연구비상각후";#N/A,#N/A,FALSE,"신규dep-기계,공구상각후"}</definedName>
    <definedName name="ㄹㄹㅇ" localSheetId="1" hidden="1">{#N/A,#N/A,FALSE,"단축1";#N/A,#N/A,FALSE,"단축2";#N/A,#N/A,FALSE,"단축3";#N/A,#N/A,FALSE,"장축";#N/A,#N/A,FALSE,"4WD"}</definedName>
    <definedName name="ㄹㄹㅇ" hidden="1">{#N/A,#N/A,FALSE,"단축1";#N/A,#N/A,FALSE,"단축2";#N/A,#N/A,FALSE,"단축3";#N/A,#N/A,FALSE,"장축";#N/A,#N/A,FALSE,"4WD"}</definedName>
    <definedName name="ㄹㄹㅇ_1" localSheetId="1" hidden="1">{#N/A,#N/A,FALSE,"단축1";#N/A,#N/A,FALSE,"단축2";#N/A,#N/A,FALSE,"단축3";#N/A,#N/A,FALSE,"장축";#N/A,#N/A,FALSE,"4WD"}</definedName>
    <definedName name="ㄹㄹㅇ_1" hidden="1">{#N/A,#N/A,FALSE,"단축1";#N/A,#N/A,FALSE,"단축2";#N/A,#N/A,FALSE,"단축3";#N/A,#N/A,FALSE,"장축";#N/A,#N/A,FALSE,"4WD"}</definedName>
    <definedName name="ㄹ로러" localSheetId="1" hidden="1">{#N/A,#N/A,FALSE,"단축1";#N/A,#N/A,FALSE,"단축2";#N/A,#N/A,FALSE,"단축3";#N/A,#N/A,FALSE,"장축";#N/A,#N/A,FALSE,"4WD"}</definedName>
    <definedName name="ㄹ로러" hidden="1">{#N/A,#N/A,FALSE,"단축1";#N/A,#N/A,FALSE,"단축2";#N/A,#N/A,FALSE,"단축3";#N/A,#N/A,FALSE,"장축";#N/A,#N/A,FALSE,"4WD"}</definedName>
    <definedName name="ㄹ먀ㅐㅕㅓㅣ" localSheetId="1" hidden="1">{#N/A,#N/A,FALSE,"단축1";#N/A,#N/A,FALSE,"단축2";#N/A,#N/A,FALSE,"단축3";#N/A,#N/A,FALSE,"장축";#N/A,#N/A,FALSE,"4WD"}</definedName>
    <definedName name="ㄹ먀ㅐㅕㅓㅣ" hidden="1">{#N/A,#N/A,FALSE,"단축1";#N/A,#N/A,FALSE,"단축2";#N/A,#N/A,FALSE,"단축3";#N/A,#N/A,FALSE,"장축";#N/A,#N/A,FALSE,"4WD"}</definedName>
    <definedName name="ㄹㅇ" localSheetId="1" hidden="1">{#N/A,#N/A,FALSE,"단축1";#N/A,#N/A,FALSE,"단축2";#N/A,#N/A,FALSE,"단축3";#N/A,#N/A,FALSE,"장축";#N/A,#N/A,FALSE,"4WD"}</definedName>
    <definedName name="ㄹㅇ" hidden="1">{#N/A,#N/A,FALSE,"단축1";#N/A,#N/A,FALSE,"단축2";#N/A,#N/A,FALSE,"단축3";#N/A,#N/A,FALSE,"장축";#N/A,#N/A,FALSE,"4WD"}</definedName>
    <definedName name="ㄹㅇㄹㄴㅇㅁ" localSheetId="1" hidden="1">{#N/A,#N/A,FALSE,"단축1";#N/A,#N/A,FALSE,"단축2";#N/A,#N/A,FALSE,"단축3";#N/A,#N/A,FALSE,"장축";#N/A,#N/A,FALSE,"4WD"}</definedName>
    <definedName name="ㄹㅇㄹㄴㅇㅁ" hidden="1">{#N/A,#N/A,FALSE,"단축1";#N/A,#N/A,FALSE,"단축2";#N/A,#N/A,FALSE,"단축3";#N/A,#N/A,FALSE,"장축";#N/A,#N/A,FALSE,"4WD"}</definedName>
    <definedName name="ㄹㅇㄹㄴㅇㅁ_1" localSheetId="1" hidden="1">{#N/A,#N/A,FALSE,"단축1";#N/A,#N/A,FALSE,"단축2";#N/A,#N/A,FALSE,"단축3";#N/A,#N/A,FALSE,"장축";#N/A,#N/A,FALSE,"4WD"}</definedName>
    <definedName name="ㄹㅇㄹㄴㅇㅁ_1" hidden="1">{#N/A,#N/A,FALSE,"단축1";#N/A,#N/A,FALSE,"단축2";#N/A,#N/A,FALSE,"단축3";#N/A,#N/A,FALSE,"장축";#N/A,#N/A,FALSE,"4WD"}</definedName>
    <definedName name="ㄹㅇㅀ" localSheetId="1" hidden="1">{#N/A,#N/A,FALSE,"단축1";#N/A,#N/A,FALSE,"단축2";#N/A,#N/A,FALSE,"단축3";#N/A,#N/A,FALSE,"장축";#N/A,#N/A,FALSE,"4WD"}</definedName>
    <definedName name="ㄹㅇㅀ" hidden="1">{#N/A,#N/A,FALSE,"단축1";#N/A,#N/A,FALSE,"단축2";#N/A,#N/A,FALSE,"단축3";#N/A,#N/A,FALSE,"장축";#N/A,#N/A,FALSE,"4WD"}</definedName>
    <definedName name="ㄹ어ㅓ럴" localSheetId="1" hidden="1">{#N/A,#N/A,FALSE,"단축1";#N/A,#N/A,FALSE,"단축2";#N/A,#N/A,FALSE,"단축3";#N/A,#N/A,FALSE,"장축";#N/A,#N/A,FALSE,"4WD"}</definedName>
    <definedName name="ㄹ어ㅓ럴" hidden="1">{#N/A,#N/A,FALSE,"단축1";#N/A,#N/A,FALSE,"단축2";#N/A,#N/A,FALSE,"단축3";#N/A,#N/A,FALSE,"장축";#N/A,#N/A,FALSE,"4WD"}</definedName>
    <definedName name="ㄹ어ㅓ럴_1" localSheetId="1" hidden="1">{#N/A,#N/A,FALSE,"단축1";#N/A,#N/A,FALSE,"단축2";#N/A,#N/A,FALSE,"단축3";#N/A,#N/A,FALSE,"장축";#N/A,#N/A,FALSE,"4WD"}</definedName>
    <definedName name="ㄹ어ㅓ럴_1" hidden="1">{#N/A,#N/A,FALSE,"단축1";#N/A,#N/A,FALSE,"단축2";#N/A,#N/A,FALSE,"단축3";#N/A,#N/A,FALSE,"장축";#N/A,#N/A,FALSE,"4WD"}</definedName>
    <definedName name="ㄹ호" localSheetId="1" hidden="1">{#N/A,#N/A,FALSE,"단축1";#N/A,#N/A,FALSE,"단축2";#N/A,#N/A,FALSE,"단축3";#N/A,#N/A,FALSE,"장축";#N/A,#N/A,FALSE,"4WD"}</definedName>
    <definedName name="ㄹ호" hidden="1">{#N/A,#N/A,FALSE,"단축1";#N/A,#N/A,FALSE,"단축2";#N/A,#N/A,FALSE,"단축3";#N/A,#N/A,FALSE,"장축";#N/A,#N/A,FALSE,"4WD"}</definedName>
    <definedName name="ㄹ호ㅓㅓ" localSheetId="1" hidden="1">{#N/A,#N/A,FALSE,"단축1";#N/A,#N/A,FALSE,"단축2";#N/A,#N/A,FALSE,"단축3";#N/A,#N/A,FALSE,"장축";#N/A,#N/A,FALSE,"4WD"}</definedName>
    <definedName name="ㄹ호ㅓㅓ" hidden="1">{#N/A,#N/A,FALSE,"단축1";#N/A,#N/A,FALSE,"단축2";#N/A,#N/A,FALSE,"단축3";#N/A,#N/A,FALSE,"장축";#N/A,#N/A,FALSE,"4WD"}</definedName>
    <definedName name="라나ㅓ린" localSheetId="1" hidden="1">{#N/A,#N/A,FALSE,"단축1";#N/A,#N/A,FALSE,"단축2";#N/A,#N/A,FALSE,"단축3";#N/A,#N/A,FALSE,"장축";#N/A,#N/A,FALSE,"4WD"}</definedName>
    <definedName name="라나ㅓ린" hidden="1">{#N/A,#N/A,FALSE,"단축1";#N/A,#N/A,FALSE,"단축2";#N/A,#N/A,FALSE,"단축3";#N/A,#N/A,FALSE,"장축";#N/A,#N/A,FALSE,"4WD"}</definedName>
    <definedName name="라어아" localSheetId="1" hidden="1">{#N/A,#N/A,FALSE,"단축1";#N/A,#N/A,FALSE,"단축2";#N/A,#N/A,FALSE,"단축3";#N/A,#N/A,FALSE,"장축";#N/A,#N/A,FALSE,"4WD"}</definedName>
    <definedName name="라어아" hidden="1">{#N/A,#N/A,FALSE,"단축1";#N/A,#N/A,FALSE,"단축2";#N/A,#N/A,FALSE,"단축3";#N/A,#N/A,FALSE,"장축";#N/A,#N/A,FALSE,"4WD"}</definedName>
    <definedName name="러시아" localSheetId="1" hidden="1">{#N/A,#N/A,FALSE,"단축1";#N/A,#N/A,FALSE,"단축2";#N/A,#N/A,FALSE,"단축3";#N/A,#N/A,FALSE,"장축";#N/A,#N/A,FALSE,"4WD"}</definedName>
    <definedName name="러시아" hidden="1">{#N/A,#N/A,FALSE,"단축1";#N/A,#N/A,FALSE,"단축2";#N/A,#N/A,FALSE,"단축3";#N/A,#N/A,FALSE,"장축";#N/A,#N/A,FALSE,"4WD"}</definedName>
    <definedName name="럴런러널" localSheetId="1" hidden="1">{#N/A,#N/A,FALSE,"단축1";#N/A,#N/A,FALSE,"단축2";#N/A,#N/A,FALSE,"단축3";#N/A,#N/A,FALSE,"장축";#N/A,#N/A,FALSE,"4WD"}</definedName>
    <definedName name="럴런러널" hidden="1">{#N/A,#N/A,FALSE,"단축1";#N/A,#N/A,FALSE,"단축2";#N/A,#N/A,FALSE,"단축3";#N/A,#N/A,FALSE,"장축";#N/A,#N/A,FALSE,"4WD"}</definedName>
    <definedName name="로커망러ㅏ" localSheetId="1" hidden="1">{#N/A,#N/A,FALSE,"단축1";#N/A,#N/A,FALSE,"단축2";#N/A,#N/A,FALSE,"단축3";#N/A,#N/A,FALSE,"장축";#N/A,#N/A,FALSE,"4WD"}</definedName>
    <definedName name="로커망러ㅏ" hidden="1">{#N/A,#N/A,FALSE,"단축1";#N/A,#N/A,FALSE,"단축2";#N/A,#N/A,FALSE,"단축3";#N/A,#N/A,FALSE,"장축";#N/A,#N/A,FALSE,"4WD"}</definedName>
    <definedName name="로커커버" localSheetId="1" hidden="1">{#N/A,#N/A,FALSE,"단축1";#N/A,#N/A,FALSE,"단축2";#N/A,#N/A,FALSE,"단축3";#N/A,#N/A,FALSE,"장축";#N/A,#N/A,FALSE,"4WD"}</definedName>
    <definedName name="로커커버" hidden="1">{#N/A,#N/A,FALSE,"단축1";#N/A,#N/A,FALSE,"단축2";#N/A,#N/A,FALSE,"단축3";#N/A,#N/A,FALSE,"장축";#N/A,#N/A,FALSE,"4WD"}</definedName>
    <definedName name="롱" localSheetId="1" hidden="1">{#N/A,#N/A,FALSE,"단축1";#N/A,#N/A,FALSE,"단축2";#N/A,#N/A,FALSE,"단축3";#N/A,#N/A,FALSE,"장축";#N/A,#N/A,FALSE,"4WD"}</definedName>
    <definedName name="롱" hidden="1">{#N/A,#N/A,FALSE,"단축1";#N/A,#N/A,FALSE,"단축2";#N/A,#N/A,FALSE,"단축3";#N/A,#N/A,FALSE,"장축";#N/A,#N/A,FALSE,"4WD"}</definedName>
    <definedName name="롸ㅡㅗ" localSheetId="1" hidden="1">{#N/A,#N/A,FALSE,"단축1";#N/A,#N/A,FALSE,"단축2";#N/A,#N/A,FALSE,"단축3";#N/A,#N/A,FALSE,"장축";#N/A,#N/A,FALSE,"4WD"}</definedName>
    <definedName name="롸ㅡㅗ" hidden="1">{#N/A,#N/A,FALSE,"단축1";#N/A,#N/A,FALSE,"단축2";#N/A,#N/A,FALSE,"단축3";#N/A,#N/A,FALSE,"장축";#N/A,#N/A,FALSE,"4WD"}</definedName>
    <definedName name="료어ㅓ" localSheetId="1" hidden="1">{#N/A,#N/A,FALSE,"신규dep";#N/A,#N/A,FALSE,"신규dep-금형상각후";#N/A,#N/A,FALSE,"신규dep-연구비상각후";#N/A,#N/A,FALSE,"신규dep-기계,공구상각후"}</definedName>
    <definedName name="료어ㅓ" hidden="1">{#N/A,#N/A,FALSE,"신규dep";#N/A,#N/A,FALSE,"신규dep-금형상각후";#N/A,#N/A,FALSE,"신규dep-연구비상각후";#N/A,#N/A,FALSE,"신규dep-기계,공구상각후"}</definedName>
    <definedName name="리" localSheetId="1" hidden="1">{#N/A,#N/A,FALSE,"단축1";#N/A,#N/A,FALSE,"단축2";#N/A,#N/A,FALSE,"단축3";#N/A,#N/A,FALSE,"장축";#N/A,#N/A,FALSE,"4WD"}</definedName>
    <definedName name="리" hidden="1">{#N/A,#N/A,FALSE,"단축1";#N/A,#N/A,FALSE,"단축2";#N/A,#N/A,FALSE,"단축3";#N/A,#N/A,FALSE,"장축";#N/A,#N/A,FALSE,"4WD"}</definedName>
    <definedName name="리_1" localSheetId="1" hidden="1">{#N/A,#N/A,FALSE,"단축1";#N/A,#N/A,FALSE,"단축2";#N/A,#N/A,FALSE,"단축3";#N/A,#N/A,FALSE,"장축";#N/A,#N/A,FALSE,"4WD"}</definedName>
    <definedName name="리_1" hidden="1">{#N/A,#N/A,FALSE,"단축1";#N/A,#N/A,FALSE,"단축2";#N/A,#N/A,FALSE,"단축3";#N/A,#N/A,FALSE,"장축";#N/A,#N/A,FALSE,"4WD"}</definedName>
    <definedName name="리베로" localSheetId="1" hidden="1">{#N/A,#N/A,FALSE,"단축1";#N/A,#N/A,FALSE,"단축2";#N/A,#N/A,FALSE,"단축3";#N/A,#N/A,FALSE,"장축";#N/A,#N/A,FALSE,"4WD"}</definedName>
    <definedName name="리베로" hidden="1">{#N/A,#N/A,FALSE,"단축1";#N/A,#N/A,FALSE,"단축2";#N/A,#N/A,FALSE,"단축3";#N/A,#N/A,FALSE,"장축";#N/A,#N/A,FALSE,"4WD"}</definedName>
    <definedName name="리베로01MY재료비" localSheetId="1" hidden="1">{#N/A,#N/A,FALSE,"단축1";#N/A,#N/A,FALSE,"단축2";#N/A,#N/A,FALSE,"단축3";#N/A,#N/A,FALSE,"장축";#N/A,#N/A,FALSE,"4WD"}</definedName>
    <definedName name="리베로01MY재료비" hidden="1">{#N/A,#N/A,FALSE,"단축1";#N/A,#N/A,FALSE,"단축2";#N/A,#N/A,FALSE,"단축3";#N/A,#N/A,FALSE,"장축";#N/A,#N/A,FALSE,"4WD"}</definedName>
    <definedName name="리베로재료비" localSheetId="1" hidden="1">{#N/A,#N/A,FALSE,"단축1";#N/A,#N/A,FALSE,"단축2";#N/A,#N/A,FALSE,"단축3";#N/A,#N/A,FALSE,"장축";#N/A,#N/A,FALSE,"4WD"}</definedName>
    <definedName name="리베로재료비" hidden="1">{#N/A,#N/A,FALSE,"단축1";#N/A,#N/A,FALSE,"단축2";#N/A,#N/A,FALSE,"단축3";#N/A,#N/A,FALSE,"장축";#N/A,#N/A,FALSE,"4WD"}</definedName>
    <definedName name="리뷰" localSheetId="1" hidden="1">{#N/A,#N/A,FALSE,"손익표지";#N/A,#N/A,FALSE,"손익계산";#N/A,#N/A,FALSE,"일반관리비";#N/A,#N/A,FALSE,"영업외수익";#N/A,#N/A,FALSE,"영업외비용";#N/A,#N/A,FALSE,"매출액";#N/A,#N/A,FALSE,"요약손익";#N/A,#N/A,FALSE,"요약대차";#N/A,#N/A,FALSE,"매출채권현황";#N/A,#N/A,FALSE,"매출채권명세"}</definedName>
    <definedName name="리뷰" hidden="1">{#N/A,#N/A,FALSE,"손익표지";#N/A,#N/A,FALSE,"손익계산";#N/A,#N/A,FALSE,"일반관리비";#N/A,#N/A,FALSE,"영업외수익";#N/A,#N/A,FALSE,"영업외비용";#N/A,#N/A,FALSE,"매출액";#N/A,#N/A,FALSE,"요약손익";#N/A,#N/A,FALSE,"요약대차";#N/A,#N/A,FALSE,"매출채권현황";#N/A,#N/A,FALSE,"매출채권명세"}</definedName>
    <definedName name="리뷰용" localSheetId="1" hidden="1">{#N/A,#N/A,FALSE,"손익표지";#N/A,#N/A,FALSE,"손익계산";#N/A,#N/A,FALSE,"일반관리비";#N/A,#N/A,FALSE,"영업외수익";#N/A,#N/A,FALSE,"영업외비용";#N/A,#N/A,FALSE,"매출액";#N/A,#N/A,FALSE,"요약손익";#N/A,#N/A,FALSE,"요약대차";#N/A,#N/A,FALSE,"매출채권현황";#N/A,#N/A,FALSE,"매출채권명세"}</definedName>
    <definedName name="리뷰용" hidden="1">{#N/A,#N/A,FALSE,"손익표지";#N/A,#N/A,FALSE,"손익계산";#N/A,#N/A,FALSE,"일반관리비";#N/A,#N/A,FALSE,"영업외수익";#N/A,#N/A,FALSE,"영업외비용";#N/A,#N/A,FALSE,"매출액";#N/A,#N/A,FALSE,"요약손익";#N/A,#N/A,FALSE,"요약대차";#N/A,#N/A,FALSE,"매출채권현황";#N/A,#N/A,FALSE,"매출채권명세"}</definedName>
    <definedName name="ㄺㅅ" localSheetId="1" hidden="1">{#N/A,#N/A,FALSE,"단축1";#N/A,#N/A,FALSE,"단축2";#N/A,#N/A,FALSE,"단축3";#N/A,#N/A,FALSE,"장축";#N/A,#N/A,FALSE,"4WD"}</definedName>
    <definedName name="ㄺㅅ" hidden="1">{#N/A,#N/A,FALSE,"단축1";#N/A,#N/A,FALSE,"단축2";#N/A,#N/A,FALSE,"단축3";#N/A,#N/A,FALSE,"장축";#N/A,#N/A,FALSE,"4WD"}</definedName>
    <definedName name="ㄻㄴ" localSheetId="1" hidden="1">{#N/A,#N/A,FALSE,"단축1";#N/A,#N/A,FALSE,"단축2";#N/A,#N/A,FALSE,"단축3";#N/A,#N/A,FALSE,"장축";#N/A,#N/A,FALSE,"4WD"}</definedName>
    <definedName name="ㄻㄴ" hidden="1">{#N/A,#N/A,FALSE,"단축1";#N/A,#N/A,FALSE,"단축2";#N/A,#N/A,FALSE,"단축3";#N/A,#N/A,FALSE,"장축";#N/A,#N/A,FALSE,"4WD"}</definedName>
    <definedName name="ㄻㄴ_1" localSheetId="1" hidden="1">{#N/A,#N/A,FALSE,"단축1";#N/A,#N/A,FALSE,"단축2";#N/A,#N/A,FALSE,"단축3";#N/A,#N/A,FALSE,"장축";#N/A,#N/A,FALSE,"4WD"}</definedName>
    <definedName name="ㄻㄴ_1" hidden="1">{#N/A,#N/A,FALSE,"단축1";#N/A,#N/A,FALSE,"단축2";#N/A,#N/A,FALSE,"단축3";#N/A,#N/A,FALSE,"장축";#N/A,#N/A,FALSE,"4WD"}</definedName>
    <definedName name="ㅀ" localSheetId="1" hidden="1">{#N/A,#N/A,FALSE,"단축1";#N/A,#N/A,FALSE,"단축2";#N/A,#N/A,FALSE,"단축3";#N/A,#N/A,FALSE,"장축";#N/A,#N/A,FALSE,"4WD"}</definedName>
    <definedName name="ㅀ" hidden="1">{#N/A,#N/A,FALSE,"단축1";#N/A,#N/A,FALSE,"단축2";#N/A,#N/A,FALSE,"단축3";#N/A,#N/A,FALSE,"장축";#N/A,#N/A,FALSE,"4WD"}</definedName>
    <definedName name="ㅀ미리밀ㅎ밈림" localSheetId="1" hidden="1">{#N/A,#N/A,FALSE,"을지 (4)";#N/A,#N/A,FALSE,"을지 (5)";#N/A,#N/A,FALSE,"을지 (6)"}</definedName>
    <definedName name="ㅀ미리밀ㅎ밈림" hidden="1">{#N/A,#N/A,FALSE,"을지 (4)";#N/A,#N/A,FALSE,"을지 (5)";#N/A,#N/A,FALSE,"을지 (6)"}</definedName>
    <definedName name="ㅀ소ㅓ쇼ㅓㅏ쇼ㅏ" localSheetId="1" hidden="1">{#N/A,#N/A,FALSE,"표지";#N/A,#N/A,FALSE,"전제";#N/A,#N/A,FALSE,"손익-자 (2)";#N/A,#N/A,FALSE,"손익-자";#N/A,#N/A,FALSE,"손익-마 (2)";#N/A,#N/A,FALSE,"손익-마";#N/A,#N/A,FALSE,"총손최종"}</definedName>
    <definedName name="ㅀ소ㅓ쇼ㅓㅏ쇼ㅏ" hidden="1">{#N/A,#N/A,FALSE,"표지";#N/A,#N/A,FALSE,"전제";#N/A,#N/A,FALSE,"손익-자 (2)";#N/A,#N/A,FALSE,"손익-자";#N/A,#N/A,FALSE,"손익-마 (2)";#N/A,#N/A,FALSE,"손익-마";#N/A,#N/A,FALSE,"총손최종"}</definedName>
    <definedName name="ㅁ"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ㅁ"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ㅁㄴ" localSheetId="1" hidden="1">{#N/A,#N/A,TRUE,"Y생산";#N/A,#N/A,TRUE,"Y판매";#N/A,#N/A,TRUE,"Y총물량";#N/A,#N/A,TRUE,"Y능력";#N/A,#N/A,TRUE,"YKD"}</definedName>
    <definedName name="ㅁㄴ" hidden="1">{#N/A,#N/A,TRUE,"Y생산";#N/A,#N/A,TRUE,"Y판매";#N/A,#N/A,TRUE,"Y총물량";#N/A,#N/A,TRUE,"Y능력";#N/A,#N/A,TRUE,"YKD"}</definedName>
    <definedName name="ㅁㄴㅁㄴ" hidden="1">#REF!</definedName>
    <definedName name="ㅁㄴㅇ" localSheetId="1" hidden="1">{#N/A,#N/A,FALSE,"단축1";#N/A,#N/A,FALSE,"단축2";#N/A,#N/A,FALSE,"단축3";#N/A,#N/A,FALSE,"장축";#N/A,#N/A,FALSE,"4WD"}</definedName>
    <definedName name="ㅁㄴㅇ" hidden="1">{#N/A,#N/A,FALSE,"단축1";#N/A,#N/A,FALSE,"단축2";#N/A,#N/A,FALSE,"단축3";#N/A,#N/A,FALSE,"장축";#N/A,#N/A,FALSE,"4WD"}</definedName>
    <definedName name="ㅁㄴㅇ_1" localSheetId="1" hidden="1">{#N/A,#N/A,FALSE,"단축1";#N/A,#N/A,FALSE,"단축2";#N/A,#N/A,FALSE,"단축3";#N/A,#N/A,FALSE,"장축";#N/A,#N/A,FALSE,"4WD"}</definedName>
    <definedName name="ㅁㄴㅇ_1" hidden="1">{#N/A,#N/A,FALSE,"단축1";#N/A,#N/A,FALSE,"단축2";#N/A,#N/A,FALSE,"단축3";#N/A,#N/A,FALSE,"장축";#N/A,#N/A,FALSE,"4WD"}</definedName>
    <definedName name="ㅁㄴㅇㄴㅇㄹㄴㅇ" localSheetId="1" hidden="1">{#N/A,#N/A,FALSE,"단축1";#N/A,#N/A,FALSE,"단축2";#N/A,#N/A,FALSE,"단축3";#N/A,#N/A,FALSE,"장축";#N/A,#N/A,FALSE,"4WD"}</definedName>
    <definedName name="ㅁㄴㅇㄴㅇㄹㄴㅇ" hidden="1">{#N/A,#N/A,FALSE,"단축1";#N/A,#N/A,FALSE,"단축2";#N/A,#N/A,FALSE,"단축3";#N/A,#N/A,FALSE,"장축";#N/A,#N/A,FALSE,"4WD"}</definedName>
    <definedName name="ㅁㄴㅇㄹ" localSheetId="1" hidden="1">{#N/A,#N/A,FALSE,"단축1";#N/A,#N/A,FALSE,"단축2";#N/A,#N/A,FALSE,"단축3";#N/A,#N/A,FALSE,"장축";#N/A,#N/A,FALSE,"4WD"}</definedName>
    <definedName name="ㅁㄴㅇㄹ" hidden="1">{#N/A,#N/A,FALSE,"단축1";#N/A,#N/A,FALSE,"단축2";#N/A,#N/A,FALSE,"단축3";#N/A,#N/A,FALSE,"장축";#N/A,#N/A,FALSE,"4WD"}</definedName>
    <definedName name="ㅁㄴㅇㄹㅇㅁㄴㄹ" localSheetId="1" hidden="1">{#N/A,#N/A,FALSE,"단축1";#N/A,#N/A,FALSE,"단축2";#N/A,#N/A,FALSE,"단축3";#N/A,#N/A,FALSE,"장축";#N/A,#N/A,FALSE,"4WD"}</definedName>
    <definedName name="ㅁㄴㅇㄹㅇㅁㄴㄹ" hidden="1">{#N/A,#N/A,FALSE,"단축1";#N/A,#N/A,FALSE,"단축2";#N/A,#N/A,FALSE,"단축3";#N/A,#N/A,FALSE,"장축";#N/A,#N/A,FALSE,"4WD"}</definedName>
    <definedName name="ㅁㄴㅇㄹㅇㅁㄴㄹ_1" localSheetId="1" hidden="1">{#N/A,#N/A,FALSE,"단축1";#N/A,#N/A,FALSE,"단축2";#N/A,#N/A,FALSE,"단축3";#N/A,#N/A,FALSE,"장축";#N/A,#N/A,FALSE,"4WD"}</definedName>
    <definedName name="ㅁㄴㅇㄹㅇㅁㄴㄹ_1" hidden="1">{#N/A,#N/A,FALSE,"단축1";#N/A,#N/A,FALSE,"단축2";#N/A,#N/A,FALSE,"단축3";#N/A,#N/A,FALSE,"장축";#N/A,#N/A,FALSE,"4WD"}</definedName>
    <definedName name="ㅁㄴㅇㅁㄴㅇ" localSheetId="1" hidden="1">{#N/A,#N/A,FALSE,"단축1";#N/A,#N/A,FALSE,"단축2";#N/A,#N/A,FALSE,"단축3";#N/A,#N/A,FALSE,"장축";#N/A,#N/A,FALSE,"4WD"}</definedName>
    <definedName name="ㅁㄴㅇㅁㄴㅇ" hidden="1">{#N/A,#N/A,FALSE,"단축1";#N/A,#N/A,FALSE,"단축2";#N/A,#N/A,FALSE,"단축3";#N/A,#N/A,FALSE,"장축";#N/A,#N/A,FALSE,"4WD"}</definedName>
    <definedName name="ㅁㄹ" localSheetId="1" hidden="1">{#N/A,#N/A,FALSE,"단축1";#N/A,#N/A,FALSE,"단축2";#N/A,#N/A,FALSE,"단축3";#N/A,#N/A,FALSE,"장축";#N/A,#N/A,FALSE,"4WD"}</definedName>
    <definedName name="ㅁㄹ" hidden="1">{#N/A,#N/A,FALSE,"단축1";#N/A,#N/A,FALSE,"단축2";#N/A,#N/A,FALSE,"단축3";#N/A,#N/A,FALSE,"장축";#N/A,#N/A,FALSE,"4WD"}</definedName>
    <definedName name="ㅁㄹ_1" localSheetId="1" hidden="1">{#N/A,#N/A,FALSE,"단축1";#N/A,#N/A,FALSE,"단축2";#N/A,#N/A,FALSE,"단축3";#N/A,#N/A,FALSE,"장축";#N/A,#N/A,FALSE,"4WD"}</definedName>
    <definedName name="ㅁㄹ_1" hidden="1">{#N/A,#N/A,FALSE,"단축1";#N/A,#N/A,FALSE,"단축2";#N/A,#N/A,FALSE,"단축3";#N/A,#N/A,FALSE,"장축";#N/A,#N/A,FALSE,"4WD"}</definedName>
    <definedName name="ㅁㄹㅇ" localSheetId="1" hidden="1">{#N/A,#N/A,FALSE,"단축1";#N/A,#N/A,FALSE,"단축2";#N/A,#N/A,FALSE,"단축3";#N/A,#N/A,FALSE,"장축";#N/A,#N/A,FALSE,"4WD"}</definedName>
    <definedName name="ㅁㄹㅇ" hidden="1">{#N/A,#N/A,FALSE,"단축1";#N/A,#N/A,FALSE,"단축2";#N/A,#N/A,FALSE,"단축3";#N/A,#N/A,FALSE,"장축";#N/A,#N/A,FALSE,"4WD"}</definedName>
    <definedName name="ㅁㅁ"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ㅁㅁ" hidden="1">{#N/A,#N/A,FALSE,"손익표지";#N/A,#N/A,FALSE,"손익계산";#N/A,#N/A,FALSE,"일반관리비";#N/A,#N/A,FALSE,"영업외수익";#N/A,#N/A,FALSE,"영업외비용";#N/A,#N/A,FALSE,"매출액";#N/A,#N/A,FALSE,"요약손익";#N/A,#N/A,FALSE,"요약대차";#N/A,#N/A,FALSE,"매출채권현황";#N/A,#N/A,FALSE,"매출채권명세"}</definedName>
    <definedName name="ㅁㅁㅁ" hidden="1">[8]수리결과!#REF!</definedName>
    <definedName name="ㅁㅁㅁㅁ" hidden="1">#REF!</definedName>
    <definedName name="ㅁㅁㅁㅁㅁ" localSheetId="1" hidden="1">{#N/A,#N/A,FALSE,"단축1";#N/A,#N/A,FALSE,"단축2";#N/A,#N/A,FALSE,"단축3";#N/A,#N/A,FALSE,"장축";#N/A,#N/A,FALSE,"4WD"}</definedName>
    <definedName name="ㅁㅁㅁㅁㅁ" hidden="1">{#N/A,#N/A,FALSE,"단축1";#N/A,#N/A,FALSE,"단축2";#N/A,#N/A,FALSE,"단축3";#N/A,#N/A,FALSE,"장축";#N/A,#N/A,FALSE,"4WD"}</definedName>
    <definedName name="ㅁㅁㅁㅁㅁㅁ" localSheetId="1" hidden="1">{#N/A,#N/A,FALSE,"단축1";#N/A,#N/A,FALSE,"단축2";#N/A,#N/A,FALSE,"단축3";#N/A,#N/A,FALSE,"장축";#N/A,#N/A,FALSE,"4WD"}</definedName>
    <definedName name="ㅁㅁㅁㅁㅁㅁ" hidden="1">{#N/A,#N/A,FALSE,"단축1";#N/A,#N/A,FALSE,"단축2";#N/A,#N/A,FALSE,"단축3";#N/A,#N/A,FALSE,"장축";#N/A,#N/A,FALSE,"4WD"}</definedName>
    <definedName name="ㅁㅁㅁㅁㅁㅁㅁㅁㅁㅁㅁㅁㅁㅁ" localSheetId="1" hidden="1">{#N/A,#N/A,FALSE,"단축1";#N/A,#N/A,FALSE,"단축2";#N/A,#N/A,FALSE,"단축3";#N/A,#N/A,FALSE,"장축";#N/A,#N/A,FALSE,"4WD"}</definedName>
    <definedName name="ㅁㅁㅁㅁㅁㅁㅁㅁㅁㅁㅁㅁㅁㅁ" hidden="1">{#N/A,#N/A,FALSE,"단축1";#N/A,#N/A,FALSE,"단축2";#N/A,#N/A,FALSE,"단축3";#N/A,#N/A,FALSE,"장축";#N/A,#N/A,FALSE,"4WD"}</definedName>
    <definedName name="ㅁㅁㅁㅇ" localSheetId="1" hidden="1">{#N/A,#N/A,FALSE,"단축1";#N/A,#N/A,FALSE,"단축2";#N/A,#N/A,FALSE,"단축3";#N/A,#N/A,FALSE,"장축";#N/A,#N/A,FALSE,"4WD"}</definedName>
    <definedName name="ㅁㅁㅁㅇ" hidden="1">{#N/A,#N/A,FALSE,"단축1";#N/A,#N/A,FALSE,"단축2";#N/A,#N/A,FALSE,"단축3";#N/A,#N/A,FALSE,"장축";#N/A,#N/A,FALSE,"4WD"}</definedName>
    <definedName name="ㅁㅁㅂ" localSheetId="1" hidden="1">{#N/A,#N/A,FALSE,"표지";#N/A,#N/A,FALSE,"전제";#N/A,#N/A,FALSE,"손익-자 (2)";#N/A,#N/A,FALSE,"손익-자";#N/A,#N/A,FALSE,"손익-마 (2)";#N/A,#N/A,FALSE,"손익-마";#N/A,#N/A,FALSE,"총손최종"}</definedName>
    <definedName name="ㅁㅁㅂ" hidden="1">{#N/A,#N/A,FALSE,"표지";#N/A,#N/A,FALSE,"전제";#N/A,#N/A,FALSE,"손익-자 (2)";#N/A,#N/A,FALSE,"손익-자";#N/A,#N/A,FALSE,"손익-마 (2)";#N/A,#N/A,FALSE,"손익-마";#N/A,#N/A,FALSE,"총손최종"}</definedName>
    <definedName name="ㅁㅂㅁ" localSheetId="1" hidden="1">{#N/A,#N/A,FALSE,"단축1";#N/A,#N/A,FALSE,"단축2";#N/A,#N/A,FALSE,"단축3";#N/A,#N/A,FALSE,"장축";#N/A,#N/A,FALSE,"4WD"}</definedName>
    <definedName name="ㅁㅂㅁ" hidden="1">{#N/A,#N/A,FALSE,"단축1";#N/A,#N/A,FALSE,"단축2";#N/A,#N/A,FALSE,"단축3";#N/A,#N/A,FALSE,"장축";#N/A,#N/A,FALSE,"4WD"}</definedName>
    <definedName name="ㅁㅇ" localSheetId="1" hidden="1">{#N/A,#N/A,FALSE,"단축1";#N/A,#N/A,FALSE,"단축2";#N/A,#N/A,FALSE,"단축3";#N/A,#N/A,FALSE,"장축";#N/A,#N/A,FALSE,"4WD"}</definedName>
    <definedName name="ㅁㅇ" hidden="1">{#N/A,#N/A,FALSE,"단축1";#N/A,#N/A,FALSE,"단축2";#N/A,#N/A,FALSE,"단축3";#N/A,#N/A,FALSE,"장축";#N/A,#N/A,FALSE,"4WD"}</definedName>
    <definedName name="ㅁㅇㄱㅎ" localSheetId="1" hidden="1">{#N/A,#N/A,FALSE,"단축1";#N/A,#N/A,FALSE,"단축2";#N/A,#N/A,FALSE,"단축3";#N/A,#N/A,FALSE,"장축";#N/A,#N/A,FALSE,"4WD"}</definedName>
    <definedName name="ㅁㅇㄱㅎ" hidden="1">{#N/A,#N/A,FALSE,"단축1";#N/A,#N/A,FALSE,"단축2";#N/A,#N/A,FALSE,"단축3";#N/A,#N/A,FALSE,"장축";#N/A,#N/A,FALSE,"4WD"}</definedName>
    <definedName name="ㅁㅇㄹ" localSheetId="1" hidden="1">{#N/A,#N/A,FALSE,"단축1";#N/A,#N/A,FALSE,"단축2";#N/A,#N/A,FALSE,"단축3";#N/A,#N/A,FALSE,"장축";#N/A,#N/A,FALSE,"4WD"}</definedName>
    <definedName name="ㅁㅇㄹ" hidden="1">{#N/A,#N/A,FALSE,"단축1";#N/A,#N/A,FALSE,"단축2";#N/A,#N/A,FALSE,"단축3";#N/A,#N/A,FALSE,"장축";#N/A,#N/A,FALSE,"4WD"}</definedName>
    <definedName name="ㅁㅇㄹ_1" localSheetId="1" hidden="1">{#N/A,#N/A,FALSE,"단축1";#N/A,#N/A,FALSE,"단축2";#N/A,#N/A,FALSE,"단축3";#N/A,#N/A,FALSE,"장축";#N/A,#N/A,FALSE,"4WD"}</definedName>
    <definedName name="ㅁㅇㄹ_1" hidden="1">{#N/A,#N/A,FALSE,"단축1";#N/A,#N/A,FALSE,"단축2";#N/A,#N/A,FALSE,"단축3";#N/A,#N/A,FALSE,"장축";#N/A,#N/A,FALSE,"4WD"}</definedName>
    <definedName name="ㅁㅇㄹㅇㄴ" localSheetId="1" hidden="1">{#N/A,#N/A,FALSE,"단축1";#N/A,#N/A,FALSE,"단축2";#N/A,#N/A,FALSE,"단축3";#N/A,#N/A,FALSE,"장축";#N/A,#N/A,FALSE,"4WD"}</definedName>
    <definedName name="ㅁㅇㄹㅇㄴ" hidden="1">{#N/A,#N/A,FALSE,"단축1";#N/A,#N/A,FALSE,"단축2";#N/A,#N/A,FALSE,"단축3";#N/A,#N/A,FALSE,"장축";#N/A,#N/A,FALSE,"4WD"}</definedName>
    <definedName name="ㅁㅇㅂㅈㄷㄹㅇ" localSheetId="1" hidden="1">{#N/A,#N/A,FALSE,"단축1";#N/A,#N/A,FALSE,"단축2";#N/A,#N/A,FALSE,"단축3";#N/A,#N/A,FALSE,"장축";#N/A,#N/A,FALSE,"4WD"}</definedName>
    <definedName name="ㅁㅇㅂㅈㄷㄹㅇ" hidden="1">{#N/A,#N/A,FALSE,"단축1";#N/A,#N/A,FALSE,"단축2";#N/A,#N/A,FALSE,"단축3";#N/A,#N/A,FALSE,"장축";#N/A,#N/A,FALSE,"4WD"}</definedName>
    <definedName name="ㅁㅇ이" localSheetId="1" hidden="1">{#N/A,#N/A,FALSE,"단축1";#N/A,#N/A,FALSE,"단축2";#N/A,#N/A,FALSE,"단축3";#N/A,#N/A,FALSE,"장축";#N/A,#N/A,FALSE,"4WD"}</definedName>
    <definedName name="ㅁㅇ이" hidden="1">{#N/A,#N/A,FALSE,"단축1";#N/A,#N/A,FALSE,"단축2";#N/A,#N/A,FALSE,"단축3";#N/A,#N/A,FALSE,"장축";#N/A,#N/A,FALSE,"4WD"}</definedName>
    <definedName name="ㅁㅇㅊㅁㄴㅇㄹ" localSheetId="1" hidden="1">{#N/A,#N/A,FALSE,"단축1";#N/A,#N/A,FALSE,"단축2";#N/A,#N/A,FALSE,"단축3";#N/A,#N/A,FALSE,"장축";#N/A,#N/A,FALSE,"4WD"}</definedName>
    <definedName name="ㅁㅇㅊㅁㄴㅇㄹ" hidden="1">{#N/A,#N/A,FALSE,"단축1";#N/A,#N/A,FALSE,"단축2";#N/A,#N/A,FALSE,"단축3";#N/A,#N/A,FALSE,"장축";#N/A,#N/A,FALSE,"4WD"}</definedName>
    <definedName name="ㅁ안" localSheetId="1" hidden="1">{#N/A,#N/A,FALSE,"단축1";#N/A,#N/A,FALSE,"단축2";#N/A,#N/A,FALSE,"단축3";#N/A,#N/A,FALSE,"장축";#N/A,#N/A,FALSE,"4WD"}</definedName>
    <definedName name="ㅁ안" hidden="1">{#N/A,#N/A,FALSE,"단축1";#N/A,#N/A,FALSE,"단축2";#N/A,#N/A,FALSE,"단축3";#N/A,#N/A,FALSE,"장축";#N/A,#N/A,FALSE,"4WD"}</definedName>
    <definedName name="ㅁ안_1" localSheetId="1" hidden="1">{#N/A,#N/A,FALSE,"단축1";#N/A,#N/A,FALSE,"단축2";#N/A,#N/A,FALSE,"단축3";#N/A,#N/A,FALSE,"장축";#N/A,#N/A,FALSE,"4WD"}</definedName>
    <definedName name="ㅁ안_1" hidden="1">{#N/A,#N/A,FALSE,"단축1";#N/A,#N/A,FALSE,"단축2";#N/A,#N/A,FALSE,"단축3";#N/A,#N/A,FALSE,"장축";#N/A,#N/A,FALSE,"4WD"}</definedName>
    <definedName name="ㅁㅈㅂㅈㅂ" hidden="1">#REF!</definedName>
    <definedName name="마감" localSheetId="1" hidden="1">{#N/A,#N/A,TRUE,"Y생산";#N/A,#N/A,TRUE,"Y판매";#N/A,#N/A,TRUE,"Y총물량";#N/A,#N/A,TRUE,"Y능력";#N/A,#N/A,TRUE,"YKD"}</definedName>
    <definedName name="마감" hidden="1">{#N/A,#N/A,TRUE,"Y생산";#N/A,#N/A,TRUE,"Y판매";#N/A,#N/A,TRUE,"Y총물량";#N/A,#N/A,TRUE,"Y능력";#N/A,#N/A,TRUE,"YKD"}</definedName>
    <definedName name="마라ㅓㅏㄴ어라너아ㅣ러니" localSheetId="1" hidden="1">{#N/A,#N/A,FALSE,"단축1";#N/A,#N/A,FALSE,"단축2";#N/A,#N/A,FALSE,"단축3";#N/A,#N/A,FALSE,"장축";#N/A,#N/A,FALSE,"4WD"}</definedName>
    <definedName name="마라ㅓㅏㄴ어라너아ㅣ러니" hidden="1">{#N/A,#N/A,FALSE,"단축1";#N/A,#N/A,FALSE,"단축2";#N/A,#N/A,FALSE,"단축3";#N/A,#N/A,FALSE,"장축";#N/A,#N/A,FALSE,"4WD"}</definedName>
    <definedName name="마마" localSheetId="1" hidden="1">{#N/A,#N/A,FALSE,"표지";#N/A,#N/A,FALSE,"전제";#N/A,#N/A,FALSE,"손익-자 (2)";#N/A,#N/A,FALSE,"손익-자";#N/A,#N/A,FALSE,"손익-마 (2)";#N/A,#N/A,FALSE,"손익-마";#N/A,#N/A,FALSE,"총손최종"}</definedName>
    <definedName name="마마" hidden="1">{#N/A,#N/A,FALSE,"표지";#N/A,#N/A,FALSE,"전제";#N/A,#N/A,FALSE,"손익-자 (2)";#N/A,#N/A,FALSE,"손익-자";#N/A,#N/A,FALSE,"손익-마 (2)";#N/A,#N/A,FALSE,"손익-마";#N/A,#N/A,FALSE,"총손최종"}</definedName>
    <definedName name="마지막예산" localSheetId="1" hidden="1">{#N/A,#N/A,FALSE,"단축1";#N/A,#N/A,FALSE,"단축2";#N/A,#N/A,FALSE,"단축3";#N/A,#N/A,FALSE,"장축";#N/A,#N/A,FALSE,"4WD"}</definedName>
    <definedName name="마지막예산" hidden="1">{#N/A,#N/A,FALSE,"단축1";#N/A,#N/A,FALSE,"단축2";#N/A,#N/A,FALSE,"단축3";#N/A,#N/A,FALSE,"장축";#N/A,#N/A,FALSE,"4WD"}</definedName>
    <definedName name="만" localSheetId="1" hidden="1">{#N/A,#N/A,FALSE,"견적대비-2"}</definedName>
    <definedName name="만" hidden="1">{#N/A,#N/A,FALSE,"견적대비-2"}</definedName>
    <definedName name="말라" localSheetId="1" hidden="1">{#N/A,#N/A,FALSE,"단축1";#N/A,#N/A,FALSE,"단축2";#N/A,#N/A,FALSE,"단축3";#N/A,#N/A,FALSE,"장축";#N/A,#N/A,FALSE,"4WD"}</definedName>
    <definedName name="말라" hidden="1">{#N/A,#N/A,FALSE,"단축1";#N/A,#N/A,FALSE,"단축2";#N/A,#N/A,FALSE,"단축3";#N/A,#N/A,FALSE,"장축";#N/A,#N/A,FALSE,"4WD"}</definedName>
    <definedName name="말라_1" localSheetId="1" hidden="1">{#N/A,#N/A,FALSE,"단축1";#N/A,#N/A,FALSE,"단축2";#N/A,#N/A,FALSE,"단축3";#N/A,#N/A,FALSE,"장축";#N/A,#N/A,FALSE,"4WD"}</definedName>
    <definedName name="말라_1" hidden="1">{#N/A,#N/A,FALSE,"단축1";#N/A,#N/A,FALSE,"단축2";#N/A,#N/A,FALSE,"단축3";#N/A,#N/A,FALSE,"장축";#N/A,#N/A,FALSE,"4WD"}</definedName>
    <definedName name="말아아" localSheetId="1" hidden="1">{#N/A,#N/A,FALSE,"단축1";#N/A,#N/A,FALSE,"단축2";#N/A,#N/A,FALSE,"단축3";#N/A,#N/A,FALSE,"장축";#N/A,#N/A,FALSE,"4WD"}</definedName>
    <definedName name="말아아" hidden="1">{#N/A,#N/A,FALSE,"단축1";#N/A,#N/A,FALSE,"단축2";#N/A,#N/A,FALSE,"단축3";#N/A,#N/A,FALSE,"장축";#N/A,#N/A,FALSE,"4WD"}</definedName>
    <definedName name="말자" localSheetId="1" hidden="1">{#N/A,#N/A,FALSE,"단축1";#N/A,#N/A,FALSE,"단축2";#N/A,#N/A,FALSE,"단축3";#N/A,#N/A,FALSE,"장축";#N/A,#N/A,FALSE,"4WD"}</definedName>
    <definedName name="말자" hidden="1">{#N/A,#N/A,FALSE,"단축1";#N/A,#N/A,FALSE,"단축2";#N/A,#N/A,FALSE,"단축3";#N/A,#N/A,FALSE,"장축";#N/A,#N/A,FALSE,"4WD"}</definedName>
    <definedName name="말타" localSheetId="1" hidden="1">{#N/A,#N/A,FALSE,"단축1";#N/A,#N/A,FALSE,"단축2";#N/A,#N/A,FALSE,"단축3";#N/A,#N/A,FALSE,"장축";#N/A,#N/A,FALSE,"4WD"}</definedName>
    <definedName name="말타" hidden="1">{#N/A,#N/A,FALSE,"단축1";#N/A,#N/A,FALSE,"단축2";#N/A,#N/A,FALSE,"단축3";#N/A,#N/A,FALSE,"장축";#N/A,#N/A,FALSE,"4WD"}</definedName>
    <definedName name="말타_1" localSheetId="1" hidden="1">{#N/A,#N/A,FALSE,"단축1";#N/A,#N/A,FALSE,"단축2";#N/A,#N/A,FALSE,"단축3";#N/A,#N/A,FALSE,"장축";#N/A,#N/A,FALSE,"4WD"}</definedName>
    <definedName name="말타_1" hidden="1">{#N/A,#N/A,FALSE,"단축1";#N/A,#N/A,FALSE,"단축2";#N/A,#N/A,FALSE,"단축3";#N/A,#N/A,FALSE,"장축";#N/A,#N/A,FALSE,"4WD"}</definedName>
    <definedName name="매입" localSheetId="1" hidden="1">{#N/A,#N/A,TRUE,"Y생산";#N/A,#N/A,TRUE,"Y판매";#N/A,#N/A,TRUE,"Y총물량";#N/A,#N/A,TRUE,"Y능력";#N/A,#N/A,TRUE,"YKD"}</definedName>
    <definedName name="매입" hidden="1">{#N/A,#N/A,TRUE,"Y생산";#N/A,#N/A,TRUE,"Y판매";#N/A,#N/A,TRUE,"Y총물량";#N/A,#N/A,TRUE,"Y능력";#N/A,#N/A,TRUE,"YKD"}</definedName>
    <definedName name="매출2" localSheetId="1" hidden="1">{#N/A,#N/A,FALSE,"단축1";#N/A,#N/A,FALSE,"단축2";#N/A,#N/A,FALSE,"단축3";#N/A,#N/A,FALSE,"장축";#N/A,#N/A,FALSE,"4WD"}</definedName>
    <definedName name="매출2" hidden="1">{#N/A,#N/A,FALSE,"단축1";#N/A,#N/A,FALSE,"단축2";#N/A,#N/A,FALSE,"단축3";#N/A,#N/A,FALSE,"장축";#N/A,#N/A,FALSE,"4WD"}</definedName>
    <definedName name="매출4" localSheetId="1" hidden="1">{#N/A,#N/A,FALSE,"미판매분"}</definedName>
    <definedName name="매출4" hidden="1">{#N/A,#N/A,FALSE,"미판매분"}</definedName>
    <definedName name="매출bogo" localSheetId="1" hidden="1">{#N/A,#N/A,FALSE,"손익표지";#N/A,#N/A,FALSE,"손익계산";#N/A,#N/A,FALSE,"일반관리비";#N/A,#N/A,FALSE,"영업외수익";#N/A,#N/A,FALSE,"영업외비용";#N/A,#N/A,FALSE,"매출액";#N/A,#N/A,FALSE,"요약손익";#N/A,#N/A,FALSE,"요약대차";#N/A,#N/A,FALSE,"매출채권현황";#N/A,#N/A,FALSE,"매출채권명세"}</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보고" localSheetId="1" hidden="1">{#N/A,#N/A,FALSE,"손익표지";#N/A,#N/A,FALSE,"손익계산";#N/A,#N/A,FALSE,"일반관리비";#N/A,#N/A,FALSE,"영업외수익";#N/A,#N/A,FALSE,"영업외비용";#N/A,#N/A,FALSE,"매출액";#N/A,#N/A,FALSE,"요약손익";#N/A,#N/A,FALSE,"요약대차";#N/A,#N/A,FALSE,"매출채권현황";#N/A,#N/A,FALSE,"매출채권명세"}</definedName>
    <definedName name="매출보고" hidden="1">{#N/A,#N/A,FALSE,"손익표지";#N/A,#N/A,FALSE,"손익계산";#N/A,#N/A,FALSE,"일반관리비";#N/A,#N/A,FALSE,"영업외수익";#N/A,#N/A,FALSE,"영업외비용";#N/A,#N/A,FALSE,"매출액";#N/A,#N/A,FALSE,"요약손익";#N/A,#N/A,FALSE,"요약대차";#N/A,#N/A,FALSE,"매출채권현황";#N/A,#N/A,FALSE,"매출채권명세"}</definedName>
    <definedName name="머머머머머머머" localSheetId="1" hidden="1">{#N/A,#N/A,FALSE,"단축1";#N/A,#N/A,FALSE,"단축2";#N/A,#N/A,FALSE,"단축3";#N/A,#N/A,FALSE,"장축";#N/A,#N/A,FALSE,"4WD"}</definedName>
    <definedName name="머머머머머머머" hidden="1">{#N/A,#N/A,FALSE,"단축1";#N/A,#N/A,FALSE,"단축2";#N/A,#N/A,FALSE,"단축3";#N/A,#N/A,FALSE,"장축";#N/A,#N/A,FALSE,"4WD"}</definedName>
    <definedName name="머머머머머머머_1" localSheetId="1" hidden="1">{#N/A,#N/A,FALSE,"단축1";#N/A,#N/A,FALSE,"단축2";#N/A,#N/A,FALSE,"단축3";#N/A,#N/A,FALSE,"장축";#N/A,#N/A,FALSE,"4WD"}</definedName>
    <definedName name="머머머머머머머_1" hidden="1">{#N/A,#N/A,FALSE,"단축1";#N/A,#N/A,FALSE,"단축2";#N/A,#N/A,FALSE,"단축3";#N/A,#N/A,FALSE,"장축";#N/A,#N/A,FALSE,"4WD"}</definedName>
    <definedName name="모델별" localSheetId="1" hidden="1">{#N/A,#N/A,FALSE,"단축1";#N/A,#N/A,FALSE,"단축2";#N/A,#N/A,FALSE,"단축3";#N/A,#N/A,FALSE,"장축";#N/A,#N/A,FALSE,"4WD"}</definedName>
    <definedName name="모델별" hidden="1">{#N/A,#N/A,FALSE,"단축1";#N/A,#N/A,FALSE,"단축2";#N/A,#N/A,FALSE,"단축3";#N/A,#N/A,FALSE,"장축";#N/A,#N/A,FALSE,"4WD"}</definedName>
    <definedName name="모델별_1" localSheetId="1" hidden="1">{#N/A,#N/A,FALSE,"단축1";#N/A,#N/A,FALSE,"단축2";#N/A,#N/A,FALSE,"단축3";#N/A,#N/A,FALSE,"장축";#N/A,#N/A,FALSE,"4WD"}</definedName>
    <definedName name="모델별_1" hidden="1">{#N/A,#N/A,FALSE,"단축1";#N/A,#N/A,FALSE,"단축2";#N/A,#N/A,FALSE,"단축3";#N/A,#N/A,FALSE,"장축";#N/A,#N/A,FALSE,"4WD"}</definedName>
    <definedName name="모듈" localSheetId="1" hidden="1">{#N/A,#N/A,FALSE,"단축1";#N/A,#N/A,FALSE,"단축2";#N/A,#N/A,FALSE,"단축3";#N/A,#N/A,FALSE,"장축";#N/A,#N/A,FALSE,"4WD"}</definedName>
    <definedName name="모듈" hidden="1">{#N/A,#N/A,FALSE,"단축1";#N/A,#N/A,FALSE,"단축2";#N/A,#N/A,FALSE,"단축3";#N/A,#N/A,FALSE,"장축";#N/A,#N/A,FALSE,"4WD"}</definedName>
    <definedName name="모라아ㅏ나창ㄴ읻" localSheetId="1" hidden="1">{#N/A,#N/A,FALSE,"단축1";#N/A,#N/A,FALSE,"단축2";#N/A,#N/A,FALSE,"단축3";#N/A,#N/A,FALSE,"장축";#N/A,#N/A,FALSE,"4WD"}</definedName>
    <definedName name="모라아ㅏ나창ㄴ읻" hidden="1">{#N/A,#N/A,FALSE,"단축1";#N/A,#N/A,FALSE,"단축2";#N/A,#N/A,FALSE,"단축3";#N/A,#N/A,FALSE,"장축";#N/A,#N/A,FALSE,"4WD"}</definedName>
    <definedName name="목차" localSheetId="1" hidden="1">{#N/A,#N/A,FALSE,"신규dep";#N/A,#N/A,FALSE,"신규dep-금형상각후";#N/A,#N/A,FALSE,"신규dep-연구비상각후";#N/A,#N/A,FALSE,"신규dep-기계,공구상각후"}</definedName>
    <definedName name="목차" hidden="1">{#N/A,#N/A,FALSE,"신규dep";#N/A,#N/A,FALSE,"신규dep-금형상각후";#N/A,#N/A,FALSE,"신규dep-연구비상각후";#N/A,#N/A,FALSE,"신규dep-기계,공구상각후"}</definedName>
    <definedName name="목차_1" localSheetId="1" hidden="1">{#N/A,#N/A,FALSE,"신규dep";#N/A,#N/A,FALSE,"신규dep-금형상각후";#N/A,#N/A,FALSE,"신규dep-연구비상각후";#N/A,#N/A,FALSE,"신규dep-기계,공구상각후"}</definedName>
    <definedName name="목차_1" hidden="1">{#N/A,#N/A,FALSE,"신규dep";#N/A,#N/A,FALSE,"신규dep-금형상각후";#N/A,#N/A,FALSE,"신규dep-연구비상각후";#N/A,#N/A,FALSE,"신규dep-기계,공구상각후"}</definedName>
    <definedName name="목차차" localSheetId="1" hidden="1">{#N/A,#N/A,FALSE,"단축1";#N/A,#N/A,FALSE,"단축2";#N/A,#N/A,FALSE,"단축3";#N/A,#N/A,FALSE,"장축";#N/A,#N/A,FALSE,"4WD"}</definedName>
    <definedName name="목차차" hidden="1">{#N/A,#N/A,FALSE,"단축1";#N/A,#N/A,FALSE,"단축2";#N/A,#N/A,FALSE,"단축3";#N/A,#N/A,FALSE,"장축";#N/A,#N/A,FALSE,"4WD"}</definedName>
    <definedName name="몰" localSheetId="1" hidden="1">{#N/A,#N/A,FALSE,"단축1";#N/A,#N/A,FALSE,"단축2";#N/A,#N/A,FALSE,"단축3";#N/A,#N/A,FALSE,"장축";#N/A,#N/A,FALSE,"4WD"}</definedName>
    <definedName name="몰" hidden="1">{#N/A,#N/A,FALSE,"단축1";#N/A,#N/A,FALSE,"단축2";#N/A,#N/A,FALSE,"단축3";#N/A,#N/A,FALSE,"장축";#N/A,#N/A,FALSE,"4WD"}</definedName>
    <definedName name="몰아ㅏ" localSheetId="1" hidden="1">{#N/A,#N/A,FALSE,"단축1";#N/A,#N/A,FALSE,"단축2";#N/A,#N/A,FALSE,"단축3";#N/A,#N/A,FALSE,"장축";#N/A,#N/A,FALSE,"4WD"}</definedName>
    <definedName name="몰아ㅏ" hidden="1">{#N/A,#N/A,FALSE,"단축1";#N/A,#N/A,FALSE,"단축2";#N/A,#N/A,FALSE,"단축3";#N/A,#N/A,FALSE,"장축";#N/A,#N/A,FALSE,"4WD"}</definedName>
    <definedName name="몰타" localSheetId="1" hidden="1">{#N/A,#N/A,FALSE,"단축1";#N/A,#N/A,FALSE,"단축2";#N/A,#N/A,FALSE,"단축3";#N/A,#N/A,FALSE,"장축";#N/A,#N/A,FALSE,"4WD"}</definedName>
    <definedName name="몰타" hidden="1">{#N/A,#N/A,FALSE,"단축1";#N/A,#N/A,FALSE,"단축2";#N/A,#N/A,FALSE,"단축3";#N/A,#N/A,FALSE,"장축";#N/A,#N/A,FALSE,"4WD"}</definedName>
    <definedName name="몰타_1" localSheetId="1" hidden="1">{#N/A,#N/A,FALSE,"단축1";#N/A,#N/A,FALSE,"단축2";#N/A,#N/A,FALSE,"단축3";#N/A,#N/A,FALSE,"장축";#N/A,#N/A,FALSE,"4WD"}</definedName>
    <definedName name="몰타_1" hidden="1">{#N/A,#N/A,FALSE,"단축1";#N/A,#N/A,FALSE,"단축2";#N/A,#N/A,FALSE,"단축3";#N/A,#N/A,FALSE,"장축";#N/A,#N/A,FALSE,"4WD"}</definedName>
    <definedName name="뫔뢈ㄴ오나안릴" localSheetId="1" hidden="1">{#N/A,#N/A,FALSE,"단축1";#N/A,#N/A,FALSE,"단축2";#N/A,#N/A,FALSE,"단축3";#N/A,#N/A,FALSE,"장축";#N/A,#N/A,FALSE,"4WD"}</definedName>
    <definedName name="뫔뢈ㄴ오나안릴" hidden="1">{#N/A,#N/A,FALSE,"단축1";#N/A,#N/A,FALSE,"단축2";#N/A,#N/A,FALSE,"단축3";#N/A,#N/A,FALSE,"장축";#N/A,#N/A,FALSE,"4WD"}</definedName>
    <definedName name="문1" localSheetId="1" hidden="1">{#N/A,#N/A,FALSE,"단축1";#N/A,#N/A,FALSE,"단축2";#N/A,#N/A,FALSE,"단축3";#N/A,#N/A,FALSE,"장축";#N/A,#N/A,FALSE,"4WD"}</definedName>
    <definedName name="문1" hidden="1">{#N/A,#N/A,FALSE,"단축1";#N/A,#N/A,FALSE,"단축2";#N/A,#N/A,FALSE,"단축3";#N/A,#N/A,FALSE,"장축";#N/A,#N/A,FALSE,"4WD"}</definedName>
    <definedName name="문성수" localSheetId="1" hidden="1">{#N/A,#N/A,FALSE,"손익표지";#N/A,#N/A,FALSE,"손익계산";#N/A,#N/A,FALSE,"일반관리비";#N/A,#N/A,FALSE,"영업외수익";#N/A,#N/A,FALSE,"영업외비용";#N/A,#N/A,FALSE,"매출액";#N/A,#N/A,FALSE,"요약손익";#N/A,#N/A,FALSE,"요약대차";#N/A,#N/A,FALSE,"매출채권현황";#N/A,#N/A,FALSE,"매출채권명세"}</definedName>
    <definedName name="문성수" hidden="1">{#N/A,#N/A,FALSE,"손익표지";#N/A,#N/A,FALSE,"손익계산";#N/A,#N/A,FALSE,"일반관리비";#N/A,#N/A,FALSE,"영업외수익";#N/A,#N/A,FALSE,"영업외비용";#N/A,#N/A,FALSE,"매출액";#N/A,#N/A,FALSE,"요약손익";#N/A,#N/A,FALSE,"요약대차";#N/A,#N/A,FALSE,"매출채권현황";#N/A,#N/A,FALSE,"매출채권명세"}</definedName>
    <definedName name="문제3" localSheetId="1" hidden="1">{#N/A,#N/A,FALSE,"단축1";#N/A,#N/A,FALSE,"단축2";#N/A,#N/A,FALSE,"단축3";#N/A,#N/A,FALSE,"장축";#N/A,#N/A,FALSE,"4WD"}</definedName>
    <definedName name="문제3" hidden="1">{#N/A,#N/A,FALSE,"단축1";#N/A,#N/A,FALSE,"단축2";#N/A,#N/A,FALSE,"단축3";#N/A,#N/A,FALSE,"장축";#N/A,#N/A,FALSE,"4WD"}</definedName>
    <definedName name="물랴자" localSheetId="1" hidden="1">{#N/A,#N/A,TRUE,"Y생산";#N/A,#N/A,TRUE,"Y판매";#N/A,#N/A,TRUE,"Y총물량";#N/A,#N/A,TRUE,"Y능력";#N/A,#N/A,TRUE,"YKD"}</definedName>
    <definedName name="물랴자" hidden="1">{#N/A,#N/A,TRUE,"Y생산";#N/A,#N/A,TRUE,"Y판매";#N/A,#N/A,TRUE,"Y총물량";#N/A,#N/A,TRUE,"Y능력";#N/A,#N/A,TRUE,"YKD"}</definedName>
    <definedName name="물랴자_1" localSheetId="1" hidden="1">{#N/A,#N/A,TRUE,"Y생산";#N/A,#N/A,TRUE,"Y판매";#N/A,#N/A,TRUE,"Y총물량";#N/A,#N/A,TRUE,"Y능력";#N/A,#N/A,TRUE,"YKD"}</definedName>
    <definedName name="물랴자_1" hidden="1">{#N/A,#N/A,TRUE,"Y생산";#N/A,#N/A,TRUE,"Y판매";#N/A,#N/A,TRUE,"Y총물량";#N/A,#N/A,TRUE,"Y능력";#N/A,#N/A,TRUE,"YKD"}</definedName>
    <definedName name="물량수" localSheetId="1" hidden="1">{#N/A,#N/A,TRUE,"Y생산";#N/A,#N/A,TRUE,"Y판매";#N/A,#N/A,TRUE,"Y총물량";#N/A,#N/A,TRUE,"Y능력";#N/A,#N/A,TRUE,"YKD"}</definedName>
    <definedName name="물량수" hidden="1">{#N/A,#N/A,TRUE,"Y생산";#N/A,#N/A,TRUE,"Y판매";#N/A,#N/A,TRUE,"Y총물량";#N/A,#N/A,TRUE,"Y능력";#N/A,#N/A,TRUE,"YKD"}</definedName>
    <definedName name="물량수_1" localSheetId="1" hidden="1">{#N/A,#N/A,TRUE,"Y생산";#N/A,#N/A,TRUE,"Y판매";#N/A,#N/A,TRUE,"Y총물량";#N/A,#N/A,TRUE,"Y능력";#N/A,#N/A,TRUE,"YKD"}</definedName>
    <definedName name="물량수_1" hidden="1">{#N/A,#N/A,TRUE,"Y생산";#N/A,#N/A,TRUE,"Y판매";#N/A,#N/A,TRUE,"Y총물량";#N/A,#N/A,TRUE,"Y능력";#N/A,#N/A,TRUE,"YKD"}</definedName>
    <definedName name="물량수정" localSheetId="1" hidden="1">{#N/A,#N/A,TRUE,"Y생산";#N/A,#N/A,TRUE,"Y판매";#N/A,#N/A,TRUE,"Y총물량";#N/A,#N/A,TRUE,"Y능력";#N/A,#N/A,TRUE,"YKD"}</definedName>
    <definedName name="물량수정" hidden="1">{#N/A,#N/A,TRUE,"Y생산";#N/A,#N/A,TRUE,"Y판매";#N/A,#N/A,TRUE,"Y총물량";#N/A,#N/A,TRUE,"Y능력";#N/A,#N/A,TRUE,"YKD"}</definedName>
    <definedName name="물량수정_1" localSheetId="1" hidden="1">{#N/A,#N/A,TRUE,"Y생산";#N/A,#N/A,TRUE,"Y판매";#N/A,#N/A,TRUE,"Y총물량";#N/A,#N/A,TRUE,"Y능력";#N/A,#N/A,TRUE,"YKD"}</definedName>
    <definedName name="물량수정_1" hidden="1">{#N/A,#N/A,TRUE,"Y생산";#N/A,#N/A,TRUE,"Y판매";#N/A,#N/A,TRUE,"Y총물량";#N/A,#N/A,TRUE,"Y능력";#N/A,#N/A,TRUE,"YKD"}</definedName>
    <definedName name="물량수정1" localSheetId="1" hidden="1">{#N/A,#N/A,TRUE,"Y생산";#N/A,#N/A,TRUE,"Y판매";#N/A,#N/A,TRUE,"Y총물량";#N/A,#N/A,TRUE,"Y능력";#N/A,#N/A,TRUE,"YKD"}</definedName>
    <definedName name="물량수정1" hidden="1">{#N/A,#N/A,TRUE,"Y생산";#N/A,#N/A,TRUE,"Y판매";#N/A,#N/A,TRUE,"Y총물량";#N/A,#N/A,TRUE,"Y능력";#N/A,#N/A,TRUE,"YKD"}</definedName>
    <definedName name="물량수정1_1" localSheetId="1" hidden="1">{#N/A,#N/A,TRUE,"Y생산";#N/A,#N/A,TRUE,"Y판매";#N/A,#N/A,TRUE,"Y총물량";#N/A,#N/A,TRUE,"Y능력";#N/A,#N/A,TRUE,"YKD"}</definedName>
    <definedName name="물량수정1_1" hidden="1">{#N/A,#N/A,TRUE,"Y생산";#N/A,#N/A,TRUE,"Y판매";#N/A,#N/A,TRUE,"Y총물량";#N/A,#N/A,TRUE,"Y능력";#N/A,#N/A,TRUE,"YKD"}</definedName>
    <definedName name="물량수정2" localSheetId="1" hidden="1">{#N/A,#N/A,TRUE,"Y생산";#N/A,#N/A,TRUE,"Y판매";#N/A,#N/A,TRUE,"Y총물량";#N/A,#N/A,TRUE,"Y능력";#N/A,#N/A,TRUE,"YKD"}</definedName>
    <definedName name="물량수정2" hidden="1">{#N/A,#N/A,TRUE,"Y생산";#N/A,#N/A,TRUE,"Y판매";#N/A,#N/A,TRUE,"Y총물량";#N/A,#N/A,TRUE,"Y능력";#N/A,#N/A,TRUE,"YKD"}</definedName>
    <definedName name="물량수정2_1" localSheetId="1" hidden="1">{#N/A,#N/A,TRUE,"Y생산";#N/A,#N/A,TRUE,"Y판매";#N/A,#N/A,TRUE,"Y총물량";#N/A,#N/A,TRUE,"Y능력";#N/A,#N/A,TRUE,"YKD"}</definedName>
    <definedName name="물량수정2_1" hidden="1">{#N/A,#N/A,TRUE,"Y생산";#N/A,#N/A,TRUE,"Y판매";#N/A,#N/A,TRUE,"Y총물량";#N/A,#N/A,TRUE,"Y능력";#N/A,#N/A,TRUE,"YKD"}</definedName>
    <definedName name="물량수정3" localSheetId="1" hidden="1">{#N/A,#N/A,TRUE,"Y생산";#N/A,#N/A,TRUE,"Y판매";#N/A,#N/A,TRUE,"Y총물량";#N/A,#N/A,TRUE,"Y능력";#N/A,#N/A,TRUE,"YKD"}</definedName>
    <definedName name="물량수정3" hidden="1">{#N/A,#N/A,TRUE,"Y생산";#N/A,#N/A,TRUE,"Y판매";#N/A,#N/A,TRUE,"Y총물량";#N/A,#N/A,TRUE,"Y능력";#N/A,#N/A,TRUE,"YKD"}</definedName>
    <definedName name="물량수정4" localSheetId="1" hidden="1">{#N/A,#N/A,TRUE,"Y생산";#N/A,#N/A,TRUE,"Y판매";#N/A,#N/A,TRUE,"Y총물량";#N/A,#N/A,TRUE,"Y능력";#N/A,#N/A,TRUE,"YKD"}</definedName>
    <definedName name="물량수정4" hidden="1">{#N/A,#N/A,TRUE,"Y생산";#N/A,#N/A,TRUE,"Y판매";#N/A,#N/A,TRUE,"Y총물량";#N/A,#N/A,TRUE,"Y능력";#N/A,#N/A,TRUE,"YKD"}</definedName>
    <definedName name="물량정" localSheetId="1" hidden="1">{#N/A,#N/A,TRUE,"Y생산";#N/A,#N/A,TRUE,"Y판매";#N/A,#N/A,TRUE,"Y총물량";#N/A,#N/A,TRUE,"Y능력";#N/A,#N/A,TRUE,"YKD"}</definedName>
    <definedName name="물량정" hidden="1">{#N/A,#N/A,TRUE,"Y생산";#N/A,#N/A,TRUE,"Y판매";#N/A,#N/A,TRUE,"Y총물량";#N/A,#N/A,TRUE,"Y능력";#N/A,#N/A,TRUE,"YKD"}</definedName>
    <definedName name="물량정_1" localSheetId="1" hidden="1">{#N/A,#N/A,TRUE,"Y생산";#N/A,#N/A,TRUE,"Y판매";#N/A,#N/A,TRUE,"Y총물량";#N/A,#N/A,TRUE,"Y능력";#N/A,#N/A,TRUE,"YKD"}</definedName>
    <definedName name="물량정_1" hidden="1">{#N/A,#N/A,TRUE,"Y생산";#N/A,#N/A,TRUE,"Y판매";#N/A,#N/A,TRUE,"Y총물량";#N/A,#N/A,TRUE,"Y능력";#N/A,#N/A,TRUE,"YKD"}</definedName>
    <definedName name="물량정1" localSheetId="1" hidden="1">{#N/A,#N/A,TRUE,"Y생산";#N/A,#N/A,TRUE,"Y판매";#N/A,#N/A,TRUE,"Y총물량";#N/A,#N/A,TRUE,"Y능력";#N/A,#N/A,TRUE,"YKD"}</definedName>
    <definedName name="물량정1" hidden="1">{#N/A,#N/A,TRUE,"Y생산";#N/A,#N/A,TRUE,"Y판매";#N/A,#N/A,TRUE,"Y총물량";#N/A,#N/A,TRUE,"Y능력";#N/A,#N/A,TRUE,"YKD"}</definedName>
    <definedName name="물량조정" localSheetId="1" hidden="1">{#N/A,#N/A,TRUE,"Y생산";#N/A,#N/A,TRUE,"Y판매";#N/A,#N/A,TRUE,"Y총물량";#N/A,#N/A,TRUE,"Y능력";#N/A,#N/A,TRUE,"YKD"}</definedName>
    <definedName name="물량조정" hidden="1">{#N/A,#N/A,TRUE,"Y생산";#N/A,#N/A,TRUE,"Y판매";#N/A,#N/A,TRUE,"Y총물량";#N/A,#N/A,TRUE,"Y능력";#N/A,#N/A,TRUE,"YKD"}</definedName>
    <definedName name="물량조정_1" localSheetId="1" hidden="1">{#N/A,#N/A,TRUE,"Y생산";#N/A,#N/A,TRUE,"Y판매";#N/A,#N/A,TRUE,"Y총물량";#N/A,#N/A,TRUE,"Y능력";#N/A,#N/A,TRUE,"YKD"}</definedName>
    <definedName name="물량조정_1" hidden="1">{#N/A,#N/A,TRUE,"Y생산";#N/A,#N/A,TRUE,"Y판매";#N/A,#N/A,TRUE,"Y총물량";#N/A,#N/A,TRUE,"Y능력";#N/A,#N/A,TRUE,"YKD"}</definedName>
    <definedName name="물량조정3" localSheetId="1" hidden="1">{#N/A,#N/A,TRUE,"Y생산";#N/A,#N/A,TRUE,"Y판매";#N/A,#N/A,TRUE,"Y총물량";#N/A,#N/A,TRUE,"Y능력";#N/A,#N/A,TRUE,"YKD"}</definedName>
    <definedName name="물량조정3" hidden="1">{#N/A,#N/A,TRUE,"Y생산";#N/A,#N/A,TRUE,"Y판매";#N/A,#N/A,TRUE,"Y총물량";#N/A,#N/A,TRUE,"Y능력";#N/A,#N/A,TRUE,"YKD"}</definedName>
    <definedName name="물류" localSheetId="1" hidden="1">{#N/A,#N/A,FALSE,"단축1";#N/A,#N/A,FALSE,"단축2";#N/A,#N/A,FALSE,"단축3";#N/A,#N/A,FALSE,"장축";#N/A,#N/A,FALSE,"4WD"}</definedName>
    <definedName name="물류" hidden="1">{#N/A,#N/A,FALSE,"단축1";#N/A,#N/A,FALSE,"단축2";#N/A,#N/A,FALSE,"단축3";#N/A,#N/A,FALSE,"장축";#N/A,#N/A,FALSE,"4WD"}</definedName>
    <definedName name="물수" localSheetId="1" hidden="1">{#N/A,#N/A,TRUE,"Y생산";#N/A,#N/A,TRUE,"Y판매";#N/A,#N/A,TRUE,"Y총물량";#N/A,#N/A,TRUE,"Y능력";#N/A,#N/A,TRUE,"YKD"}</definedName>
    <definedName name="물수" hidden="1">{#N/A,#N/A,TRUE,"Y생산";#N/A,#N/A,TRUE,"Y판매";#N/A,#N/A,TRUE,"Y총물량";#N/A,#N/A,TRUE,"Y능력";#N/A,#N/A,TRUE,"YKD"}</definedName>
    <definedName name="물수_1" localSheetId="1" hidden="1">{#N/A,#N/A,TRUE,"Y생산";#N/A,#N/A,TRUE,"Y판매";#N/A,#N/A,TRUE,"Y총물량";#N/A,#N/A,TRUE,"Y능력";#N/A,#N/A,TRUE,"YKD"}</definedName>
    <definedName name="물수_1" hidden="1">{#N/A,#N/A,TRUE,"Y생산";#N/A,#N/A,TRUE,"Y판매";#N/A,#N/A,TRUE,"Y총물량";#N/A,#N/A,TRUE,"Y능력";#N/A,#N/A,TRUE,"YKD"}</definedName>
    <definedName name="미" localSheetId="1" hidden="1">{#N/A,#N/A,FALSE,"미판매분"}</definedName>
    <definedName name="미" hidden="1">{#N/A,#N/A,FALSE,"미판매분"}</definedName>
    <definedName name="미나미나" localSheetId="1" hidden="1">{#N/A,#N/A,FALSE,"단축1";#N/A,#N/A,FALSE,"단축2";#N/A,#N/A,FALSE,"단축3";#N/A,#N/A,FALSE,"장축";#N/A,#N/A,FALSE,"4WD"}</definedName>
    <definedName name="미나미나" hidden="1">{#N/A,#N/A,FALSE,"단축1";#N/A,#N/A,FALSE,"단축2";#N/A,#N/A,FALSE,"단축3";#N/A,#N/A,FALSE,"장축";#N/A,#N/A,FALSE,"4WD"}</definedName>
    <definedName name="미나미나_1" localSheetId="1" hidden="1">{#N/A,#N/A,FALSE,"단축1";#N/A,#N/A,FALSE,"단축2";#N/A,#N/A,FALSE,"단축3";#N/A,#N/A,FALSE,"장축";#N/A,#N/A,FALSE,"4WD"}</definedName>
    <definedName name="미나미나_1" hidden="1">{#N/A,#N/A,FALSE,"단축1";#N/A,#N/A,FALSE,"단축2";#N/A,#N/A,FALSE,"단축3";#N/A,#N/A,FALSE,"장축";#N/A,#N/A,FALSE,"4WD"}</definedName>
    <definedName name="미미미미라" localSheetId="1" hidden="1">{#N/A,#N/A,FALSE,"단축1";#N/A,#N/A,FALSE,"단축2";#N/A,#N/A,FALSE,"단축3";#N/A,#N/A,FALSE,"장축";#N/A,#N/A,FALSE,"4WD"}</definedName>
    <definedName name="미미미미라" hidden="1">{#N/A,#N/A,FALSE,"단축1";#N/A,#N/A,FALSE,"단축2";#N/A,#N/A,FALSE,"단축3";#N/A,#N/A,FALSE,"장축";#N/A,#N/A,FALSE,"4WD"}</definedName>
    <definedName name="미미미미라_1" localSheetId="1" hidden="1">{#N/A,#N/A,FALSE,"단축1";#N/A,#N/A,FALSE,"단축2";#N/A,#N/A,FALSE,"단축3";#N/A,#N/A,FALSE,"장축";#N/A,#N/A,FALSE,"4WD"}</definedName>
    <definedName name="미미미미라_1" hidden="1">{#N/A,#N/A,FALSE,"단축1";#N/A,#N/A,FALSE,"단축2";#N/A,#N/A,FALSE,"단축3";#N/A,#N/A,FALSE,"장축";#N/A,#N/A,FALSE,"4WD"}</definedName>
    <definedName name="미수종합" localSheetId="1" hidden="1">{#N/A,#N/A,FALSE,"미판매분"}</definedName>
    <definedName name="미수종합" hidden="1">{#N/A,#N/A,FALSE,"미판매분"}</definedName>
    <definedName name="민자사업" localSheetId="1"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ㅂ" localSheetId="1" hidden="1">{#N/A,#N/A,FALSE,"신규dep";#N/A,#N/A,FALSE,"신규dep-금형상각후";#N/A,#N/A,FALSE,"신규dep-연구비상각후";#N/A,#N/A,FALSE,"신규dep-기계,공구상각후"}</definedName>
    <definedName name="ㅂ" hidden="1">{#N/A,#N/A,FALSE,"신규dep";#N/A,#N/A,FALSE,"신규dep-금형상각후";#N/A,#N/A,FALSE,"신규dep-연구비상각후";#N/A,#N/A,FALSE,"신규dep-기계,공구상각후"}</definedName>
    <definedName name="ㅂㄴㅁㅋ" localSheetId="1" hidden="1">{#N/A,#N/A,FALSE,"단축1";#N/A,#N/A,FALSE,"단축2";#N/A,#N/A,FALSE,"단축3";#N/A,#N/A,FALSE,"장축";#N/A,#N/A,FALSE,"4WD"}</definedName>
    <definedName name="ㅂㄴㅁㅋ" hidden="1">{#N/A,#N/A,FALSE,"단축1";#N/A,#N/A,FALSE,"단축2";#N/A,#N/A,FALSE,"단축3";#N/A,#N/A,FALSE,"장축";#N/A,#N/A,FALSE,"4WD"}</definedName>
    <definedName name="ㅂㅂ" hidden="1">[6]수리결과!#REF!</definedName>
    <definedName name="ㅂㅂㅂ" localSheetId="1" hidden="1">{#N/A,#N/A,FALSE,"단축1";#N/A,#N/A,FALSE,"단축2";#N/A,#N/A,FALSE,"단축3";#N/A,#N/A,FALSE,"장축";#N/A,#N/A,FALSE,"4WD"}</definedName>
    <definedName name="ㅂㅂㅂ" hidden="1">{#N/A,#N/A,FALSE,"단축1";#N/A,#N/A,FALSE,"단축2";#N/A,#N/A,FALSE,"단축3";#N/A,#N/A,FALSE,"장축";#N/A,#N/A,FALSE,"4WD"}</definedName>
    <definedName name="ㅂㅂㅂㅂㅂ" localSheetId="1" hidden="1">{#N/A,#N/A,FALSE,"단축1";#N/A,#N/A,FALSE,"단축2";#N/A,#N/A,FALSE,"단축3";#N/A,#N/A,FALSE,"장축";#N/A,#N/A,FALSE,"4WD"}</definedName>
    <definedName name="ㅂㅂㅂㅂㅂ" hidden="1">{#N/A,#N/A,FALSE,"단축1";#N/A,#N/A,FALSE,"단축2";#N/A,#N/A,FALSE,"단축3";#N/A,#N/A,FALSE,"장축";#N/A,#N/A,FALSE,"4WD"}</definedName>
    <definedName name="ㅂㅂㅂㅂㅂㅂㅂㅂㅂㅂㅂㅂㅂㅂㅂㅂㅂㅂㅂㅂㅂㅂㅂㅂㅂㅂㅂㅂㅂㅂㅂㅂ" localSheetId="1" hidden="1">{#N/A,#N/A,FALSE,"단축1";#N/A,#N/A,FALSE,"단축2";#N/A,#N/A,FALSE,"단축3";#N/A,#N/A,FALSE,"장축";#N/A,#N/A,FALSE,"4WD"}</definedName>
    <definedName name="ㅂㅂㅂㅂㅂㅂㅂㅂㅂㅂㅂㅂㅂㅂㅂㅂㅂㅂㅂㅂㅂㅂㅂㅂㅂㅂㅂㅂㅂㅂㅂㅂ" hidden="1">{#N/A,#N/A,FALSE,"단축1";#N/A,#N/A,FALSE,"단축2";#N/A,#N/A,FALSE,"단축3";#N/A,#N/A,FALSE,"장축";#N/A,#N/A,FALSE,"4WD"}</definedName>
    <definedName name="ㅂㅈ" localSheetId="1" hidden="1">{#N/A,#N/A,FALSE,"단축1";#N/A,#N/A,FALSE,"단축2";#N/A,#N/A,FALSE,"단축3";#N/A,#N/A,FALSE,"장축";#N/A,#N/A,FALSE,"4WD"}</definedName>
    <definedName name="ㅂㅈ" hidden="1">{#N/A,#N/A,FALSE,"단축1";#N/A,#N/A,FALSE,"단축2";#N/A,#N/A,FALSE,"단축3";#N/A,#N/A,FALSE,"장축";#N/A,#N/A,FALSE,"4WD"}</definedName>
    <definedName name="ㅂㅈㄷㄱ" localSheetId="1" hidden="1">{#N/A,#N/A,FALSE,"단축1";#N/A,#N/A,FALSE,"단축2";#N/A,#N/A,FALSE,"단축3";#N/A,#N/A,FALSE,"장축";#N/A,#N/A,FALSE,"4WD"}</definedName>
    <definedName name="ㅂㅈㄷㄱ" hidden="1">{#N/A,#N/A,FALSE,"단축1";#N/A,#N/A,FALSE,"단축2";#N/A,#N/A,FALSE,"단축3";#N/A,#N/A,FALSE,"장축";#N/A,#N/A,FALSE,"4WD"}</definedName>
    <definedName name="ㅂㅈㄷㄱ_1" localSheetId="1" hidden="1">{#N/A,#N/A,FALSE,"단축1";#N/A,#N/A,FALSE,"단축2";#N/A,#N/A,FALSE,"단축3";#N/A,#N/A,FALSE,"장축";#N/A,#N/A,FALSE,"4WD"}</definedName>
    <definedName name="ㅂㅈㄷㄱ_1" hidden="1">{#N/A,#N/A,FALSE,"단축1";#N/A,#N/A,FALSE,"단축2";#N/A,#N/A,FALSE,"단축3";#N/A,#N/A,FALSE,"장축";#N/A,#N/A,FALSE,"4WD"}</definedName>
    <definedName name="ㅂㅈㄷㅈㄷ" localSheetId="1" hidden="1">{#N/A,#N/A,FALSE,"단축1";#N/A,#N/A,FALSE,"단축2";#N/A,#N/A,FALSE,"단축3";#N/A,#N/A,FALSE,"장축";#N/A,#N/A,FALSE,"4WD"}</definedName>
    <definedName name="ㅂㅈㄷㅈㄷ" hidden="1">{#N/A,#N/A,FALSE,"단축1";#N/A,#N/A,FALSE,"단축2";#N/A,#N/A,FALSE,"단축3";#N/A,#N/A,FALSE,"장축";#N/A,#N/A,FALSE,"4WD"}</definedName>
    <definedName name="바바라" localSheetId="1" hidden="1">{#N/A,#N/A,TRUE,"Y생산";#N/A,#N/A,TRUE,"Y판매";#N/A,#N/A,TRUE,"Y총물량";#N/A,#N/A,TRUE,"Y능력";#N/A,#N/A,TRUE,"YKD"}</definedName>
    <definedName name="바바라" hidden="1">{#N/A,#N/A,TRUE,"Y생산";#N/A,#N/A,TRUE,"Y판매";#N/A,#N/A,TRUE,"Y총물량";#N/A,#N/A,TRUE,"Y능력";#N/A,#N/A,TRUE,"YKD"}</definedName>
    <definedName name="바바라_1" localSheetId="1" hidden="1">{#N/A,#N/A,TRUE,"Y생산";#N/A,#N/A,TRUE,"Y판매";#N/A,#N/A,TRUE,"Y총물량";#N/A,#N/A,TRUE,"Y능력";#N/A,#N/A,TRUE,"YKD"}</definedName>
    <definedName name="바바라_1" hidden="1">{#N/A,#N/A,TRUE,"Y생산";#N/A,#N/A,TRUE,"Y판매";#N/A,#N/A,TRUE,"Y총물량";#N/A,#N/A,TRUE,"Y능력";#N/A,#N/A,TRUE,"YKD"}</definedName>
    <definedName name="바바바" localSheetId="1" hidden="1">{#N/A,#N/A,FALSE,"단축1";#N/A,#N/A,FALSE,"단축2";#N/A,#N/A,FALSE,"단축3";#N/A,#N/A,FALSE,"장축";#N/A,#N/A,FALSE,"4WD"}</definedName>
    <definedName name="바바바" hidden="1">{#N/A,#N/A,FALSE,"단축1";#N/A,#N/A,FALSE,"단축2";#N/A,#N/A,FALSE,"단축3";#N/A,#N/A,FALSE,"장축";#N/A,#N/A,FALSE,"4WD"}</definedName>
    <definedName name="박" localSheetId="1" hidden="1">{#N/A,#N/A,FALSE,"단축1";#N/A,#N/A,FALSE,"단축2";#N/A,#N/A,FALSE,"단축3";#N/A,#N/A,FALSE,"장축";#N/A,#N/A,FALSE,"4WD"}</definedName>
    <definedName name="박" hidden="1">{#N/A,#N/A,FALSE,"단축1";#N/A,#N/A,FALSE,"단축2";#N/A,#N/A,FALSE,"단축3";#N/A,#N/A,FALSE,"장축";#N/A,#N/A,FALSE,"4WD"}</definedName>
    <definedName name="박가" localSheetId="1" hidden="1">{#N/A,#N/A,FALSE,"단축1";#N/A,#N/A,FALSE,"단축2";#N/A,#N/A,FALSE,"단축3";#N/A,#N/A,FALSE,"장축";#N/A,#N/A,FALSE,"4WD"}</definedName>
    <definedName name="박가" hidden="1">{#N/A,#N/A,FALSE,"단축1";#N/A,#N/A,FALSE,"단축2";#N/A,#N/A,FALSE,"단축3";#N/A,#N/A,FALSE,"장축";#N/A,#N/A,FALSE,"4WD"}</definedName>
    <definedName name="박상">#REF!</definedName>
    <definedName name="반송컨베어평가" localSheetId="1" hidden="1">{#N/A,#N/A,FALSE,"단축1";#N/A,#N/A,FALSE,"단축2";#N/A,#N/A,FALSE,"단축3";#N/A,#N/A,FALSE,"장축";#N/A,#N/A,FALSE,"4WD"}</definedName>
    <definedName name="반송컨베어평가" hidden="1">{#N/A,#N/A,FALSE,"단축1";#N/A,#N/A,FALSE,"단축2";#N/A,#N/A,FALSE,"단축3";#N/A,#N/A,FALSE,"장축";#N/A,#N/A,FALSE,"4WD"}</definedName>
    <definedName name="반송평가" localSheetId="1" hidden="1">{#N/A,#N/A,FALSE,"단축1";#N/A,#N/A,FALSE,"단축2";#N/A,#N/A,FALSE,"단축3";#N/A,#N/A,FALSE,"장축";#N/A,#N/A,FALSE,"4WD"}</definedName>
    <definedName name="반송평가" hidden="1">{#N/A,#N/A,FALSE,"단축1";#N/A,#N/A,FALSE,"단축2";#N/A,#N/A,FALSE,"단축3";#N/A,#N/A,FALSE,"장축";#N/A,#N/A,FALSE,"4WD"}</definedName>
    <definedName name="발">#REF!</definedName>
    <definedName name="방진고무" localSheetId="1" hidden="1">{#N/A,#N/A,FALSE,"단축1";#N/A,#N/A,FALSE,"단축2";#N/A,#N/A,FALSE,"단축3";#N/A,#N/A,FALSE,"장축";#N/A,#N/A,FALSE,"4WD"}</definedName>
    <definedName name="방진고무" hidden="1">{#N/A,#N/A,FALSE,"단축1";#N/A,#N/A,FALSE,"단축2";#N/A,#N/A,FALSE,"단축3";#N/A,#N/A,FALSE,"장축";#N/A,#N/A,FALSE,"4WD"}</definedName>
    <definedName name="방진고무_1" localSheetId="1" hidden="1">{#N/A,#N/A,FALSE,"단축1";#N/A,#N/A,FALSE,"단축2";#N/A,#N/A,FALSE,"단축3";#N/A,#N/A,FALSE,"장축";#N/A,#N/A,FALSE,"4WD"}</definedName>
    <definedName name="방진고무_1" hidden="1">{#N/A,#N/A,FALSE,"단축1";#N/A,#N/A,FALSE,"단축2";#N/A,#N/A,FALSE,"단축3";#N/A,#N/A,FALSE,"장축";#N/A,#N/A,FALSE,"4WD"}</definedName>
    <definedName name="변경">#REF!</definedName>
    <definedName name="변경2" localSheetId="1" hidden="1">{#N/A,#N/A,FALSE,"단축1";#N/A,#N/A,FALSE,"단축2";#N/A,#N/A,FALSE,"단축3";#N/A,#N/A,FALSE,"장축";#N/A,#N/A,FALSE,"4WD"}</definedName>
    <definedName name="변경2" hidden="1">{#N/A,#N/A,FALSE,"단축1";#N/A,#N/A,FALSE,"단축2";#N/A,#N/A,FALSE,"단축3";#N/A,#N/A,FALSE,"장축";#N/A,#N/A,FALSE,"4WD"}</definedName>
    <definedName name="변경2_1" localSheetId="1" hidden="1">{#N/A,#N/A,FALSE,"단축1";#N/A,#N/A,FALSE,"단축2";#N/A,#N/A,FALSE,"단축3";#N/A,#N/A,FALSE,"장축";#N/A,#N/A,FALSE,"4WD"}</definedName>
    <definedName name="변경2_1" hidden="1">{#N/A,#N/A,FALSE,"단축1";#N/A,#N/A,FALSE,"단축2";#N/A,#N/A,FALSE,"단축3";#N/A,#N/A,FALSE,"장축";#N/A,#N/A,FALSE,"4WD"}</definedName>
    <definedName name="변경목차" localSheetId="1" hidden="1">{#N/A,#N/A,FALSE,"단축1";#N/A,#N/A,FALSE,"단축2";#N/A,#N/A,FALSE,"단축3";#N/A,#N/A,FALSE,"장축";#N/A,#N/A,FALSE,"4WD"}</definedName>
    <definedName name="변경목차" hidden="1">{#N/A,#N/A,FALSE,"단축1";#N/A,#N/A,FALSE,"단축2";#N/A,#N/A,FALSE,"단축3";#N/A,#N/A,FALSE,"장축";#N/A,#N/A,FALSE,"4WD"}</definedName>
    <definedName name="변경범위" localSheetId="1" hidden="1">{#N/A,#N/A,FALSE,"표지";#N/A,#N/A,FALSE,"전제";#N/A,#N/A,FALSE,"손익-자 (2)";#N/A,#N/A,FALSE,"손익-자";#N/A,#N/A,FALSE,"손익-마 (2)";#N/A,#N/A,FALSE,"손익-마";#N/A,#N/A,FALSE,"총손최종"}</definedName>
    <definedName name="변경범위" hidden="1">{#N/A,#N/A,FALSE,"표지";#N/A,#N/A,FALSE,"전제";#N/A,#N/A,FALSE,"손익-자 (2)";#N/A,#N/A,FALSE,"손익-자";#N/A,#N/A,FALSE,"손익-마 (2)";#N/A,#N/A,FALSE,"손익-마";#N/A,#N/A,FALSE,"총손최종"}</definedName>
    <definedName name="변경범위2" localSheetId="1" hidden="1">{#N/A,#N/A,FALSE,"단축1";#N/A,#N/A,FALSE,"단축2";#N/A,#N/A,FALSE,"단축3";#N/A,#N/A,FALSE,"장축";#N/A,#N/A,FALSE,"4WD"}</definedName>
    <definedName name="변경범위2" hidden="1">{#N/A,#N/A,FALSE,"단축1";#N/A,#N/A,FALSE,"단축2";#N/A,#N/A,FALSE,"단축3";#N/A,#N/A,FALSE,"장축";#N/A,#N/A,FALSE,"4WD"}</definedName>
    <definedName name="변경후" localSheetId="1" hidden="1">{#N/A,#N/A,FALSE,"단축1";#N/A,#N/A,FALSE,"단축2";#N/A,#N/A,FALSE,"단축3";#N/A,#N/A,FALSE,"장축";#N/A,#N/A,FALSE,"4WD"}</definedName>
    <definedName name="변경후" hidden="1">{#N/A,#N/A,FALSE,"단축1";#N/A,#N/A,FALSE,"단축2";#N/A,#N/A,FALSE,"단축3";#N/A,#N/A,FALSE,"장축";#N/A,#N/A,FALSE,"4WD"}</definedName>
    <definedName name="변경후_1" localSheetId="1" hidden="1">{#N/A,#N/A,FALSE,"단축1";#N/A,#N/A,FALSE,"단축2";#N/A,#N/A,FALSE,"단축3";#N/A,#N/A,FALSE,"장축";#N/A,#N/A,FALSE,"4WD"}</definedName>
    <definedName name="변경후_1" hidden="1">{#N/A,#N/A,FALSE,"단축1";#N/A,#N/A,FALSE,"단축2";#N/A,#N/A,FALSE,"단축3";#N/A,#N/A,FALSE,"장축";#N/A,#N/A,FALSE,"4WD"}</definedName>
    <definedName name="변동" localSheetId="1" hidden="1">{#N/A,#N/A,FALSE,"단축1";#N/A,#N/A,FALSE,"단축2";#N/A,#N/A,FALSE,"단축3";#N/A,#N/A,FALSE,"장축";#N/A,#N/A,FALSE,"4WD"}</definedName>
    <definedName name="변동" hidden="1">{#N/A,#N/A,FALSE,"단축1";#N/A,#N/A,FALSE,"단축2";#N/A,#N/A,FALSE,"단축3";#N/A,#N/A,FALSE,"장축";#N/A,#N/A,FALSE,"4WD"}</definedName>
    <definedName name="변동내용" localSheetId="1" hidden="1">{#N/A,#N/A,FALSE,"단축1";#N/A,#N/A,FALSE,"단축2";#N/A,#N/A,FALSE,"단축3";#N/A,#N/A,FALSE,"장축";#N/A,#N/A,FALSE,"4WD"}</definedName>
    <definedName name="변동내용" hidden="1">{#N/A,#N/A,FALSE,"단축1";#N/A,#N/A,FALSE,"단축2";#N/A,#N/A,FALSE,"단축3";#N/A,#N/A,FALSE,"장축";#N/A,#N/A,FALSE,"4WD"}</definedName>
    <definedName name="변동비TKD">#REF!</definedName>
    <definedName name="별도투자비" localSheetId="1" hidden="1">{#N/A,#N/A,FALSE,"단축1";#N/A,#N/A,FALSE,"단축2";#N/A,#N/A,FALSE,"단축3";#N/A,#N/A,FALSE,"장축";#N/A,#N/A,FALSE,"4WD"}</definedName>
    <definedName name="별도투자비" hidden="1">{#N/A,#N/A,FALSE,"단축1";#N/A,#N/A,FALSE,"단축2";#N/A,#N/A,FALSE,"단축3";#N/A,#N/A,FALSE,"장축";#N/A,#N/A,FALSE,"4WD"}</definedName>
    <definedName name="보고" localSheetId="1" hidden="1">{#N/A,#N/A,FALSE,"단축1";#N/A,#N/A,FALSE,"단축2";#N/A,#N/A,FALSE,"단축3";#N/A,#N/A,FALSE,"장축";#N/A,#N/A,FALSE,"4WD"}</definedName>
    <definedName name="보고" hidden="1">{#N/A,#N/A,FALSE,"단축1";#N/A,#N/A,FALSE,"단축2";#N/A,#N/A,FALSE,"단축3";#N/A,#N/A,FALSE,"장축";#N/A,#N/A,FALSE,"4WD"}</definedName>
    <definedName name="보고1" localSheetId="1" hidden="1">{#N/A,#N/A,FALSE,"단축1";#N/A,#N/A,FALSE,"단축2";#N/A,#N/A,FALSE,"단축3";#N/A,#N/A,FALSE,"장축";#N/A,#N/A,FALSE,"4WD"}</definedName>
    <definedName name="보고1" hidden="1">{#N/A,#N/A,FALSE,"단축1";#N/A,#N/A,FALSE,"단축2";#N/A,#N/A,FALSE,"단축3";#N/A,#N/A,FALSE,"장축";#N/A,#N/A,FALSE,"4WD"}</definedName>
    <definedName name="보고4" localSheetId="1" hidden="1">{#N/A,#N/A,FALSE,"품의서";#N/A,#N/A,FALSE,"전제";#N/A,#N/A,FALSE,"총손";#N/A,#N/A,FALSE,"손익"}</definedName>
    <definedName name="보고4" hidden="1">{#N/A,#N/A,FALSE,"품의서";#N/A,#N/A,FALSE,"전제";#N/A,#N/A,FALSE,"총손";#N/A,#N/A,FALSE,"손익"}</definedName>
    <definedName name="보고서1" localSheetId="1" hidden="1">{#N/A,#N/A,FALSE,"단축1";#N/A,#N/A,FALSE,"단축2";#N/A,#N/A,FALSE,"단축3";#N/A,#N/A,FALSE,"장축";#N/A,#N/A,FALSE,"4WD"}</definedName>
    <definedName name="보고서1" hidden="1">{#N/A,#N/A,FALSE,"단축1";#N/A,#N/A,FALSE,"단축2";#N/A,#N/A,FALSE,"단축3";#N/A,#N/A,FALSE,"장축";#N/A,#N/A,FALSE,"4WD"}</definedName>
    <definedName name="보완파트" localSheetId="1" hidden="1">{#N/A,#N/A,FALSE,"단축1";#N/A,#N/A,FALSE,"단축2";#N/A,#N/A,FALSE,"단축3";#N/A,#N/A,FALSE,"장축";#N/A,#N/A,FALSE,"4WD"}</definedName>
    <definedName name="보완파트" hidden="1">{#N/A,#N/A,FALSE,"단축1";#N/A,#N/A,FALSE,"단축2";#N/A,#N/A,FALSE,"단축3";#N/A,#N/A,FALSE,"장축";#N/A,#N/A,FALSE,"4WD"}</definedName>
    <definedName name="보전기획2" localSheetId="1" hidden="1">{#N/A,#N/A,FALSE,"ROW DATA"}</definedName>
    <definedName name="보전기획2" hidden="1">{#N/A,#N/A,FALSE,"ROW DATA"}</definedName>
    <definedName name="보증일반환산" hidden="1">[8]수리결과!#REF!</definedName>
    <definedName name="복사본2" localSheetId="1" hidden="1">{#N/A,#N/A,FALSE,"미판매분"}</definedName>
    <definedName name="복사본2" hidden="1">{#N/A,#N/A,FALSE,"미판매분"}</definedName>
    <definedName name="볼트수정" localSheetId="1" hidden="1">{#N/A,#N/A,FALSE,"단축1";#N/A,#N/A,FALSE,"단축2";#N/A,#N/A,FALSE,"단축3";#N/A,#N/A,FALSE,"장축";#N/A,#N/A,FALSE,"4WD"}</definedName>
    <definedName name="볼트수정" hidden="1">{#N/A,#N/A,FALSE,"단축1";#N/A,#N/A,FALSE,"단축2";#N/A,#N/A,FALSE,"단축3";#N/A,#N/A,FALSE,"장축";#N/A,#N/A,FALSE,"4WD"}</definedName>
    <definedName name="부서">#REF!</definedName>
    <definedName name="부품" localSheetId="1" hidden="1">{#N/A,#N/A,FALSE,"표지";#N/A,#N/A,FALSE,"전제";#N/A,#N/A,FALSE,"손익-자 (2)";#N/A,#N/A,FALSE,"손익-자";#N/A,#N/A,FALSE,"손익-마 (2)";#N/A,#N/A,FALSE,"손익-마";#N/A,#N/A,FALSE,"총손최종"}</definedName>
    <definedName name="부품" hidden="1">{#N/A,#N/A,FALSE,"표지";#N/A,#N/A,FALSE,"전제";#N/A,#N/A,FALSE,"손익-자 (2)";#N/A,#N/A,FALSE,"손익-자";#N/A,#N/A,FALSE,"손익-마 (2)";#N/A,#N/A,FALSE,"손익-마";#N/A,#N/A,FALSE,"총손최종"}</definedName>
    <definedName name="부품2" localSheetId="1" hidden="1">{#N/A,#N/A,FALSE,"신규dep";#N/A,#N/A,FALSE,"신규dep-금형상각후";#N/A,#N/A,FALSE,"신규dep-연구비상각후";#N/A,#N/A,FALSE,"신규dep-기계,공구상각후"}</definedName>
    <definedName name="부품2" hidden="1">{#N/A,#N/A,FALSE,"신규dep";#N/A,#N/A,FALSE,"신규dep-금형상각후";#N/A,#N/A,FALSE,"신규dep-연구비상각후";#N/A,#N/A,FALSE,"신규dep-기계,공구상각후"}</definedName>
    <definedName name="부품문제" localSheetId="1" hidden="1">{#N/A,#N/A,FALSE,"단축1";#N/A,#N/A,FALSE,"단축2";#N/A,#N/A,FALSE,"단축3";#N/A,#N/A,FALSE,"장축";#N/A,#N/A,FALSE,"4WD"}</definedName>
    <definedName name="부품문제" hidden="1">{#N/A,#N/A,FALSE,"단축1";#N/A,#N/A,FALSE,"단축2";#N/A,#N/A,FALSE,"단축3";#N/A,#N/A,FALSE,"장축";#N/A,#N/A,FALSE,"4WD"}</definedName>
    <definedName name="분" localSheetId="1" hidden="1">{#N/A,#N/A,FALSE,"단축1";#N/A,#N/A,FALSE,"단축2";#N/A,#N/A,FALSE,"단축3";#N/A,#N/A,FALSE,"장축";#N/A,#N/A,FALSE,"4WD"}</definedName>
    <definedName name="분" hidden="1">{#N/A,#N/A,FALSE,"단축1";#N/A,#N/A,FALSE,"단축2";#N/A,#N/A,FALSE,"단축3";#N/A,#N/A,FALSE,"장축";#N/A,#N/A,FALSE,"4WD"}</definedName>
    <definedName name="분_1" localSheetId="1" hidden="1">{#N/A,#N/A,FALSE,"단축1";#N/A,#N/A,FALSE,"단축2";#N/A,#N/A,FALSE,"단축3";#N/A,#N/A,FALSE,"장축";#N/A,#N/A,FALSE,"4WD"}</definedName>
    <definedName name="분_1" hidden="1">{#N/A,#N/A,FALSE,"단축1";#N/A,#N/A,FALSE,"단축2";#N/A,#N/A,FALSE,"단축3";#N/A,#N/A,FALSE,"장축";#N/A,#N/A,FALSE,"4WD"}</definedName>
    <definedName name="분기별" localSheetId="1" hidden="1">{#N/A,#N/A,TRUE,"Y생산";#N/A,#N/A,TRUE,"Y판매";#N/A,#N/A,TRUE,"Y총물량";#N/A,#N/A,TRUE,"Y능력";#N/A,#N/A,TRUE,"YKD"}</definedName>
    <definedName name="분기별" hidden="1">{#N/A,#N/A,TRUE,"Y생산";#N/A,#N/A,TRUE,"Y판매";#N/A,#N/A,TRUE,"Y총물량";#N/A,#N/A,TRUE,"Y능력";#N/A,#N/A,TRUE,"YKD"}</definedName>
    <definedName name="분기별_1" localSheetId="1" hidden="1">{#N/A,#N/A,TRUE,"Y생산";#N/A,#N/A,TRUE,"Y판매";#N/A,#N/A,TRUE,"Y총물량";#N/A,#N/A,TRUE,"Y능력";#N/A,#N/A,TRUE,"YKD"}</definedName>
    <definedName name="분기별_1" hidden="1">{#N/A,#N/A,TRUE,"Y생산";#N/A,#N/A,TRUE,"Y판매";#N/A,#N/A,TRUE,"Y총물량";#N/A,#N/A,TRUE,"Y능력";#N/A,#N/A,TRUE,"YKD"}</definedName>
    <definedName name="분석4" localSheetId="1" hidden="1">{#N/A,#N/A,FALSE,"손익표지";#N/A,#N/A,FALSE,"손익계산";#N/A,#N/A,FALSE,"일반관리비";#N/A,#N/A,FALSE,"영업외수익";#N/A,#N/A,FALSE,"영업외비용";#N/A,#N/A,FALSE,"매출액";#N/A,#N/A,FALSE,"요약손익";#N/A,#N/A,FALSE,"요약대차";#N/A,#N/A,FALSE,"매출채권현황";#N/A,#N/A,FALSE,"매출채권명세"}</definedName>
    <definedName name="분석4" hidden="1">{#N/A,#N/A,FALSE,"손익표지";#N/A,#N/A,FALSE,"손익계산";#N/A,#N/A,FALSE,"일반관리비";#N/A,#N/A,FALSE,"영업외수익";#N/A,#N/A,FALSE,"영업외비용";#N/A,#N/A,FALSE,"매출액";#N/A,#N/A,FALSE,"요약손익";#N/A,#N/A,FALSE,"요약대차";#N/A,#N/A,FALSE,"매출채권현황";#N/A,#N/A,FALSE,"매출채권명세"}</definedName>
    <definedName name="비교A">#REF!</definedName>
    <definedName name="비교차1" localSheetId="1" hidden="1">{#N/A,#N/A,FALSE,"단축1";#N/A,#N/A,FALSE,"단축2";#N/A,#N/A,FALSE,"단축3";#N/A,#N/A,FALSE,"장축";#N/A,#N/A,FALSE,"4WD"}</definedName>
    <definedName name="비교차1" hidden="1">{#N/A,#N/A,FALSE,"단축1";#N/A,#N/A,FALSE,"단축2";#N/A,#N/A,FALSE,"단축3";#N/A,#N/A,FALSE,"장축";#N/A,#N/A,FALSE,"4WD"}</definedName>
    <definedName name="비교차종" localSheetId="1" hidden="1">{#N/A,#N/A,FALSE,"단축1";#N/A,#N/A,FALSE,"단축2";#N/A,#N/A,FALSE,"단축3";#N/A,#N/A,FALSE,"장축";#N/A,#N/A,FALSE,"4WD"}</definedName>
    <definedName name="비교차종" hidden="1">{#N/A,#N/A,FALSE,"단축1";#N/A,#N/A,FALSE,"단축2";#N/A,#N/A,FALSE,"단축3";#N/A,#N/A,FALSE,"장축";#N/A,#N/A,FALSE,"4WD"}</definedName>
    <definedName name="비교차종_1" localSheetId="1" hidden="1">{#N/A,#N/A,FALSE,"단축1";#N/A,#N/A,FALSE,"단축2";#N/A,#N/A,FALSE,"단축3";#N/A,#N/A,FALSE,"장축";#N/A,#N/A,FALSE,"4WD"}</definedName>
    <definedName name="비교차종_1" hidden="1">{#N/A,#N/A,FALSE,"단축1";#N/A,#N/A,FALSE,"단축2";#N/A,#N/A,FALSE,"단축3";#N/A,#N/A,FALSE,"장축";#N/A,#N/A,FALSE,"4WD"}</definedName>
    <definedName name="비목요약">#REF!</definedName>
    <definedName name="비상" localSheetId="1" hidden="1">{#N/A,#N/A,FALSE,"단축1";#N/A,#N/A,FALSE,"단축2";#N/A,#N/A,FALSE,"단축3";#N/A,#N/A,FALSE,"장축";#N/A,#N/A,FALSE,"4WD"}</definedName>
    <definedName name="비상" hidden="1">{#N/A,#N/A,FALSE,"단축1";#N/A,#N/A,FALSE,"단축2";#N/A,#N/A,FALSE,"단축3";#N/A,#N/A,FALSE,"장축";#N/A,#N/A,FALSE,"4WD"}</definedName>
    <definedName name="비상_1" localSheetId="1" hidden="1">{#N/A,#N/A,FALSE,"단축1";#N/A,#N/A,FALSE,"단축2";#N/A,#N/A,FALSE,"단축3";#N/A,#N/A,FALSE,"장축";#N/A,#N/A,FALSE,"4WD"}</definedName>
    <definedName name="비상_1" hidden="1">{#N/A,#N/A,FALSE,"단축1";#N/A,#N/A,FALSE,"단축2";#N/A,#N/A,FALSE,"단축3";#N/A,#N/A,FALSE,"장축";#N/A,#N/A,FALSE,"4WD"}</definedName>
    <definedName name="빈" localSheetId="1" hidden="1">{#N/A,#N/A,FALSE,"단축1";#N/A,#N/A,FALSE,"단축2";#N/A,#N/A,FALSE,"단축3";#N/A,#N/A,FALSE,"장축";#N/A,#N/A,FALSE,"4WD"}</definedName>
    <definedName name="빈" hidden="1">{#N/A,#N/A,FALSE,"단축1";#N/A,#N/A,FALSE,"단축2";#N/A,#N/A,FALSE,"단축3";#N/A,#N/A,FALSE,"장축";#N/A,#N/A,FALSE,"4WD"}</definedName>
    <definedName name="ㅃ" localSheetId="1" hidden="1">{#N/A,#N/A,FALSE,"단축1";#N/A,#N/A,FALSE,"단축2";#N/A,#N/A,FALSE,"단축3";#N/A,#N/A,FALSE,"장축";#N/A,#N/A,FALSE,"4WD"}</definedName>
    <definedName name="ㅃ" hidden="1">{#N/A,#N/A,FALSE,"단축1";#N/A,#N/A,FALSE,"단축2";#N/A,#N/A,FALSE,"단축3";#N/A,#N/A,FALSE,"장축";#N/A,#N/A,FALSE,"4WD"}</definedName>
    <definedName name="ㅅ" localSheetId="1" hidden="1">{#N/A,#N/A,TRUE,"Y생산";#N/A,#N/A,TRUE,"Y판매";#N/A,#N/A,TRUE,"Y총물량";#N/A,#N/A,TRUE,"Y능력";#N/A,#N/A,TRUE,"YKD"}</definedName>
    <definedName name="ㅅ" hidden="1">{#N/A,#N/A,TRUE,"Y생산";#N/A,#N/A,TRUE,"Y판매";#N/A,#N/A,TRUE,"Y총물량";#N/A,#N/A,TRUE,"Y능력";#N/A,#N/A,TRUE,"YKD"}</definedName>
    <definedName name="ㅅㅅㅅ" localSheetId="1" hidden="1">{#N/A,#N/A,FALSE,"견적대비-2"}</definedName>
    <definedName name="ㅅㅅㅅ" hidden="1">{#N/A,#N/A,FALSE,"견적대비-2"}</definedName>
    <definedName name="ㅅ홀ㅎ" localSheetId="1" hidden="1">{#N/A,#N/A,FALSE,"단축1";#N/A,#N/A,FALSE,"단축2";#N/A,#N/A,FALSE,"단축3";#N/A,#N/A,FALSE,"장축";#N/A,#N/A,FALSE,"4WD"}</definedName>
    <definedName name="ㅅ홀ㅎ" hidden="1">{#N/A,#N/A,FALSE,"단축1";#N/A,#N/A,FALSE,"단축2";#N/A,#N/A,FALSE,"단축3";#N/A,#N/A,FALSE,"장축";#N/A,#N/A,FALSE,"4WD"}</definedName>
    <definedName name="ㅅ홀ㅎ_1" localSheetId="1" hidden="1">{#N/A,#N/A,FALSE,"단축1";#N/A,#N/A,FALSE,"단축2";#N/A,#N/A,FALSE,"단축3";#N/A,#N/A,FALSE,"장축";#N/A,#N/A,FALSE,"4WD"}</definedName>
    <definedName name="ㅅ홀ㅎ_1" hidden="1">{#N/A,#N/A,FALSE,"단축1";#N/A,#N/A,FALSE,"단축2";#N/A,#N/A,FALSE,"단축3";#N/A,#N/A,FALSE,"장축";#N/A,#N/A,FALSE,"4WD"}</definedName>
    <definedName name="사" localSheetId="1" hidden="1">{#N/A,#N/A,FALSE,"단축1";#N/A,#N/A,FALSE,"단축2";#N/A,#N/A,FALSE,"단축3";#N/A,#N/A,FALSE,"장축";#N/A,#N/A,FALSE,"4WD"}</definedName>
    <definedName name="사" hidden="1">{#N/A,#N/A,FALSE,"단축1";#N/A,#N/A,FALSE,"단축2";#N/A,#N/A,FALSE,"단축3";#N/A,#N/A,FALSE,"장축";#N/A,#N/A,FALSE,"4WD"}</definedName>
    <definedName name="사랑" localSheetId="1" hidden="1">{#N/A,#N/A,FALSE,"단축1";#N/A,#N/A,FALSE,"단축2";#N/A,#N/A,FALSE,"단축3";#N/A,#N/A,FALSE,"장축";#N/A,#N/A,FALSE,"4WD"}</definedName>
    <definedName name="사랑" hidden="1">{#N/A,#N/A,FALSE,"단축1";#N/A,#N/A,FALSE,"단축2";#N/A,#N/A,FALSE,"단축3";#N/A,#N/A,FALSE,"장축";#N/A,#N/A,FALSE,"4WD"}</definedName>
    <definedName name="사양안" localSheetId="1" hidden="1">{#N/A,#N/A,FALSE,"단축1";#N/A,#N/A,FALSE,"단축2";#N/A,#N/A,FALSE,"단축3";#N/A,#N/A,FALSE,"장축";#N/A,#N/A,FALSE,"4WD"}</definedName>
    <definedName name="사양안" hidden="1">{#N/A,#N/A,FALSE,"단축1";#N/A,#N/A,FALSE,"단축2";#N/A,#N/A,FALSE,"단축3";#N/A,#N/A,FALSE,"장축";#N/A,#N/A,FALSE,"4WD"}</definedName>
    <definedName name="사양안_1" localSheetId="1" hidden="1">{#N/A,#N/A,FALSE,"단축1";#N/A,#N/A,FALSE,"단축2";#N/A,#N/A,FALSE,"단축3";#N/A,#N/A,FALSE,"장축";#N/A,#N/A,FALSE,"4WD"}</definedName>
    <definedName name="사양안_1" hidden="1">{#N/A,#N/A,FALSE,"단축1";#N/A,#N/A,FALSE,"단축2";#N/A,#N/A,FALSE,"단축3";#N/A,#N/A,FALSE,"장축";#N/A,#N/A,FALSE,"4WD"}</definedName>
    <definedName name="사이로" localSheetId="1" hidden="1">{#N/A,#N/A,FALSE,"단축1";#N/A,#N/A,FALSE,"단축2";#N/A,#N/A,FALSE,"단축3";#N/A,#N/A,FALSE,"장축";#N/A,#N/A,FALSE,"4WD"}</definedName>
    <definedName name="사이로" hidden="1">{#N/A,#N/A,FALSE,"단축1";#N/A,#N/A,FALSE,"단축2";#N/A,#N/A,FALSE,"단축3";#N/A,#N/A,FALSE,"장축";#N/A,#N/A,FALSE,"4WD"}</definedName>
    <definedName name="사자" localSheetId="1" hidden="1">{#N/A,#N/A,FALSE,"단축1";#N/A,#N/A,FALSE,"단축2";#N/A,#N/A,FALSE,"단축3";#N/A,#N/A,FALSE,"장축";#N/A,#N/A,FALSE,"4WD"}</definedName>
    <definedName name="사자" hidden="1">{#N/A,#N/A,FALSE,"단축1";#N/A,#N/A,FALSE,"단축2";#N/A,#N/A,FALSE,"단축3";#N/A,#N/A,FALSE,"장축";#N/A,#N/A,FALSE,"4WD"}</definedName>
    <definedName name="사진" localSheetId="1" hidden="1">{#N/A,#N/A,FALSE,"단축1";#N/A,#N/A,FALSE,"단축2";#N/A,#N/A,FALSE,"단축3";#N/A,#N/A,FALSE,"장축";#N/A,#N/A,FALSE,"4WD"}</definedName>
    <definedName name="사진" hidden="1">{#N/A,#N/A,FALSE,"단축1";#N/A,#N/A,FALSE,"단축2";#N/A,#N/A,FALSE,"단축3";#N/A,#N/A,FALSE,"장축";#N/A,#N/A,FALSE,"4WD"}</definedName>
    <definedName name="사진_1" localSheetId="1" hidden="1">{#N/A,#N/A,FALSE,"단축1";#N/A,#N/A,FALSE,"단축2";#N/A,#N/A,FALSE,"단축3";#N/A,#N/A,FALSE,"장축";#N/A,#N/A,FALSE,"4WD"}</definedName>
    <definedName name="사진_1" hidden="1">{#N/A,#N/A,FALSE,"단축1";#N/A,#N/A,FALSE,"단축2";#N/A,#N/A,FALSE,"단축3";#N/A,#N/A,FALSE,"장축";#N/A,#N/A,FALSE,"4WD"}</definedName>
    <definedName name="사진1" localSheetId="1" hidden="1">{#N/A,#N/A,FALSE,"단축1";#N/A,#N/A,FALSE,"단축2";#N/A,#N/A,FALSE,"단축3";#N/A,#N/A,FALSE,"장축";#N/A,#N/A,FALSE,"4WD"}</definedName>
    <definedName name="사진1" hidden="1">{#N/A,#N/A,FALSE,"단축1";#N/A,#N/A,FALSE,"단축2";#N/A,#N/A,FALSE,"단축3";#N/A,#N/A,FALSE,"장축";#N/A,#N/A,FALSE,"4WD"}</definedName>
    <definedName name="사진2" localSheetId="1" hidden="1">{#N/A,#N/A,FALSE,"단축1";#N/A,#N/A,FALSE,"단축2";#N/A,#N/A,FALSE,"단축3";#N/A,#N/A,FALSE,"장축";#N/A,#N/A,FALSE,"4WD"}</definedName>
    <definedName name="사진2" hidden="1">{#N/A,#N/A,FALSE,"단축1";#N/A,#N/A,FALSE,"단축2";#N/A,#N/A,FALSE,"단축3";#N/A,#N/A,FALSE,"장축";#N/A,#N/A,FALSE,"4WD"}</definedName>
    <definedName name="사진2_1" localSheetId="1" hidden="1">{#N/A,#N/A,FALSE,"단축1";#N/A,#N/A,FALSE,"단축2";#N/A,#N/A,FALSE,"단축3";#N/A,#N/A,FALSE,"장축";#N/A,#N/A,FALSE,"4WD"}</definedName>
    <definedName name="사진2_1" hidden="1">{#N/A,#N/A,FALSE,"단축1";#N/A,#N/A,FALSE,"단축2";#N/A,#N/A,FALSE,"단축3";#N/A,#N/A,FALSE,"장축";#N/A,#N/A,FALSE,"4WD"}</definedName>
    <definedName name="사진조직" localSheetId="1" hidden="1">{#N/A,#N/A,FALSE,"단축1";#N/A,#N/A,FALSE,"단축2";#N/A,#N/A,FALSE,"단축3";#N/A,#N/A,FALSE,"장축";#N/A,#N/A,FALSE,"4WD"}</definedName>
    <definedName name="사진조직" hidden="1">{#N/A,#N/A,FALSE,"단축1";#N/A,#N/A,FALSE,"단축2";#N/A,#N/A,FALSE,"단축3";#N/A,#N/A,FALSE,"장축";#N/A,#N/A,FALSE,"4WD"}</definedName>
    <definedName name="산업수요2" localSheetId="1" hidden="1">{#N/A,#N/A,FALSE,"단축1";#N/A,#N/A,FALSE,"단축2";#N/A,#N/A,FALSE,"단축3";#N/A,#N/A,FALSE,"장축";#N/A,#N/A,FALSE,"4WD"}</definedName>
    <definedName name="산업수요2" hidden="1">{#N/A,#N/A,FALSE,"단축1";#N/A,#N/A,FALSE,"단축2";#N/A,#N/A,FALSE,"단축3";#N/A,#N/A,FALSE,"장축";#N/A,#N/A,FALSE,"4WD"}</definedName>
    <definedName name="산업수요2_1" localSheetId="1" hidden="1">{#N/A,#N/A,FALSE,"단축1";#N/A,#N/A,FALSE,"단축2";#N/A,#N/A,FALSE,"단축3";#N/A,#N/A,FALSE,"장축";#N/A,#N/A,FALSE,"4WD"}</definedName>
    <definedName name="산업수요2_1" hidden="1">{#N/A,#N/A,FALSE,"단축1";#N/A,#N/A,FALSE,"단축2";#N/A,#N/A,FALSE,"단축3";#N/A,#N/A,FALSE,"장축";#N/A,#N/A,FALSE,"4WD"}</definedName>
    <definedName name="삽입" localSheetId="1" hidden="1">{#N/A,#N/A,FALSE,"단축1";#N/A,#N/A,FALSE,"단축2";#N/A,#N/A,FALSE,"단축3";#N/A,#N/A,FALSE,"장축";#N/A,#N/A,FALSE,"4WD"}</definedName>
    <definedName name="삽입" hidden="1">{#N/A,#N/A,FALSE,"단축1";#N/A,#N/A,FALSE,"단축2";#N/A,#N/A,FALSE,"단축3";#N/A,#N/A,FALSE,"장축";#N/A,#N/A,FALSE,"4WD"}</definedName>
    <definedName name="상각" localSheetId="1" hidden="1">{#N/A,#N/A,FALSE,"단축1";#N/A,#N/A,FALSE,"단축2";#N/A,#N/A,FALSE,"단축3";#N/A,#N/A,FALSE,"장축";#N/A,#N/A,FALSE,"4WD"}</definedName>
    <definedName name="상각" hidden="1">{#N/A,#N/A,FALSE,"단축1";#N/A,#N/A,FALSE,"단축2";#N/A,#N/A,FALSE,"단축3";#N/A,#N/A,FALSE,"장축";#N/A,#N/A,FALSE,"4WD"}</definedName>
    <definedName name="상곤" localSheetId="1" hidden="1">{#N/A,#N/A,FALSE,"단축1";#N/A,#N/A,FALSE,"단축2";#N/A,#N/A,FALSE,"단축3";#N/A,#N/A,FALSE,"장축";#N/A,#N/A,FALSE,"4WD"}</definedName>
    <definedName name="상곤" hidden="1">{#N/A,#N/A,FALSE,"단축1";#N/A,#N/A,FALSE,"단축2";#N/A,#N/A,FALSE,"단축3";#N/A,#N/A,FALSE,"장축";#N/A,#N/A,FALSE,"4WD"}</definedName>
    <definedName name="상곤_1" localSheetId="1" hidden="1">{#N/A,#N/A,FALSE,"단축1";#N/A,#N/A,FALSE,"단축2";#N/A,#N/A,FALSE,"단축3";#N/A,#N/A,FALSE,"장축";#N/A,#N/A,FALSE,"4WD"}</definedName>
    <definedName name="상곤_1" hidden="1">{#N/A,#N/A,FALSE,"단축1";#N/A,#N/A,FALSE,"단축2";#N/A,#N/A,FALSE,"단축3";#N/A,#N/A,FALSE,"장축";#N/A,#N/A,FALSE,"4WD"}</definedName>
    <definedName name="상곤2" localSheetId="1" hidden="1">{#N/A,#N/A,FALSE,"단축1";#N/A,#N/A,FALSE,"단축2";#N/A,#N/A,FALSE,"단축3";#N/A,#N/A,FALSE,"장축";#N/A,#N/A,FALSE,"4WD"}</definedName>
    <definedName name="상곤2" hidden="1">{#N/A,#N/A,FALSE,"단축1";#N/A,#N/A,FALSE,"단축2";#N/A,#N/A,FALSE,"단축3";#N/A,#N/A,FALSE,"장축";#N/A,#N/A,FALSE,"4WD"}</definedName>
    <definedName name="상곤2_1" localSheetId="1" hidden="1">{#N/A,#N/A,FALSE,"단축1";#N/A,#N/A,FALSE,"단축2";#N/A,#N/A,FALSE,"단축3";#N/A,#N/A,FALSE,"장축";#N/A,#N/A,FALSE,"4WD"}</definedName>
    <definedName name="상곤2_1" hidden="1">{#N/A,#N/A,FALSE,"단축1";#N/A,#N/A,FALSE,"단축2";#N/A,#N/A,FALSE,"단축3";#N/A,#N/A,FALSE,"장축";#N/A,#N/A,FALSE,"4WD"}</definedName>
    <definedName name="상곤3" localSheetId="1" hidden="1">{#N/A,#N/A,FALSE,"단축1";#N/A,#N/A,FALSE,"단축2";#N/A,#N/A,FALSE,"단축3";#N/A,#N/A,FALSE,"장축";#N/A,#N/A,FALSE,"4WD"}</definedName>
    <definedName name="상곤3" hidden="1">{#N/A,#N/A,FALSE,"단축1";#N/A,#N/A,FALSE,"단축2";#N/A,#N/A,FALSE,"단축3";#N/A,#N/A,FALSE,"장축";#N/A,#N/A,FALSE,"4WD"}</definedName>
    <definedName name="상곤3_1" localSheetId="1" hidden="1">{#N/A,#N/A,FALSE,"단축1";#N/A,#N/A,FALSE,"단축2";#N/A,#N/A,FALSE,"단축3";#N/A,#N/A,FALSE,"장축";#N/A,#N/A,FALSE,"4WD"}</definedName>
    <definedName name="상곤3_1" hidden="1">{#N/A,#N/A,FALSE,"단축1";#N/A,#N/A,FALSE,"단축2";#N/A,#N/A,FALSE,"단축3";#N/A,#N/A,FALSE,"장축";#N/A,#N/A,FALSE,"4WD"}</definedName>
    <definedName name="상곤4" localSheetId="1" hidden="1">{#N/A,#N/A,FALSE,"단축1";#N/A,#N/A,FALSE,"단축2";#N/A,#N/A,FALSE,"단축3";#N/A,#N/A,FALSE,"장축";#N/A,#N/A,FALSE,"4WD"}</definedName>
    <definedName name="상곤4" hidden="1">{#N/A,#N/A,FALSE,"단축1";#N/A,#N/A,FALSE,"단축2";#N/A,#N/A,FALSE,"단축3";#N/A,#N/A,FALSE,"장축";#N/A,#N/A,FALSE,"4WD"}</definedName>
    <definedName name="상곤4_1" localSheetId="1" hidden="1">{#N/A,#N/A,FALSE,"단축1";#N/A,#N/A,FALSE,"단축2";#N/A,#N/A,FALSE,"단축3";#N/A,#N/A,FALSE,"장축";#N/A,#N/A,FALSE,"4WD"}</definedName>
    <definedName name="상곤4_1" hidden="1">{#N/A,#N/A,FALSE,"단축1";#N/A,#N/A,FALSE,"단축2";#N/A,#N/A,FALSE,"단축3";#N/A,#N/A,FALSE,"장축";#N/A,#N/A,FALSE,"4WD"}</definedName>
    <definedName name="상곤5" localSheetId="1" hidden="1">{#N/A,#N/A,FALSE,"단축1";#N/A,#N/A,FALSE,"단축2";#N/A,#N/A,FALSE,"단축3";#N/A,#N/A,FALSE,"장축";#N/A,#N/A,FALSE,"4WD"}</definedName>
    <definedName name="상곤5" hidden="1">{#N/A,#N/A,FALSE,"단축1";#N/A,#N/A,FALSE,"단축2";#N/A,#N/A,FALSE,"단축3";#N/A,#N/A,FALSE,"장축";#N/A,#N/A,FALSE,"4WD"}</definedName>
    <definedName name="상곤5_1" localSheetId="1" hidden="1">{#N/A,#N/A,FALSE,"단축1";#N/A,#N/A,FALSE,"단축2";#N/A,#N/A,FALSE,"단축3";#N/A,#N/A,FALSE,"장축";#N/A,#N/A,FALSE,"4WD"}</definedName>
    <definedName name="상곤5_1" hidden="1">{#N/A,#N/A,FALSE,"단축1";#N/A,#N/A,FALSE,"단축2";#N/A,#N/A,FALSE,"단축3";#N/A,#N/A,FALSE,"장축";#N/A,#N/A,FALSE,"4WD"}</definedName>
    <definedName name="상곤6" localSheetId="1" hidden="1">{#N/A,#N/A,FALSE,"단축1";#N/A,#N/A,FALSE,"단축2";#N/A,#N/A,FALSE,"단축3";#N/A,#N/A,FALSE,"장축";#N/A,#N/A,FALSE,"4WD"}</definedName>
    <definedName name="상곤6" hidden="1">{#N/A,#N/A,FALSE,"단축1";#N/A,#N/A,FALSE,"단축2";#N/A,#N/A,FALSE,"단축3";#N/A,#N/A,FALSE,"장축";#N/A,#N/A,FALSE,"4WD"}</definedName>
    <definedName name="상곤6_1" localSheetId="1" hidden="1">{#N/A,#N/A,FALSE,"단축1";#N/A,#N/A,FALSE,"단축2";#N/A,#N/A,FALSE,"단축3";#N/A,#N/A,FALSE,"장축";#N/A,#N/A,FALSE,"4WD"}</definedName>
    <definedName name="상곤6_1" hidden="1">{#N/A,#N/A,FALSE,"단축1";#N/A,#N/A,FALSE,"단축2";#N/A,#N/A,FALSE,"단축3";#N/A,#N/A,FALSE,"장축";#N/A,#N/A,FALSE,"4WD"}</definedName>
    <definedName name="상당5" localSheetId="1" hidden="1">{#N/A,#N/A,FALSE,"단축1";#N/A,#N/A,FALSE,"단축2";#N/A,#N/A,FALSE,"단축3";#N/A,#N/A,FALSE,"장축";#N/A,#N/A,FALSE,"4WD"}</definedName>
    <definedName name="상당5" hidden="1">{#N/A,#N/A,FALSE,"단축1";#N/A,#N/A,FALSE,"단축2";#N/A,#N/A,FALSE,"단축3";#N/A,#N/A,FALSE,"장축";#N/A,#N/A,FALSE,"4WD"}</definedName>
    <definedName name="상당6" localSheetId="1" hidden="1">{#N/A,#N/A,FALSE,"단축1";#N/A,#N/A,FALSE,"단축2";#N/A,#N/A,FALSE,"단축3";#N/A,#N/A,FALSE,"장축";#N/A,#N/A,FALSE,"4WD"}</definedName>
    <definedName name="상당6" hidden="1">{#N/A,#N/A,FALSE,"단축1";#N/A,#N/A,FALSE,"단축2";#N/A,#N/A,FALSE,"단축3";#N/A,#N/A,FALSE,"장축";#N/A,#N/A,FALSE,"4WD"}</definedName>
    <definedName name="상당7" localSheetId="1" hidden="1">{#N/A,#N/A,FALSE,"단축1";#N/A,#N/A,FALSE,"단축2";#N/A,#N/A,FALSE,"단축3";#N/A,#N/A,FALSE,"장축";#N/A,#N/A,FALSE,"4WD"}</definedName>
    <definedName name="상당7" hidden="1">{#N/A,#N/A,FALSE,"단축1";#N/A,#N/A,FALSE,"단축2";#N/A,#N/A,FALSE,"단축3";#N/A,#N/A,FALSE,"장축";#N/A,#N/A,FALSE,"4WD"}</definedName>
    <definedName name="상당8" localSheetId="1" hidden="1">{#N/A,#N/A,FALSE,"단축1";#N/A,#N/A,FALSE,"단축2";#N/A,#N/A,FALSE,"단축3";#N/A,#N/A,FALSE,"장축";#N/A,#N/A,FALSE,"4WD"}</definedName>
    <definedName name="상당8" hidden="1">{#N/A,#N/A,FALSE,"단축1";#N/A,#N/A,FALSE,"단축2";#N/A,#N/A,FALSE,"단축3";#N/A,#N/A,FALSE,"장축";#N/A,#N/A,FALSE,"4WD"}</definedName>
    <definedName name="상당9" localSheetId="1" hidden="1">{#N/A,#N/A,FALSE,"신규dep";#N/A,#N/A,FALSE,"신규dep-금형상각후";#N/A,#N/A,FALSE,"신규dep-연구비상각후";#N/A,#N/A,FALSE,"신규dep-기계,공구상각후"}</definedName>
    <definedName name="상당9" hidden="1">{#N/A,#N/A,FALSE,"신규dep";#N/A,#N/A,FALSE,"신규dep-금형상각후";#N/A,#N/A,FALSE,"신규dep-연구비상각후";#N/A,#N/A,FALSE,"신규dep-기계,공구상각후"}</definedName>
    <definedName name="상반기" localSheetId="1" hidden="1">{#N/A,#N/A,FALSE,"단축1";#N/A,#N/A,FALSE,"단축2";#N/A,#N/A,FALSE,"단축3";#N/A,#N/A,FALSE,"장축";#N/A,#N/A,FALSE,"4WD"}</definedName>
    <definedName name="상반기" hidden="1">{#N/A,#N/A,FALSE,"단축1";#N/A,#N/A,FALSE,"단축2";#N/A,#N/A,FALSE,"단축3";#N/A,#N/A,FALSE,"장축";#N/A,#N/A,FALSE,"4WD"}</definedName>
    <definedName name="상반기_1" localSheetId="1" hidden="1">{#N/A,#N/A,FALSE,"단축1";#N/A,#N/A,FALSE,"단축2";#N/A,#N/A,FALSE,"단축3";#N/A,#N/A,FALSE,"장축";#N/A,#N/A,FALSE,"4WD"}</definedName>
    <definedName name="상반기_1" hidden="1">{#N/A,#N/A,FALSE,"단축1";#N/A,#N/A,FALSE,"단축2";#N/A,#N/A,FALSE,"단축3";#N/A,#N/A,FALSE,"장축";#N/A,#N/A,FALSE,"4WD"}</definedName>
    <definedName name="상반기예상실적" localSheetId="1" hidden="1">{#N/A,#N/A,FALSE,"단축1";#N/A,#N/A,FALSE,"단축2";#N/A,#N/A,FALSE,"단축3";#N/A,#N/A,FALSE,"장축";#N/A,#N/A,FALSE,"4WD"}</definedName>
    <definedName name="상반기예상실적" hidden="1">{#N/A,#N/A,FALSE,"단축1";#N/A,#N/A,FALSE,"단축2";#N/A,#N/A,FALSE,"단축3";#N/A,#N/A,FALSE,"장축";#N/A,#N/A,FALSE,"4WD"}</definedName>
    <definedName name="상반기예상실적_1" localSheetId="1" hidden="1">{#N/A,#N/A,FALSE,"단축1";#N/A,#N/A,FALSE,"단축2";#N/A,#N/A,FALSE,"단축3";#N/A,#N/A,FALSE,"장축";#N/A,#N/A,FALSE,"4WD"}</definedName>
    <definedName name="상반기예상실적_1" hidden="1">{#N/A,#N/A,FALSE,"단축1";#N/A,#N/A,FALSE,"단축2";#N/A,#N/A,FALSE,"단축3";#N/A,#N/A,FALSE,"장축";#N/A,#N/A,FALSE,"4WD"}</definedName>
    <definedName name="상품성1" localSheetId="1" hidden="1">{#N/A,#N/A,FALSE,"단축1";#N/A,#N/A,FALSE,"단축2";#N/A,#N/A,FALSE,"단축3";#N/A,#N/A,FALSE,"장축";#N/A,#N/A,FALSE,"4WD"}</definedName>
    <definedName name="상품성1" hidden="1">{#N/A,#N/A,FALSE,"단축1";#N/A,#N/A,FALSE,"단축2";#N/A,#N/A,FALSE,"단축3";#N/A,#N/A,FALSE,"장축";#N/A,#N/A,FALSE,"4WD"}</definedName>
    <definedName name="상품성3" localSheetId="1" hidden="1">{#N/A,#N/A,FALSE,"단축1";#N/A,#N/A,FALSE,"단축2";#N/A,#N/A,FALSE,"단축3";#N/A,#N/A,FALSE,"장축";#N/A,#N/A,FALSE,"4WD"}</definedName>
    <definedName name="상품성3" hidden="1">{#N/A,#N/A,FALSE,"단축1";#N/A,#N/A,FALSE,"단축2";#N/A,#N/A,FALSE,"단축3";#N/A,#N/A,FALSE,"장축";#N/A,#N/A,FALSE,"4WD"}</definedName>
    <definedName name="상품성보고" hidden="1">#REF!</definedName>
    <definedName name="새로운" localSheetId="1" hidden="1">{#N/A,#N/A,FALSE,"단축1";#N/A,#N/A,FALSE,"단축2";#N/A,#N/A,FALSE,"단축3";#N/A,#N/A,FALSE,"장축";#N/A,#N/A,FALSE,"4WD"}</definedName>
    <definedName name="새로운" hidden="1">{#N/A,#N/A,FALSE,"단축1";#N/A,#N/A,FALSE,"단축2";#N/A,#N/A,FALSE,"단축3";#N/A,#N/A,FALSE,"장축";#N/A,#N/A,FALSE,"4WD"}</definedName>
    <definedName name="생기요건1" localSheetId="1" hidden="1">{#N/A,#N/A,FALSE,"단축1";#N/A,#N/A,FALSE,"단축2";#N/A,#N/A,FALSE,"단축3";#N/A,#N/A,FALSE,"장축";#N/A,#N/A,FALSE,"4WD"}</definedName>
    <definedName name="생기요건1" hidden="1">{#N/A,#N/A,FALSE,"단축1";#N/A,#N/A,FALSE,"단축2";#N/A,#N/A,FALSE,"단축3";#N/A,#N/A,FALSE,"장축";#N/A,#N/A,FALSE,"4WD"}</definedName>
    <definedName name="생산TON" localSheetId="1" hidden="1">{#N/A,#N/A,TRUE,"Y생산";#N/A,#N/A,TRUE,"Y판매";#N/A,#N/A,TRUE,"Y총물량";#N/A,#N/A,TRUE,"Y능력";#N/A,#N/A,TRUE,"YKD"}</definedName>
    <definedName name="생산TON" hidden="1">{#N/A,#N/A,TRUE,"Y생산";#N/A,#N/A,TRUE,"Y판매";#N/A,#N/A,TRUE,"Y총물량";#N/A,#N/A,TRUE,"Y능력";#N/A,#N/A,TRUE,"YKD"}</definedName>
    <definedName name="생산관리부" localSheetId="1" hidden="1">{#N/A,#N/A,FALSE,"단축1";#N/A,#N/A,FALSE,"단축2";#N/A,#N/A,FALSE,"단축3";#N/A,#N/A,FALSE,"장축";#N/A,#N/A,FALSE,"4WD"}</definedName>
    <definedName name="생산관리부" hidden="1">{#N/A,#N/A,FALSE,"단축1";#N/A,#N/A,FALSE,"단축2";#N/A,#N/A,FALSE,"단축3";#N/A,#N/A,FALSE,"장축";#N/A,#N/A,FALSE,"4WD"}</definedName>
    <definedName name="생산설비일정" localSheetId="1" hidden="1">{#N/A,#N/A,FALSE,"단축1";#N/A,#N/A,FALSE,"단축2";#N/A,#N/A,FALSE,"단축3";#N/A,#N/A,FALSE,"장축";#N/A,#N/A,FALSE,"4WD"}</definedName>
    <definedName name="생산설비일정" hidden="1">{#N/A,#N/A,FALSE,"단축1";#N/A,#N/A,FALSE,"단축2";#N/A,#N/A,FALSE,"단축3";#N/A,#N/A,FALSE,"장축";#N/A,#N/A,FALSE,"4WD"}</definedName>
    <definedName name="생산전체일정" localSheetId="1" hidden="1">{#N/A,#N/A,FALSE,"단축1";#N/A,#N/A,FALSE,"단축2";#N/A,#N/A,FALSE,"단축3";#N/A,#N/A,FALSE,"장축";#N/A,#N/A,FALSE,"4WD"}</definedName>
    <definedName name="생산전체일정" hidden="1">{#N/A,#N/A,FALSE,"단축1";#N/A,#N/A,FALSE,"단축2";#N/A,#N/A,FALSE,"단축3";#N/A,#N/A,FALSE,"장축";#N/A,#N/A,FALSE,"4WD"}</definedName>
    <definedName name="생산특장2" localSheetId="1" hidden="1">{#N/A,#N/A,TRUE,"Y생산";#N/A,#N/A,TRUE,"Y판매";#N/A,#N/A,TRUE,"Y총물량";#N/A,#N/A,TRUE,"Y능력";#N/A,#N/A,TRUE,"YKD"}</definedName>
    <definedName name="생산특장2" hidden="1">{#N/A,#N/A,TRUE,"Y생산";#N/A,#N/A,TRUE,"Y판매";#N/A,#N/A,TRUE,"Y총물량";#N/A,#N/A,TRUE,"Y능력";#N/A,#N/A,TRUE,"YKD"}</definedName>
    <definedName name="생산합격" localSheetId="1" hidden="1">{#N/A,#N/A,TRUE,"Y생산";#N/A,#N/A,TRUE,"Y판매";#N/A,#N/A,TRUE,"Y총물량";#N/A,#N/A,TRUE,"Y능력";#N/A,#N/A,TRUE,"YKD"}</definedName>
    <definedName name="생산합격" hidden="1">{#N/A,#N/A,TRUE,"Y생산";#N/A,#N/A,TRUE,"Y판매";#N/A,#N/A,TRUE,"Y총물량";#N/A,#N/A,TRUE,"Y능력";#N/A,#N/A,TRUE,"YKD"}</definedName>
    <definedName name="생요서4" localSheetId="1" hidden="1">{#N/A,#N/A,FALSE,"단축1";#N/A,#N/A,FALSE,"단축2";#N/A,#N/A,FALSE,"단축3";#N/A,#N/A,FALSE,"장축";#N/A,#N/A,FALSE,"4WD"}</definedName>
    <definedName name="생요서4" hidden="1">{#N/A,#N/A,FALSE,"단축1";#N/A,#N/A,FALSE,"단축2";#N/A,#N/A,FALSE,"단축3";#N/A,#N/A,FALSE,"장축";#N/A,#N/A,FALSE,"4WD"}</definedName>
    <definedName name="샤시" localSheetId="1" hidden="1">{#N/A,#N/A,FALSE,"단축1";#N/A,#N/A,FALSE,"단축2";#N/A,#N/A,FALSE,"단축3";#N/A,#N/A,FALSE,"장축";#N/A,#N/A,FALSE,"4WD"}</definedName>
    <definedName name="샤시" hidden="1">{#N/A,#N/A,FALSE,"단축1";#N/A,#N/A,FALSE,"단축2";#N/A,#N/A,FALSE,"단축3";#N/A,#N/A,FALSE,"장축";#N/A,#N/A,FALSE,"4WD"}</definedName>
    <definedName name="샤시1" localSheetId="1" hidden="1">{#N/A,#N/A,FALSE,"단축1";#N/A,#N/A,FALSE,"단축2";#N/A,#N/A,FALSE,"단축3";#N/A,#N/A,FALSE,"장축";#N/A,#N/A,FALSE,"4WD"}</definedName>
    <definedName name="샤시1" hidden="1">{#N/A,#N/A,FALSE,"단축1";#N/A,#N/A,FALSE,"단축2";#N/A,#N/A,FALSE,"단축3";#N/A,#N/A,FALSE,"장축";#N/A,#N/A,FALSE,"4WD"}</definedName>
    <definedName name="샤시품예" localSheetId="1" hidden="1">{#N/A,#N/A,FALSE,"단축1";#N/A,#N/A,FALSE,"단축2";#N/A,#N/A,FALSE,"단축3";#N/A,#N/A,FALSE,"장축";#N/A,#N/A,FALSE,"4WD"}</definedName>
    <definedName name="샤시품예" hidden="1">{#N/A,#N/A,FALSE,"단축1";#N/A,#N/A,FALSE,"단축2";#N/A,#N/A,FALSE,"단축3";#N/A,#N/A,FALSE,"장축";#N/A,#N/A,FALSE,"4WD"}</definedName>
    <definedName name="서" localSheetId="1" hidden="1">{#N/A,#N/A,FALSE,"단축1";#N/A,#N/A,FALSE,"단축2";#N/A,#N/A,FALSE,"단축3";#N/A,#N/A,FALSE,"장축";#N/A,#N/A,FALSE,"4WD"}</definedName>
    <definedName name="서" hidden="1">{#N/A,#N/A,FALSE,"단축1";#N/A,#N/A,FALSE,"단축2";#N/A,#N/A,FALSE,"단축3";#N/A,#N/A,FALSE,"장축";#N/A,#N/A,FALSE,"4WD"}</definedName>
    <definedName name="석빈" localSheetId="1" hidden="1">{#N/A,#N/A,FALSE,"단축1";#N/A,#N/A,FALSE,"단축2";#N/A,#N/A,FALSE,"단축3";#N/A,#N/A,FALSE,"장축";#N/A,#N/A,FALSE,"4WD"}</definedName>
    <definedName name="석빈" hidden="1">{#N/A,#N/A,FALSE,"단축1";#N/A,#N/A,FALSE,"단축2";#N/A,#N/A,FALSE,"단축3";#N/A,#N/A,FALSE,"장축";#N/A,#N/A,FALSE,"4WD"}</definedName>
    <definedName name="선행11" localSheetId="1" hidden="1">{#N/A,#N/A,FALSE,"산학연 합동연구";#N/A,#N/A,FALSE,"96업무계획";#N/A,#N/A,FALSE,"96기술개발계획";#N/A,#N/A,FALSE,"인력양성";#N/A,#N/A,FALSE,"7. 원가절감계획";#N/A,#N/A,FALSE,"노무";#N/A,#N/A,FALSE,"업무계획";#N/A,#N/A,FALSE,"제목"}</definedName>
    <definedName name="선행11" hidden="1">{#N/A,#N/A,FALSE,"산학연 합동연구";#N/A,#N/A,FALSE,"96업무계획";#N/A,#N/A,FALSE,"96기술개발계획";#N/A,#N/A,FALSE,"인력양성";#N/A,#N/A,FALSE,"7. 원가절감계획";#N/A,#N/A,FALSE,"노무";#N/A,#N/A,FALSE,"업무계획";#N/A,#N/A,FALSE,"제목"}</definedName>
    <definedName name="선행11_1" localSheetId="1" hidden="1">{#N/A,#N/A,FALSE,"산학연 합동연구";#N/A,#N/A,FALSE,"96업무계획";#N/A,#N/A,FALSE,"96기술개발계획";#N/A,#N/A,FALSE,"인력양성";#N/A,#N/A,FALSE,"7. 원가절감계획";#N/A,#N/A,FALSE,"노무";#N/A,#N/A,FALSE,"업무계획";#N/A,#N/A,FALSE,"제목"}</definedName>
    <definedName name="선행11_1" hidden="1">{#N/A,#N/A,FALSE,"산학연 합동연구";#N/A,#N/A,FALSE,"96업무계획";#N/A,#N/A,FALSE,"96기술개발계획";#N/A,#N/A,FALSE,"인력양성";#N/A,#N/A,FALSE,"7. 원가절감계획";#N/A,#N/A,FALSE,"노무";#N/A,#N/A,FALSE,"업무계획";#N/A,#N/A,FALSE,"제목"}</definedName>
    <definedName name="선행기술" localSheetId="1" hidden="1">{#N/A,#N/A,FALSE,"산학연 합동연구";#N/A,#N/A,FALSE,"96업무계획";#N/A,#N/A,FALSE,"96기술개발계획";#N/A,#N/A,FALSE,"인력양성";#N/A,#N/A,FALSE,"7. 원가절감계획";#N/A,#N/A,FALSE,"노무";#N/A,#N/A,FALSE,"업무계획";#N/A,#N/A,FALSE,"제목"}</definedName>
    <definedName name="선행기술" hidden="1">{#N/A,#N/A,FALSE,"산학연 합동연구";#N/A,#N/A,FALSE,"96업무계획";#N/A,#N/A,FALSE,"96기술개발계획";#N/A,#N/A,FALSE,"인력양성";#N/A,#N/A,FALSE,"7. 원가절감계획";#N/A,#N/A,FALSE,"노무";#N/A,#N/A,FALSE,"업무계획";#N/A,#N/A,FALSE,"제목"}</definedName>
    <definedName name="선행기술_1" localSheetId="1" hidden="1">{#N/A,#N/A,FALSE,"산학연 합동연구";#N/A,#N/A,FALSE,"96업무계획";#N/A,#N/A,FALSE,"96기술개발계획";#N/A,#N/A,FALSE,"인력양성";#N/A,#N/A,FALSE,"7. 원가절감계획";#N/A,#N/A,FALSE,"노무";#N/A,#N/A,FALSE,"업무계획";#N/A,#N/A,FALSE,"제목"}</definedName>
    <definedName name="선행기술_1" hidden="1">{#N/A,#N/A,FALSE,"산학연 합동연구";#N/A,#N/A,FALSE,"96업무계획";#N/A,#N/A,FALSE,"96기술개발계획";#N/A,#N/A,FALSE,"인력양성";#N/A,#N/A,FALSE,"7. 원가절감계획";#N/A,#N/A,FALSE,"노무";#N/A,#N/A,FALSE,"업무계획";#N/A,#N/A,FALSE,"제목"}</definedName>
    <definedName name="설계지침수정중" localSheetId="1" hidden="1">{#N/A,#N/A,FALSE,"단축1";#N/A,#N/A,FALSE,"단축2";#N/A,#N/A,FALSE,"단축3";#N/A,#N/A,FALSE,"장축";#N/A,#N/A,FALSE,"4WD"}</definedName>
    <definedName name="설계지침수정중" hidden="1">{#N/A,#N/A,FALSE,"단축1";#N/A,#N/A,FALSE,"단축2";#N/A,#N/A,FALSE,"단축3";#N/A,#N/A,FALSE,"장축";#N/A,#N/A,FALSE,"4WD"}</definedName>
    <definedName name="설변중구" localSheetId="1" hidden="1">{#N/A,#N/A,FALSE,"단축1";#N/A,#N/A,FALSE,"단축2";#N/A,#N/A,FALSE,"단축3";#N/A,#N/A,FALSE,"장축";#N/A,#N/A,FALSE,"4WD"}</definedName>
    <definedName name="설변중구" hidden="1">{#N/A,#N/A,FALSE,"단축1";#N/A,#N/A,FALSE,"단축2";#N/A,#N/A,FALSE,"단축3";#N/A,#N/A,FALSE,"장축";#N/A,#N/A,FALSE,"4WD"}</definedName>
    <definedName name="설변중구2" localSheetId="1" hidden="1">{#N/A,#N/A,FALSE,"단축1";#N/A,#N/A,FALSE,"단축2";#N/A,#N/A,FALSE,"단축3";#N/A,#N/A,FALSE,"장축";#N/A,#N/A,FALSE,"4WD"}</definedName>
    <definedName name="설변중구2" hidden="1">{#N/A,#N/A,FALSE,"단축1";#N/A,#N/A,FALSE,"단축2";#N/A,#N/A,FALSE,"단축3";#N/A,#N/A,FALSE,"장축";#N/A,#N/A,FALSE,"4WD"}</definedName>
    <definedName name="설비절감방안" localSheetId="1" hidden="1">{#N/A,#N/A,FALSE,"단축1";#N/A,#N/A,FALSE,"단축2";#N/A,#N/A,FALSE,"단축3";#N/A,#N/A,FALSE,"장축";#N/A,#N/A,FALSE,"4WD"}</definedName>
    <definedName name="설비절감방안" hidden="1">{#N/A,#N/A,FALSE,"단축1";#N/A,#N/A,FALSE,"단축2";#N/A,#N/A,FALSE,"단축3";#N/A,#N/A,FALSE,"장축";#N/A,#N/A,FALSE,"4WD"}</definedName>
    <definedName name="설설" localSheetId="1" hidden="1">{#N/A,#N/A,FALSE,"단축1";#N/A,#N/A,FALSE,"단축2";#N/A,#N/A,FALSE,"단축3";#N/A,#N/A,FALSE,"장축";#N/A,#N/A,FALSE,"4WD"}</definedName>
    <definedName name="설설" hidden="1">{#N/A,#N/A,FALSE,"단축1";#N/A,#N/A,FALSE,"단축2";#N/A,#N/A,FALSE,"단축3";#N/A,#N/A,FALSE,"장축";#N/A,#N/A,FALSE,"4WD"}</definedName>
    <definedName name="설원전장집행" localSheetId="1" hidden="1">{#N/A,#N/A,FALSE,"신규dep";#N/A,#N/A,FALSE,"신규dep-금형상각후";#N/A,#N/A,FALSE,"신규dep-연구비상각후";#N/A,#N/A,FALSE,"신규dep-기계,공구상각후"}</definedName>
    <definedName name="설원전장집행" hidden="1">{#N/A,#N/A,FALSE,"신규dep";#N/A,#N/A,FALSE,"신규dep-금형상각후";#N/A,#N/A,FALSE,"신규dep-연구비상각후";#N/A,#N/A,FALSE,"신규dep-기계,공구상각후"}</definedName>
    <definedName name="설원투자양식" localSheetId="1" hidden="1">{#N/A,#N/A,FALSE,"단축1";#N/A,#N/A,FALSE,"단축2";#N/A,#N/A,FALSE,"단축3";#N/A,#N/A,FALSE,"장축";#N/A,#N/A,FALSE,"4WD"}</definedName>
    <definedName name="설원투자양식" hidden="1">{#N/A,#N/A,FALSE,"단축1";#N/A,#N/A,FALSE,"단축2";#N/A,#N/A,FALSE,"단축3";#N/A,#N/A,FALSE,"장축";#N/A,#N/A,FALSE,"4WD"}</definedName>
    <definedName name="설치일정" localSheetId="1" hidden="1">{#N/A,#N/A,FALSE,"단축1";#N/A,#N/A,FALSE,"단축2";#N/A,#N/A,FALSE,"단축3";#N/A,#N/A,FALSE,"장축";#N/A,#N/A,FALSE,"4WD"}</definedName>
    <definedName name="설치일정" hidden="1">{#N/A,#N/A,FALSE,"단축1";#N/A,#N/A,FALSE,"단축2";#N/A,#N/A,FALSE,"단축3";#N/A,#N/A,FALSE,"장축";#N/A,#N/A,FALSE,"4WD"}</definedName>
    <definedName name="성능" localSheetId="1" hidden="1">{#N/A,#N/A,FALSE,"단축1";#N/A,#N/A,FALSE,"단축2";#N/A,#N/A,FALSE,"단축3";#N/A,#N/A,FALSE,"장축";#N/A,#N/A,FALSE,"4WD"}</definedName>
    <definedName name="성능" hidden="1">{#N/A,#N/A,FALSE,"단축1";#N/A,#N/A,FALSE,"단축2";#N/A,#N/A,FALSE,"단축3";#N/A,#N/A,FALSE,"장축";#N/A,#N/A,FALSE,"4WD"}</definedName>
    <definedName name="세부생산계획" localSheetId="1" hidden="1">{#N/A,#N/A,TRUE,"Y생산";#N/A,#N/A,TRUE,"Y판매";#N/A,#N/A,TRUE,"Y총물량";#N/A,#N/A,TRUE,"Y능력";#N/A,#N/A,TRUE,"YKD"}</definedName>
    <definedName name="세부생산계획" hidden="1">{#N/A,#N/A,TRUE,"Y생산";#N/A,#N/A,TRUE,"Y판매";#N/A,#N/A,TRUE,"Y총물량";#N/A,#N/A,TRUE,"Y능력";#N/A,#N/A,TRUE,"YKD"}</definedName>
    <definedName name="세부일정" localSheetId="1" hidden="1">{#N/A,#N/A,FALSE,"단축1";#N/A,#N/A,FALSE,"단축2";#N/A,#N/A,FALSE,"단축3";#N/A,#N/A,FALSE,"장축";#N/A,#N/A,FALSE,"4WD"}</definedName>
    <definedName name="세부일정" hidden="1">{#N/A,#N/A,FALSE,"단축1";#N/A,#N/A,FALSE,"단축2";#N/A,#N/A,FALSE,"단축3";#N/A,#N/A,FALSE,"장축";#N/A,#N/A,FALSE,"4WD"}</definedName>
    <definedName name="세부일정.1" localSheetId="1" hidden="1">{#N/A,#N/A,FALSE,"단축1";#N/A,#N/A,FALSE,"단축2";#N/A,#N/A,FALSE,"단축3";#N/A,#N/A,FALSE,"장축";#N/A,#N/A,FALSE,"4WD"}</definedName>
    <definedName name="세부일정.1" hidden="1">{#N/A,#N/A,FALSE,"단축1";#N/A,#N/A,FALSE,"단축2";#N/A,#N/A,FALSE,"단축3";#N/A,#N/A,FALSE,"장축";#N/A,#N/A,FALSE,"4WD"}</definedName>
    <definedName name="세부일정.1_1" localSheetId="1" hidden="1">{#N/A,#N/A,FALSE,"단축1";#N/A,#N/A,FALSE,"단축2";#N/A,#N/A,FALSE,"단축3";#N/A,#N/A,FALSE,"장축";#N/A,#N/A,FALSE,"4WD"}</definedName>
    <definedName name="세부일정.1_1" hidden="1">{#N/A,#N/A,FALSE,"단축1";#N/A,#N/A,FALSE,"단축2";#N/A,#N/A,FALSE,"단축3";#N/A,#N/A,FALSE,"장축";#N/A,#N/A,FALSE,"4WD"}</definedName>
    <definedName name="세부일정_1" localSheetId="1" hidden="1">{#N/A,#N/A,FALSE,"단축1";#N/A,#N/A,FALSE,"단축2";#N/A,#N/A,FALSE,"단축3";#N/A,#N/A,FALSE,"장축";#N/A,#N/A,FALSE,"4WD"}</definedName>
    <definedName name="세부일정_1" hidden="1">{#N/A,#N/A,FALSE,"단축1";#N/A,#N/A,FALSE,"단축2";#N/A,#N/A,FALSE,"단축3";#N/A,#N/A,FALSE,"장축";#N/A,#N/A,FALSE,"4WD"}</definedName>
    <definedName name="세왕123" localSheetId="1" hidden="1">{#N/A,#N/A,FALSE,"단축1";#N/A,#N/A,FALSE,"단축2";#N/A,#N/A,FALSE,"단축3";#N/A,#N/A,FALSE,"장축";#N/A,#N/A,FALSE,"4WD"}</definedName>
    <definedName name="세왕123" hidden="1">{#N/A,#N/A,FALSE,"단축1";#N/A,#N/A,FALSE,"단축2";#N/A,#N/A,FALSE,"단축3";#N/A,#N/A,FALSE,"장축";#N/A,#N/A,FALSE,"4WD"}</definedName>
    <definedName name="세왕123_1" localSheetId="1" hidden="1">{#N/A,#N/A,FALSE,"단축1";#N/A,#N/A,FALSE,"단축2";#N/A,#N/A,FALSE,"단축3";#N/A,#N/A,FALSE,"장축";#N/A,#N/A,FALSE,"4WD"}</definedName>
    <definedName name="세왕123_1" hidden="1">{#N/A,#N/A,FALSE,"단축1";#N/A,#N/A,FALSE,"단축2";#N/A,#N/A,FALSE,"단축3";#N/A,#N/A,FALSE,"장축";#N/A,#N/A,FALSE,"4WD"}</definedName>
    <definedName name="세타" localSheetId="1" hidden="1">{#N/A,#N/A,FALSE,"단축1";#N/A,#N/A,FALSE,"단축2";#N/A,#N/A,FALSE,"단축3";#N/A,#N/A,FALSE,"장축";#N/A,#N/A,FALSE,"4WD"}</definedName>
    <definedName name="세타" hidden="1">{#N/A,#N/A,FALSE,"단축1";#N/A,#N/A,FALSE,"단축2";#N/A,#N/A,FALSE,"단축3";#N/A,#N/A,FALSE,"장축";#N/A,#N/A,FALSE,"4WD"}</definedName>
    <definedName name="센타" localSheetId="1" hidden="1">{#N/A,#N/A,FALSE,"단축1";#N/A,#N/A,FALSE,"단축2";#N/A,#N/A,FALSE,"단축3";#N/A,#N/A,FALSE,"장축";#N/A,#N/A,FALSE,"4WD"}</definedName>
    <definedName name="센타" hidden="1">{#N/A,#N/A,FALSE,"단축1";#N/A,#N/A,FALSE,"단축2";#N/A,#N/A,FALSE,"단축3";#N/A,#N/A,FALSE,"장축";#N/A,#N/A,FALSE,"4WD"}</definedName>
    <definedName name="셀리카" hidden="1">#REF!</definedName>
    <definedName name="소득" localSheetId="1" hidden="1">{#N/A,#N/A,FALSE,"손익표지";#N/A,#N/A,FALSE,"손익계산";#N/A,#N/A,FALSE,"일반관리비";#N/A,#N/A,FALSE,"영업외수익";#N/A,#N/A,FALSE,"영업외비용";#N/A,#N/A,FALSE,"매출액";#N/A,#N/A,FALSE,"요약손익";#N/A,#N/A,FALSE,"요약대차";#N/A,#N/A,FALSE,"매출채권현황";#N/A,#N/A,FALSE,"매출채권명세"}</definedName>
    <definedName name="소득" hidden="1">{#N/A,#N/A,FALSE,"손익표지";#N/A,#N/A,FALSE,"손익계산";#N/A,#N/A,FALSE,"일반관리비";#N/A,#N/A,FALSE,"영업외수익";#N/A,#N/A,FALSE,"영업외비용";#N/A,#N/A,FALSE,"매출액";#N/A,#N/A,FALSE,"요약손익";#N/A,#N/A,FALSE,"요약대차";#N/A,#N/A,FALSE,"매출채권현황";#N/A,#N/A,FALSE,"매출채권명세"}</definedName>
    <definedName name="소득구분" localSheetId="1" hidden="1">{#N/A,#N/A,FALSE,"손익표지";#N/A,#N/A,FALSE,"손익계산";#N/A,#N/A,FALSE,"일반관리비";#N/A,#N/A,FALSE,"영업외수익";#N/A,#N/A,FALSE,"영업외비용";#N/A,#N/A,FALSE,"매출액";#N/A,#N/A,FALSE,"요약손익";#N/A,#N/A,FALSE,"요약대차";#N/A,#N/A,FALSE,"매출채권현황";#N/A,#N/A,FALSE,"매출채권명세"}</definedName>
    <definedName name="소득구분" hidden="1">{#N/A,#N/A,FALSE,"손익표지";#N/A,#N/A,FALSE,"손익계산";#N/A,#N/A,FALSE,"일반관리비";#N/A,#N/A,FALSE,"영업외수익";#N/A,#N/A,FALSE,"영업외비용";#N/A,#N/A,FALSE,"매출액";#N/A,#N/A,FALSE,"요약손익";#N/A,#N/A,FALSE,"요약대차";#N/A,#N/A,FALSE,"매출채권현황";#N/A,#N/A,FALSE,"매출채권명세"}</definedName>
    <definedName name="소요금액" localSheetId="1" hidden="1">{#N/A,#N/A,FALSE,"단축1";#N/A,#N/A,FALSE,"단축2";#N/A,#N/A,FALSE,"단축3";#N/A,#N/A,FALSE,"장축";#N/A,#N/A,FALSE,"4WD"}</definedName>
    <definedName name="소요금액" hidden="1">{#N/A,#N/A,FALSE,"단축1";#N/A,#N/A,FALSE,"단축2";#N/A,#N/A,FALSE,"단축3";#N/A,#N/A,FALSE,"장축";#N/A,#N/A,FALSE,"4WD"}</definedName>
    <definedName name="소하디자인" localSheetId="1" hidden="1">{#N/A,#N/A,FALSE,"단축1";#N/A,#N/A,FALSE,"단축2";#N/A,#N/A,FALSE,"단축3";#N/A,#N/A,FALSE,"장축";#N/A,#N/A,FALSE,"4WD"}</definedName>
    <definedName name="소하디자인" hidden="1">{#N/A,#N/A,FALSE,"단축1";#N/A,#N/A,FALSE,"단축2";#N/A,#N/A,FALSE,"단축3";#N/A,#N/A,FALSE,"장축";#N/A,#N/A,FALSE,"4WD"}</definedName>
    <definedName name="소하프로젝트" localSheetId="1" hidden="1">{#N/A,#N/A,FALSE,"단축1";#N/A,#N/A,FALSE,"단축2";#N/A,#N/A,FALSE,"단축3";#N/A,#N/A,FALSE,"장축";#N/A,#N/A,FALSE,"4WD"}</definedName>
    <definedName name="소하프로젝트" hidden="1">{#N/A,#N/A,FALSE,"단축1";#N/A,#N/A,FALSE,"단축2";#N/A,#N/A,FALSE,"단축3";#N/A,#N/A,FALSE,"장축";#N/A,#N/A,FALSE,"4WD"}</definedName>
    <definedName name="소하프로젝트_1" localSheetId="1" hidden="1">{#N/A,#N/A,FALSE,"단축1";#N/A,#N/A,FALSE,"단축2";#N/A,#N/A,FALSE,"단축3";#N/A,#N/A,FALSE,"장축";#N/A,#N/A,FALSE,"4WD"}</definedName>
    <definedName name="소하프로젝트_1" hidden="1">{#N/A,#N/A,FALSE,"단축1";#N/A,#N/A,FALSE,"단축2";#N/A,#N/A,FALSE,"단축3";#N/A,#N/A,FALSE,"장축";#N/A,#N/A,FALSE,"4WD"}</definedName>
    <definedName name="소화주철장판" localSheetId="1" hidden="1">{#N/A,#N/A,FALSE,"단축1";#N/A,#N/A,FALSE,"단축2";#N/A,#N/A,FALSE,"단축3";#N/A,#N/A,FALSE,"장축";#N/A,#N/A,FALSE,"4WD"}</definedName>
    <definedName name="소화주철장판" hidden="1">{#N/A,#N/A,FALSE,"단축1";#N/A,#N/A,FALSE,"단축2";#N/A,#N/A,FALSE,"단축3";#N/A,#N/A,FALSE,"장축";#N/A,#N/A,FALSE,"4WD"}</definedName>
    <definedName name="송" localSheetId="1" hidden="1">{#N/A,#N/A,TRUE,"Y생산";#N/A,#N/A,TRUE,"Y판매";#N/A,#N/A,TRUE,"Y총물량";#N/A,#N/A,TRUE,"Y능력";#N/A,#N/A,TRUE,"YKD"}</definedName>
    <definedName name="송" hidden="1">{#N/A,#N/A,TRUE,"Y생산";#N/A,#N/A,TRUE,"Y판매";#N/A,#N/A,TRUE,"Y총물량";#N/A,#N/A,TRUE,"Y능력";#N/A,#N/A,TRUE,"YKD"}</definedName>
    <definedName name="송_1" localSheetId="1" hidden="1">{#N/A,#N/A,TRUE,"Y생산";#N/A,#N/A,TRUE,"Y판매";#N/A,#N/A,TRUE,"Y총물량";#N/A,#N/A,TRUE,"Y능력";#N/A,#N/A,TRUE,"YKD"}</definedName>
    <definedName name="송_1" hidden="1">{#N/A,#N/A,TRUE,"Y생산";#N/A,#N/A,TRUE,"Y판매";#N/A,#N/A,TRUE,"Y총물량";#N/A,#N/A,TRUE,"Y능력";#N/A,#N/A,TRUE,"YKD"}</definedName>
    <definedName name="송창기" localSheetId="1" hidden="1">{#N/A,#N/A,TRUE,"Y생산";#N/A,#N/A,TRUE,"Y판매";#N/A,#N/A,TRUE,"Y총물량";#N/A,#N/A,TRUE,"Y능력";#N/A,#N/A,TRUE,"YKD"}</definedName>
    <definedName name="송창기" hidden="1">{#N/A,#N/A,TRUE,"Y생산";#N/A,#N/A,TRUE,"Y판매";#N/A,#N/A,TRUE,"Y총물량";#N/A,#N/A,TRUE,"Y능력";#N/A,#N/A,TRUE,"YKD"}</definedName>
    <definedName name="송창기_1" localSheetId="1" hidden="1">{#N/A,#N/A,TRUE,"Y생산";#N/A,#N/A,TRUE,"Y판매";#N/A,#N/A,TRUE,"Y총물량";#N/A,#N/A,TRUE,"Y능력";#N/A,#N/A,TRUE,"YKD"}</definedName>
    <definedName name="송창기_1" hidden="1">{#N/A,#N/A,TRUE,"Y생산";#N/A,#N/A,TRUE,"Y판매";#N/A,#N/A,TRUE,"Y총물량";#N/A,#N/A,TRUE,"Y능력";#N/A,#N/A,TRUE,"YKD"}</definedName>
    <definedName name="쇼바2" localSheetId="1" hidden="1">{#N/A,#N/A,FALSE,"단축1";#N/A,#N/A,FALSE,"단축2";#N/A,#N/A,FALSE,"단축3";#N/A,#N/A,FALSE,"장축";#N/A,#N/A,FALSE,"4WD"}</definedName>
    <definedName name="쇼바2" hidden="1">{#N/A,#N/A,FALSE,"단축1";#N/A,#N/A,FALSE,"단축2";#N/A,#N/A,FALSE,"단축3";#N/A,#N/A,FALSE,"장축";#N/A,#N/A,FALSE,"4WD"}</definedName>
    <definedName name="쇼쇼쇼쇼쇼쇼쇼쇼쇼쇼" localSheetId="1" hidden="1">{#N/A,#N/A,FALSE,"단축1";#N/A,#N/A,FALSE,"단축2";#N/A,#N/A,FALSE,"단축3";#N/A,#N/A,FALSE,"장축";#N/A,#N/A,FALSE,"4WD"}</definedName>
    <definedName name="쇼쇼쇼쇼쇼쇼쇼쇼쇼쇼" hidden="1">{#N/A,#N/A,FALSE,"단축1";#N/A,#N/A,FALSE,"단축2";#N/A,#N/A,FALSE,"단축3";#N/A,#N/A,FALSE,"장축";#N/A,#N/A,FALSE,"4WD"}</definedName>
    <definedName name="수급추이" localSheetId="1" hidden="1">{"'7-2지역별'!$A$1:$R$44"}</definedName>
    <definedName name="수급추이" hidden="1">{"'7-2지역별'!$A$1:$R$44"}</definedName>
    <definedName name="수요분석최종" localSheetId="1" hidden="1">{#N/A,#N/A,FALSE,"손익표지";#N/A,#N/A,FALSE,"손익계산";#N/A,#N/A,FALSE,"일반관리비";#N/A,#N/A,FALSE,"영업외수익";#N/A,#N/A,FALSE,"영업외비용";#N/A,#N/A,FALSE,"매출액";#N/A,#N/A,FALSE,"요약손익";#N/A,#N/A,FALSE,"요약대차";#N/A,#N/A,FALSE,"매출채권현황";#N/A,#N/A,FALSE,"매출채권명세"}</definedName>
    <definedName name="수요분석최종" hidden="1">{#N/A,#N/A,FALSE,"손익표지";#N/A,#N/A,FALSE,"손익계산";#N/A,#N/A,FALSE,"일반관리비";#N/A,#N/A,FALSE,"영업외수익";#N/A,#N/A,FALSE,"영업외비용";#N/A,#N/A,FALSE,"매출액";#N/A,#N/A,FALSE,"요약손익";#N/A,#N/A,FALSE,"요약대차";#N/A,#N/A,FALSE,"매출채권현황";#N/A,#N/A,FALSE,"매출채권명세"}</definedName>
    <definedName name="수요분석최종본" localSheetId="1" hidden="1">{#N/A,#N/A,FALSE,"손익표지";#N/A,#N/A,FALSE,"손익계산";#N/A,#N/A,FALSE,"일반관리비";#N/A,#N/A,FALSE,"영업외수익";#N/A,#N/A,FALSE,"영업외비용";#N/A,#N/A,FALSE,"매출액";#N/A,#N/A,FALSE,"요약손익";#N/A,#N/A,FALSE,"요약대차";#N/A,#N/A,FALSE,"매출채권현황";#N/A,#N/A,FALSE,"매출채권명세"}</definedName>
    <definedName name="수요분석최종본" hidden="1">{#N/A,#N/A,FALSE,"손익표지";#N/A,#N/A,FALSE,"손익계산";#N/A,#N/A,FALSE,"일반관리비";#N/A,#N/A,FALSE,"영업외수익";#N/A,#N/A,FALSE,"영업외비용";#N/A,#N/A,FALSE,"매출액";#N/A,#N/A,FALSE,"요약손익";#N/A,#N/A,FALSE,"요약대차";#N/A,#N/A,FALSE,"매출채권현황";#N/A,#N/A,FALSE,"매출채권명세"}</definedName>
    <definedName name="수익4속" localSheetId="1" hidden="1">{#N/A,#N/A,FALSE,"단축1";#N/A,#N/A,FALSE,"단축2";#N/A,#N/A,FALSE,"단축3";#N/A,#N/A,FALSE,"장축";#N/A,#N/A,FALSE,"4WD"}</definedName>
    <definedName name="수익4속" hidden="1">{#N/A,#N/A,FALSE,"단축1";#N/A,#N/A,FALSE,"단축2";#N/A,#N/A,FALSE,"단축3";#N/A,#N/A,FALSE,"장축";#N/A,#N/A,FALSE,"4WD"}</definedName>
    <definedName name="수익4속_1" localSheetId="1" hidden="1">{#N/A,#N/A,FALSE,"단축1";#N/A,#N/A,FALSE,"단축2";#N/A,#N/A,FALSE,"단축3";#N/A,#N/A,FALSE,"장축";#N/A,#N/A,FALSE,"4WD"}</definedName>
    <definedName name="수익4속_1" hidden="1">{#N/A,#N/A,FALSE,"단축1";#N/A,#N/A,FALSE,"단축2";#N/A,#N/A,FALSE,"단축3";#N/A,#N/A,FALSE,"장축";#N/A,#N/A,FALSE,"4WD"}</definedName>
    <definedName name="수입3" localSheetId="1" hidden="1">{"'7-2지역별'!$A$1:$R$44"}</definedName>
    <definedName name="수입3" hidden="1">{"'7-2지역별'!$A$1:$R$44"}</definedName>
    <definedName name="수정169억" localSheetId="1" hidden="1">{#N/A,#N/A,FALSE,"단축1";#N/A,#N/A,FALSE,"단축2";#N/A,#N/A,FALSE,"단축3";#N/A,#N/A,FALSE,"장축";#N/A,#N/A,FALSE,"4WD"}</definedName>
    <definedName name="수정169억" hidden="1">{#N/A,#N/A,FALSE,"단축1";#N/A,#N/A,FALSE,"단축2";#N/A,#N/A,FALSE,"단축3";#N/A,#N/A,FALSE,"장축";#N/A,#N/A,FALSE,"4WD"}</definedName>
    <definedName name="수정2" localSheetId="1" hidden="1">{#N/A,#N/A,FALSE,"신규dep";#N/A,#N/A,FALSE,"신규dep-금형상각후";#N/A,#N/A,FALSE,"신규dep-연구비상각후";#N/A,#N/A,FALSE,"신규dep-기계,공구상각후"}</definedName>
    <definedName name="수정2" hidden="1">{#N/A,#N/A,FALSE,"신규dep";#N/A,#N/A,FALSE,"신규dep-금형상각후";#N/A,#N/A,FALSE,"신규dep-연구비상각후";#N/A,#N/A,FALSE,"신규dep-기계,공구상각후"}</definedName>
    <definedName name="수정기술지원계획" localSheetId="1" hidden="1">{#N/A,#N/A,FALSE,"단축1";#N/A,#N/A,FALSE,"단축2";#N/A,#N/A,FALSE,"단축3";#N/A,#N/A,FALSE,"장축";#N/A,#N/A,FALSE,"4WD"}</definedName>
    <definedName name="수정기술지원계획" hidden="1">{#N/A,#N/A,FALSE,"단축1";#N/A,#N/A,FALSE,"단축2";#N/A,#N/A,FALSE,"단축3";#N/A,#N/A,FALSE,"장축";#N/A,#N/A,FALSE,"4WD"}</definedName>
    <definedName name="수정물량" localSheetId="1" hidden="1">{#N/A,#N/A,TRUE,"Y생산";#N/A,#N/A,TRUE,"Y판매";#N/A,#N/A,TRUE,"Y총물량";#N/A,#N/A,TRUE,"Y능력";#N/A,#N/A,TRUE,"YKD"}</definedName>
    <definedName name="수정물량" hidden="1">{#N/A,#N/A,TRUE,"Y생산";#N/A,#N/A,TRUE,"Y판매";#N/A,#N/A,TRUE,"Y총물량";#N/A,#N/A,TRUE,"Y능력";#N/A,#N/A,TRUE,"YKD"}</definedName>
    <definedName name="수정물량_1" localSheetId="1" hidden="1">{#N/A,#N/A,TRUE,"Y생산";#N/A,#N/A,TRUE,"Y판매";#N/A,#N/A,TRUE,"Y총물량";#N/A,#N/A,TRUE,"Y능력";#N/A,#N/A,TRUE,"YKD"}</definedName>
    <definedName name="수정물량_1" hidden="1">{#N/A,#N/A,TRUE,"Y생산";#N/A,#N/A,TRUE,"Y판매";#N/A,#N/A,TRUE,"Y총물량";#N/A,#N/A,TRUE,"Y능력";#N/A,#N/A,TRUE,"YKD"}</definedName>
    <definedName name="수출"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_1"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_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P2지원" localSheetId="1" hidden="1">{#N/A,#N/A,FALSE,"단축1";#N/A,#N/A,FALSE,"단축2";#N/A,#N/A,FALSE,"단축3";#N/A,#N/A,FALSE,"장축";#N/A,#N/A,FALSE,"4WD"}</definedName>
    <definedName name="수출P2지원" hidden="1">{#N/A,#N/A,FALSE,"단축1";#N/A,#N/A,FALSE,"단축2";#N/A,#N/A,FALSE,"단축3";#N/A,#N/A,FALSE,"장축";#N/A,#N/A,FALSE,"4WD"}</definedName>
    <definedName name="수출순위" localSheetId="1" hidden="1">{"'7-2지역별'!$A$1:$R$44"}</definedName>
    <definedName name="수출순위" hidden="1">{"'7-2지역별'!$A$1:$R$44"}</definedName>
    <definedName name="수통" localSheetId="1" hidden="1">{#N/A,#N/A,FALSE,"단축1";#N/A,#N/A,FALSE,"단축2";#N/A,#N/A,FALSE,"단축3";#N/A,#N/A,FALSE,"장축";#N/A,#N/A,FALSE,"4WD"}</definedName>
    <definedName name="수통" hidden="1">{#N/A,#N/A,FALSE,"단축1";#N/A,#N/A,FALSE,"단축2";#N/A,#N/A,FALSE,"단축3";#N/A,#N/A,FALSE,"장축";#N/A,#N/A,FALSE,"4WD"}</definedName>
    <definedName name="순서" localSheetId="1" hidden="1">{#N/A,#N/A,FALSE,"신규dep";#N/A,#N/A,FALSE,"신규dep-금형상각후";#N/A,#N/A,FALSE,"신규dep-연구비상각후";#N/A,#N/A,FALSE,"신규dep-기계,공구상각후"}</definedName>
    <definedName name="순서" hidden="1">{#N/A,#N/A,FALSE,"신규dep";#N/A,#N/A,FALSE,"신규dep-금형상각후";#N/A,#N/A,FALSE,"신규dep-연구비상각후";#N/A,#N/A,FALSE,"신규dep-기계,공구상각후"}</definedName>
    <definedName name="순서_1" localSheetId="1" hidden="1">{#N/A,#N/A,FALSE,"신규dep";#N/A,#N/A,FALSE,"신규dep-금형상각후";#N/A,#N/A,FALSE,"신규dep-연구비상각후";#N/A,#N/A,FALSE,"신규dep-기계,공구상각후"}</definedName>
    <definedName name="순서_1" hidden="1">{#N/A,#N/A,FALSE,"신규dep";#N/A,#N/A,FALSE,"신규dep-금형상각후";#N/A,#N/A,FALSE,"신규dep-연구비상각후";#N/A,#N/A,FALSE,"신규dep-기계,공구상각후"}</definedName>
    <definedName name="스타렉스" localSheetId="1" hidden="1">{#N/A,#N/A,FALSE,"단축1";#N/A,#N/A,FALSE,"단축2";#N/A,#N/A,FALSE,"단축3";#N/A,#N/A,FALSE,"장축";#N/A,#N/A,FALSE,"4WD"}</definedName>
    <definedName name="스타렉스" hidden="1">{#N/A,#N/A,FALSE,"단축1";#N/A,#N/A,FALSE,"단축2";#N/A,#N/A,FALSE,"단축3";#N/A,#N/A,FALSE,"장축";#N/A,#N/A,FALSE,"4WD"}</definedName>
    <definedName name="승인권한2" localSheetId="1" hidden="1">{#N/A,#N/A,FALSE,"단축1";#N/A,#N/A,FALSE,"단축2";#N/A,#N/A,FALSE,"단축3";#N/A,#N/A,FALSE,"장축";#N/A,#N/A,FALSE,"4WD"}</definedName>
    <definedName name="승인권한2" hidden="1">{#N/A,#N/A,FALSE,"단축1";#N/A,#N/A,FALSE,"단축2";#N/A,#N/A,FALSE,"단축3";#N/A,#N/A,FALSE,"장축";#N/A,#N/A,FALSE,"4WD"}</definedName>
    <definedName name="시" localSheetId="1" hidden="1">{#N/A,#N/A,FALSE,"단축1";#N/A,#N/A,FALSE,"단축2";#N/A,#N/A,FALSE,"단축3";#N/A,#N/A,FALSE,"장축";#N/A,#N/A,FALSE,"4WD"}</definedName>
    <definedName name="시" hidden="1">{#N/A,#N/A,FALSE,"단축1";#N/A,#N/A,FALSE,"단축2";#N/A,#N/A,FALSE,"단축3";#N/A,#N/A,FALSE,"장축";#N/A,#N/A,FALSE,"4WD"}</definedName>
    <definedName name="시간" localSheetId="1" hidden="1">{#N/A,#N/A,FALSE,"단축1";#N/A,#N/A,FALSE,"단축2";#N/A,#N/A,FALSE,"단축3";#N/A,#N/A,FALSE,"장축";#N/A,#N/A,FALSE,"4WD"}</definedName>
    <definedName name="시간" hidden="1">{#N/A,#N/A,FALSE,"단축1";#N/A,#N/A,FALSE,"단축2";#N/A,#N/A,FALSE,"단축3";#N/A,#N/A,FALSE,"장축";#N/A,#N/A,FALSE,"4WD"}</definedName>
    <definedName name="시간표" localSheetId="1" hidden="1">{#N/A,#N/A,FALSE,"단축1";#N/A,#N/A,FALSE,"단축2";#N/A,#N/A,FALSE,"단축3";#N/A,#N/A,FALSE,"장축";#N/A,#N/A,FALSE,"4WD"}</definedName>
    <definedName name="시간표" hidden="1">{#N/A,#N/A,FALSE,"단축1";#N/A,#N/A,FALSE,"단축2";#N/A,#N/A,FALSE,"단축3";#N/A,#N/A,FALSE,"장축";#N/A,#N/A,FALSE,"4WD"}</definedName>
    <definedName name="시경편" localSheetId="1" hidden="1">{#N/A,#N/A,FALSE,"단축1";#N/A,#N/A,FALSE,"단축2";#N/A,#N/A,FALSE,"단축3";#N/A,#N/A,FALSE,"장축";#N/A,#N/A,FALSE,"4WD"}</definedName>
    <definedName name="시경편" hidden="1">{#N/A,#N/A,FALSE,"단축1";#N/A,#N/A,FALSE,"단축2";#N/A,#N/A,FALSE,"단축3";#N/A,#N/A,FALSE,"장축";#N/A,#N/A,FALSE,"4WD"}</definedName>
    <definedName name="시그마1" localSheetId="1" hidden="1">{#N/A,#N/A,FALSE,"단축1";#N/A,#N/A,FALSE,"단축2";#N/A,#N/A,FALSE,"단축3";#N/A,#N/A,FALSE,"장축";#N/A,#N/A,FALSE,"4WD"}</definedName>
    <definedName name="시그마1" hidden="1">{#N/A,#N/A,FALSE,"단축1";#N/A,#N/A,FALSE,"단축2";#N/A,#N/A,FALSE,"단축3";#N/A,#N/A,FALSE,"장축";#N/A,#N/A,FALSE,"4WD"}</definedName>
    <definedName name="시리즈" localSheetId="1" hidden="1">{#N/A,#N/A,FALSE,"단축1";#N/A,#N/A,FALSE,"단축2";#N/A,#N/A,FALSE,"단축3";#N/A,#N/A,FALSE,"장축";#N/A,#N/A,FALSE,"4WD"}</definedName>
    <definedName name="시리즈" hidden="1">{#N/A,#N/A,FALSE,"단축1";#N/A,#N/A,FALSE,"단축2";#N/A,#N/A,FALSE,"단축3";#N/A,#N/A,FALSE,"장축";#N/A,#N/A,FALSE,"4WD"}</definedName>
    <definedName name="시산표마감후" localSheetId="1" hidden="1">{#N/A,#N/A,FALSE,"단축1";#N/A,#N/A,FALSE,"단축2";#N/A,#N/A,FALSE,"단축3";#N/A,#N/A,FALSE,"장축";#N/A,#N/A,FALSE,"4WD"}</definedName>
    <definedName name="시산표마감후" hidden="1">{#N/A,#N/A,FALSE,"단축1";#N/A,#N/A,FALSE,"단축2";#N/A,#N/A,FALSE,"단축3";#N/A,#N/A,FALSE,"장축";#N/A,#N/A,FALSE,"4WD"}</definedName>
    <definedName name="시아강가아거" localSheetId="1" hidden="1">{#N/A,#N/A,FALSE,"단축1";#N/A,#N/A,FALSE,"단축2";#N/A,#N/A,FALSE,"단축3";#N/A,#N/A,FALSE,"장축";#N/A,#N/A,FALSE,"4WD"}</definedName>
    <definedName name="시아강가아거" hidden="1">{#N/A,#N/A,FALSE,"단축1";#N/A,#N/A,FALSE,"단축2";#N/A,#N/A,FALSE,"단축3";#N/A,#N/A,FALSE,"장축";#N/A,#N/A,FALSE,"4WD"}</definedName>
    <definedName name="시장" localSheetId="1" hidden="1">{#N/A,#N/A,FALSE,"미판매분"}</definedName>
    <definedName name="시장" hidden="1">{#N/A,#N/A,FALSE,"미판매분"}</definedName>
    <definedName name="시장_1" localSheetId="1" hidden="1">{#N/A,#N/A,FALSE,"미판매분"}</definedName>
    <definedName name="시장_1" hidden="1">{#N/A,#N/A,FALSE,"미판매분"}</definedName>
    <definedName name="시장동향" localSheetId="1" hidden="1">{#N/A,#N/A,FALSE,"단축1";#N/A,#N/A,FALSE,"단축2";#N/A,#N/A,FALSE,"단축3";#N/A,#N/A,FALSE,"장축";#N/A,#N/A,FALSE,"4WD"}</definedName>
    <definedName name="시장동향" hidden="1">{#N/A,#N/A,FALSE,"단축1";#N/A,#N/A,FALSE,"단축2";#N/A,#N/A,FALSE,"단축3";#N/A,#N/A,FALSE,"장축";#N/A,#N/A,FALSE,"4WD"}</definedName>
    <definedName name="시험" localSheetId="1" hidden="1">{#N/A,#N/A,FALSE,"단축1";#N/A,#N/A,FALSE,"단축2";#N/A,#N/A,FALSE,"단축3";#N/A,#N/A,FALSE,"장축";#N/A,#N/A,FALSE,"4WD"}</definedName>
    <definedName name="시험" hidden="1">{#N/A,#N/A,FALSE,"단축1";#N/A,#N/A,FALSE,"단축2";#N/A,#N/A,FALSE,"단축3";#N/A,#N/A,FALSE,"장축";#N/A,#N/A,FALSE,"4WD"}</definedName>
    <definedName name="시험현황3" localSheetId="1" hidden="1">{#N/A,#N/A,FALSE,"단축1";#N/A,#N/A,FALSE,"단축2";#N/A,#N/A,FALSE,"단축3";#N/A,#N/A,FALSE,"장축";#N/A,#N/A,FALSE,"4WD"}</definedName>
    <definedName name="시험현황3" hidden="1">{#N/A,#N/A,FALSE,"단축1";#N/A,#N/A,FALSE,"단축2";#N/A,#N/A,FALSE,"단축3";#N/A,#N/A,FALSE,"장축";#N/A,#N/A,FALSE,"4WD"}</definedName>
    <definedName name="신" localSheetId="1" hidden="1">{#N/A,#N/A,FALSE,"단축1";#N/A,#N/A,FALSE,"단축2";#N/A,#N/A,FALSE,"단축3";#N/A,#N/A,FALSE,"장축";#N/A,#N/A,FALSE,"4WD"}</definedName>
    <definedName name="신" hidden="1">{#N/A,#N/A,FALSE,"단축1";#N/A,#N/A,FALSE,"단축2";#N/A,#N/A,FALSE,"단축3";#N/A,#N/A,FALSE,"장축";#N/A,#N/A,FALSE,"4WD"}</definedName>
    <definedName name="신AT종합" localSheetId="1" hidden="1">{#N/A,#N/A,FALSE,"단축1";#N/A,#N/A,FALSE,"단축2";#N/A,#N/A,FALSE,"단축3";#N/A,#N/A,FALSE,"장축";#N/A,#N/A,FALSE,"4WD"}</definedName>
    <definedName name="신AT종합" hidden="1">{#N/A,#N/A,FALSE,"단축1";#N/A,#N/A,FALSE,"단축2";#N/A,#N/A,FALSE,"단축3";#N/A,#N/A,FALSE,"장축";#N/A,#N/A,FALSE,"4WD"}</definedName>
    <definedName name="신AT종합_1" localSheetId="1" hidden="1">{#N/A,#N/A,FALSE,"단축1";#N/A,#N/A,FALSE,"단축2";#N/A,#N/A,FALSE,"단축3";#N/A,#N/A,FALSE,"장축";#N/A,#N/A,FALSE,"4WD"}</definedName>
    <definedName name="신AT종합_1" hidden="1">{#N/A,#N/A,FALSE,"단축1";#N/A,#N/A,FALSE,"단축2";#N/A,#N/A,FALSE,"단축3";#N/A,#N/A,FALSE,"장축";#N/A,#N/A,FALSE,"4WD"}</definedName>
    <definedName name="신규" localSheetId="1" hidden="1">{#N/A,#N/A,FALSE,"신규dep";#N/A,#N/A,FALSE,"신규dep-금형상각후";#N/A,#N/A,FALSE,"신규dep-연구비상각후";#N/A,#N/A,FALSE,"신규dep-기계,공구상각후"}</definedName>
    <definedName name="신규" hidden="1">{#N/A,#N/A,FALSE,"신규dep";#N/A,#N/A,FALSE,"신규dep-금형상각후";#N/A,#N/A,FALSE,"신규dep-연구비상각후";#N/A,#N/A,FALSE,"신규dep-기계,공구상각후"}</definedName>
    <definedName name="신규_1" localSheetId="1" hidden="1">{#N/A,#N/A,FALSE,"신규dep";#N/A,#N/A,FALSE,"신규dep-금형상각후";#N/A,#N/A,FALSE,"신규dep-연구비상각후";#N/A,#N/A,FALSE,"신규dep-기계,공구상각후"}</definedName>
    <definedName name="신규_1" hidden="1">{#N/A,#N/A,FALSE,"신규dep";#N/A,#N/A,FALSE,"신규dep-금형상각후";#N/A,#N/A,FALSE,"신규dep-연구비상각후";#N/A,#N/A,FALSE,"신규dep-기계,공구상각후"}</definedName>
    <definedName name="신동" localSheetId="1" hidden="1">{#N/A,#N/A,FALSE,"신규dep";#N/A,#N/A,FALSE,"신규dep-금형상각후";#N/A,#N/A,FALSE,"신규dep-연구비상각후";#N/A,#N/A,FALSE,"신규dep-기계,공구상각후"}</definedName>
    <definedName name="신동" hidden="1">{#N/A,#N/A,FALSE,"신규dep";#N/A,#N/A,FALSE,"신규dep-금형상각후";#N/A,#N/A,FALSE,"신규dep-연구비상각후";#N/A,#N/A,FALSE,"신규dep-기계,공구상각후"}</definedName>
    <definedName name="신동_1" localSheetId="1" hidden="1">{#N/A,#N/A,FALSE,"신규dep";#N/A,#N/A,FALSE,"신규dep-금형상각후";#N/A,#N/A,FALSE,"신규dep-연구비상각후";#N/A,#N/A,FALSE,"신규dep-기계,공구상각후"}</definedName>
    <definedName name="신동_1" hidden="1">{#N/A,#N/A,FALSE,"신규dep";#N/A,#N/A,FALSE,"신규dep-금형상각후";#N/A,#N/A,FALSE,"신규dep-연구비상각후";#N/A,#N/A,FALSE,"신규dep-기계,공구상각후"}</definedName>
    <definedName name="신동조" localSheetId="1" hidden="1">{#N/A,#N/A,FALSE,"신규dep";#N/A,#N/A,FALSE,"신규dep-금형상각후";#N/A,#N/A,FALSE,"신규dep-연구비상각후";#N/A,#N/A,FALSE,"신규dep-기계,공구상각후"}</definedName>
    <definedName name="신동조" hidden="1">{#N/A,#N/A,FALSE,"신규dep";#N/A,#N/A,FALSE,"신규dep-금형상각후";#N/A,#N/A,FALSE,"신규dep-연구비상각후";#N/A,#N/A,FALSE,"신규dep-기계,공구상각후"}</definedName>
    <definedName name="신동조_1" localSheetId="1" hidden="1">{#N/A,#N/A,FALSE,"신규dep";#N/A,#N/A,FALSE,"신규dep-금형상각후";#N/A,#N/A,FALSE,"신규dep-연구비상각후";#N/A,#N/A,FALSE,"신규dep-기계,공구상각후"}</definedName>
    <definedName name="신동조_1" hidden="1">{#N/A,#N/A,FALSE,"신규dep";#N/A,#N/A,FALSE,"신규dep-금형상각후";#N/A,#N/A,FALSE,"신규dep-연구비상각후";#N/A,#N/A,FALSE,"신규dep-기계,공구상각후"}</definedName>
    <definedName name="신동조01" localSheetId="1" hidden="1">{#N/A,#N/A,FALSE,"신규dep";#N/A,#N/A,FALSE,"신규dep-금형상각후";#N/A,#N/A,FALSE,"신규dep-연구비상각후";#N/A,#N/A,FALSE,"신규dep-기계,공구상각후"}</definedName>
    <definedName name="신동조01" hidden="1">{#N/A,#N/A,FALSE,"신규dep";#N/A,#N/A,FALSE,"신규dep-금형상각후";#N/A,#N/A,FALSE,"신규dep-연구비상각후";#N/A,#N/A,FALSE,"신규dep-기계,공구상각후"}</definedName>
    <definedName name="신동좁" localSheetId="1" hidden="1">{#N/A,#N/A,FALSE,"단축1";#N/A,#N/A,FALSE,"단축2";#N/A,#N/A,FALSE,"단축3";#N/A,#N/A,FALSE,"장축";#N/A,#N/A,FALSE,"4WD"}</definedName>
    <definedName name="신동좁" hidden="1">{#N/A,#N/A,FALSE,"단축1";#N/A,#N/A,FALSE,"단축2";#N/A,#N/A,FALSE,"단축3";#N/A,#N/A,FALSE,"장축";#N/A,#N/A,FALSE,"4WD"}</definedName>
    <definedName name="신동좁_1" localSheetId="1" hidden="1">{#N/A,#N/A,FALSE,"단축1";#N/A,#N/A,FALSE,"단축2";#N/A,#N/A,FALSE,"단축3";#N/A,#N/A,FALSE,"장축";#N/A,#N/A,FALSE,"4WD"}</definedName>
    <definedName name="신동좁_1" hidden="1">{#N/A,#N/A,FALSE,"단축1";#N/A,#N/A,FALSE,"단축2";#N/A,#N/A,FALSE,"단축3";#N/A,#N/A,FALSE,"장축";#N/A,#N/A,FALSE,"4WD"}</definedName>
    <definedName name="신법규투자비" localSheetId="1" hidden="1">{#N/A,#N/A,FALSE,"단축1";#N/A,#N/A,FALSE,"단축2";#N/A,#N/A,FALSE,"단축3";#N/A,#N/A,FALSE,"장축";#N/A,#N/A,FALSE,"4WD"}</definedName>
    <definedName name="신법규투자비" hidden="1">{#N/A,#N/A,FALSE,"단축1";#N/A,#N/A,FALSE,"단축2";#N/A,#N/A,FALSE,"단축3";#N/A,#N/A,FALSE,"장축";#N/A,#N/A,FALSE,"4WD"}</definedName>
    <definedName name="신법규투잡" localSheetId="1" hidden="1">{#N/A,#N/A,FALSE,"단축1";#N/A,#N/A,FALSE,"단축2";#N/A,#N/A,FALSE,"단축3";#N/A,#N/A,FALSE,"장축";#N/A,#N/A,FALSE,"4WD"}</definedName>
    <definedName name="신법규투잡" hidden="1">{#N/A,#N/A,FALSE,"단축1";#N/A,#N/A,FALSE,"단축2";#N/A,#N/A,FALSE,"단축3";#N/A,#N/A,FALSE,"장축";#N/A,#N/A,FALSE,"4WD"}</definedName>
    <definedName name="신세대종합" localSheetId="1" hidden="1">{#N/A,#N/A,FALSE,"단축1";#N/A,#N/A,FALSE,"단축2";#N/A,#N/A,FALSE,"단축3";#N/A,#N/A,FALSE,"장축";#N/A,#N/A,FALSE,"4WD"}</definedName>
    <definedName name="신세대종합" hidden="1">{#N/A,#N/A,FALSE,"단축1";#N/A,#N/A,FALSE,"단축2";#N/A,#N/A,FALSE,"단축3";#N/A,#N/A,FALSE,"장축";#N/A,#N/A,FALSE,"4WD"}</definedName>
    <definedName name="신세대종합_1" localSheetId="1" hidden="1">{#N/A,#N/A,FALSE,"단축1";#N/A,#N/A,FALSE,"단축2";#N/A,#N/A,FALSE,"단축3";#N/A,#N/A,FALSE,"장축";#N/A,#N/A,FALSE,"4WD"}</definedName>
    <definedName name="신세대종합_1" hidden="1">{#N/A,#N/A,FALSE,"단축1";#N/A,#N/A,FALSE,"단축2";#N/A,#N/A,FALSE,"단축3";#N/A,#N/A,FALSE,"장축";#N/A,#N/A,FALSE,"4WD"}</definedName>
    <definedName name="신입시론" localSheetId="1" hidden="1">{#N/A,#N/A,FALSE,"단축1";#N/A,#N/A,FALSE,"단축2";#N/A,#N/A,FALSE,"단축3";#N/A,#N/A,FALSE,"장축";#N/A,#N/A,FALSE,"4WD"}</definedName>
    <definedName name="신입시론" hidden="1">{#N/A,#N/A,FALSE,"단축1";#N/A,#N/A,FALSE,"단축2";#N/A,#N/A,FALSE,"단축3";#N/A,#N/A,FALSE,"장축";#N/A,#N/A,FALSE,"4WD"}</definedName>
    <definedName name="신입시론_1" localSheetId="1" hidden="1">{#N/A,#N/A,FALSE,"단축1";#N/A,#N/A,FALSE,"단축2";#N/A,#N/A,FALSE,"단축3";#N/A,#N/A,FALSE,"장축";#N/A,#N/A,FALSE,"4WD"}</definedName>
    <definedName name="신입시론_1" hidden="1">{#N/A,#N/A,FALSE,"단축1";#N/A,#N/A,FALSE,"단축2";#N/A,#N/A,FALSE,"단축3";#N/A,#N/A,FALSE,"장축";#N/A,#N/A,FALSE,"4WD"}</definedName>
    <definedName name="신조직도" localSheetId="1" hidden="1">{#N/A,#N/A,FALSE,"단축1";#N/A,#N/A,FALSE,"단축2";#N/A,#N/A,FALSE,"단축3";#N/A,#N/A,FALSE,"장축";#N/A,#N/A,FALSE,"4WD"}</definedName>
    <definedName name="신조직도" hidden="1">{#N/A,#N/A,FALSE,"단축1";#N/A,#N/A,FALSE,"단축2";#N/A,#N/A,FALSE,"단축3";#N/A,#N/A,FALSE,"장축";#N/A,#N/A,FALSE,"4WD"}</definedName>
    <definedName name="신차개발" localSheetId="1" hidden="1">{#N/A,#N/A,FALSE,"단축1";#N/A,#N/A,FALSE,"단축2";#N/A,#N/A,FALSE,"단축3";#N/A,#N/A,FALSE,"장축";#N/A,#N/A,FALSE,"4WD"}</definedName>
    <definedName name="신차개발" hidden="1">{#N/A,#N/A,FALSE,"단축1";#N/A,#N/A,FALSE,"단축2";#N/A,#N/A,FALSE,"단축3";#N/A,#N/A,FALSE,"장축";#N/A,#N/A,FALSE,"4WD"}</definedName>
    <definedName name="신차네" localSheetId="1" hidden="1">{#N/A,#N/A,FALSE,"단축1";#N/A,#N/A,FALSE,"단축2";#N/A,#N/A,FALSE,"단축3";#N/A,#N/A,FALSE,"장축";#N/A,#N/A,FALSE,"4WD"}</definedName>
    <definedName name="신차네" hidden="1">{#N/A,#N/A,FALSE,"단축1";#N/A,#N/A,FALSE,"단축2";#N/A,#N/A,FALSE,"단축3";#N/A,#N/A,FALSE,"장축";#N/A,#N/A,FALSE,"4WD"}</definedName>
    <definedName name="신차품질일정" localSheetId="1" hidden="1">{#N/A,#N/A,FALSE,"단축1";#N/A,#N/A,FALSE,"단축2";#N/A,#N/A,FALSE,"단축3";#N/A,#N/A,FALSE,"장축";#N/A,#N/A,FALSE,"4WD"}</definedName>
    <definedName name="신차품질일정" hidden="1">{#N/A,#N/A,FALSE,"단축1";#N/A,#N/A,FALSE,"단축2";#N/A,#N/A,FALSE,"단축3";#N/A,#N/A,FALSE,"장축";#N/A,#N/A,FALSE,"4WD"}</definedName>
    <definedName name="실" localSheetId="1" hidden="1">{#N/A,#N/A,FALSE,"단축1";#N/A,#N/A,FALSE,"단축2";#N/A,#N/A,FALSE,"단축3";#N/A,#N/A,FALSE,"장축";#N/A,#N/A,FALSE,"4WD"}</definedName>
    <definedName name="실" hidden="1">{#N/A,#N/A,FALSE,"단축1";#N/A,#N/A,FALSE,"단축2";#N/A,#N/A,FALSE,"단축3";#N/A,#N/A,FALSE,"장축";#N/A,#N/A,FALSE,"4WD"}</definedName>
    <definedName name="실시" localSheetId="1" hidden="1">{#N/A,#N/A,FALSE,"단축1";#N/A,#N/A,FALSE,"단축2";#N/A,#N/A,FALSE,"단축3";#N/A,#N/A,FALSE,"장축";#N/A,#N/A,FALSE,"4WD"}</definedName>
    <definedName name="실시" hidden="1">{#N/A,#N/A,FALSE,"단축1";#N/A,#N/A,FALSE,"단축2";#N/A,#N/A,FALSE,"단축3";#N/A,#N/A,FALSE,"장축";#N/A,#N/A,FALSE,"4WD"}</definedName>
    <definedName name="실적" hidden="1">#N/A</definedName>
    <definedName name="실적요약" localSheetId="1" hidden="1">{#N/A,#N/A,FALSE,"단축1";#N/A,#N/A,FALSE,"단축2";#N/A,#N/A,FALSE,"단축3";#N/A,#N/A,FALSE,"장축";#N/A,#N/A,FALSE,"4WD"}</definedName>
    <definedName name="실적요약" hidden="1">{#N/A,#N/A,FALSE,"단축1";#N/A,#N/A,FALSE,"단축2";#N/A,#N/A,FALSE,"단축3";#N/A,#N/A,FALSE,"장축";#N/A,#N/A,FALSE,"4WD"}</definedName>
    <definedName name="실적집계" localSheetId="1" hidden="1">{#N/A,#N/A,FALSE,"단축1";#N/A,#N/A,FALSE,"단축2";#N/A,#N/A,FALSE,"단축3";#N/A,#N/A,FALSE,"장축";#N/A,#N/A,FALSE,"4WD"}</definedName>
    <definedName name="실적집계" hidden="1">{#N/A,#N/A,FALSE,"단축1";#N/A,#N/A,FALSE,"단축2";#N/A,#N/A,FALSE,"단축3";#N/A,#N/A,FALSE,"장축";#N/A,#N/A,FALSE,"4WD"}</definedName>
    <definedName name="실적집계_1" localSheetId="1" hidden="1">{#N/A,#N/A,FALSE,"단축1";#N/A,#N/A,FALSE,"단축2";#N/A,#N/A,FALSE,"단축3";#N/A,#N/A,FALSE,"장축";#N/A,#N/A,FALSE,"4WD"}</definedName>
    <definedName name="실적집계_1" hidden="1">{#N/A,#N/A,FALSE,"단축1";#N/A,#N/A,FALSE,"단축2";#N/A,#N/A,FALSE,"단축3";#N/A,#N/A,FALSE,"장축";#N/A,#N/A,FALSE,"4WD"}</definedName>
    <definedName name="심의보고단기종합" localSheetId="1" hidden="1">{#N/A,#N/A,FALSE,"단축1";#N/A,#N/A,FALSE,"단축2";#N/A,#N/A,FALSE,"단축3";#N/A,#N/A,FALSE,"장축";#N/A,#N/A,FALSE,"4WD"}</definedName>
    <definedName name="심의보고단기종합" hidden="1">{#N/A,#N/A,FALSE,"단축1";#N/A,#N/A,FALSE,"단축2";#N/A,#N/A,FALSE,"단축3";#N/A,#N/A,FALSE,"장축";#N/A,#N/A,FALSE,"4WD"}</definedName>
    <definedName name="ㅆ" localSheetId="1" hidden="1">{#N/A,#N/A,FALSE,"단축1";#N/A,#N/A,FALSE,"단축2";#N/A,#N/A,FALSE,"단축3";#N/A,#N/A,FALSE,"장축";#N/A,#N/A,FALSE,"4WD"}</definedName>
    <definedName name="ㅆ" hidden="1">{#N/A,#N/A,FALSE,"단축1";#N/A,#N/A,FALSE,"단축2";#N/A,#N/A,FALSE,"단축3";#N/A,#N/A,FALSE,"장축";#N/A,#N/A,FALSE,"4WD"}</definedName>
    <definedName name="ㅇㄴㄹ" localSheetId="1" hidden="1">{#N/A,#N/A,FALSE,"단축1";#N/A,#N/A,FALSE,"단축2";#N/A,#N/A,FALSE,"단축3";#N/A,#N/A,FALSE,"장축";#N/A,#N/A,FALSE,"4WD"}</definedName>
    <definedName name="ㅇㄴㄹ" hidden="1">{#N/A,#N/A,FALSE,"단축1";#N/A,#N/A,FALSE,"단축2";#N/A,#N/A,FALSE,"단축3";#N/A,#N/A,FALSE,"장축";#N/A,#N/A,FALSE,"4WD"}</definedName>
    <definedName name="ㅇㄴㅀㅇ" localSheetId="1" hidden="1">{#N/A,#N/A,FALSE,"단축1";#N/A,#N/A,FALSE,"단축2";#N/A,#N/A,FALSE,"단축3";#N/A,#N/A,FALSE,"장축";#N/A,#N/A,FALSE,"4WD"}</definedName>
    <definedName name="ㅇㄴㅀㅇ" hidden="1">{#N/A,#N/A,FALSE,"단축1";#N/A,#N/A,FALSE,"단축2";#N/A,#N/A,FALSE,"단축3";#N/A,#N/A,FALSE,"장축";#N/A,#N/A,FALSE,"4WD"}</definedName>
    <definedName name="ㅇㄴㅇ" localSheetId="1" hidden="1">{#N/A,#N/A,FALSE,"단축1";#N/A,#N/A,FALSE,"단축2";#N/A,#N/A,FALSE,"단축3";#N/A,#N/A,FALSE,"장축";#N/A,#N/A,FALSE,"4WD"}</definedName>
    <definedName name="ㅇㄴㅇ" hidden="1">{#N/A,#N/A,FALSE,"단축1";#N/A,#N/A,FALSE,"단축2";#N/A,#N/A,FALSE,"단축3";#N/A,#N/A,FALSE,"장축";#N/A,#N/A,FALSE,"4WD"}</definedName>
    <definedName name="ㅇㄶ" localSheetId="1" hidden="1">{#N/A,#N/A,FALSE,"단축1";#N/A,#N/A,FALSE,"단축2";#N/A,#N/A,FALSE,"단축3";#N/A,#N/A,FALSE,"장축";#N/A,#N/A,FALSE,"4WD"}</definedName>
    <definedName name="ㅇㄶ" hidden="1">{#N/A,#N/A,FALSE,"단축1";#N/A,#N/A,FALSE,"단축2";#N/A,#N/A,FALSE,"단축3";#N/A,#N/A,FALSE,"장축";#N/A,#N/A,FALSE,"4WD"}</definedName>
    <definedName name="ㅇㄹ" localSheetId="1" hidden="1">{#N/A,#N/A,FALSE,"단축1";#N/A,#N/A,FALSE,"단축2";#N/A,#N/A,FALSE,"단축3";#N/A,#N/A,FALSE,"장축";#N/A,#N/A,FALSE,"4WD"}</definedName>
    <definedName name="ㅇㄹ" hidden="1">{#N/A,#N/A,FALSE,"단축1";#N/A,#N/A,FALSE,"단축2";#N/A,#N/A,FALSE,"단축3";#N/A,#N/A,FALSE,"장축";#N/A,#N/A,FALSE,"4WD"}</definedName>
    <definedName name="ㅇㄹ_1" localSheetId="1" hidden="1">{#N/A,#N/A,FALSE,"단축1";#N/A,#N/A,FALSE,"단축2";#N/A,#N/A,FALSE,"단축3";#N/A,#N/A,FALSE,"장축";#N/A,#N/A,FALSE,"4WD"}</definedName>
    <definedName name="ㅇㄹ_1" hidden="1">{#N/A,#N/A,FALSE,"단축1";#N/A,#N/A,FALSE,"단축2";#N/A,#N/A,FALSE,"단축3";#N/A,#N/A,FALSE,"장축";#N/A,#N/A,FALSE,"4WD"}</definedName>
    <definedName name="ㅇㄹㄴ" localSheetId="1" hidden="1">{#N/A,#N/A,FALSE,"단축1";#N/A,#N/A,FALSE,"단축2";#N/A,#N/A,FALSE,"단축3";#N/A,#N/A,FALSE,"장축";#N/A,#N/A,FALSE,"4WD"}</definedName>
    <definedName name="ㅇㄹㄴ" hidden="1">{#N/A,#N/A,FALSE,"단축1";#N/A,#N/A,FALSE,"단축2";#N/A,#N/A,FALSE,"단축3";#N/A,#N/A,FALSE,"장축";#N/A,#N/A,FALSE,"4WD"}</definedName>
    <definedName name="ㅇㄹㄴ_1" localSheetId="1" hidden="1">{#N/A,#N/A,FALSE,"단축1";#N/A,#N/A,FALSE,"단축2";#N/A,#N/A,FALSE,"단축3";#N/A,#N/A,FALSE,"장축";#N/A,#N/A,FALSE,"4WD"}</definedName>
    <definedName name="ㅇㄹㄴ_1" hidden="1">{#N/A,#N/A,FALSE,"단축1";#N/A,#N/A,FALSE,"단축2";#N/A,#N/A,FALSE,"단축3";#N/A,#N/A,FALSE,"장축";#N/A,#N/A,FALSE,"4WD"}</definedName>
    <definedName name="ㅇㄹㄹㄹㄴㄹ" localSheetId="1" hidden="1">{#N/A,#N/A,FALSE,"단축1";#N/A,#N/A,FALSE,"단축2";#N/A,#N/A,FALSE,"단축3";#N/A,#N/A,FALSE,"장축";#N/A,#N/A,FALSE,"4WD"}</definedName>
    <definedName name="ㅇㄹㄹㄹㄴㄹ" hidden="1">{#N/A,#N/A,FALSE,"단축1";#N/A,#N/A,FALSE,"단축2";#N/A,#N/A,FALSE,"단축3";#N/A,#N/A,FALSE,"장축";#N/A,#N/A,FALSE,"4WD"}</definedName>
    <definedName name="ㅇㄹㄹㄹㄴㄹ_1" localSheetId="1" hidden="1">{#N/A,#N/A,FALSE,"단축1";#N/A,#N/A,FALSE,"단축2";#N/A,#N/A,FALSE,"단축3";#N/A,#N/A,FALSE,"장축";#N/A,#N/A,FALSE,"4WD"}</definedName>
    <definedName name="ㅇㄹㄹㄹㄴㄹ_1" hidden="1">{#N/A,#N/A,FALSE,"단축1";#N/A,#N/A,FALSE,"단축2";#N/A,#N/A,FALSE,"단축3";#N/A,#N/A,FALSE,"장축";#N/A,#N/A,FALSE,"4WD"}</definedName>
    <definedName name="ㅇㄹㅇㄻㅇㄻㅇㄻㅇㄴㄻㄴㅇㄴ" hidden="1">#REF!</definedName>
    <definedName name="ㅇㄹ호" localSheetId="1" hidden="1">{#N/A,#N/A,FALSE,"단축1";#N/A,#N/A,FALSE,"단축2";#N/A,#N/A,FALSE,"단축3";#N/A,#N/A,FALSE,"장축";#N/A,#N/A,FALSE,"4WD"}</definedName>
    <definedName name="ㅇㄹ호" hidden="1">{#N/A,#N/A,FALSE,"단축1";#N/A,#N/A,FALSE,"단축2";#N/A,#N/A,FALSE,"단축3";#N/A,#N/A,FALSE,"장축";#N/A,#N/A,FALSE,"4WD"}</definedName>
    <definedName name="ㅇ로노ㅗㅗ" localSheetId="1" hidden="1">{#N/A,#N/A,FALSE,"신규dep";#N/A,#N/A,FALSE,"신규dep-금형상각후";#N/A,#N/A,FALSE,"신규dep-연구비상각후";#N/A,#N/A,FALSE,"신규dep-기계,공구상각후"}</definedName>
    <definedName name="ㅇ로노ㅗㅗ" hidden="1">{#N/A,#N/A,FALSE,"신규dep";#N/A,#N/A,FALSE,"신규dep-금형상각후";#N/A,#N/A,FALSE,"신규dep-연구비상각후";#N/A,#N/A,FALSE,"신규dep-기계,공구상각후"}</definedName>
    <definedName name="ㅇ롱" localSheetId="1" hidden="1">{#N/A,#N/A,FALSE,"단축1";#N/A,#N/A,FALSE,"단축2";#N/A,#N/A,FALSE,"단축3";#N/A,#N/A,FALSE,"장축";#N/A,#N/A,FALSE,"4WD"}</definedName>
    <definedName name="ㅇ롱" hidden="1">{#N/A,#N/A,FALSE,"단축1";#N/A,#N/A,FALSE,"단축2";#N/A,#N/A,FALSE,"단축3";#N/A,#N/A,FALSE,"장축";#N/A,#N/A,FALSE,"4WD"}</definedName>
    <definedName name="ㅇ롱ㄹㄴ" hidden="1">#REF!</definedName>
    <definedName name="ㅇ류" localSheetId="1" hidden="1">{#N/A,#N/A,FALSE,"단축1";#N/A,#N/A,FALSE,"단축2";#N/A,#N/A,FALSE,"단축3";#N/A,#N/A,FALSE,"장축";#N/A,#N/A,FALSE,"4WD"}</definedName>
    <definedName name="ㅇ류" hidden="1">{#N/A,#N/A,FALSE,"단축1";#N/A,#N/A,FALSE,"단축2";#N/A,#N/A,FALSE,"단축3";#N/A,#N/A,FALSE,"장축";#N/A,#N/A,FALSE,"4WD"}</definedName>
    <definedName name="ㅇ륭" localSheetId="1" hidden="1">{#N/A,#N/A,FALSE,"단축1";#N/A,#N/A,FALSE,"단축2";#N/A,#N/A,FALSE,"단축3";#N/A,#N/A,FALSE,"장축";#N/A,#N/A,FALSE,"4WD"}</definedName>
    <definedName name="ㅇ륭" hidden="1">{#N/A,#N/A,FALSE,"단축1";#N/A,#N/A,FALSE,"단축2";#N/A,#N/A,FALSE,"단축3";#N/A,#N/A,FALSE,"장축";#N/A,#N/A,FALSE,"4WD"}</definedName>
    <definedName name="ㅇ륳ㄹㅇ" localSheetId="1" hidden="1">{#N/A,#N/A,FALSE,"단축1";#N/A,#N/A,FALSE,"단축2";#N/A,#N/A,FALSE,"단축3";#N/A,#N/A,FALSE,"장축";#N/A,#N/A,FALSE,"4WD"}</definedName>
    <definedName name="ㅇ륳ㄹㅇ" hidden="1">{#N/A,#N/A,FALSE,"단축1";#N/A,#N/A,FALSE,"단축2";#N/A,#N/A,FALSE,"단축3";#N/A,#N/A,FALSE,"장축";#N/A,#N/A,FALSE,"4WD"}</definedName>
    <definedName name="ㅇㄻㄴㄻㄴㄹㅇㄴㅁㄹ" localSheetId="1" hidden="1">{#N/A,#N/A,FALSE,"단축1";#N/A,#N/A,FALSE,"단축2";#N/A,#N/A,FALSE,"단축3";#N/A,#N/A,FALSE,"장축";#N/A,#N/A,FALSE,"4WD"}</definedName>
    <definedName name="ㅇㄻㄴㄻㄴㄹㅇㄴㅁㄹ" hidden="1">{#N/A,#N/A,FALSE,"단축1";#N/A,#N/A,FALSE,"단축2";#N/A,#N/A,FALSE,"단축3";#N/A,#N/A,FALSE,"장축";#N/A,#N/A,FALSE,"4WD"}</definedName>
    <definedName name="ㅇㄻㄴㅇㄻㄴ">[3]Sheet1!#REF!</definedName>
    <definedName name="ㅇㅀㅋㅇㄹ" localSheetId="1" hidden="1">{#N/A,#N/A,FALSE,"신규dep";#N/A,#N/A,FALSE,"신규dep-금형상각후";#N/A,#N/A,FALSE,"신규dep-연구비상각후";#N/A,#N/A,FALSE,"신규dep-기계,공구상각후"}</definedName>
    <definedName name="ㅇㅀㅋㅇㄹ" hidden="1">{#N/A,#N/A,FALSE,"신규dep";#N/A,#N/A,FALSE,"신규dep-금형상각후";#N/A,#N/A,FALSE,"신규dep-연구비상각후";#N/A,#N/A,FALSE,"신규dep-기계,공구상각후"}</definedName>
    <definedName name="ㅇㅀ호" localSheetId="1" hidden="1">{#N/A,#N/A,FALSE,"단축1";#N/A,#N/A,FALSE,"단축2";#N/A,#N/A,FALSE,"단축3";#N/A,#N/A,FALSE,"장축";#N/A,#N/A,FALSE,"4WD"}</definedName>
    <definedName name="ㅇㅀ호" hidden="1">{#N/A,#N/A,FALSE,"단축1";#N/A,#N/A,FALSE,"단축2";#N/A,#N/A,FALSE,"단축3";#N/A,#N/A,FALSE,"장축";#N/A,#N/A,FALSE,"4WD"}</definedName>
    <definedName name="ㅇㅁㄴㅇ" localSheetId="1" hidden="1">{#N/A,#N/A,FALSE,"단축1";#N/A,#N/A,FALSE,"단축2";#N/A,#N/A,FALSE,"단축3";#N/A,#N/A,FALSE,"장축";#N/A,#N/A,FALSE,"4WD"}</definedName>
    <definedName name="ㅇㅁㄴㅇ" hidden="1">{#N/A,#N/A,FALSE,"단축1";#N/A,#N/A,FALSE,"단축2";#N/A,#N/A,FALSE,"단축3";#N/A,#N/A,FALSE,"장축";#N/A,#N/A,FALSE,"4WD"}</definedName>
    <definedName name="ㅇㅇ"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ㅇㅇ" hidden="1">{#N/A,#N/A,FALSE,"손익표지";#N/A,#N/A,FALSE,"손익계산";#N/A,#N/A,FALSE,"일반관리비";#N/A,#N/A,FALSE,"영업외수익";#N/A,#N/A,FALSE,"영업외비용";#N/A,#N/A,FALSE,"매출액";#N/A,#N/A,FALSE,"요약손익";#N/A,#N/A,FALSE,"요약대차";#N/A,#N/A,FALSE,"매출채권현황";#N/A,#N/A,FALSE,"매출채권명세"}</definedName>
    <definedName name="ㅇㅇㅇ"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 localSheetId="1" hidden="1">{#N/A,#N/A,FALSE,"견적대비-2"}</definedName>
    <definedName name="ㅇㅇㅇㅇ" hidden="1">{#N/A,#N/A,FALSE,"견적대비-2"}</definedName>
    <definedName name="ㅇㅇㅇㅇㅇ" localSheetId="1" hidden="1">{#N/A,#N/A,FALSE,"단축1";#N/A,#N/A,FALSE,"단축2";#N/A,#N/A,FALSE,"단축3";#N/A,#N/A,FALSE,"장축";#N/A,#N/A,FALSE,"4WD"}</definedName>
    <definedName name="ㅇㅇㅇㅇㅇ" hidden="1">{#N/A,#N/A,FALSE,"단축1";#N/A,#N/A,FALSE,"단축2";#N/A,#N/A,FALSE,"단축3";#N/A,#N/A,FALSE,"장축";#N/A,#N/A,FALSE,"4WD"}</definedName>
    <definedName name="ㅇㅇㅇㅇㅇㅇㅇㅇㅇ" localSheetId="1" hidden="1">{#N/A,#N/A,FALSE,"단축1";#N/A,#N/A,FALSE,"단축2";#N/A,#N/A,FALSE,"단축3";#N/A,#N/A,FALSE,"장축";#N/A,#N/A,FALSE,"4WD"}</definedName>
    <definedName name="ㅇㅇㅇㅇㅇㅇㅇㅇㅇ" hidden="1">{#N/A,#N/A,FALSE,"단축1";#N/A,#N/A,FALSE,"단축2";#N/A,#N/A,FALSE,"단축3";#N/A,#N/A,FALSE,"장축";#N/A,#N/A,FALSE,"4WD"}</definedName>
    <definedName name="ㅇ앙ㅇㅇㅇㅇㅇㅇㅇㅇㅇㅇㅇㅇㅇㅇㅇㅇㅇㅇㅇㅇㅇㅇ" localSheetId="1" hidden="1">{#N/A,#N/A,FALSE,"단축1";#N/A,#N/A,FALSE,"단축2";#N/A,#N/A,FALSE,"단축3";#N/A,#N/A,FALSE,"장축";#N/A,#N/A,FALSE,"4WD"}</definedName>
    <definedName name="ㅇ앙ㅇㅇㅇㅇㅇㅇㅇㅇㅇㅇㅇㅇㅇㅇㅇㅇㅇㅇㅇㅇㅇㅇ" hidden="1">{#N/A,#N/A,FALSE,"단축1";#N/A,#N/A,FALSE,"단축2";#N/A,#N/A,FALSE,"단축3";#N/A,#N/A,FALSE,"장축";#N/A,#N/A,FALSE,"4WD"}</definedName>
    <definedName name="ㅇ이" localSheetId="1" hidden="1">{#N/A,#N/A,FALSE,"단축1";#N/A,#N/A,FALSE,"단축2";#N/A,#N/A,FALSE,"단축3";#N/A,#N/A,FALSE,"장축";#N/A,#N/A,FALSE,"4WD"}</definedName>
    <definedName name="ㅇ이" hidden="1">{#N/A,#N/A,FALSE,"단축1";#N/A,#N/A,FALSE,"단축2";#N/A,#N/A,FALSE,"단축3";#N/A,#N/A,FALSE,"장축";#N/A,#N/A,FALSE,"4WD"}</definedName>
    <definedName name="ㅇㅎㄹ" localSheetId="1" hidden="1">{#N/A,#N/A,FALSE,"단축1";#N/A,#N/A,FALSE,"단축2";#N/A,#N/A,FALSE,"단축3";#N/A,#N/A,FALSE,"장축";#N/A,#N/A,FALSE,"4WD"}</definedName>
    <definedName name="ㅇㅎㄹ" hidden="1">{#N/A,#N/A,FALSE,"단축1";#N/A,#N/A,FALSE,"단축2";#N/A,#N/A,FALSE,"단축3";#N/A,#N/A,FALSE,"장축";#N/A,#N/A,FALSE,"4WD"}</definedName>
    <definedName name="ㅇㅎㅇㄹ" localSheetId="1" hidden="1">{#N/A,#N/A,FALSE,"단축1";#N/A,#N/A,FALSE,"단축2";#N/A,#N/A,FALSE,"단축3";#N/A,#N/A,FALSE,"장축";#N/A,#N/A,FALSE,"4WD"}</definedName>
    <definedName name="ㅇㅎㅇㄹ" hidden="1">{#N/A,#N/A,FALSE,"단축1";#N/A,#N/A,FALSE,"단축2";#N/A,#N/A,FALSE,"단축3";#N/A,#N/A,FALSE,"장축";#N/A,#N/A,FALSE,"4WD"}</definedName>
    <definedName name="ㅇㅎ오" localSheetId="1" hidden="1">{#N/A,#N/A,FALSE,"단축1";#N/A,#N/A,FALSE,"단축2";#N/A,#N/A,FALSE,"단축3";#N/A,#N/A,FALSE,"장축";#N/A,#N/A,FALSE,"4WD"}</definedName>
    <definedName name="ㅇㅎ오" hidden="1">{#N/A,#N/A,FALSE,"단축1";#N/A,#N/A,FALSE,"단축2";#N/A,#N/A,FALSE,"단축3";#N/A,#N/A,FALSE,"장축";#N/A,#N/A,FALSE,"4WD"}</definedName>
    <definedName name="ㅇ홍" localSheetId="1" hidden="1">{#N/A,#N/A,FALSE,"단축1";#N/A,#N/A,FALSE,"단축2";#N/A,#N/A,FALSE,"단축3";#N/A,#N/A,FALSE,"장축";#N/A,#N/A,FALSE,"4WD"}</definedName>
    <definedName name="ㅇ홍" hidden="1">{#N/A,#N/A,FALSE,"단축1";#N/A,#N/A,FALSE,"단축2";#N/A,#N/A,FALSE,"단축3";#N/A,#N/A,FALSE,"장축";#N/A,#N/A,FALSE,"4WD"}</definedName>
    <definedName name="아" localSheetId="1" hidden="1">{#N/A,#N/A,FALSE,"단축1";#N/A,#N/A,FALSE,"단축2";#N/A,#N/A,FALSE,"단축3";#N/A,#N/A,FALSE,"장축";#N/A,#N/A,FALSE,"4WD"}</definedName>
    <definedName name="아" hidden="1">{#N/A,#N/A,FALSE,"단축1";#N/A,#N/A,FALSE,"단축2";#N/A,#N/A,FALSE,"단축3";#N/A,#N/A,FALSE,"장축";#N/A,#N/A,FALSE,"4WD"}</definedName>
    <definedName name="아_1" localSheetId="1" hidden="1">{#N/A,#N/A,FALSE,"단축1";#N/A,#N/A,FALSE,"단축2";#N/A,#N/A,FALSE,"단축3";#N/A,#N/A,FALSE,"장축";#N/A,#N/A,FALSE,"4WD"}</definedName>
    <definedName name="아_1" hidden="1">{#N/A,#N/A,FALSE,"단축1";#N/A,#N/A,FALSE,"단축2";#N/A,#N/A,FALSE,"단축3";#N/A,#N/A,FALSE,"장축";#N/A,#N/A,FALSE,"4WD"}</definedName>
    <definedName name="아니" localSheetId="1" hidden="1">{#N/A,#N/A,FALSE,"단축1";#N/A,#N/A,FALSE,"단축2";#N/A,#N/A,FALSE,"단축3";#N/A,#N/A,FALSE,"장축";#N/A,#N/A,FALSE,"4WD"}</definedName>
    <definedName name="아니" hidden="1">{#N/A,#N/A,FALSE,"단축1";#N/A,#N/A,FALSE,"단축2";#N/A,#N/A,FALSE,"단축3";#N/A,#N/A,FALSE,"장축";#N/A,#N/A,FALSE,"4WD"}</definedName>
    <definedName name="아니_1" localSheetId="1" hidden="1">{#N/A,#N/A,FALSE,"단축1";#N/A,#N/A,FALSE,"단축2";#N/A,#N/A,FALSE,"단축3";#N/A,#N/A,FALSE,"장축";#N/A,#N/A,FALSE,"4WD"}</definedName>
    <definedName name="아니_1" hidden="1">{#N/A,#N/A,FALSE,"단축1";#N/A,#N/A,FALSE,"단축2";#N/A,#N/A,FALSE,"단축3";#N/A,#N/A,FALSE,"장축";#N/A,#N/A,FALSE,"4WD"}</definedName>
    <definedName name="아니1" localSheetId="1" hidden="1">{#N/A,#N/A,FALSE,"단축1";#N/A,#N/A,FALSE,"단축2";#N/A,#N/A,FALSE,"단축3";#N/A,#N/A,FALSE,"장축";#N/A,#N/A,FALSE,"4WD"}</definedName>
    <definedName name="아니1" hidden="1">{#N/A,#N/A,FALSE,"단축1";#N/A,#N/A,FALSE,"단축2";#N/A,#N/A,FALSE,"단축3";#N/A,#N/A,FALSE,"장축";#N/A,#N/A,FALSE,"4WD"}</definedName>
    <definedName name="아니1_1" localSheetId="1" hidden="1">{#N/A,#N/A,FALSE,"단축1";#N/A,#N/A,FALSE,"단축2";#N/A,#N/A,FALSE,"단축3";#N/A,#N/A,FALSE,"장축";#N/A,#N/A,FALSE,"4WD"}</definedName>
    <definedName name="아니1_1" hidden="1">{#N/A,#N/A,FALSE,"단축1";#N/A,#N/A,FALSE,"단축2";#N/A,#N/A,FALSE,"단축3";#N/A,#N/A,FALSE,"장축";#N/A,#N/A,FALSE,"4WD"}</definedName>
    <definedName name="아러아ㅓㅏㅇㄹ" localSheetId="1" hidden="1">{#N/A,#N/A,FALSE,"단축1";#N/A,#N/A,FALSE,"단축2";#N/A,#N/A,FALSE,"단축3";#N/A,#N/A,FALSE,"장축";#N/A,#N/A,FALSE,"4WD"}</definedName>
    <definedName name="아러아ㅓㅏㅇㄹ" hidden="1">{#N/A,#N/A,FALSE,"단축1";#N/A,#N/A,FALSE,"단축2";#N/A,#N/A,FALSE,"단축3";#N/A,#N/A,FALSE,"장축";#N/A,#N/A,FALSE,"4WD"}</definedName>
    <definedName name="아아" localSheetId="1" hidden="1">{#N/A,#N/A,FALSE,"단축1";#N/A,#N/A,FALSE,"단축2";#N/A,#N/A,FALSE,"단축3";#N/A,#N/A,FALSE,"장축";#N/A,#N/A,FALSE,"4WD"}</definedName>
    <definedName name="아아" hidden="1">{#N/A,#N/A,FALSE,"단축1";#N/A,#N/A,FALSE,"단축2";#N/A,#N/A,FALSE,"단축3";#N/A,#N/A,FALSE,"장축";#N/A,#N/A,FALSE,"4WD"}</definedName>
    <definedName name="아아_1" localSheetId="1" hidden="1">{#N/A,#N/A,FALSE,"단축1";#N/A,#N/A,FALSE,"단축2";#N/A,#N/A,FALSE,"단축3";#N/A,#N/A,FALSE,"장축";#N/A,#N/A,FALSE,"4WD"}</definedName>
    <definedName name="아아_1" hidden="1">{#N/A,#N/A,FALSE,"단축1";#N/A,#N/A,FALSE,"단축2";#N/A,#N/A,FALSE,"단축3";#N/A,#N/A,FALSE,"장축";#N/A,#N/A,FALSE,"4WD"}</definedName>
    <definedName name="아이" localSheetId="1" hidden="1">{#N/A,#N/A,FALSE,"단축1";#N/A,#N/A,FALSE,"단축2";#N/A,#N/A,FALSE,"단축3";#N/A,#N/A,FALSE,"장축";#N/A,#N/A,FALSE,"4WD"}</definedName>
    <definedName name="아이" hidden="1">{#N/A,#N/A,FALSE,"단축1";#N/A,#N/A,FALSE,"단축2";#N/A,#N/A,FALSE,"단축3";#N/A,#N/A,FALSE,"장축";#N/A,#N/A,FALSE,"4WD"}</definedName>
    <definedName name="아이_1" localSheetId="1" hidden="1">{#N/A,#N/A,FALSE,"단축1";#N/A,#N/A,FALSE,"단축2";#N/A,#N/A,FALSE,"단축3";#N/A,#N/A,FALSE,"장축";#N/A,#N/A,FALSE,"4WD"}</definedName>
    <definedName name="아이_1" hidden="1">{#N/A,#N/A,FALSE,"단축1";#N/A,#N/A,FALSE,"단축2";#N/A,#N/A,FALSE,"단축3";#N/A,#N/A,FALSE,"장축";#N/A,#N/A,FALSE,"4WD"}</definedName>
    <definedName name="아ㅏㅏㅏㅏㅏㅏㅏㅏㅏㅏㅏㅏㅏㅏ" localSheetId="1" hidden="1">{#N/A,#N/A,FALSE,"신규dep";#N/A,#N/A,FALSE,"신규dep-금형상각후";#N/A,#N/A,FALSE,"신규dep-연구비상각후";#N/A,#N/A,FALSE,"신규dep-기계,공구상각후"}</definedName>
    <definedName name="아ㅏㅏㅏㅏㅏㅏㅏㅏㅏㅏㅏㅏㅏㅏ" hidden="1">{#N/A,#N/A,FALSE,"신규dep";#N/A,#N/A,FALSE,"신규dep-금형상각후";#N/A,#N/A,FALSE,"신규dep-연구비상각후";#N/A,#N/A,FALSE,"신규dep-기계,공구상각후"}</definedName>
    <definedName name="아ㅓ라어" localSheetId="1" hidden="1">{#N/A,#N/A,FALSE,"단축1";#N/A,#N/A,FALSE,"단축2";#N/A,#N/A,FALSE,"단축3";#N/A,#N/A,FALSE,"장축";#N/A,#N/A,FALSE,"4WD"}</definedName>
    <definedName name="아ㅓ라어" hidden="1">{#N/A,#N/A,FALSE,"단축1";#N/A,#N/A,FALSE,"단축2";#N/A,#N/A,FALSE,"단축3";#N/A,#N/A,FALSE,"장축";#N/A,#N/A,FALSE,"4WD"}</definedName>
    <definedName name="아ㅓㅏㄴ아ㅓㅣㅇ악기ㅣㅏㅇ" localSheetId="1" hidden="1">{#N/A,#N/A,FALSE,"신규dep";#N/A,#N/A,FALSE,"신규dep-금형상각후";#N/A,#N/A,FALSE,"신규dep-연구비상각후";#N/A,#N/A,FALSE,"신규dep-기계,공구상각후"}</definedName>
    <definedName name="아ㅓㅏㄴ아ㅓㅣㅇ악기ㅣㅏㅇ" hidden="1">{#N/A,#N/A,FALSE,"신규dep";#N/A,#N/A,FALSE,"신규dep-금형상각후";#N/A,#N/A,FALSE,"신규dep-연구비상각후";#N/A,#N/A,FALSE,"신규dep-기계,공구상각후"}</definedName>
    <definedName name="아ㅓㅏㅓ" localSheetId="1" hidden="1">{#N/A,#N/A,FALSE,"단축1";#N/A,#N/A,FALSE,"단축2";#N/A,#N/A,FALSE,"단축3";#N/A,#N/A,FALSE,"장축";#N/A,#N/A,FALSE,"4WD"}</definedName>
    <definedName name="아ㅓㅏㅓ" hidden="1">{#N/A,#N/A,FALSE,"단축1";#N/A,#N/A,FALSE,"단축2";#N/A,#N/A,FALSE,"단축3";#N/A,#N/A,FALSE,"장축";#N/A,#N/A,FALSE,"4WD"}</definedName>
    <definedName name="안2" localSheetId="1" hidden="1">{#N/A,#N/A,FALSE,"신규dep";#N/A,#N/A,FALSE,"신규dep-금형상각후";#N/A,#N/A,FALSE,"신규dep-연구비상각후";#N/A,#N/A,FALSE,"신규dep-기계,공구상각후"}</definedName>
    <definedName name="안2" hidden="1">{#N/A,#N/A,FALSE,"신규dep";#N/A,#N/A,FALSE,"신규dep-금형상각후";#N/A,#N/A,FALSE,"신규dep-연구비상각후";#N/A,#N/A,FALSE,"신규dep-기계,공구상각후"}</definedName>
    <definedName name="안현모" localSheetId="1" hidden="1">{#N/A,#N/A,FALSE,"단축1";#N/A,#N/A,FALSE,"단축2";#N/A,#N/A,FALSE,"단축3";#N/A,#N/A,FALSE,"장축";#N/A,#N/A,FALSE,"4WD"}</definedName>
    <definedName name="안현모" hidden="1">{#N/A,#N/A,FALSE,"단축1";#N/A,#N/A,FALSE,"단축2";#N/A,#N/A,FALSE,"단축3";#N/A,#N/A,FALSE,"장축";#N/A,#N/A,FALSE,"4WD"}</definedName>
    <definedName name="알아랑러ㅣㄴ" localSheetId="1" hidden="1">{#N/A,#N/A,FALSE,"단축1";#N/A,#N/A,FALSE,"단축2";#N/A,#N/A,FALSE,"단축3";#N/A,#N/A,FALSE,"장축";#N/A,#N/A,FALSE,"4WD"}</definedName>
    <definedName name="알아랑러ㅣㄴ" hidden="1">{#N/A,#N/A,FALSE,"단축1";#N/A,#N/A,FALSE,"단축2";#N/A,#N/A,FALSE,"단축3";#N/A,#N/A,FALSE,"장축";#N/A,#N/A,FALSE,"4WD"}</definedName>
    <definedName name="알정" localSheetId="1" hidden="1">{#N/A,#N/A,FALSE,"단축1";#N/A,#N/A,FALSE,"단축2";#N/A,#N/A,FALSE,"단축3";#N/A,#N/A,FALSE,"장축";#N/A,#N/A,FALSE,"4WD"}</definedName>
    <definedName name="알정" hidden="1">{#N/A,#N/A,FALSE,"단축1";#N/A,#N/A,FALSE,"단축2";#N/A,#N/A,FALSE,"단축3";#N/A,#N/A,FALSE,"장축";#N/A,#N/A,FALSE,"4WD"}</definedName>
    <definedName name="알파Ⅰ" localSheetId="1" hidden="1">{#N/A,#N/A,FALSE,"단축1";#N/A,#N/A,FALSE,"단축2";#N/A,#N/A,FALSE,"단축3";#N/A,#N/A,FALSE,"장축";#N/A,#N/A,FALSE,"4WD"}</definedName>
    <definedName name="알파Ⅰ" hidden="1">{#N/A,#N/A,FALSE,"단축1";#N/A,#N/A,FALSE,"단축2";#N/A,#N/A,FALSE,"단축3";#N/A,#N/A,FALSE,"장축";#N/A,#N/A,FALSE,"4WD"}</definedName>
    <definedName name="액슬" localSheetId="1" hidden="1">{#N/A,#N/A,FALSE,"단축1";#N/A,#N/A,FALSE,"단축2";#N/A,#N/A,FALSE,"단축3";#N/A,#N/A,FALSE,"장축";#N/A,#N/A,FALSE,"4WD"}</definedName>
    <definedName name="액슬" hidden="1">{#N/A,#N/A,FALSE,"단축1";#N/A,#N/A,FALSE,"단축2";#N/A,#N/A,FALSE,"단축3";#N/A,#N/A,FALSE,"장축";#N/A,#N/A,FALSE,"4WD"}</definedName>
    <definedName name="액슬_1" localSheetId="1" hidden="1">{#N/A,#N/A,FALSE,"단축1";#N/A,#N/A,FALSE,"단축2";#N/A,#N/A,FALSE,"단축3";#N/A,#N/A,FALSE,"장축";#N/A,#N/A,FALSE,"4WD"}</definedName>
    <definedName name="액슬_1" hidden="1">{#N/A,#N/A,FALSE,"단축1";#N/A,#N/A,FALSE,"단축2";#N/A,#N/A,FALSE,"단축3";#N/A,#N/A,FALSE,"장축";#N/A,#N/A,FALSE,"4WD"}</definedName>
    <definedName name="양대호" localSheetId="1" hidden="1">{#N/A,#N/A,FALSE,"단축1";#N/A,#N/A,FALSE,"단축2";#N/A,#N/A,FALSE,"단축3";#N/A,#N/A,FALSE,"장축";#N/A,#N/A,FALSE,"4WD"}</definedName>
    <definedName name="양대호" hidden="1">{#N/A,#N/A,FALSE,"단축1";#N/A,#N/A,FALSE,"단축2";#N/A,#N/A,FALSE,"단축3";#N/A,#N/A,FALSE,"장축";#N/A,#N/A,FALSE,"4WD"}</definedName>
    <definedName name="양대호_1" localSheetId="1" hidden="1">{#N/A,#N/A,FALSE,"단축1";#N/A,#N/A,FALSE,"단축2";#N/A,#N/A,FALSE,"단축3";#N/A,#N/A,FALSE,"장축";#N/A,#N/A,FALSE,"4WD"}</definedName>
    <definedName name="양대호_1" hidden="1">{#N/A,#N/A,FALSE,"단축1";#N/A,#N/A,FALSE,"단축2";#N/A,#N/A,FALSE,"단축3";#N/A,#N/A,FALSE,"장축";#N/A,#N/A,FALSE,"4WD"}</definedName>
    <definedName name="양식" localSheetId="1" hidden="1">{#N/A,#N/A,FALSE,"손익표지";#N/A,#N/A,FALSE,"손익계산";#N/A,#N/A,FALSE,"일반관리비";#N/A,#N/A,FALSE,"영업외수익";#N/A,#N/A,FALSE,"영업외비용";#N/A,#N/A,FALSE,"매출액";#N/A,#N/A,FALSE,"요약손익";#N/A,#N/A,FALSE,"요약대차";#N/A,#N/A,FALSE,"매출채권현황";#N/A,#N/A,FALSE,"매출채권명세"}</definedName>
    <definedName name="양식" hidden="1">{#N/A,#N/A,FALSE,"손익표지";#N/A,#N/A,FALSE,"손익계산";#N/A,#N/A,FALSE,"일반관리비";#N/A,#N/A,FALSE,"영업외수익";#N/A,#N/A,FALSE,"영업외비용";#N/A,#N/A,FALSE,"매출액";#N/A,#N/A,FALSE,"요약손익";#N/A,#N/A,FALSE,"요약대차";#N/A,#N/A,FALSE,"매출채권현황";#N/A,#N/A,FALSE,"매출채권명세"}</definedName>
    <definedName name="어" localSheetId="1" hidden="1">{#N/A,#N/A,FALSE,"단축1";#N/A,#N/A,FALSE,"단축2";#N/A,#N/A,FALSE,"단축3";#N/A,#N/A,FALSE,"장축";#N/A,#N/A,FALSE,"4WD"}</definedName>
    <definedName name="어" hidden="1">{#N/A,#N/A,FALSE,"단축1";#N/A,#N/A,FALSE,"단축2";#N/A,#N/A,FALSE,"단축3";#N/A,#N/A,FALSE,"장축";#N/A,#N/A,FALSE,"4WD"}</definedName>
    <definedName name="어_1" localSheetId="1" hidden="1">{#N/A,#N/A,FALSE,"단축1";#N/A,#N/A,FALSE,"단축2";#N/A,#N/A,FALSE,"단축3";#N/A,#N/A,FALSE,"장축";#N/A,#N/A,FALSE,"4WD"}</definedName>
    <definedName name="어_1" hidden="1">{#N/A,#N/A,FALSE,"단축1";#N/A,#N/A,FALSE,"단축2";#N/A,#N/A,FALSE,"단축3";#N/A,#N/A,FALSE,"장축";#N/A,#N/A,FALSE,"4WD"}</definedName>
    <definedName name="언" localSheetId="1" hidden="1">{#N/A,#N/A,FALSE,"단축1";#N/A,#N/A,FALSE,"단축2";#N/A,#N/A,FALSE,"단축3";#N/A,#N/A,FALSE,"장축";#N/A,#N/A,FALSE,"4WD"}</definedName>
    <definedName name="언" hidden="1">{#N/A,#N/A,FALSE,"단축1";#N/A,#N/A,FALSE,"단축2";#N/A,#N/A,FALSE,"단축3";#N/A,#N/A,FALSE,"장축";#N/A,#N/A,FALSE,"4WD"}</definedName>
    <definedName name="언_1" localSheetId="1" hidden="1">{#N/A,#N/A,FALSE,"단축1";#N/A,#N/A,FALSE,"단축2";#N/A,#N/A,FALSE,"단축3";#N/A,#N/A,FALSE,"장축";#N/A,#N/A,FALSE,"4WD"}</definedName>
    <definedName name="언_1" hidden="1">{#N/A,#N/A,FALSE,"단축1";#N/A,#N/A,FALSE,"단축2";#N/A,#N/A,FALSE,"단축3";#N/A,#N/A,FALSE,"장축";#N/A,#N/A,FALSE,"4WD"}</definedName>
    <definedName name="업체" localSheetId="1" hidden="1">{#N/A,#N/A,FALSE,"단축1";#N/A,#N/A,FALSE,"단축2";#N/A,#N/A,FALSE,"단축3";#N/A,#N/A,FALSE,"장축";#N/A,#N/A,FALSE,"4WD"}</definedName>
    <definedName name="업체" hidden="1">{#N/A,#N/A,FALSE,"단축1";#N/A,#N/A,FALSE,"단축2";#N/A,#N/A,FALSE,"단축3";#N/A,#N/A,FALSE,"장축";#N/A,#N/A,FALSE,"4WD"}</definedName>
    <definedName name="업체_1" localSheetId="1" hidden="1">{#N/A,#N/A,FALSE,"단축1";#N/A,#N/A,FALSE,"단축2";#N/A,#N/A,FALSE,"단축3";#N/A,#N/A,FALSE,"장축";#N/A,#N/A,FALSE,"4WD"}</definedName>
    <definedName name="업체_1" hidden="1">{#N/A,#N/A,FALSE,"단축1";#N/A,#N/A,FALSE,"단축2";#N/A,#N/A,FALSE,"단축3";#N/A,#N/A,FALSE,"장축";#N/A,#N/A,FALSE,"4WD"}</definedName>
    <definedName name="업체방문" localSheetId="1" hidden="1">{#N/A,#N/A,FALSE,"단축1";#N/A,#N/A,FALSE,"단축2";#N/A,#N/A,FALSE,"단축3";#N/A,#N/A,FALSE,"장축";#N/A,#N/A,FALSE,"4WD"}</definedName>
    <definedName name="업체방문" hidden="1">{#N/A,#N/A,FALSE,"단축1";#N/A,#N/A,FALSE,"단축2";#N/A,#N/A,FALSE,"단축3";#N/A,#N/A,FALSE,"장축";#N/A,#N/A,FALSE,"4WD"}</definedName>
    <definedName name="업체카파" localSheetId="1" hidden="1">{#N/A,#N/A,FALSE,"단축1";#N/A,#N/A,FALSE,"단축2";#N/A,#N/A,FALSE,"단축3";#N/A,#N/A,FALSE,"장축";#N/A,#N/A,FALSE,"4WD"}</definedName>
    <definedName name="업체카파" hidden="1">{#N/A,#N/A,FALSE,"단축1";#N/A,#N/A,FALSE,"단축2";#N/A,#N/A,FALSE,"단축3";#N/A,#N/A,FALSE,"장축";#N/A,#N/A,FALSE,"4WD"}</definedName>
    <definedName name="업체평가폐사" localSheetId="1" hidden="1">{#N/A,#N/A,FALSE,"단축1";#N/A,#N/A,FALSE,"단축2";#N/A,#N/A,FALSE,"단축3";#N/A,#N/A,FALSE,"장축";#N/A,#N/A,FALSE,"4WD"}</definedName>
    <definedName name="업체평가폐사" hidden="1">{#N/A,#N/A,FALSE,"단축1";#N/A,#N/A,FALSE,"단축2";#N/A,#N/A,FALSE,"단축3";#N/A,#N/A,FALSE,"장축";#N/A,#N/A,FALSE,"4WD"}</definedName>
    <definedName name="없애버림" localSheetId="1" hidden="1">{#N/A,#N/A,FALSE,"손익표지";#N/A,#N/A,FALSE,"손익계산";#N/A,#N/A,FALSE,"일반관리비";#N/A,#N/A,FALSE,"영업외수익";#N/A,#N/A,FALSE,"영업외비용";#N/A,#N/A,FALSE,"매출액";#N/A,#N/A,FALSE,"요약손익";#N/A,#N/A,FALSE,"요약대차";#N/A,#N/A,FALSE,"매출채권현황";#N/A,#N/A,FALSE,"매출채권명세"}</definedName>
    <definedName name="없애버림" hidden="1">{#N/A,#N/A,FALSE,"손익표지";#N/A,#N/A,FALSE,"손익계산";#N/A,#N/A,FALSE,"일반관리비";#N/A,#N/A,FALSE,"영업외수익";#N/A,#N/A,FALSE,"영업외비용";#N/A,#N/A,FALSE,"매출액";#N/A,#N/A,FALSE,"요약손익";#N/A,#N/A,FALSE,"요약대차";#N/A,#N/A,FALSE,"매출채권현황";#N/A,#N/A,FALSE,"매출채권명세"}</definedName>
    <definedName name="에어벤트" localSheetId="1" hidden="1">{#N/A,#N/A,FALSE,"단축1";#N/A,#N/A,FALSE,"단축2";#N/A,#N/A,FALSE,"단축3";#N/A,#N/A,FALSE,"장축";#N/A,#N/A,FALSE,"4WD"}</definedName>
    <definedName name="에어벤트" hidden="1">{#N/A,#N/A,FALSE,"단축1";#N/A,#N/A,FALSE,"단축2";#N/A,#N/A,FALSE,"단축3";#N/A,#N/A,FALSE,"장축";#N/A,#N/A,FALSE,"4WD"}</definedName>
    <definedName name="에어벤트_1" localSheetId="1" hidden="1">{#N/A,#N/A,FALSE,"단축1";#N/A,#N/A,FALSE,"단축2";#N/A,#N/A,FALSE,"단축3";#N/A,#N/A,FALSE,"장축";#N/A,#N/A,FALSE,"4WD"}</definedName>
    <definedName name="에어벤트_1" hidden="1">{#N/A,#N/A,FALSE,"단축1";#N/A,#N/A,FALSE,"단축2";#N/A,#N/A,FALSE,"단축3";#N/A,#N/A,FALSE,"장축";#N/A,#N/A,FALSE,"4WD"}</definedName>
    <definedName name="에이" localSheetId="1" hidden="1">{#N/A,#N/A,TRUE,"Y생산";#N/A,#N/A,TRUE,"Y판매";#N/A,#N/A,TRUE,"Y총물량";#N/A,#N/A,TRUE,"Y능력";#N/A,#N/A,TRUE,"YKD"}</definedName>
    <definedName name="에이" hidden="1">{#N/A,#N/A,TRUE,"Y생산";#N/A,#N/A,TRUE,"Y판매";#N/A,#N/A,TRUE,"Y총물량";#N/A,#N/A,TRUE,"Y능력";#N/A,#N/A,TRUE,"YKD"}</definedName>
    <definedName name="에쿠스" localSheetId="1" hidden="1">{#N/A,#N/A,FALSE,"견적대비-2"}</definedName>
    <definedName name="에쿠스" hidden="1">{#N/A,#N/A,FALSE,"견적대비-2"}</definedName>
    <definedName name="엔진" localSheetId="1" hidden="1">{#N/A,#N/A,FALSE,"단축1";#N/A,#N/A,FALSE,"단축2";#N/A,#N/A,FALSE,"단축3";#N/A,#N/A,FALSE,"장축";#N/A,#N/A,FALSE,"4WD"}</definedName>
    <definedName name="엔진" hidden="1">{#N/A,#N/A,FALSE,"단축1";#N/A,#N/A,FALSE,"단축2";#N/A,#N/A,FALSE,"단축3";#N/A,#N/A,FALSE,"장축";#N/A,#N/A,FALSE,"4WD"}</definedName>
    <definedName name="엔진_1" localSheetId="1" hidden="1">{#N/A,#N/A,FALSE,"단축1";#N/A,#N/A,FALSE,"단축2";#N/A,#N/A,FALSE,"단축3";#N/A,#N/A,FALSE,"장축";#N/A,#N/A,FALSE,"4WD"}</definedName>
    <definedName name="엔진_1" hidden="1">{#N/A,#N/A,FALSE,"단축1";#N/A,#N/A,FALSE,"단축2";#N/A,#N/A,FALSE,"단축3";#N/A,#N/A,FALSE,"장축";#N/A,#N/A,FALSE,"4WD"}</definedName>
    <definedName name="엔진1" localSheetId="1" hidden="1">{#N/A,#N/A,FALSE,"단축1";#N/A,#N/A,FALSE,"단축2";#N/A,#N/A,FALSE,"단축3";#N/A,#N/A,FALSE,"장축";#N/A,#N/A,FALSE,"4WD"}</definedName>
    <definedName name="엔진1" hidden="1">{#N/A,#N/A,FALSE,"단축1";#N/A,#N/A,FALSE,"단축2";#N/A,#N/A,FALSE,"단축3";#N/A,#N/A,FALSE,"장축";#N/A,#N/A,FALSE,"4WD"}</definedName>
    <definedName name="엔진2" localSheetId="1" hidden="1">{#N/A,#N/A,FALSE,"단축1";#N/A,#N/A,FALSE,"단축2";#N/A,#N/A,FALSE,"단축3";#N/A,#N/A,FALSE,"장축";#N/A,#N/A,FALSE,"4WD"}</definedName>
    <definedName name="엔진2" hidden="1">{#N/A,#N/A,FALSE,"단축1";#N/A,#N/A,FALSE,"단축2";#N/A,#N/A,FALSE,"단축3";#N/A,#N/A,FALSE,"장축";#N/A,#N/A,FALSE,"4WD"}</definedName>
    <definedName name="엔진마운트" localSheetId="1" hidden="1">{#N/A,#N/A,FALSE,"표지";#N/A,#N/A,FALSE,"전제";#N/A,#N/A,FALSE,"손익-자 (2)";#N/A,#N/A,FALSE,"손익-자";#N/A,#N/A,FALSE,"손익-마 (2)";#N/A,#N/A,FALSE,"손익-마";#N/A,#N/A,FALSE,"총손최종"}</definedName>
    <definedName name="엔진마운트" hidden="1">{#N/A,#N/A,FALSE,"표지";#N/A,#N/A,FALSE,"전제";#N/A,#N/A,FALSE,"손익-자 (2)";#N/A,#N/A,FALSE,"손익-자";#N/A,#N/A,FALSE,"손익-마 (2)";#N/A,#N/A,FALSE,"손익-마";#N/A,#N/A,FALSE,"총손최종"}</definedName>
    <definedName name="엔진표지" localSheetId="1" hidden="1">{#N/A,#N/A,FALSE,"단축1";#N/A,#N/A,FALSE,"단축2";#N/A,#N/A,FALSE,"단축3";#N/A,#N/A,FALSE,"장축";#N/A,#N/A,FALSE,"4WD"}</definedName>
    <definedName name="엔진표지" hidden="1">{#N/A,#N/A,FALSE,"단축1";#N/A,#N/A,FALSE,"단축2";#N/A,#N/A,FALSE,"단축3";#N/A,#N/A,FALSE,"장축";#N/A,#N/A,FALSE,"4WD"}</definedName>
    <definedName name="엔터" localSheetId="1" hidden="1">{#N/A,#N/A,FALSE,"신규dep";#N/A,#N/A,FALSE,"신규dep-금형상각후";#N/A,#N/A,FALSE,"신규dep-연구비상각후";#N/A,#N/A,FALSE,"신규dep-기계,공구상각후"}</definedName>
    <definedName name="엔터" hidden="1">{#N/A,#N/A,FALSE,"신규dep";#N/A,#N/A,FALSE,"신규dep-금형상각후";#N/A,#N/A,FALSE,"신규dep-연구비상각후";#N/A,#N/A,FALSE,"신규dep-기계,공구상각후"}</definedName>
    <definedName name="여의도" localSheetId="1" hidden="1">{#N/A,#N/A,FALSE,"손익표지";#N/A,#N/A,FALSE,"손익계산";#N/A,#N/A,FALSE,"일반관리비";#N/A,#N/A,FALSE,"영업외수익";#N/A,#N/A,FALSE,"영업외비용";#N/A,#N/A,FALSE,"매출액";#N/A,#N/A,FALSE,"요약손익";#N/A,#N/A,FALSE,"요약대차";#N/A,#N/A,FALSE,"매출채권현황";#N/A,#N/A,FALSE,"매출채권명세"}</definedName>
    <definedName name="여의도" hidden="1">{#N/A,#N/A,FALSE,"손익표지";#N/A,#N/A,FALSE,"손익계산";#N/A,#N/A,FALSE,"일반관리비";#N/A,#N/A,FALSE,"영업외수익";#N/A,#N/A,FALSE,"영업외비용";#N/A,#N/A,FALSE,"매출액";#N/A,#N/A,FALSE,"요약손익";#N/A,#N/A,FALSE,"요약대차";#N/A,#N/A,FALSE,"매출채권현황";#N/A,#N/A,FALSE,"매출채권명세"}</definedName>
    <definedName name="연료2" localSheetId="1" hidden="1">{#N/A,#N/A,FALSE,"단축1";#N/A,#N/A,FALSE,"단축2";#N/A,#N/A,FALSE,"단축3";#N/A,#N/A,FALSE,"장축";#N/A,#N/A,FALSE,"4WD"}</definedName>
    <definedName name="연료2" hidden="1">{#N/A,#N/A,FALSE,"단축1";#N/A,#N/A,FALSE,"단축2";#N/A,#N/A,FALSE,"단축3";#N/A,#N/A,FALSE,"장축";#N/A,#N/A,FALSE,"4WD"}</definedName>
    <definedName name="연료탱크" localSheetId="1" hidden="1">{#N/A,#N/A,FALSE,"단축1";#N/A,#N/A,FALSE,"단축2";#N/A,#N/A,FALSE,"단축3";#N/A,#N/A,FALSE,"장축";#N/A,#N/A,FALSE,"4WD"}</definedName>
    <definedName name="연료탱크" hidden="1">{#N/A,#N/A,FALSE,"단축1";#N/A,#N/A,FALSE,"단축2";#N/A,#N/A,FALSE,"단축3";#N/A,#N/A,FALSE,"장축";#N/A,#N/A,FALSE,"4WD"}</definedName>
    <definedName name="연료탱크3" localSheetId="1" hidden="1">{#N/A,#N/A,FALSE,"단축1";#N/A,#N/A,FALSE,"단축2";#N/A,#N/A,FALSE,"단축3";#N/A,#N/A,FALSE,"장축";#N/A,#N/A,FALSE,"4WD"}</definedName>
    <definedName name="연료탱크3" hidden="1">{#N/A,#N/A,FALSE,"단축1";#N/A,#N/A,FALSE,"단축2";#N/A,#N/A,FALSE,"단축3";#N/A,#N/A,FALSE,"장축";#N/A,#N/A,FALSE,"4WD"}</definedName>
    <definedName name="연료펌프" hidden="1">#REF!</definedName>
    <definedName name="연습"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연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연습1" localSheetId="1" hidden="1">{#N/A,#N/A,FALSE,"손익표지";#N/A,#N/A,FALSE,"손익계산";#N/A,#N/A,FALSE,"일반관리비";#N/A,#N/A,FALSE,"영업외수익";#N/A,#N/A,FALSE,"영업외비용";#N/A,#N/A,FALSE,"매출액";#N/A,#N/A,FALSE,"요약손익";#N/A,#N/A,FALSE,"요약대차";#N/A,#N/A,FALSE,"매출채권현황";#N/A,#N/A,FALSE,"매출채권명세"}</definedName>
    <definedName name="연습1" hidden="1">{#N/A,#N/A,FALSE,"손익표지";#N/A,#N/A,FALSE,"손익계산";#N/A,#N/A,FALSE,"일반관리비";#N/A,#N/A,FALSE,"영업외수익";#N/A,#N/A,FALSE,"영업외비용";#N/A,#N/A,FALSE,"매출액";#N/A,#N/A,FALSE,"요약손익";#N/A,#N/A,FALSE,"요약대차";#N/A,#N/A,FALSE,"매출채권현황";#N/A,#N/A,FALSE,"매출채권명세"}</definedName>
    <definedName name="연습3" localSheetId="1" hidden="1">{#N/A,#N/A,FALSE,"손익표지";#N/A,#N/A,FALSE,"손익계산";#N/A,#N/A,FALSE,"일반관리비";#N/A,#N/A,FALSE,"영업외수익";#N/A,#N/A,FALSE,"영업외비용";#N/A,#N/A,FALSE,"매출액";#N/A,#N/A,FALSE,"요약손익";#N/A,#N/A,FALSE,"요약대차";#N/A,#N/A,FALSE,"매출채권현황";#N/A,#N/A,FALSE,"매출채권명세"}</definedName>
    <definedName name="연습3" hidden="1">{#N/A,#N/A,FALSE,"손익표지";#N/A,#N/A,FALSE,"손익계산";#N/A,#N/A,FALSE,"일반관리비";#N/A,#N/A,FALSE,"영업외수익";#N/A,#N/A,FALSE,"영업외비용";#N/A,#N/A,FALSE,"매출액";#N/A,#N/A,FALSE,"요약손익";#N/A,#N/A,FALSE,"요약대차";#N/A,#N/A,FALSE,"매출채권현황";#N/A,#N/A,FALSE,"매출채권명세"}</definedName>
    <definedName name="열처리" localSheetId="1" hidden="1">{#N/A,#N/A,FALSE,"단축1";#N/A,#N/A,FALSE,"단축2";#N/A,#N/A,FALSE,"단축3";#N/A,#N/A,FALSE,"장축";#N/A,#N/A,FALSE,"4WD"}</definedName>
    <definedName name="열처리" hidden="1">{#N/A,#N/A,FALSE,"단축1";#N/A,#N/A,FALSE,"단축2";#N/A,#N/A,FALSE,"단축3";#N/A,#N/A,FALSE,"장축";#N/A,#N/A,FALSE,"4WD"}</definedName>
    <definedName name="열처리_1" localSheetId="1" hidden="1">{#N/A,#N/A,FALSE,"단축1";#N/A,#N/A,FALSE,"단축2";#N/A,#N/A,FALSE,"단축3";#N/A,#N/A,FALSE,"장축";#N/A,#N/A,FALSE,"4WD"}</definedName>
    <definedName name="열처리_1" hidden="1">{#N/A,#N/A,FALSE,"단축1";#N/A,#N/A,FALSE,"단축2";#N/A,#N/A,FALSE,"단축3";#N/A,#N/A,FALSE,"장축";#N/A,#N/A,FALSE,"4WD"}</definedName>
    <definedName name="영문" localSheetId="1" hidden="1">{#N/A,#N/A,FALSE,"단축1";#N/A,#N/A,FALSE,"단축2";#N/A,#N/A,FALSE,"단축3";#N/A,#N/A,FALSE,"장축";#N/A,#N/A,FALSE,"4WD"}</definedName>
    <definedName name="영문" hidden="1">{#N/A,#N/A,FALSE,"단축1";#N/A,#N/A,FALSE,"단축2";#N/A,#N/A,FALSE,"단축3";#N/A,#N/A,FALSE,"장축";#N/A,#N/A,FALSE,"4WD"}</definedName>
    <definedName name="영복" localSheetId="1" hidden="1">{#N/A,#N/A,FALSE,"단축1";#N/A,#N/A,FALSE,"단축2";#N/A,#N/A,FALSE,"단축3";#N/A,#N/A,FALSE,"장축";#N/A,#N/A,FALSE,"4WD"}</definedName>
    <definedName name="영복" hidden="1">{#N/A,#N/A,FALSE,"단축1";#N/A,#N/A,FALSE,"단축2";#N/A,#N/A,FALSE,"단축3";#N/A,#N/A,FALSE,"장축";#N/A,#N/A,FALSE,"4WD"}</definedName>
    <definedName name="영복_1" localSheetId="1" hidden="1">{#N/A,#N/A,FALSE,"단축1";#N/A,#N/A,FALSE,"단축2";#N/A,#N/A,FALSE,"단축3";#N/A,#N/A,FALSE,"장축";#N/A,#N/A,FALSE,"4WD"}</definedName>
    <definedName name="영복_1" hidden="1">{#N/A,#N/A,FALSE,"단축1";#N/A,#N/A,FALSE,"단축2";#N/A,#N/A,FALSE,"단축3";#N/A,#N/A,FALSE,"장축";#N/A,#N/A,FALSE,"4WD"}</definedName>
    <definedName name="영성리스트">#REF!</definedName>
    <definedName name="영업" hidden="1">#REF!</definedName>
    <definedName name="영업권" localSheetId="1" hidden="1">{#N/A,#N/A,FALSE,"BS";#N/A,#N/A,FALSE,"PL";#N/A,#N/A,FALSE,"처분";#N/A,#N/A,FALSE,"현금";#N/A,#N/A,FALSE,"매출";#N/A,#N/A,FALSE,"원가";#N/A,#N/A,FALSE,"경영"}</definedName>
    <definedName name="영업권" hidden="1">{#N/A,#N/A,FALSE,"BS";#N/A,#N/A,FALSE,"PL";#N/A,#N/A,FALSE,"처분";#N/A,#N/A,FALSE,"현금";#N/A,#N/A,FALSE,"매출";#N/A,#N/A,FALSE,"원가";#N/A,#N/A,FALSE,"경영"}</definedName>
    <definedName name="예산" localSheetId="1" hidden="1">{#N/A,#N/A,FALSE,"단축1";#N/A,#N/A,FALSE,"단축2";#N/A,#N/A,FALSE,"단축3";#N/A,#N/A,FALSE,"장축";#N/A,#N/A,FALSE,"4WD"}</definedName>
    <definedName name="예산" hidden="1">{#N/A,#N/A,FALSE,"단축1";#N/A,#N/A,FALSE,"단축2";#N/A,#N/A,FALSE,"단축3";#N/A,#N/A,FALSE,"장축";#N/A,#N/A,FALSE,"4WD"}</definedName>
    <definedName name="예산_1" localSheetId="1" hidden="1">{#N/A,#N/A,FALSE,"단축1";#N/A,#N/A,FALSE,"단축2";#N/A,#N/A,FALSE,"단축3";#N/A,#N/A,FALSE,"장축";#N/A,#N/A,FALSE,"4WD"}</definedName>
    <definedName name="예산_1" hidden="1">{#N/A,#N/A,FALSE,"단축1";#N/A,#N/A,FALSE,"단축2";#N/A,#N/A,FALSE,"단축3";#N/A,#N/A,FALSE,"장축";#N/A,#N/A,FALSE,"4WD"}</definedName>
    <definedName name="예산2" localSheetId="1" hidden="1">{#N/A,#N/A,FALSE,"단축1";#N/A,#N/A,FALSE,"단축2";#N/A,#N/A,FALSE,"단축3";#N/A,#N/A,FALSE,"장축";#N/A,#N/A,FALSE,"4WD"}</definedName>
    <definedName name="예산2" hidden="1">{#N/A,#N/A,FALSE,"단축1";#N/A,#N/A,FALSE,"단축2";#N/A,#N/A,FALSE,"단축3";#N/A,#N/A,FALSE,"장축";#N/A,#N/A,FALSE,"4WD"}</definedName>
    <definedName name="예산이원화포함" localSheetId="1" hidden="1">{#N/A,#N/A,FALSE,"단축1";#N/A,#N/A,FALSE,"단축2";#N/A,#N/A,FALSE,"단축3";#N/A,#N/A,FALSE,"장축";#N/A,#N/A,FALSE,"4WD"}</definedName>
    <definedName name="예산이원화포함" hidden="1">{#N/A,#N/A,FALSE,"단축1";#N/A,#N/A,FALSE,"단축2";#N/A,#N/A,FALSE,"단축3";#N/A,#N/A,FALSE,"장축";#N/A,#N/A,FALSE,"4WD"}</definedName>
    <definedName name="예산총괄시트설ONLY">#REF!</definedName>
    <definedName name="오류">#REF!</definedName>
    <definedName name="오성협" localSheetId="1" hidden="1">{#N/A,#N/A,TRUE,"Y생산";#N/A,#N/A,TRUE,"Y판매";#N/A,#N/A,TRUE,"Y총물량";#N/A,#N/A,TRUE,"Y능력";#N/A,#N/A,TRUE,"YKD"}</definedName>
    <definedName name="오성협" hidden="1">{#N/A,#N/A,TRUE,"Y생산";#N/A,#N/A,TRUE,"Y판매";#N/A,#N/A,TRUE,"Y총물량";#N/A,#N/A,TRUE,"Y능력";#N/A,#N/A,TRUE,"YKD"}</definedName>
    <definedName name="오성협_1" localSheetId="1" hidden="1">{#N/A,#N/A,TRUE,"Y생산";#N/A,#N/A,TRUE,"Y판매";#N/A,#N/A,TRUE,"Y총물량";#N/A,#N/A,TRUE,"Y능력";#N/A,#N/A,TRUE,"YKD"}</definedName>
    <definedName name="오성협_1" hidden="1">{#N/A,#N/A,TRUE,"Y생산";#N/A,#N/A,TRUE,"Y판매";#N/A,#N/A,TRUE,"Y총물량";#N/A,#N/A,TRUE,"Y능력";#N/A,#N/A,TRUE,"YKD"}</definedName>
    <definedName name="와이어" localSheetId="1" hidden="1">{#N/A,#N/A,FALSE,"단축1";#N/A,#N/A,FALSE,"단축2";#N/A,#N/A,FALSE,"단축3";#N/A,#N/A,FALSE,"장축";#N/A,#N/A,FALSE,"4WD"}</definedName>
    <definedName name="와이어" hidden="1">{#N/A,#N/A,FALSE,"단축1";#N/A,#N/A,FALSE,"단축2";#N/A,#N/A,FALSE,"단축3";#N/A,#N/A,FALSE,"장축";#N/A,#N/A,FALSE,"4WD"}</definedName>
    <definedName name="왜이래" localSheetId="1" hidden="1">{#N/A,#N/A,FALSE,"손익표지";#N/A,#N/A,FALSE,"손익계산";#N/A,#N/A,FALSE,"일반관리비";#N/A,#N/A,FALSE,"영업외수익";#N/A,#N/A,FALSE,"영업외비용";#N/A,#N/A,FALSE,"매출액";#N/A,#N/A,FALSE,"요약손익";#N/A,#N/A,FALSE,"요약대차";#N/A,#N/A,FALSE,"매출채권현황";#N/A,#N/A,FALSE,"매출채권명세"}</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외장" localSheetId="1" hidden="1">{#N/A,#N/A,FALSE,"단축1";#N/A,#N/A,FALSE,"단축2";#N/A,#N/A,FALSE,"단축3";#N/A,#N/A,FALSE,"장축";#N/A,#N/A,FALSE,"4WD"}</definedName>
    <definedName name="외장" hidden="1">{#N/A,#N/A,FALSE,"단축1";#N/A,#N/A,FALSE,"단축2";#N/A,#N/A,FALSE,"단축3";#N/A,#N/A,FALSE,"장축";#N/A,#N/A,FALSE,"4WD"}</definedName>
    <definedName name="외주계획" localSheetId="1" hidden="1">{#N/A,#N/A,TRUE,"Y생산";#N/A,#N/A,TRUE,"Y판매";#N/A,#N/A,TRUE,"Y총물량";#N/A,#N/A,TRUE,"Y능력";#N/A,#N/A,TRUE,"YKD"}</definedName>
    <definedName name="외주계획" hidden="1">{#N/A,#N/A,TRUE,"Y생산";#N/A,#N/A,TRUE,"Y판매";#N/A,#N/A,TRUE,"Y총물량";#N/A,#N/A,TRUE,"Y능력";#N/A,#N/A,TRUE,"YKD"}</definedName>
    <definedName name="요약" hidden="1">#REF!</definedName>
    <definedName name="요약2" hidden="1">#N/A</definedName>
    <definedName name="요인비교차종1" localSheetId="1" hidden="1">{#N/A,#N/A,FALSE,"단축1";#N/A,#N/A,FALSE,"단축2";#N/A,#N/A,FALSE,"단축3";#N/A,#N/A,FALSE,"장축";#N/A,#N/A,FALSE,"4WD"}</definedName>
    <definedName name="요인비교차종1" hidden="1">{#N/A,#N/A,FALSE,"단축1";#N/A,#N/A,FALSE,"단축2";#N/A,#N/A,FALSE,"단축3";#N/A,#N/A,FALSE,"장축";#N/A,#N/A,FALSE,"4WD"}</definedName>
    <definedName name="요인비교차종1_1" localSheetId="1" hidden="1">{#N/A,#N/A,FALSE,"단축1";#N/A,#N/A,FALSE,"단축2";#N/A,#N/A,FALSE,"단축3";#N/A,#N/A,FALSE,"장축";#N/A,#N/A,FALSE,"4WD"}</definedName>
    <definedName name="요인비교차종1_1" hidden="1">{#N/A,#N/A,FALSE,"단축1";#N/A,#N/A,FALSE,"단축2";#N/A,#N/A,FALSE,"단축3";#N/A,#N/A,FALSE,"장축";#N/A,#N/A,FALSE,"4WD"}</definedName>
    <definedName name="요인비교차종별1" localSheetId="1" hidden="1">{#N/A,#N/A,FALSE,"단축1";#N/A,#N/A,FALSE,"단축2";#N/A,#N/A,FALSE,"단축3";#N/A,#N/A,FALSE,"장축";#N/A,#N/A,FALSE,"4WD"}</definedName>
    <definedName name="요인비교차종별1" hidden="1">{#N/A,#N/A,FALSE,"단축1";#N/A,#N/A,FALSE,"단축2";#N/A,#N/A,FALSE,"단축3";#N/A,#N/A,FALSE,"장축";#N/A,#N/A,FALSE,"4WD"}</definedName>
    <definedName name="요인비교차종별1_1" localSheetId="1" hidden="1">{#N/A,#N/A,FALSE,"단축1";#N/A,#N/A,FALSE,"단축2";#N/A,#N/A,FALSE,"단축3";#N/A,#N/A,FALSE,"장축";#N/A,#N/A,FALSE,"4WD"}</definedName>
    <definedName name="요인비교차종별1_1" hidden="1">{#N/A,#N/A,FALSE,"단축1";#N/A,#N/A,FALSE,"단축2";#N/A,#N/A,FALSE,"단축3";#N/A,#N/A,FALSE,"장축";#N/A,#N/A,FALSE,"4WD"}</definedName>
    <definedName name="용도" localSheetId="1" hidden="1">{#N/A,#N/A,FALSE,"단축1";#N/A,#N/A,FALSE,"단축2";#N/A,#N/A,FALSE,"단축3";#N/A,#N/A,FALSE,"장축";#N/A,#N/A,FALSE,"4WD"}</definedName>
    <definedName name="용도" hidden="1">{#N/A,#N/A,FALSE,"단축1";#N/A,#N/A,FALSE,"단축2";#N/A,#N/A,FALSE,"단축3";#N/A,#N/A,FALSE,"장축";#N/A,#N/A,FALSE,"4WD"}</definedName>
    <definedName name="용도차" localSheetId="1" hidden="1">{#N/A,#N/A,FALSE,"단축1";#N/A,#N/A,FALSE,"단축2";#N/A,#N/A,FALSE,"단축3";#N/A,#N/A,FALSE,"장축";#N/A,#N/A,FALSE,"4WD"}</definedName>
    <definedName name="용도차" hidden="1">{#N/A,#N/A,FALSE,"단축1";#N/A,#N/A,FALSE,"단축2";#N/A,#N/A,FALSE,"단축3";#N/A,#N/A,FALSE,"장축";#N/A,#N/A,FALSE,"4WD"}</definedName>
    <definedName name="용도차_1" localSheetId="1" hidden="1">{#N/A,#N/A,FALSE,"단축1";#N/A,#N/A,FALSE,"단축2";#N/A,#N/A,FALSE,"단축3";#N/A,#N/A,FALSE,"장축";#N/A,#N/A,FALSE,"4WD"}</definedName>
    <definedName name="용도차_1" hidden="1">{#N/A,#N/A,FALSE,"단축1";#N/A,#N/A,FALSE,"단축2";#N/A,#N/A,FALSE,"단축3";#N/A,#N/A,FALSE,"장축";#N/A,#N/A,FALSE,"4WD"}</definedName>
    <definedName name="우리" localSheetId="1" hidden="1">{#N/A,#N/A,FALSE,"단축1";#N/A,#N/A,FALSE,"단축2";#N/A,#N/A,FALSE,"단축3";#N/A,#N/A,FALSE,"장축";#N/A,#N/A,FALSE,"4WD"}</definedName>
    <definedName name="우리" hidden="1">{#N/A,#N/A,FALSE,"단축1";#N/A,#N/A,FALSE,"단축2";#N/A,#N/A,FALSE,"단축3";#N/A,#N/A,FALSE,"장축";#N/A,#N/A,FALSE,"4WD"}</definedName>
    <definedName name="운영1" localSheetId="1" hidden="1">{#N/A,#N/A,FALSE,"단축1";#N/A,#N/A,FALSE,"단축2";#N/A,#N/A,FALSE,"단축3";#N/A,#N/A,FALSE,"장축";#N/A,#N/A,FALSE,"4WD"}</definedName>
    <definedName name="운영1" hidden="1">{#N/A,#N/A,FALSE,"단축1";#N/A,#N/A,FALSE,"단축2";#N/A,#N/A,FALSE,"단축3";#N/A,#N/A,FALSE,"장축";#N/A,#N/A,FALSE,"4WD"}</definedName>
    <definedName name="운영1_1" localSheetId="1" hidden="1">{#N/A,#N/A,FALSE,"단축1";#N/A,#N/A,FALSE,"단축2";#N/A,#N/A,FALSE,"단축3";#N/A,#N/A,FALSE,"장축";#N/A,#N/A,FALSE,"4WD"}</definedName>
    <definedName name="운영1_1" hidden="1">{#N/A,#N/A,FALSE,"단축1";#N/A,#N/A,FALSE,"단축2";#N/A,#N/A,FALSE,"단축3";#N/A,#N/A,FALSE,"장축";#N/A,#N/A,FALSE,"4WD"}</definedName>
    <definedName name="운영구도2" localSheetId="1" hidden="1">{#N/A,#N/A,FALSE,"단축1";#N/A,#N/A,FALSE,"단축2";#N/A,#N/A,FALSE,"단축3";#N/A,#N/A,FALSE,"장축";#N/A,#N/A,FALSE,"4WD"}</definedName>
    <definedName name="운영구도2" hidden="1">{#N/A,#N/A,FALSE,"단축1";#N/A,#N/A,FALSE,"단축2";#N/A,#N/A,FALSE,"단축3";#N/A,#N/A,FALSE,"장축";#N/A,#N/A,FALSE,"4WD"}</definedName>
    <definedName name="운영구도3" localSheetId="1" hidden="1">{#N/A,#N/A,FALSE,"단축1";#N/A,#N/A,FALSE,"단축2";#N/A,#N/A,FALSE,"단축3";#N/A,#N/A,FALSE,"장축";#N/A,#N/A,FALSE,"4WD"}</definedName>
    <definedName name="운영구도3" hidden="1">{#N/A,#N/A,FALSE,"단축1";#N/A,#N/A,FALSE,"단축2";#N/A,#N/A,FALSE,"단축3";#N/A,#N/A,FALSE,"장축";#N/A,#N/A,FALSE,"4WD"}</definedName>
    <definedName name="운영방안" localSheetId="1" hidden="1">{#N/A,#N/A,FALSE,"단축1";#N/A,#N/A,FALSE,"단축2";#N/A,#N/A,FALSE,"단축3";#N/A,#N/A,FALSE,"장축";#N/A,#N/A,FALSE,"4WD"}</definedName>
    <definedName name="운영방안" hidden="1">{#N/A,#N/A,FALSE,"단축1";#N/A,#N/A,FALSE,"단축2";#N/A,#N/A,FALSE,"단축3";#N/A,#N/A,FALSE,"장축";#N/A,#N/A,FALSE,"4WD"}</definedName>
    <definedName name="운영안신" localSheetId="1" hidden="1">{#N/A,#N/A,FALSE,"단축1";#N/A,#N/A,FALSE,"단축2";#N/A,#N/A,FALSE,"단축3";#N/A,#N/A,FALSE,"장축";#N/A,#N/A,FALSE,"4WD"}</definedName>
    <definedName name="운영안신" hidden="1">{#N/A,#N/A,FALSE,"단축1";#N/A,#N/A,FALSE,"단축2";#N/A,#N/A,FALSE,"단축3";#N/A,#N/A,FALSE,"장축";#N/A,#N/A,FALSE,"4WD"}</definedName>
    <definedName name="울산" localSheetId="1" hidden="1">{#N/A,#N/A,FALSE,"손익표지";#N/A,#N/A,FALSE,"손익계산";#N/A,#N/A,FALSE,"일반관리비";#N/A,#N/A,FALSE,"영업외수익";#N/A,#N/A,FALSE,"영업외비용";#N/A,#N/A,FALSE,"매출액";#N/A,#N/A,FALSE,"요약손익";#N/A,#N/A,FALSE,"요약대차";#N/A,#N/A,FALSE,"매출채권현황";#N/A,#N/A,FALSE,"매출채권명세"}</definedName>
    <definedName name="울산" hidden="1">{#N/A,#N/A,FALSE,"손익표지";#N/A,#N/A,FALSE,"손익계산";#N/A,#N/A,FALSE,"일반관리비";#N/A,#N/A,FALSE,"영업외수익";#N/A,#N/A,FALSE,"영업외비용";#N/A,#N/A,FALSE,"매출액";#N/A,#N/A,FALSE,"요약손익";#N/A,#N/A,FALSE,"요약대차";#N/A,#N/A,FALSE,"매출채권현황";#N/A,#N/A,FALSE,"매출채권명세"}</definedName>
    <definedName name="원가차이710K" localSheetId="1" hidden="1">{#N/A,#N/A,FALSE,"단축1";#N/A,#N/A,FALSE,"단축2";#N/A,#N/A,FALSE,"단축3";#N/A,#N/A,FALSE,"장축";#N/A,#N/A,FALSE,"4WD"}</definedName>
    <definedName name="원가차이710K" hidden="1">{#N/A,#N/A,FALSE,"단축1";#N/A,#N/A,FALSE,"단축2";#N/A,#N/A,FALSE,"단축3";#N/A,#N/A,FALSE,"장축";#N/A,#N/A,FALSE,"4WD"}</definedName>
    <definedName name="원단운영안" localSheetId="1" hidden="1">{#N/A,#N/A,FALSE,"단축1";#N/A,#N/A,FALSE,"단축2";#N/A,#N/A,FALSE,"단축3";#N/A,#N/A,FALSE,"장축";#N/A,#N/A,FALSE,"4WD"}</definedName>
    <definedName name="원단운영안" hidden="1">{#N/A,#N/A,FALSE,"단축1";#N/A,#N/A,FALSE,"단축2";#N/A,#N/A,FALSE,"단축3";#N/A,#N/A,FALSE,"장축";#N/A,#N/A,FALSE,"4WD"}</definedName>
    <definedName name="원자재종합" localSheetId="1" hidden="1">{#N/A,#N/A,FALSE,"단축1";#N/A,#N/A,FALSE,"단축2";#N/A,#N/A,FALSE,"단축3";#N/A,#N/A,FALSE,"장축";#N/A,#N/A,FALSE,"4WD"}</definedName>
    <definedName name="원자재종합" hidden="1">{#N/A,#N/A,FALSE,"단축1";#N/A,#N/A,FALSE,"단축2";#N/A,#N/A,FALSE,"단축3";#N/A,#N/A,FALSE,"장축";#N/A,#N/A,FALSE,"4WD"}</definedName>
    <definedName name="원재료생산현황" localSheetId="1" hidden="1">{#N/A,#N/A,FALSE,"손익표지";#N/A,#N/A,FALSE,"손익계산";#N/A,#N/A,FALSE,"일반관리비";#N/A,#N/A,FALSE,"영업외수익";#N/A,#N/A,FALSE,"영업외비용";#N/A,#N/A,FALSE,"매출액";#N/A,#N/A,FALSE,"요약손익";#N/A,#N/A,FALSE,"요약대차";#N/A,#N/A,FALSE,"매출채권현황";#N/A,#N/A,FALSE,"매출채권명세"}</definedName>
    <definedName name="원재료생산현황" hidden="1">{#N/A,#N/A,FALSE,"손익표지";#N/A,#N/A,FALSE,"손익계산";#N/A,#N/A,FALSE,"일반관리비";#N/A,#N/A,FALSE,"영업외수익";#N/A,#N/A,FALSE,"영업외비용";#N/A,#N/A,FALSE,"매출액";#N/A,#N/A,FALSE,"요약손익";#N/A,#N/A,FALSE,"요약대차";#N/A,#N/A,FALSE,"매출채권현황";#N/A,#N/A,FALSE,"매출채권명세"}</definedName>
    <definedName name="유럽" localSheetId="1" hidden="1">{#N/A,#N/A,FALSE,"미판매분"}</definedName>
    <definedName name="유럽" hidden="1">{#N/A,#N/A,FALSE,"미판매분"}</definedName>
    <definedName name="유럽별도" localSheetId="1" hidden="1">{#N/A,#N/A,FALSE,"단축1";#N/A,#N/A,FALSE,"단축2";#N/A,#N/A,FALSE,"단축3";#N/A,#N/A,FALSE,"장축";#N/A,#N/A,FALSE,"4WD"}</definedName>
    <definedName name="유럽별도" hidden="1">{#N/A,#N/A,FALSE,"단축1";#N/A,#N/A,FALSE,"단축2";#N/A,#N/A,FALSE,"단축3";#N/A,#N/A,FALSE,"장축";#N/A,#N/A,FALSE,"4WD"}</definedName>
    <definedName name="유럽별도_1" localSheetId="1" hidden="1">{#N/A,#N/A,FALSE,"단축1";#N/A,#N/A,FALSE,"단축2";#N/A,#N/A,FALSE,"단축3";#N/A,#N/A,FALSE,"장축";#N/A,#N/A,FALSE,"4WD"}</definedName>
    <definedName name="유럽별도_1" hidden="1">{#N/A,#N/A,FALSE,"단축1";#N/A,#N/A,FALSE,"단축2";#N/A,#N/A,FALSE,"단축3";#N/A,#N/A,FALSE,"장축";#N/A,#N/A,FALSE,"4WD"}</definedName>
    <definedName name="유리" localSheetId="1" hidden="1">{#N/A,#N/A,FALSE,"단축1";#N/A,#N/A,FALSE,"단축2";#N/A,#N/A,FALSE,"단축3";#N/A,#N/A,FALSE,"장축";#N/A,#N/A,FALSE,"4WD"}</definedName>
    <definedName name="유리" hidden="1">{#N/A,#N/A,FALSE,"단축1";#N/A,#N/A,FALSE,"단축2";#N/A,#N/A,FALSE,"단축3";#N/A,#N/A,FALSE,"장축";#N/A,#N/A,FALSE,"4WD"}</definedName>
    <definedName name="유승" localSheetId="1" hidden="1">{#N/A,#N/A,FALSE,"손익표지";#N/A,#N/A,FALSE,"손익계산";#N/A,#N/A,FALSE,"일반관리비";#N/A,#N/A,FALSE,"영업외수익";#N/A,#N/A,FALSE,"영업외비용";#N/A,#N/A,FALSE,"매출액";#N/A,#N/A,FALSE,"요약손익";#N/A,#N/A,FALSE,"요약대차";#N/A,#N/A,FALSE,"매출채권현황";#N/A,#N/A,FALSE,"매출채권명세"}</definedName>
    <definedName name="유승" hidden="1">{#N/A,#N/A,FALSE,"손익표지";#N/A,#N/A,FALSE,"손익계산";#N/A,#N/A,FALSE,"일반관리비";#N/A,#N/A,FALSE,"영업외수익";#N/A,#N/A,FALSE,"영업외비용";#N/A,#N/A,FALSE,"매출액";#N/A,#N/A,FALSE,"요약손익";#N/A,#N/A,FALSE,"요약대차";#N/A,#N/A,FALSE,"매출채권현황";#N/A,#N/A,FALSE,"매출채권명세"}</definedName>
    <definedName name="유승주" localSheetId="1" hidden="1">{#N/A,#N/A,FALSE,"손익표지";#N/A,#N/A,FALSE,"손익계산";#N/A,#N/A,FALSE,"일반관리비";#N/A,#N/A,FALSE,"영업외수익";#N/A,#N/A,FALSE,"영업외비용";#N/A,#N/A,FALSE,"매출액";#N/A,#N/A,FALSE,"요약손익";#N/A,#N/A,FALSE,"요약대차";#N/A,#N/A,FALSE,"매출채권현황";#N/A,#N/A,FALSE,"매출채권명세"}</definedName>
    <definedName name="유승주" hidden="1">{#N/A,#N/A,FALSE,"손익표지";#N/A,#N/A,FALSE,"손익계산";#N/A,#N/A,FALSE,"일반관리비";#N/A,#N/A,FALSE,"영업외수익";#N/A,#N/A,FALSE,"영업외비용";#N/A,#N/A,FALSE,"매출액";#N/A,#N/A,FALSE,"요약손익";#N/A,#N/A,FALSE,"요약대차";#N/A,#N/A,FALSE,"매출채권현황";#N/A,#N/A,FALSE,"매출채권명세"}</definedName>
    <definedName name="유형" localSheetId="1" hidden="1">{#N/A,#N/A,TRUE,"Y생산";#N/A,#N/A,TRUE,"Y판매";#N/A,#N/A,TRUE,"Y총물량";#N/A,#N/A,TRUE,"Y능력";#N/A,#N/A,TRUE,"YKD"}</definedName>
    <definedName name="유형" hidden="1">{#N/A,#N/A,TRUE,"Y생산";#N/A,#N/A,TRUE,"Y판매";#N/A,#N/A,TRUE,"Y총물량";#N/A,#N/A,TRUE,"Y능력";#N/A,#N/A,TRUE,"YKD"}</definedName>
    <definedName name="의장일정1" localSheetId="1" hidden="1">{#N/A,#N/A,FALSE,"단축1";#N/A,#N/A,FALSE,"단축2";#N/A,#N/A,FALSE,"단축3";#N/A,#N/A,FALSE,"장축";#N/A,#N/A,FALSE,"4WD"}</definedName>
    <definedName name="의장일정1" hidden="1">{#N/A,#N/A,FALSE,"단축1";#N/A,#N/A,FALSE,"단축2";#N/A,#N/A,FALSE,"단축3";#N/A,#N/A,FALSE,"장축";#N/A,#N/A,FALSE,"4WD"}</definedName>
    <definedName name="이" localSheetId="1" hidden="1">{#N/A,#N/A,FALSE,"단축1";#N/A,#N/A,FALSE,"단축2";#N/A,#N/A,FALSE,"단축3";#N/A,#N/A,FALSE,"장축";#N/A,#N/A,FALSE,"4WD"}</definedName>
    <definedName name="이" hidden="1">{#N/A,#N/A,FALSE,"단축1";#N/A,#N/A,FALSE,"단축2";#N/A,#N/A,FALSE,"단축3";#N/A,#N/A,FALSE,"장축";#N/A,#N/A,FALSE,"4WD"}</definedName>
    <definedName name="이건형" localSheetId="1" hidden="1">{#N/A,#N/A,FALSE,"단축1";#N/A,#N/A,FALSE,"단축2";#N/A,#N/A,FALSE,"단축3";#N/A,#N/A,FALSE,"장축";#N/A,#N/A,FALSE,"4WD"}</definedName>
    <definedName name="이건형" hidden="1">{#N/A,#N/A,FALSE,"단축1";#N/A,#N/A,FALSE,"단축2";#N/A,#N/A,FALSE,"단축3";#N/A,#N/A,FALSE,"장축";#N/A,#N/A,FALSE,"4WD"}</definedName>
    <definedName name="이겅ㄴ" localSheetId="1" hidden="1">{#N/A,#N/A,FALSE,"단축1";#N/A,#N/A,FALSE,"단축2";#N/A,#N/A,FALSE,"단축3";#N/A,#N/A,FALSE,"장축";#N/A,#N/A,FALSE,"4WD"}</definedName>
    <definedName name="이겅ㄴ" hidden="1">{#N/A,#N/A,FALSE,"단축1";#N/A,#N/A,FALSE,"단축2";#N/A,#N/A,FALSE,"단축3";#N/A,#N/A,FALSE,"장축";#N/A,#N/A,FALSE,"4WD"}</definedName>
    <definedName name="이경재2" localSheetId="1" hidden="1">{#N/A,#N/A,FALSE,"품의서";#N/A,#N/A,FALSE,"전제";#N/A,#N/A,FALSE,"총손";#N/A,#N/A,FALSE,"손익"}</definedName>
    <definedName name="이경재2" hidden="1">{#N/A,#N/A,FALSE,"품의서";#N/A,#N/A,FALSE,"전제";#N/A,#N/A,FALSE,"총손";#N/A,#N/A,FALSE,"손익"}</definedName>
    <definedName name="이국" localSheetId="1" hidden="1">{#N/A,#N/A,FALSE,"단축1";#N/A,#N/A,FALSE,"단축2";#N/A,#N/A,FALSE,"단축3";#N/A,#N/A,FALSE,"장축";#N/A,#N/A,FALSE,"4WD"}</definedName>
    <definedName name="이국" hidden="1">{#N/A,#N/A,FALSE,"단축1";#N/A,#N/A,FALSE,"단축2";#N/A,#N/A,FALSE,"단축3";#N/A,#N/A,FALSE,"장축";#N/A,#N/A,FALSE,"4WD"}</definedName>
    <definedName name="이근" localSheetId="1" hidden="1">{#N/A,#N/A,FALSE,"단축1";#N/A,#N/A,FALSE,"단축2";#N/A,#N/A,FALSE,"단축3";#N/A,#N/A,FALSE,"장축";#N/A,#N/A,FALSE,"4WD"}</definedName>
    <definedName name="이근" hidden="1">{#N/A,#N/A,FALSE,"단축1";#N/A,#N/A,FALSE,"단축2";#N/A,#N/A,FALSE,"단축3";#N/A,#N/A,FALSE,"장축";#N/A,#N/A,FALSE,"4WD"}</definedName>
    <definedName name="이근한" localSheetId="1" hidden="1">{#N/A,#N/A,FALSE,"단축1";#N/A,#N/A,FALSE,"단축2";#N/A,#N/A,FALSE,"단축3";#N/A,#N/A,FALSE,"장축";#N/A,#N/A,FALSE,"4WD"}</definedName>
    <definedName name="이근한" hidden="1">{#N/A,#N/A,FALSE,"단축1";#N/A,#N/A,FALSE,"단축2";#N/A,#N/A,FALSE,"단축3";#N/A,#N/A,FALSE,"장축";#N/A,#N/A,FALSE,"4WD"}</definedName>
    <definedName name="이동" localSheetId="1" hidden="1">{#N/A,#N/A,FALSE,"단축1";#N/A,#N/A,FALSE,"단축2";#N/A,#N/A,FALSE,"단축3";#N/A,#N/A,FALSE,"장축";#N/A,#N/A,FALSE,"4WD"}</definedName>
    <definedName name="이동" hidden="1">{#N/A,#N/A,FALSE,"단축1";#N/A,#N/A,FALSE,"단축2";#N/A,#N/A,FALSE,"단축3";#N/A,#N/A,FALSE,"장축";#N/A,#N/A,FALSE,"4WD"}</definedName>
    <definedName name="이란" localSheetId="1" hidden="1">{#N/A,#N/A,FALSE,"단축1";#N/A,#N/A,FALSE,"단축2";#N/A,#N/A,FALSE,"단축3";#N/A,#N/A,FALSE,"장축";#N/A,#N/A,FALSE,"4WD"}</definedName>
    <definedName name="이란" hidden="1">{#N/A,#N/A,FALSE,"단축1";#N/A,#N/A,FALSE,"단축2";#N/A,#N/A,FALSE,"단축3";#N/A,#N/A,FALSE,"장축";#N/A,#N/A,FALSE,"4WD"}</definedName>
    <definedName name="이란_1" localSheetId="1" hidden="1">{#N/A,#N/A,FALSE,"단축1";#N/A,#N/A,FALSE,"단축2";#N/A,#N/A,FALSE,"단축3";#N/A,#N/A,FALSE,"장축";#N/A,#N/A,FALSE,"4WD"}</definedName>
    <definedName name="이란_1" hidden="1">{#N/A,#N/A,FALSE,"단축1";#N/A,#N/A,FALSE,"단축2";#N/A,#N/A,FALSE,"단축3";#N/A,#N/A,FALSE,"장축";#N/A,#N/A,FALSE,"4WD"}</definedName>
    <definedName name="이름" hidden="1">#REF!,#REF!,#REF!,#REF!,#REF!,#REF!,#REF!,#REF!,#REF!</definedName>
    <definedName name="이미" localSheetId="1" hidden="1">{#N/A,#N/A,FALSE,"단축1";#N/A,#N/A,FALSE,"단축2";#N/A,#N/A,FALSE,"단축3";#N/A,#N/A,FALSE,"장축";#N/A,#N/A,FALSE,"4WD"}</definedName>
    <definedName name="이미" hidden="1">{#N/A,#N/A,FALSE,"단축1";#N/A,#N/A,FALSE,"단축2";#N/A,#N/A,FALSE,"단축3";#N/A,#N/A,FALSE,"장축";#N/A,#N/A,FALSE,"4WD"}</definedName>
    <definedName name="이상" localSheetId="1" hidden="1">{#N/A,#N/A,TRUE,"Y생산";#N/A,#N/A,TRUE,"Y판매";#N/A,#N/A,TRUE,"Y총물량";#N/A,#N/A,TRUE,"Y능력";#N/A,#N/A,TRUE,"YKD"}</definedName>
    <definedName name="이상" hidden="1">{#N/A,#N/A,TRUE,"Y생산";#N/A,#N/A,TRUE,"Y판매";#N/A,#N/A,TRUE,"Y총물량";#N/A,#N/A,TRUE,"Y능력";#N/A,#N/A,TRUE,"YKD"}</definedName>
    <definedName name="이시혁" localSheetId="1" hidden="1">{#N/A,#N/A,FALSE,"단축1";#N/A,#N/A,FALSE,"단축2";#N/A,#N/A,FALSE,"단축3";#N/A,#N/A,FALSE,"장축";#N/A,#N/A,FALSE,"4WD"}</definedName>
    <definedName name="이시혁" hidden="1">{#N/A,#N/A,FALSE,"단축1";#N/A,#N/A,FALSE,"단축2";#N/A,#N/A,FALSE,"단축3";#N/A,#N/A,FALSE,"장축";#N/A,#N/A,FALSE,"4WD"}</definedName>
    <definedName name="이원배" localSheetId="1" hidden="1">{#N/A,#N/A,FALSE,"단축1";#N/A,#N/A,FALSE,"단축2";#N/A,#N/A,FALSE,"단축3";#N/A,#N/A,FALSE,"장축";#N/A,#N/A,FALSE,"4WD"}</definedName>
    <definedName name="이원배" hidden="1">{#N/A,#N/A,FALSE,"단축1";#N/A,#N/A,FALSE,"단축2";#N/A,#N/A,FALSE,"단축3";#N/A,#N/A,FALSE,"장축";#N/A,#N/A,FALSE,"4WD"}</definedName>
    <definedName name="이이이" localSheetId="1" hidden="1">{#N/A,#N/A,FALSE,"단축1";#N/A,#N/A,FALSE,"단축2";#N/A,#N/A,FALSE,"단축3";#N/A,#N/A,FALSE,"장축";#N/A,#N/A,FALSE,"4WD"}</definedName>
    <definedName name="이이이" hidden="1">{#N/A,#N/A,FALSE,"단축1";#N/A,#N/A,FALSE,"단축2";#N/A,#N/A,FALSE,"단축3";#N/A,#N/A,FALSE,"장축";#N/A,#N/A,FALSE,"4WD"}</definedName>
    <definedName name="이전" localSheetId="1" hidden="1">{#N/A,#N/A,FALSE,"단축1";#N/A,#N/A,FALSE,"단축2";#N/A,#N/A,FALSE,"단축3";#N/A,#N/A,FALSE,"장축";#N/A,#N/A,FALSE,"4WD"}</definedName>
    <definedName name="이전" hidden="1">{#N/A,#N/A,FALSE,"단축1";#N/A,#N/A,FALSE,"단축2";#N/A,#N/A,FALSE,"단축3";#N/A,#N/A,FALSE,"장축";#N/A,#N/A,FALSE,"4WD"}</definedName>
    <definedName name="이태리리" localSheetId="1" hidden="1">{#N/A,#N/A,FALSE,"신규dep";#N/A,#N/A,FALSE,"신규dep-금형상각후";#N/A,#N/A,FALSE,"신규dep-연구비상각후";#N/A,#N/A,FALSE,"신규dep-기계,공구상각후"}</definedName>
    <definedName name="이태리리" hidden="1">{#N/A,#N/A,FALSE,"신규dep";#N/A,#N/A,FALSE,"신규dep-금형상각후";#N/A,#N/A,FALSE,"신규dep-연구비상각후";#N/A,#N/A,FALSE,"신규dep-기계,공구상각후"}</definedName>
    <definedName name="이혁준" localSheetId="1" hidden="1">{#N/A,#N/A,FALSE,"단축1";#N/A,#N/A,FALSE,"단축2";#N/A,#N/A,FALSE,"단축3";#N/A,#N/A,FALSE,"장축";#N/A,#N/A,FALSE,"4WD"}</definedName>
    <definedName name="이혁준" hidden="1">{#N/A,#N/A,FALSE,"단축1";#N/A,#N/A,FALSE,"단축2";#N/A,#N/A,FALSE,"단축3";#N/A,#N/A,FALSE,"장축";#N/A,#N/A,FALSE,"4WD"}</definedName>
    <definedName name="이ㅏㅏㅇ강리ㅏㅇ러" localSheetId="1" hidden="1">{#N/A,#N/A,FALSE,"단축1";#N/A,#N/A,FALSE,"단축2";#N/A,#N/A,FALSE,"단축3";#N/A,#N/A,FALSE,"장축";#N/A,#N/A,FALSE,"4WD"}</definedName>
    <definedName name="이ㅏㅏㅇ강리ㅏㅇ러" hidden="1">{#N/A,#N/A,FALSE,"단축1";#N/A,#N/A,FALSE,"단축2";#N/A,#N/A,FALSE,"단축3";#N/A,#N/A,FALSE,"장축";#N/A,#N/A,FALSE,"4WD"}</definedName>
    <definedName name="이ㅣㄴ" localSheetId="1" hidden="1">{#N/A,#N/A,FALSE,"단축1";#N/A,#N/A,FALSE,"단축2";#N/A,#N/A,FALSE,"단축3";#N/A,#N/A,FALSE,"장축";#N/A,#N/A,FALSE,"4WD"}</definedName>
    <definedName name="이ㅣㄴ" hidden="1">{#N/A,#N/A,FALSE,"단축1";#N/A,#N/A,FALSE,"단축2";#N/A,#N/A,FALSE,"단축3";#N/A,#N/A,FALSE,"장축";#N/A,#N/A,FALSE,"4WD"}</definedName>
    <definedName name="인몰드2" localSheetId="1" hidden="1">{#N/A,#N/A,FALSE,"단축1";#N/A,#N/A,FALSE,"단축2";#N/A,#N/A,FALSE,"단축3";#N/A,#N/A,FALSE,"장축";#N/A,#N/A,FALSE,"4WD"}</definedName>
    <definedName name="인몰드2" hidden="1">{#N/A,#N/A,FALSE,"단축1";#N/A,#N/A,FALSE,"단축2";#N/A,#N/A,FALSE,"단축3";#N/A,#N/A,FALSE,"장축";#N/A,#N/A,FALSE,"4WD"}</definedName>
    <definedName name="인몰드2_1" localSheetId="1" hidden="1">{#N/A,#N/A,FALSE,"단축1";#N/A,#N/A,FALSE,"단축2";#N/A,#N/A,FALSE,"단축3";#N/A,#N/A,FALSE,"장축";#N/A,#N/A,FALSE,"4WD"}</definedName>
    <definedName name="인몰드2_1" hidden="1">{#N/A,#N/A,FALSE,"단축1";#N/A,#N/A,FALSE,"단축2";#N/A,#N/A,FALSE,"단축3";#N/A,#N/A,FALSE,"장축";#N/A,#N/A,FALSE,"4WD"}</definedName>
    <definedName name="인몰드성형" localSheetId="1" hidden="1">{#N/A,#N/A,FALSE,"단축1";#N/A,#N/A,FALSE,"단축2";#N/A,#N/A,FALSE,"단축3";#N/A,#N/A,FALSE,"장축";#N/A,#N/A,FALSE,"4WD"}</definedName>
    <definedName name="인몰드성형" hidden="1">{#N/A,#N/A,FALSE,"단축1";#N/A,#N/A,FALSE,"단축2";#N/A,#N/A,FALSE,"단축3";#N/A,#N/A,FALSE,"장축";#N/A,#N/A,FALSE,"4WD"}</definedName>
    <definedName name="인몰드성형_1" localSheetId="1" hidden="1">{#N/A,#N/A,FALSE,"단축1";#N/A,#N/A,FALSE,"단축2";#N/A,#N/A,FALSE,"단축3";#N/A,#N/A,FALSE,"장축";#N/A,#N/A,FALSE,"4WD"}</definedName>
    <definedName name="인몰드성형_1" hidden="1">{#N/A,#N/A,FALSE,"단축1";#N/A,#N/A,FALSE,"단축2";#N/A,#N/A,FALSE,"단축3";#N/A,#N/A,FALSE,"장축";#N/A,#N/A,FALSE,"4WD"}</definedName>
    <definedName name="인상1안" localSheetId="1" hidden="1">{#N/A,#N/A,FALSE,"단축1";#N/A,#N/A,FALSE,"단축2";#N/A,#N/A,FALSE,"단축3";#N/A,#N/A,FALSE,"장축";#N/A,#N/A,FALSE,"4WD"}</definedName>
    <definedName name="인상1안" hidden="1">{#N/A,#N/A,FALSE,"단축1";#N/A,#N/A,FALSE,"단축2";#N/A,#N/A,FALSE,"단축3";#N/A,#N/A,FALSE,"장축";#N/A,#N/A,FALSE,"4WD"}</definedName>
    <definedName name="인상1안_1" localSheetId="1" hidden="1">{#N/A,#N/A,FALSE,"단축1";#N/A,#N/A,FALSE,"단축2";#N/A,#N/A,FALSE,"단축3";#N/A,#N/A,FALSE,"장축";#N/A,#N/A,FALSE,"4WD"}</definedName>
    <definedName name="인상1안_1" hidden="1">{#N/A,#N/A,FALSE,"단축1";#N/A,#N/A,FALSE,"단축2";#N/A,#N/A,FALSE,"단축3";#N/A,#N/A,FALSE,"장축";#N/A,#N/A,FALSE,"4WD"}</definedName>
    <definedName name="인소ㅔ" localSheetId="1" hidden="1">{#N/A,#N/A,FALSE,"단축1";#N/A,#N/A,FALSE,"단축2";#N/A,#N/A,FALSE,"단축3";#N/A,#N/A,FALSE,"장축";#N/A,#N/A,FALSE,"4WD"}</definedName>
    <definedName name="인소ㅔ" hidden="1">{#N/A,#N/A,FALSE,"단축1";#N/A,#N/A,FALSE,"단축2";#N/A,#N/A,FALSE,"단축3";#N/A,#N/A,FALSE,"장축";#N/A,#N/A,FALSE,"4WD"}</definedName>
    <definedName name="인원현황2" localSheetId="1" hidden="1">{#N/A,#N/A,FALSE,"손익표지";#N/A,#N/A,FALSE,"손익계산";#N/A,#N/A,FALSE,"일반관리비";#N/A,#N/A,FALSE,"영업외수익";#N/A,#N/A,FALSE,"영업외비용";#N/A,#N/A,FALSE,"매출액";#N/A,#N/A,FALSE,"요약손익";#N/A,#N/A,FALSE,"요약대차";#N/A,#N/A,FALSE,"매출채권현황";#N/A,#N/A,FALSE,"매출채권명세"}</definedName>
    <definedName name="인원현황2" hidden="1">{#N/A,#N/A,FALSE,"손익표지";#N/A,#N/A,FALSE,"손익계산";#N/A,#N/A,FALSE,"일반관리비";#N/A,#N/A,FALSE,"영업외수익";#N/A,#N/A,FALSE,"영업외비용";#N/A,#N/A,FALSE,"매출액";#N/A,#N/A,FALSE,"요약손익";#N/A,#N/A,FALSE,"요약대차";#N/A,#N/A,FALSE,"매출채권현황";#N/A,#N/A,FALSE,"매출채권명세"}</definedName>
    <definedName name="인원현황3" localSheetId="1" hidden="1">{#N/A,#N/A,FALSE,"손익표지";#N/A,#N/A,FALSE,"손익계산";#N/A,#N/A,FALSE,"일반관리비";#N/A,#N/A,FALSE,"영업외수익";#N/A,#N/A,FALSE,"영업외비용";#N/A,#N/A,FALSE,"매출액";#N/A,#N/A,FALSE,"요약손익";#N/A,#N/A,FALSE,"요약대차";#N/A,#N/A,FALSE,"매출채권현황";#N/A,#N/A,FALSE,"매출채권명세"}</definedName>
    <definedName name="인원현황3" hidden="1">{#N/A,#N/A,FALSE,"손익표지";#N/A,#N/A,FALSE,"손익계산";#N/A,#N/A,FALSE,"일반관리비";#N/A,#N/A,FALSE,"영업외수익";#N/A,#N/A,FALSE,"영업외비용";#N/A,#N/A,FALSE,"매출액";#N/A,#N/A,FALSE,"요약손익";#N/A,#N/A,FALSE,"요약대차";#N/A,#N/A,FALSE,"매출채권현황";#N/A,#N/A,FALSE,"매출채권명세"}</definedName>
    <definedName name="일산" localSheetId="1" hidden="1">{#N/A,#N/A,FALSE,"손익표지";#N/A,#N/A,FALSE,"손익계산";#N/A,#N/A,FALSE,"일반관리비";#N/A,#N/A,FALSE,"영업외수익";#N/A,#N/A,FALSE,"영업외비용";#N/A,#N/A,FALSE,"매출액";#N/A,#N/A,FALSE,"요약손익";#N/A,#N/A,FALSE,"요약대차";#N/A,#N/A,FALSE,"매출채권현황";#N/A,#N/A,FALSE,"매출채권명세"}</definedName>
    <definedName name="일산" hidden="1">{#N/A,#N/A,FALSE,"손익표지";#N/A,#N/A,FALSE,"손익계산";#N/A,#N/A,FALSE,"일반관리비";#N/A,#N/A,FALSE,"영업외수익";#N/A,#N/A,FALSE,"영업외비용";#N/A,#N/A,FALSE,"매출액";#N/A,#N/A,FALSE,"요약손익";#N/A,#N/A,FALSE,"요약대차";#N/A,#N/A,FALSE,"매출채권현황";#N/A,#N/A,FALSE,"매출채권명세"}</definedName>
    <definedName name="일이ㅏㄹ" localSheetId="1" hidden="1">{#N/A,#N/A,FALSE,"단축1";#N/A,#N/A,FALSE,"단축2";#N/A,#N/A,FALSE,"단축3";#N/A,#N/A,FALSE,"장축";#N/A,#N/A,FALSE,"4WD"}</definedName>
    <definedName name="일이ㅏㄹ" hidden="1">{#N/A,#N/A,FALSE,"단축1";#N/A,#N/A,FALSE,"단축2";#N/A,#N/A,FALSE,"단축3";#N/A,#N/A,FALSE,"장축";#N/A,#N/A,FALSE,"4WD"}</definedName>
    <definedName name="일이ㅏㄹ_1" localSheetId="1" hidden="1">{#N/A,#N/A,FALSE,"단축1";#N/A,#N/A,FALSE,"단축2";#N/A,#N/A,FALSE,"단축3";#N/A,#N/A,FALSE,"장축";#N/A,#N/A,FALSE,"4WD"}</definedName>
    <definedName name="일이ㅏㄹ_1" hidden="1">{#N/A,#N/A,FALSE,"단축1";#N/A,#N/A,FALSE,"단축2";#N/A,#N/A,FALSE,"단축3";#N/A,#N/A,FALSE,"장축";#N/A,#N/A,FALSE,"4WD"}</definedName>
    <definedName name="일자별" localSheetId="1" hidden="1">{#N/A,#N/A,FALSE,"손익표지";#N/A,#N/A,FALSE,"손익계산";#N/A,#N/A,FALSE,"일반관리비";#N/A,#N/A,FALSE,"영업외수익";#N/A,#N/A,FALSE,"영업외비용";#N/A,#N/A,FALSE,"매출액";#N/A,#N/A,FALSE,"요약손익";#N/A,#N/A,FALSE,"요약대차";#N/A,#N/A,FALSE,"매출채권현황";#N/A,#N/A,FALSE,"매출채권명세"}</definedName>
    <definedName name="일자별" hidden="1">{#N/A,#N/A,FALSE,"손익표지";#N/A,#N/A,FALSE,"손익계산";#N/A,#N/A,FALSE,"일반관리비";#N/A,#N/A,FALSE,"영업외수익";#N/A,#N/A,FALSE,"영업외비용";#N/A,#N/A,FALSE,"매출액";#N/A,#N/A,FALSE,"요약손익";#N/A,#N/A,FALSE,"요약대차";#N/A,#N/A,FALSE,"매출채권현황";#N/A,#N/A,FALSE,"매출채권명세"}</definedName>
    <definedName name="일정" localSheetId="1" hidden="1">{#N/A,#N/A,FALSE,"단축1";#N/A,#N/A,FALSE,"단축2";#N/A,#N/A,FALSE,"단축3";#N/A,#N/A,FALSE,"장축";#N/A,#N/A,FALSE,"4WD"}</definedName>
    <definedName name="일정" hidden="1">{#N/A,#N/A,FALSE,"단축1";#N/A,#N/A,FALSE,"단축2";#N/A,#N/A,FALSE,"단축3";#N/A,#N/A,FALSE,"장축";#N/A,#N/A,FALSE,"4WD"}</definedName>
    <definedName name="일정1" localSheetId="1" hidden="1">{#N/A,#N/A,FALSE,"단축1";#N/A,#N/A,FALSE,"단축2";#N/A,#N/A,FALSE,"단축3";#N/A,#N/A,FALSE,"장축";#N/A,#N/A,FALSE,"4WD"}</definedName>
    <definedName name="일정1" hidden="1">{#N/A,#N/A,FALSE,"단축1";#N/A,#N/A,FALSE,"단축2";#N/A,#N/A,FALSE,"단축3";#N/A,#N/A,FALSE,"장축";#N/A,#N/A,FALSE,"4WD"}</definedName>
    <definedName name="일정3" localSheetId="1" hidden="1">{#N/A,#N/A,FALSE,"단축1";#N/A,#N/A,FALSE,"단축2";#N/A,#N/A,FALSE,"단축3";#N/A,#N/A,FALSE,"장축";#N/A,#N/A,FALSE,"4WD"}</definedName>
    <definedName name="일정3" hidden="1">{#N/A,#N/A,FALSE,"단축1";#N/A,#N/A,FALSE,"단축2";#N/A,#N/A,FALSE,"단축3";#N/A,#N/A,FALSE,"장축";#N/A,#N/A,FALSE,"4WD"}</definedName>
    <definedName name="임" localSheetId="1" hidden="1">{#N/A,#N/A,FALSE,"단축1";#N/A,#N/A,FALSE,"단축2";#N/A,#N/A,FALSE,"단축3";#N/A,#N/A,FALSE,"장축";#N/A,#N/A,FALSE,"4WD"}</definedName>
    <definedName name="임" hidden="1">{#N/A,#N/A,FALSE,"단축1";#N/A,#N/A,FALSE,"단축2";#N/A,#N/A,FALSE,"단축3";#N/A,#N/A,FALSE,"장축";#N/A,#N/A,FALSE,"4WD"}</definedName>
    <definedName name="임대" localSheetId="1" hidden="1">{#N/A,#N/A,FALSE,"단축1";#N/A,#N/A,FALSE,"단축2";#N/A,#N/A,FALSE,"단축3";#N/A,#N/A,FALSE,"장축";#N/A,#N/A,FALSE,"4WD"}</definedName>
    <definedName name="임대" hidden="1">{#N/A,#N/A,FALSE,"단축1";#N/A,#N/A,FALSE,"단축2";#N/A,#N/A,FALSE,"단축3";#N/A,#N/A,FALSE,"장축";#N/A,#N/A,FALSE,"4WD"}</definedName>
    <definedName name="임병길" localSheetId="1" hidden="1">{#N/A,#N/A,FALSE,"단축1";#N/A,#N/A,FALSE,"단축2";#N/A,#N/A,FALSE,"단축3";#N/A,#N/A,FALSE,"장축";#N/A,#N/A,FALSE,"4WD"}</definedName>
    <definedName name="임병길" hidden="1">{#N/A,#N/A,FALSE,"단축1";#N/A,#N/A,FALSE,"단축2";#N/A,#N/A,FALSE,"단축3";#N/A,#N/A,FALSE,"장축";#N/A,#N/A,FALSE,"4WD"}</definedName>
    <definedName name="임시" localSheetId="1" hidden="1">{#N/A,#N/A,TRUE,"Y생산";#N/A,#N/A,TRUE,"Y판매";#N/A,#N/A,TRUE,"Y총물량";#N/A,#N/A,TRUE,"Y능력";#N/A,#N/A,TRUE,"YKD"}</definedName>
    <definedName name="임시" hidden="1">{#N/A,#N/A,TRUE,"Y생산";#N/A,#N/A,TRUE,"Y판매";#N/A,#N/A,TRUE,"Y총물량";#N/A,#N/A,TRUE,"Y능력";#N/A,#N/A,TRUE,"YKD"}</definedName>
    <definedName name="임시2" localSheetId="1" hidden="1">{#N/A,#N/A,FALSE,"단축1";#N/A,#N/A,FALSE,"단축2";#N/A,#N/A,FALSE,"단축3";#N/A,#N/A,FALSE,"장축";#N/A,#N/A,FALSE,"4WD"}</definedName>
    <definedName name="임시2" hidden="1">{#N/A,#N/A,FALSE,"단축1";#N/A,#N/A,FALSE,"단축2";#N/A,#N/A,FALSE,"단축3";#N/A,#N/A,FALSE,"장축";#N/A,#N/A,FALSE,"4WD"}</definedName>
    <definedName name="임시2_1" localSheetId="1" hidden="1">{#N/A,#N/A,FALSE,"단축1";#N/A,#N/A,FALSE,"단축2";#N/A,#N/A,FALSE,"단축3";#N/A,#N/A,FALSE,"장축";#N/A,#N/A,FALSE,"4WD"}</definedName>
    <definedName name="임시2_1" hidden="1">{#N/A,#N/A,FALSE,"단축1";#N/A,#N/A,FALSE,"단축2";#N/A,#N/A,FALSE,"단축3";#N/A,#N/A,FALSE,"장축";#N/A,#N/A,FALSE,"4WD"}</definedName>
    <definedName name="ㅈ" localSheetId="1" hidden="1">{#N/A,#N/A,TRUE,"Y생산";#N/A,#N/A,TRUE,"Y판매";#N/A,#N/A,TRUE,"Y총물량";#N/A,#N/A,TRUE,"Y능력";#N/A,#N/A,TRUE,"YKD"}</definedName>
    <definedName name="ㅈ" hidden="1">{#N/A,#N/A,TRUE,"Y생산";#N/A,#N/A,TRUE,"Y판매";#N/A,#N/A,TRUE,"Y총물량";#N/A,#N/A,TRUE,"Y능력";#N/A,#N/A,TRUE,"YKD"}</definedName>
    <definedName name="ㅈ3ㄱㄷ" localSheetId="1" hidden="1">{#N/A,#N/A,FALSE,"단축1";#N/A,#N/A,FALSE,"단축2";#N/A,#N/A,FALSE,"단축3";#N/A,#N/A,FALSE,"장축";#N/A,#N/A,FALSE,"4WD"}</definedName>
    <definedName name="ㅈ3ㄱㄷ" hidden="1">{#N/A,#N/A,FALSE,"단축1";#N/A,#N/A,FALSE,"단축2";#N/A,#N/A,FALSE,"단축3";#N/A,#N/A,FALSE,"장축";#N/A,#N/A,FALSE,"4WD"}</definedName>
    <definedName name="ㅈ고모" localSheetId="1" hidden="1">{#N/A,#N/A,FALSE,"단축1";#N/A,#N/A,FALSE,"단축2";#N/A,#N/A,FALSE,"단축3";#N/A,#N/A,FALSE,"장축";#N/A,#N/A,FALSE,"4WD"}</definedName>
    <definedName name="ㅈ고모" hidden="1">{#N/A,#N/A,FALSE,"단축1";#N/A,#N/A,FALSE,"단축2";#N/A,#N/A,FALSE,"단축3";#N/A,#N/A,FALSE,"장축";#N/A,#N/A,FALSE,"4WD"}</definedName>
    <definedName name="ㅈㄴㅇㄹㅊㅁ" localSheetId="1" hidden="1">{#N/A,#N/A,FALSE,"단축1";#N/A,#N/A,FALSE,"단축2";#N/A,#N/A,FALSE,"단축3";#N/A,#N/A,FALSE,"장축";#N/A,#N/A,FALSE,"4WD"}</definedName>
    <definedName name="ㅈㄴㅇㄹㅊㅁ" hidden="1">{#N/A,#N/A,FALSE,"단축1";#N/A,#N/A,FALSE,"단축2";#N/A,#N/A,FALSE,"단축3";#N/A,#N/A,FALSE,"장축";#N/A,#N/A,FALSE,"4WD"}</definedName>
    <definedName name="ㅈㄷㄴ" localSheetId="1" hidden="1">{#N/A,#N/A,FALSE,"단축1";#N/A,#N/A,FALSE,"단축2";#N/A,#N/A,FALSE,"단축3";#N/A,#N/A,FALSE,"장축";#N/A,#N/A,FALSE,"4WD"}</definedName>
    <definedName name="ㅈㄷㄴ" hidden="1">{#N/A,#N/A,FALSE,"단축1";#N/A,#N/A,FALSE,"단축2";#N/A,#N/A,FALSE,"단축3";#N/A,#N/A,FALSE,"장축";#N/A,#N/A,FALSE,"4WD"}</definedName>
    <definedName name="ㅈㄷㅇ" localSheetId="1" hidden="1">{#N/A,#N/A,FALSE,"단축1";#N/A,#N/A,FALSE,"단축2";#N/A,#N/A,FALSE,"단축3";#N/A,#N/A,FALSE,"장축";#N/A,#N/A,FALSE,"4WD"}</definedName>
    <definedName name="ㅈㄷㅇ" hidden="1">{#N/A,#N/A,FALSE,"단축1";#N/A,#N/A,FALSE,"단축2";#N/A,#N/A,FALSE,"단축3";#N/A,#N/A,FALSE,"장축";#N/A,#N/A,FALSE,"4WD"}</definedName>
    <definedName name="ㅈㄹ" localSheetId="1" hidden="1">{#N/A,#N/A,FALSE,"단축1";#N/A,#N/A,FALSE,"단축2";#N/A,#N/A,FALSE,"단축3";#N/A,#N/A,FALSE,"장축";#N/A,#N/A,FALSE,"4WD"}</definedName>
    <definedName name="ㅈㄹ" hidden="1">{#N/A,#N/A,FALSE,"단축1";#N/A,#N/A,FALSE,"단축2";#N/A,#N/A,FALSE,"단축3";#N/A,#N/A,FALSE,"장축";#N/A,#N/A,FALSE,"4WD"}</definedName>
    <definedName name="ㅈㅇㄹㅀ" localSheetId="1" hidden="1">{#N/A,#N/A,FALSE,"단축1";#N/A,#N/A,FALSE,"단축2";#N/A,#N/A,FALSE,"단축3";#N/A,#N/A,FALSE,"장축";#N/A,#N/A,FALSE,"4WD"}</definedName>
    <definedName name="ㅈㅇㄹㅀ" hidden="1">{#N/A,#N/A,FALSE,"단축1";#N/A,#N/A,FALSE,"단축2";#N/A,#N/A,FALSE,"단축3";#N/A,#N/A,FALSE,"장축";#N/A,#N/A,FALSE,"4WD"}</definedName>
    <definedName name="ㅈㅈㅈ"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ㅈㅈㅈ" hidden="1">{#N/A,#N/A,FALSE,"손익표지";#N/A,#N/A,FALSE,"손익계산";#N/A,#N/A,FALSE,"일반관리비";#N/A,#N/A,FALSE,"영업외수익";#N/A,#N/A,FALSE,"영업외비용";#N/A,#N/A,FALSE,"매출액";#N/A,#N/A,FALSE,"요약손익";#N/A,#N/A,FALSE,"요약대차";#N/A,#N/A,FALSE,"매출채권현황";#N/A,#N/A,FALSE,"매출채권명세"}</definedName>
    <definedName name="ㅈㅈㅈ_1" localSheetId="1" hidden="1">{#N/A,#N/A,FALSE,"단축1";#N/A,#N/A,FALSE,"단축2";#N/A,#N/A,FALSE,"단축3";#N/A,#N/A,FALSE,"장축";#N/A,#N/A,FALSE,"4WD"}</definedName>
    <definedName name="ㅈㅈㅈ_1" hidden="1">{#N/A,#N/A,FALSE,"단축1";#N/A,#N/A,FALSE,"단축2";#N/A,#N/A,FALSE,"단축3";#N/A,#N/A,FALSE,"장축";#N/A,#N/A,FALSE,"4WD"}</definedName>
    <definedName name="ㅈㅈㅈㅈ" localSheetId="1" hidden="1">{#N/A,#N/A,FALSE,"견적대비-2"}</definedName>
    <definedName name="ㅈㅈㅈㅈ" hidden="1">{#N/A,#N/A,FALSE,"견적대비-2"}</definedName>
    <definedName name="자료" localSheetId="1" hidden="1">{#N/A,#N/A,FALSE,"단축1";#N/A,#N/A,FALSE,"단축2";#N/A,#N/A,FALSE,"단축3";#N/A,#N/A,FALSE,"장축";#N/A,#N/A,FALSE,"4WD"}</definedName>
    <definedName name="자료" hidden="1">{#N/A,#N/A,FALSE,"단축1";#N/A,#N/A,FALSE,"단축2";#N/A,#N/A,FALSE,"단축3";#N/A,#N/A,FALSE,"장축";#N/A,#N/A,FALSE,"4WD"}</definedName>
    <definedName name="자료정리" localSheetId="1" hidden="1">{#N/A,#N/A,FALSE,"단축1";#N/A,#N/A,FALSE,"단축2";#N/A,#N/A,FALSE,"단축3";#N/A,#N/A,FALSE,"장축";#N/A,#N/A,FALSE,"4WD"}</definedName>
    <definedName name="자료정리" hidden="1">{#N/A,#N/A,FALSE,"단축1";#N/A,#N/A,FALSE,"단축2";#N/A,#N/A,FALSE,"단축3";#N/A,#N/A,FALSE,"장축";#N/A,#N/A,FALSE,"4WD"}</definedName>
    <definedName name="자산현황" localSheetId="1" hidden="1">{#N/A,#N/A,FALSE,"단축1";#N/A,#N/A,FALSE,"단축2";#N/A,#N/A,FALSE,"단축3";#N/A,#N/A,FALSE,"장축";#N/A,#N/A,FALSE,"4WD"}</definedName>
    <definedName name="자산현황" hidden="1">{#N/A,#N/A,FALSE,"단축1";#N/A,#N/A,FALSE,"단축2";#N/A,#N/A,FALSE,"단축3";#N/A,#N/A,FALSE,"장축";#N/A,#N/A,FALSE,"4WD"}</definedName>
    <definedName name="자잦" localSheetId="1" hidden="1">{#N/A,#N/A,FALSE,"단축1";#N/A,#N/A,FALSE,"단축2";#N/A,#N/A,FALSE,"단축3";#N/A,#N/A,FALSE,"장축";#N/A,#N/A,FALSE,"4WD"}</definedName>
    <definedName name="자잦" hidden="1">{#N/A,#N/A,FALSE,"단축1";#N/A,#N/A,FALSE,"단축2";#N/A,#N/A,FALSE,"단축3";#N/A,#N/A,FALSE,"장축";#N/A,#N/A,FALSE,"4WD"}</definedName>
    <definedName name="자재1" localSheetId="1" hidden="1">{#N/A,#N/A,FALSE,"단축1";#N/A,#N/A,FALSE,"단축2";#N/A,#N/A,FALSE,"단축3";#N/A,#N/A,FALSE,"장축";#N/A,#N/A,FALSE,"4WD"}</definedName>
    <definedName name="자재1" hidden="1">{#N/A,#N/A,FALSE,"단축1";#N/A,#N/A,FALSE,"단축2";#N/A,#N/A,FALSE,"단축3";#N/A,#N/A,FALSE,"장축";#N/A,#N/A,FALSE,"4WD"}</definedName>
    <definedName name="자재2" localSheetId="1" hidden="1">{#N/A,#N/A,FALSE,"단축1";#N/A,#N/A,FALSE,"단축2";#N/A,#N/A,FALSE,"단축3";#N/A,#N/A,FALSE,"장축";#N/A,#N/A,FALSE,"4WD"}</definedName>
    <definedName name="자재2" hidden="1">{#N/A,#N/A,FALSE,"단축1";#N/A,#N/A,FALSE,"단축2";#N/A,#N/A,FALSE,"단축3";#N/A,#N/A,FALSE,"장축";#N/A,#N/A,FALSE,"4WD"}</definedName>
    <definedName name="자재3" localSheetId="1" hidden="1">{#N/A,#N/A,FALSE,"단축1";#N/A,#N/A,FALSE,"단축2";#N/A,#N/A,FALSE,"단축3";#N/A,#N/A,FALSE,"장축";#N/A,#N/A,FALSE,"4WD"}</definedName>
    <definedName name="자재3" hidden="1">{#N/A,#N/A,FALSE,"단축1";#N/A,#N/A,FALSE,"단축2";#N/A,#N/A,FALSE,"단축3";#N/A,#N/A,FALSE,"장축";#N/A,#N/A,FALSE,"4WD"}</definedName>
    <definedName name="자재기준" localSheetId="1" hidden="1">{#N/A,#N/A,TRUE,"Y생산";#N/A,#N/A,TRUE,"Y판매";#N/A,#N/A,TRUE,"Y총물량";#N/A,#N/A,TRUE,"Y능력";#N/A,#N/A,TRUE,"YKD"}</definedName>
    <definedName name="자재기준" hidden="1">{#N/A,#N/A,TRUE,"Y생산";#N/A,#N/A,TRUE,"Y판매";#N/A,#N/A,TRUE,"Y총물량";#N/A,#N/A,TRUE,"Y능력";#N/A,#N/A,TRUE,"YKD"}</definedName>
    <definedName name="자재비구분" localSheetId="1" hidden="1">{#N/A,#N/A,FALSE,"단축1";#N/A,#N/A,FALSE,"단축2";#N/A,#N/A,FALSE,"단축3";#N/A,#N/A,FALSE,"장축";#N/A,#N/A,FALSE,"4WD"}</definedName>
    <definedName name="자재비구분" hidden="1">{#N/A,#N/A,FALSE,"단축1";#N/A,#N/A,FALSE,"단축2";#N/A,#N/A,FALSE,"단축3";#N/A,#N/A,FALSE,"장축";#N/A,#N/A,FALSE,"4WD"}</definedName>
    <definedName name="작업데이타">[3]Sheet1!$A$1:$AH$2688</definedName>
    <definedName name="잔" localSheetId="1" hidden="1">{#N/A,#N/A,FALSE,"단축1";#N/A,#N/A,FALSE,"단축2";#N/A,#N/A,FALSE,"단축3";#N/A,#N/A,FALSE,"장축";#N/A,#N/A,FALSE,"4WD"}</definedName>
    <definedName name="잔" hidden="1">{#N/A,#N/A,FALSE,"단축1";#N/A,#N/A,FALSE,"단축2";#N/A,#N/A,FALSE,"단축3";#N/A,#N/A,FALSE,"장축";#N/A,#N/A,FALSE,"4WD"}</definedName>
    <definedName name="잘못" localSheetId="1" hidden="1">{#N/A,#N/A,FALSE,"단축1";#N/A,#N/A,FALSE,"단축2";#N/A,#N/A,FALSE,"단축3";#N/A,#N/A,FALSE,"장축";#N/A,#N/A,FALSE,"4WD"}</definedName>
    <definedName name="잘못" hidden="1">{#N/A,#N/A,FALSE,"단축1";#N/A,#N/A,FALSE,"단축2";#N/A,#N/A,FALSE,"단축3";#N/A,#N/A,FALSE,"장축";#N/A,#N/A,FALSE,"4WD"}</definedName>
    <definedName name="잘못_1" localSheetId="1" hidden="1">{#N/A,#N/A,FALSE,"단축1";#N/A,#N/A,FALSE,"단축2";#N/A,#N/A,FALSE,"단축3";#N/A,#N/A,FALSE,"장축";#N/A,#N/A,FALSE,"4WD"}</definedName>
    <definedName name="잘못_1" hidden="1">{#N/A,#N/A,FALSE,"단축1";#N/A,#N/A,FALSE,"단축2";#N/A,#N/A,FALSE,"단축3";#N/A,#N/A,FALSE,"장축";#N/A,#N/A,FALSE,"4WD"}</definedName>
    <definedName name="장비" localSheetId="1" hidden="1">{#N/A,#N/A,FALSE,"표지";#N/A,#N/A,FALSE,"을지1";#N/A,#N/A,FALSE,"일정1";#N/A,#N/A,FALSE,"일정2";#N/A,#N/A,FALSE,"11T-C";#N/A,#N/A,FALSE,"15T-D";#N/A,#N/A,FALSE,"판매현황";#N/A,#N/A,FALSE,"업무 FLOW"}</definedName>
    <definedName name="장비" hidden="1">{#N/A,#N/A,FALSE,"표지";#N/A,#N/A,FALSE,"을지1";#N/A,#N/A,FALSE,"일정1";#N/A,#N/A,FALSE,"일정2";#N/A,#N/A,FALSE,"11T-C";#N/A,#N/A,FALSE,"15T-D";#N/A,#N/A,FALSE,"판매현황";#N/A,#N/A,FALSE,"업무 FLOW"}</definedName>
    <definedName name="장비수리비" localSheetId="1" hidden="1">{#N/A,#N/A,FALSE,"단축1";#N/A,#N/A,FALSE,"단축2";#N/A,#N/A,FALSE,"단축3";#N/A,#N/A,FALSE,"장축";#N/A,#N/A,FALSE,"4WD"}</definedName>
    <definedName name="장비수리비" hidden="1">{#N/A,#N/A,FALSE,"단축1";#N/A,#N/A,FALSE,"단축2";#N/A,#N/A,FALSE,"단축3";#N/A,#N/A,FALSE,"장축";#N/A,#N/A,FALSE,"4WD"}</definedName>
    <definedName name="장호대" localSheetId="1" hidden="1">{#N/A,#N/A,FALSE,"단축1";#N/A,#N/A,FALSE,"단축2";#N/A,#N/A,FALSE,"단축3";#N/A,#N/A,FALSE,"장축";#N/A,#N/A,FALSE,"4WD"}</definedName>
    <definedName name="장호대" hidden="1">{#N/A,#N/A,FALSE,"단축1";#N/A,#N/A,FALSE,"단축2";#N/A,#N/A,FALSE,"단축3";#N/A,#N/A,FALSE,"장축";#N/A,#N/A,FALSE,"4WD"}</definedName>
    <definedName name="장호대_1" localSheetId="1" hidden="1">{#N/A,#N/A,FALSE,"단축1";#N/A,#N/A,FALSE,"단축2";#N/A,#N/A,FALSE,"단축3";#N/A,#N/A,FALSE,"장축";#N/A,#N/A,FALSE,"4WD"}</definedName>
    <definedName name="장호대_1" hidden="1">{#N/A,#N/A,FALSE,"단축1";#N/A,#N/A,FALSE,"단축2";#N/A,#N/A,FALSE,"단축3";#N/A,#N/A,FALSE,"장축";#N/A,#N/A,FALSE,"4WD"}</definedName>
    <definedName name="재고관리" localSheetId="1" hidden="1">{#N/A,#N/A,TRUE,"Y생산";#N/A,#N/A,TRUE,"Y판매";#N/A,#N/A,TRUE,"Y총물량";#N/A,#N/A,TRUE,"Y능력";#N/A,#N/A,TRUE,"YKD"}</definedName>
    <definedName name="재고관리" hidden="1">{#N/A,#N/A,TRUE,"Y생산";#N/A,#N/A,TRUE,"Y판매";#N/A,#N/A,TRUE,"Y총물량";#N/A,#N/A,TRUE,"Y능력";#N/A,#N/A,TRUE,"YKD"}</definedName>
    <definedName name="재고관리_1" localSheetId="1" hidden="1">{#N/A,#N/A,TRUE,"Y생산";#N/A,#N/A,TRUE,"Y판매";#N/A,#N/A,TRUE,"Y총물량";#N/A,#N/A,TRUE,"Y능력";#N/A,#N/A,TRUE,"YKD"}</definedName>
    <definedName name="재고관리_1" hidden="1">{#N/A,#N/A,TRUE,"Y생산";#N/A,#N/A,TRUE,"Y판매";#N/A,#N/A,TRUE,"Y총물량";#N/A,#N/A,TRUE,"Y능력";#N/A,#N/A,TRUE,"YKD"}</definedName>
    <definedName name="재료" localSheetId="1" hidden="1">{#N/A,#N/A,FALSE,"단축1";#N/A,#N/A,FALSE,"단축2";#N/A,#N/A,FALSE,"단축3";#N/A,#N/A,FALSE,"장축";#N/A,#N/A,FALSE,"4WD"}</definedName>
    <definedName name="재료" hidden="1">{#N/A,#N/A,FALSE,"단축1";#N/A,#N/A,FALSE,"단축2";#N/A,#N/A,FALSE,"단축3";#N/A,#N/A,FALSE,"장축";#N/A,#N/A,FALSE,"4WD"}</definedName>
    <definedName name="재료비" localSheetId="1" hidden="1">{#N/A,#N/A,FALSE,"단축1";#N/A,#N/A,FALSE,"단축2";#N/A,#N/A,FALSE,"단축3";#N/A,#N/A,FALSE,"장축";#N/A,#N/A,FALSE,"4WD"}</definedName>
    <definedName name="재료비" hidden="1">{#N/A,#N/A,FALSE,"단축1";#N/A,#N/A,FALSE,"단축2";#N/A,#N/A,FALSE,"단축3";#N/A,#N/A,FALSE,"장축";#N/A,#N/A,FALSE,"4WD"}</definedName>
    <definedName name="재작성" localSheetId="1" hidden="1">{#N/A,#N/A,FALSE,"ROW DATA"}</definedName>
    <definedName name="재작성" hidden="1">{#N/A,#N/A,FALSE,"ROW DATA"}</definedName>
    <definedName name="잯" localSheetId="1" hidden="1">{#N/A,#N/A,FALSE,"단축1";#N/A,#N/A,FALSE,"단축2";#N/A,#N/A,FALSE,"단축3";#N/A,#N/A,FALSE,"장축";#N/A,#N/A,FALSE,"4WD"}</definedName>
    <definedName name="잯" hidden="1">{#N/A,#N/A,FALSE,"단축1";#N/A,#N/A,FALSE,"단축2";#N/A,#N/A,FALSE,"단축3";#N/A,#N/A,FALSE,"장축";#N/A,#N/A,FALSE,"4WD"}</definedName>
    <definedName name="쟈겯ㅈ" localSheetId="1" hidden="1">{#N/A,#N/A,FALSE,"단축1";#N/A,#N/A,FALSE,"단축2";#N/A,#N/A,FALSE,"단축3";#N/A,#N/A,FALSE,"장축";#N/A,#N/A,FALSE,"4WD"}</definedName>
    <definedName name="쟈겯ㅈ" hidden="1">{#N/A,#N/A,FALSE,"단축1";#N/A,#N/A,FALSE,"단축2";#N/A,#N/A,FALSE,"단축3";#N/A,#N/A,FALSE,"장축";#N/A,#N/A,FALSE,"4WD"}</definedName>
    <definedName name="쟈겯ㅈ_1" localSheetId="1" hidden="1">{#N/A,#N/A,FALSE,"단축1";#N/A,#N/A,FALSE,"단축2";#N/A,#N/A,FALSE,"단축3";#N/A,#N/A,FALSE,"장축";#N/A,#N/A,FALSE,"4WD"}</definedName>
    <definedName name="쟈겯ㅈ_1" hidden="1">{#N/A,#N/A,FALSE,"단축1";#N/A,#N/A,FALSE,"단축2";#N/A,#N/A,FALSE,"단축3";#N/A,#N/A,FALSE,"장축";#N/A,#N/A,FALSE,"4WD"}</definedName>
    <definedName name="쟈ㅜ" localSheetId="1" hidden="1">{#N/A,#N/A,FALSE,"신규dep";#N/A,#N/A,FALSE,"신규dep-금형상각후";#N/A,#N/A,FALSE,"신규dep-연구비상각후";#N/A,#N/A,FALSE,"신규dep-기계,공구상각후"}</definedName>
    <definedName name="쟈ㅜ" hidden="1">{#N/A,#N/A,FALSE,"신규dep";#N/A,#N/A,FALSE,"신규dep-금형상각후";#N/A,#N/A,FALSE,"신규dep-연구비상각후";#N/A,#N/A,FALSE,"신규dep-기계,공구상각후"}</definedName>
    <definedName name="전" localSheetId="1" hidden="1">{#N/A,#N/A,FALSE,"단축1";#N/A,#N/A,FALSE,"단축2";#N/A,#N/A,FALSE,"단축3";#N/A,#N/A,FALSE,"장축";#N/A,#N/A,FALSE,"4WD"}</definedName>
    <definedName name="전" hidden="1">{#N/A,#N/A,FALSE,"단축1";#N/A,#N/A,FALSE,"단축2";#N/A,#N/A,FALSE,"단축3";#N/A,#N/A,FALSE,"장축";#N/A,#N/A,FALSE,"4WD"}</definedName>
    <definedName name="전개계획" localSheetId="1" hidden="1">{#N/A,#N/A,FALSE,"단축1";#N/A,#N/A,FALSE,"단축2";#N/A,#N/A,FALSE,"단축3";#N/A,#N/A,FALSE,"장축";#N/A,#N/A,FALSE,"4WD"}</definedName>
    <definedName name="전개계획" hidden="1">{#N/A,#N/A,FALSE,"단축1";#N/A,#N/A,FALSE,"단축2";#N/A,#N/A,FALSE,"단축3";#N/A,#N/A,FALSE,"장축";#N/A,#N/A,FALSE,"4WD"}</definedName>
    <definedName name="전개계획_1" localSheetId="1" hidden="1">{#N/A,#N/A,FALSE,"단축1";#N/A,#N/A,FALSE,"단축2";#N/A,#N/A,FALSE,"단축3";#N/A,#N/A,FALSE,"장축";#N/A,#N/A,FALSE,"4WD"}</definedName>
    <definedName name="전개계획_1" hidden="1">{#N/A,#N/A,FALSE,"단축1";#N/A,#N/A,FALSE,"단축2";#N/A,#N/A,FALSE,"단축3";#N/A,#N/A,FALSE,"장축";#N/A,#N/A,FALSE,"4WD"}</definedName>
    <definedName name="전개방안2" localSheetId="1" hidden="1">{#N/A,#N/A,FALSE,"단축1";#N/A,#N/A,FALSE,"단축2";#N/A,#N/A,FALSE,"단축3";#N/A,#N/A,FALSE,"장축";#N/A,#N/A,FALSE,"4WD"}</definedName>
    <definedName name="전개방안2" hidden="1">{#N/A,#N/A,FALSE,"단축1";#N/A,#N/A,FALSE,"단축2";#N/A,#N/A,FALSE,"단축3";#N/A,#N/A,FALSE,"장축";#N/A,#N/A,FALSE,"4WD"}</definedName>
    <definedName name="전개방안2_1" localSheetId="1" hidden="1">{#N/A,#N/A,FALSE,"단축1";#N/A,#N/A,FALSE,"단축2";#N/A,#N/A,FALSE,"단축3";#N/A,#N/A,FALSE,"장축";#N/A,#N/A,FALSE,"4WD"}</definedName>
    <definedName name="전개방안2_1" hidden="1">{#N/A,#N/A,FALSE,"단축1";#N/A,#N/A,FALSE,"단축2";#N/A,#N/A,FALSE,"단축3";#N/A,#N/A,FALSE,"장축";#N/A,#N/A,FALSE,"4WD"}</definedName>
    <definedName name="전개방안3" localSheetId="1" hidden="1">{#N/A,#N/A,FALSE,"단축1";#N/A,#N/A,FALSE,"단축2";#N/A,#N/A,FALSE,"단축3";#N/A,#N/A,FALSE,"장축";#N/A,#N/A,FALSE,"4WD"}</definedName>
    <definedName name="전개방안3" hidden="1">{#N/A,#N/A,FALSE,"단축1";#N/A,#N/A,FALSE,"단축2";#N/A,#N/A,FALSE,"단축3";#N/A,#N/A,FALSE,"장축";#N/A,#N/A,FALSE,"4WD"}</definedName>
    <definedName name="전개방안3_1" localSheetId="1" hidden="1">{#N/A,#N/A,FALSE,"단축1";#N/A,#N/A,FALSE,"단축2";#N/A,#N/A,FALSE,"단축3";#N/A,#N/A,FALSE,"장축";#N/A,#N/A,FALSE,"4WD"}</definedName>
    <definedName name="전개방안3_1" hidden="1">{#N/A,#N/A,FALSE,"단축1";#N/A,#N/A,FALSE,"단축2";#N/A,#N/A,FALSE,"단축3";#N/A,#N/A,FALSE,"장축";#N/A,#N/A,FALSE,"4WD"}</definedName>
    <definedName name="전개방안4" localSheetId="1" hidden="1">{#N/A,#N/A,FALSE,"단축1";#N/A,#N/A,FALSE,"단축2";#N/A,#N/A,FALSE,"단축3";#N/A,#N/A,FALSE,"장축";#N/A,#N/A,FALSE,"4WD"}</definedName>
    <definedName name="전개방안4" hidden="1">{#N/A,#N/A,FALSE,"단축1";#N/A,#N/A,FALSE,"단축2";#N/A,#N/A,FALSE,"단축3";#N/A,#N/A,FALSE,"장축";#N/A,#N/A,FALSE,"4WD"}</definedName>
    <definedName name="전개방안4_1" localSheetId="1" hidden="1">{#N/A,#N/A,FALSE,"단축1";#N/A,#N/A,FALSE,"단축2";#N/A,#N/A,FALSE,"단축3";#N/A,#N/A,FALSE,"장축";#N/A,#N/A,FALSE,"4WD"}</definedName>
    <definedName name="전개방안4_1" hidden="1">{#N/A,#N/A,FALSE,"단축1";#N/A,#N/A,FALSE,"단축2";#N/A,#N/A,FALSE,"단축3";#N/A,#N/A,FALSE,"장축";#N/A,#N/A,FALSE,"4WD"}</definedName>
    <definedName name="전부" localSheetId="1" hidden="1">{#N/A,#N/A,FALSE,"단축1";#N/A,#N/A,FALSE,"단축2";#N/A,#N/A,FALSE,"단축3";#N/A,#N/A,FALSE,"장축";#N/A,#N/A,FALSE,"4WD"}</definedName>
    <definedName name="전부" hidden="1">{#N/A,#N/A,FALSE,"단축1";#N/A,#N/A,FALSE,"단축2";#N/A,#N/A,FALSE,"단축3";#N/A,#N/A,FALSE,"장축";#N/A,#N/A,FALSE,"4WD"}</definedName>
    <definedName name="전부_1" localSheetId="1" hidden="1">{#N/A,#N/A,FALSE,"단축1";#N/A,#N/A,FALSE,"단축2";#N/A,#N/A,FALSE,"단축3";#N/A,#N/A,FALSE,"장축";#N/A,#N/A,FALSE,"4WD"}</definedName>
    <definedName name="전부_1" hidden="1">{#N/A,#N/A,FALSE,"단축1";#N/A,#N/A,FALSE,"단축2";#N/A,#N/A,FALSE,"단축3";#N/A,#N/A,FALSE,"장축";#N/A,#N/A,FALSE,"4WD"}</definedName>
    <definedName name="전용부품">[3]Sheet1!$A$1:$AA$649</definedName>
    <definedName name="전용추가" localSheetId="1" hidden="1">{#N/A,#N/A,FALSE,"단축1";#N/A,#N/A,FALSE,"단축2";#N/A,#N/A,FALSE,"단축3";#N/A,#N/A,FALSE,"장축";#N/A,#N/A,FALSE,"4WD"}</definedName>
    <definedName name="전용추가" hidden="1">{#N/A,#N/A,FALSE,"단축1";#N/A,#N/A,FALSE,"단축2";#N/A,#N/A,FALSE,"단축3";#N/A,#N/A,FALSE,"장축";#N/A,#N/A,FALSE,"4WD"}</definedName>
    <definedName name="전자"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전자" hidden="1">{#N/A,#N/A,FALSE,"손익표지";#N/A,#N/A,FALSE,"손익계산";#N/A,#N/A,FALSE,"일반관리비";#N/A,#N/A,FALSE,"영업외수익";#N/A,#N/A,FALSE,"영업외비용";#N/A,#N/A,FALSE,"매출액";#N/A,#N/A,FALSE,"요약손익";#N/A,#N/A,FALSE,"요약대차";#N/A,#N/A,FALSE,"매출채권현황";#N/A,#N/A,FALSE,"매출채권명세"}</definedName>
    <definedName name="전자평가" localSheetId="1" hidden="1">{#N/A,#N/A,FALSE,"단축1";#N/A,#N/A,FALSE,"단축2";#N/A,#N/A,FALSE,"단축3";#N/A,#N/A,FALSE,"장축";#N/A,#N/A,FALSE,"4WD"}</definedName>
    <definedName name="전자평가" hidden="1">{#N/A,#N/A,FALSE,"단축1";#N/A,#N/A,FALSE,"단축2";#N/A,#N/A,FALSE,"단축3";#N/A,#N/A,FALSE,"장축";#N/A,#N/A,FALSE,"4WD"}</definedName>
    <definedName name="전차종" localSheetId="1" hidden="1">{#N/A,#N/A,FALSE,"표지";#N/A,#N/A,FALSE,"전제";#N/A,#N/A,FALSE,"대당";#N/A,#N/A,FALSE,"가공비";#N/A,#N/A,FALSE,"재료비";#N/A,#N/A,FALSE,"손익"}</definedName>
    <definedName name="전차종" hidden="1">{#N/A,#N/A,FALSE,"표지";#N/A,#N/A,FALSE,"전제";#N/A,#N/A,FALSE,"대당";#N/A,#N/A,FALSE,"가공비";#N/A,#N/A,FALSE,"재료비";#N/A,#N/A,FALSE,"손익"}</definedName>
    <definedName name="전차종_1" localSheetId="1" hidden="1">{#N/A,#N/A,FALSE,"표지";#N/A,#N/A,FALSE,"전제";#N/A,#N/A,FALSE,"대당";#N/A,#N/A,FALSE,"가공비";#N/A,#N/A,FALSE,"재료비";#N/A,#N/A,FALSE,"손익"}</definedName>
    <definedName name="전차종_1" hidden="1">{#N/A,#N/A,FALSE,"표지";#N/A,#N/A,FALSE,"전제";#N/A,#N/A,FALSE,"대당";#N/A,#N/A,FALSE,"가공비";#N/A,#N/A,FALSE,"재료비";#N/A,#N/A,FALSE,"손익"}</definedName>
    <definedName name="전체비용요약" localSheetId="1" hidden="1">{#N/A,#N/A,FALSE,"단축1";#N/A,#N/A,FALSE,"단축2";#N/A,#N/A,FALSE,"단축3";#N/A,#N/A,FALSE,"장축";#N/A,#N/A,FALSE,"4WD"}</definedName>
    <definedName name="전체비용요약" hidden="1">{#N/A,#N/A,FALSE,"단축1";#N/A,#N/A,FALSE,"단축2";#N/A,#N/A,FALSE,"단축3";#N/A,#N/A,FALSE,"장축";#N/A,#N/A,FALSE,"4WD"}</definedName>
    <definedName name="전체현황" localSheetId="1" hidden="1">{#N/A,#N/A,FALSE,"단축1";#N/A,#N/A,FALSE,"단축2";#N/A,#N/A,FALSE,"단축3";#N/A,#N/A,FALSE,"장축";#N/A,#N/A,FALSE,"4WD"}</definedName>
    <definedName name="전체현황" hidden="1">{#N/A,#N/A,FALSE,"단축1";#N/A,#N/A,FALSE,"단축2";#N/A,#N/A,FALSE,"단축3";#N/A,#N/A,FALSE,"장축";#N/A,#N/A,FALSE,"4WD"}</definedName>
    <definedName name="전통" localSheetId="1" hidden="1">{#N/A,#N/A,FALSE,"신규dep";#N/A,#N/A,FALSE,"신규dep-금형상각후";#N/A,#N/A,FALSE,"신규dep-연구비상각후";#N/A,#N/A,FALSE,"신규dep-기계,공구상각후"}</definedName>
    <definedName name="전통" hidden="1">{#N/A,#N/A,FALSE,"신규dep";#N/A,#N/A,FALSE,"신규dep-금형상각후";#N/A,#N/A,FALSE,"신규dep-연구비상각후";#N/A,#N/A,FALSE,"신규dep-기계,공구상각후"}</definedName>
    <definedName name="전후분석" localSheetId="1" hidden="1">{#N/A,#N/A,FALSE,"단축1";#N/A,#N/A,FALSE,"단축2";#N/A,#N/A,FALSE,"단축3";#N/A,#N/A,FALSE,"장축";#N/A,#N/A,FALSE,"4WD"}</definedName>
    <definedName name="전후분석" hidden="1">{#N/A,#N/A,FALSE,"단축1";#N/A,#N/A,FALSE,"단축2";#N/A,#N/A,FALSE,"단축3";#N/A,#N/A,FALSE,"장축";#N/A,#N/A,FALSE,"4WD"}</definedName>
    <definedName name="전후분석을" localSheetId="1" hidden="1">{#N/A,#N/A,FALSE,"단축1";#N/A,#N/A,FALSE,"단축2";#N/A,#N/A,FALSE,"단축3";#N/A,#N/A,FALSE,"장축";#N/A,#N/A,FALSE,"4WD"}</definedName>
    <definedName name="전후분석을" hidden="1">{#N/A,#N/A,FALSE,"단축1";#N/A,#N/A,FALSE,"단축2";#N/A,#N/A,FALSE,"단축3";#N/A,#N/A,FALSE,"장축";#N/A,#N/A,FALSE,"4WD"}</definedName>
    <definedName name="절감" localSheetId="1" hidden="1">{#N/A,#N/A,FALSE,"신규dep";#N/A,#N/A,FALSE,"신규dep-금형상각후";#N/A,#N/A,FALSE,"신규dep-연구비상각후";#N/A,#N/A,FALSE,"신규dep-기계,공구상각후"}</definedName>
    <definedName name="절감" hidden="1">{#N/A,#N/A,FALSE,"신규dep";#N/A,#N/A,FALSE,"신규dep-금형상각후";#N/A,#N/A,FALSE,"신규dep-연구비상각후";#N/A,#N/A,FALSE,"신규dep-기계,공구상각후"}</definedName>
    <definedName name="절감계산2" localSheetId="1" hidden="1">{#N/A,#N/A,FALSE,"단축1";#N/A,#N/A,FALSE,"단축2";#N/A,#N/A,FALSE,"단축3";#N/A,#N/A,FALSE,"장축";#N/A,#N/A,FALSE,"4WD"}</definedName>
    <definedName name="절감계산2" hidden="1">{#N/A,#N/A,FALSE,"단축1";#N/A,#N/A,FALSE,"단축2";#N/A,#N/A,FALSE,"단축3";#N/A,#N/A,FALSE,"장축";#N/A,#N/A,FALSE,"4WD"}</definedName>
    <definedName name="정리안2" localSheetId="1" hidden="1">{#N/A,#N/A,TRUE,"Y생산";#N/A,#N/A,TRUE,"Y판매";#N/A,#N/A,TRUE,"Y총물량";#N/A,#N/A,TRUE,"Y능력";#N/A,#N/A,TRUE,"YKD"}</definedName>
    <definedName name="정리안2" hidden="1">{#N/A,#N/A,TRUE,"Y생산";#N/A,#N/A,TRUE,"Y판매";#N/A,#N/A,TRUE,"Y총물량";#N/A,#N/A,TRUE,"Y능력";#N/A,#N/A,TRUE,"YKD"}</definedName>
    <definedName name="정봉용"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정봉용" hidden="1">{#N/A,#N/A,FALSE,"손익표지";#N/A,#N/A,FALSE,"손익계산";#N/A,#N/A,FALSE,"일반관리비";#N/A,#N/A,FALSE,"영업외수익";#N/A,#N/A,FALSE,"영업외비용";#N/A,#N/A,FALSE,"매출액";#N/A,#N/A,FALSE,"요약손익";#N/A,#N/A,FALSE,"요약대차";#N/A,#N/A,FALSE,"매출채권현황";#N/A,#N/A,FALSE,"매출채권명세"}</definedName>
    <definedName name="정수용" localSheetId="1" hidden="1">{#N/A,#N/A,TRUE,"Y생산";#N/A,#N/A,TRUE,"Y판매";#N/A,#N/A,TRUE,"Y총물량";#N/A,#N/A,TRUE,"Y능력";#N/A,#N/A,TRUE,"YKD"}</definedName>
    <definedName name="정수용" hidden="1">{#N/A,#N/A,TRUE,"Y생산";#N/A,#N/A,TRUE,"Y판매";#N/A,#N/A,TRUE,"Y총물량";#N/A,#N/A,TRUE,"Y능력";#N/A,#N/A,TRUE,"YKD"}</definedName>
    <definedName name="정인"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정인" hidden="1">{#N/A,#N/A,FALSE,"손익표지";#N/A,#N/A,FALSE,"손익계산";#N/A,#N/A,FALSE,"일반관리비";#N/A,#N/A,FALSE,"영업외수익";#N/A,#N/A,FALSE,"영업외비용";#N/A,#N/A,FALSE,"매출액";#N/A,#N/A,FALSE,"요약손익";#N/A,#N/A,FALSE,"요약대차";#N/A,#N/A,FALSE,"매출채권현황";#N/A,#N/A,FALSE,"매출채권명세"}</definedName>
    <definedName name="정인보"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정인보" hidden="1">{#N/A,#N/A,FALSE,"손익표지";#N/A,#N/A,FALSE,"손익계산";#N/A,#N/A,FALSE,"일반관리비";#N/A,#N/A,FALSE,"영업외수익";#N/A,#N/A,FALSE,"영업외비용";#N/A,#N/A,FALSE,"매출액";#N/A,#N/A,FALSE,"요약손익";#N/A,#N/A,FALSE,"요약대차";#N/A,#N/A,FALSE,"매출채권현황";#N/A,#N/A,FALSE,"매출채권명세"}</definedName>
    <definedName name="정종구"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정종구" hidden="1">{#N/A,#N/A,FALSE,"손익표지";#N/A,#N/A,FALSE,"손익계산";#N/A,#N/A,FALSE,"일반관리비";#N/A,#N/A,FALSE,"영업외수익";#N/A,#N/A,FALSE,"영업외비용";#N/A,#N/A,FALSE,"매출액";#N/A,#N/A,FALSE,"요약손익";#N/A,#N/A,FALSE,"요약대차";#N/A,#N/A,FALSE,"매출채권현황";#N/A,#N/A,FALSE,"매출채권명세"}</definedName>
    <definedName name="젖" localSheetId="1" hidden="1">{#N/A,#N/A,FALSE,"단축1";#N/A,#N/A,FALSE,"단축2";#N/A,#N/A,FALSE,"단축3";#N/A,#N/A,FALSE,"장축";#N/A,#N/A,FALSE,"4WD"}</definedName>
    <definedName name="젖" hidden="1">{#N/A,#N/A,FALSE,"단축1";#N/A,#N/A,FALSE,"단축2";#N/A,#N/A,FALSE,"단축3";#N/A,#N/A,FALSE,"장축";#N/A,#N/A,FALSE,"4WD"}</definedName>
    <definedName name="젖_1" localSheetId="1" hidden="1">{#N/A,#N/A,FALSE,"단축1";#N/A,#N/A,FALSE,"단축2";#N/A,#N/A,FALSE,"단축3";#N/A,#N/A,FALSE,"장축";#N/A,#N/A,FALSE,"4WD"}</definedName>
    <definedName name="젖_1" hidden="1">{#N/A,#N/A,FALSE,"단축1";#N/A,#N/A,FALSE,"단축2";#N/A,#N/A,FALSE,"단축3";#N/A,#N/A,FALSE,"장축";#N/A,#N/A,FALSE,"4WD"}</definedName>
    <definedName name="제동" localSheetId="1" hidden="1">{#N/A,#N/A,FALSE,"단축1";#N/A,#N/A,FALSE,"단축2";#N/A,#N/A,FALSE,"단축3";#N/A,#N/A,FALSE,"장축";#N/A,#N/A,FALSE,"4WD"}</definedName>
    <definedName name="제동" hidden="1">{#N/A,#N/A,FALSE,"단축1";#N/A,#N/A,FALSE,"단축2";#N/A,#N/A,FALSE,"단축3";#N/A,#N/A,FALSE,"장축";#N/A,#N/A,FALSE,"4WD"}</definedName>
    <definedName name="제목">[3]Sheet1!$D$20</definedName>
    <definedName name="제원종합" hidden="1">#REF!</definedName>
    <definedName name="제작현황" localSheetId="1" hidden="1">{#N/A,#N/A,FALSE,"단축1";#N/A,#N/A,FALSE,"단축2";#N/A,#N/A,FALSE,"단축3";#N/A,#N/A,FALSE,"장축";#N/A,#N/A,FALSE,"4WD"}</definedName>
    <definedName name="제작현황" hidden="1">{#N/A,#N/A,FALSE,"단축1";#N/A,#N/A,FALSE,"단축2";#N/A,#N/A,FALSE,"단축3";#N/A,#N/A,FALSE,"장축";#N/A,#N/A,FALSE,"4WD"}</definedName>
    <definedName name="제조" localSheetId="1" hidden="1">{#N/A,#N/A,FALSE,"단축1";#N/A,#N/A,FALSE,"단축2";#N/A,#N/A,FALSE,"단축3";#N/A,#N/A,FALSE,"장축";#N/A,#N/A,FALSE,"4WD"}</definedName>
    <definedName name="제조" hidden="1">{#N/A,#N/A,FALSE,"단축1";#N/A,#N/A,FALSE,"단축2";#N/A,#N/A,FALSE,"단축3";#N/A,#N/A,FALSE,"장축";#N/A,#N/A,FALSE,"4WD"}</definedName>
    <definedName name="조달단위">[3]Sheet1!$A$4:$BH$2273</definedName>
    <definedName name="조달단위전체">[3]Sheet1!$A$1:$Y$150</definedName>
    <definedName name="조동" localSheetId="1" hidden="1">{#N/A,#N/A,FALSE,"단축1";#N/A,#N/A,FALSE,"단축2";#N/A,#N/A,FALSE,"단축3";#N/A,#N/A,FALSE,"장축";#N/A,#N/A,FALSE,"4WD"}</definedName>
    <definedName name="조동" hidden="1">{#N/A,#N/A,FALSE,"단축1";#N/A,#N/A,FALSE,"단축2";#N/A,#N/A,FALSE,"단축3";#N/A,#N/A,FALSE,"장축";#N/A,#N/A,FALSE,"4WD"}</definedName>
    <definedName name="조동_1" localSheetId="1" hidden="1">{#N/A,#N/A,FALSE,"단축1";#N/A,#N/A,FALSE,"단축2";#N/A,#N/A,FALSE,"단축3";#N/A,#N/A,FALSE,"장축";#N/A,#N/A,FALSE,"4WD"}</definedName>
    <definedName name="조동_1" hidden="1">{#N/A,#N/A,FALSE,"단축1";#N/A,#N/A,FALSE,"단축2";#N/A,#N/A,FALSE,"단축3";#N/A,#N/A,FALSE,"장축";#N/A,#N/A,FALSE,"4WD"}</definedName>
    <definedName name="조동신" localSheetId="1" hidden="1">{#N/A,#N/A,FALSE,"단축1";#N/A,#N/A,FALSE,"단축2";#N/A,#N/A,FALSE,"단축3";#N/A,#N/A,FALSE,"장축";#N/A,#N/A,FALSE,"4WD"}</definedName>
    <definedName name="조동신" hidden="1">{#N/A,#N/A,FALSE,"단축1";#N/A,#N/A,FALSE,"단축2";#N/A,#N/A,FALSE,"단축3";#N/A,#N/A,FALSE,"장축";#N/A,#N/A,FALSE,"4WD"}</definedName>
    <definedName name="조동신_1" localSheetId="1" hidden="1">{#N/A,#N/A,FALSE,"단축1";#N/A,#N/A,FALSE,"단축2";#N/A,#N/A,FALSE,"단축3";#N/A,#N/A,FALSE,"장축";#N/A,#N/A,FALSE,"4WD"}</definedName>
    <definedName name="조동신_1" hidden="1">{#N/A,#N/A,FALSE,"단축1";#N/A,#N/A,FALSE,"단축2";#N/A,#N/A,FALSE,"단축3";#N/A,#N/A,FALSE,"장축";#N/A,#N/A,FALSE,"4WD"}</definedName>
    <definedName name="조립" localSheetId="1" hidden="1">{#N/A,#N/A,FALSE,"단축1";#N/A,#N/A,FALSE,"단축2";#N/A,#N/A,FALSE,"단축3";#N/A,#N/A,FALSE,"장축";#N/A,#N/A,FALSE,"4WD"}</definedName>
    <definedName name="조립" hidden="1">{#N/A,#N/A,FALSE,"단축1";#N/A,#N/A,FALSE,"단축2";#N/A,#N/A,FALSE,"단축3";#N/A,#N/A,FALSE,"장축";#N/A,#N/A,FALSE,"4WD"}</definedName>
    <definedName name="조립_1" localSheetId="1" hidden="1">{#N/A,#N/A,FALSE,"단축1";#N/A,#N/A,FALSE,"단축2";#N/A,#N/A,FALSE,"단축3";#N/A,#N/A,FALSE,"장축";#N/A,#N/A,FALSE,"4WD"}</definedName>
    <definedName name="조립_1" hidden="1">{#N/A,#N/A,FALSE,"단축1";#N/A,#N/A,FALSE,"단축2";#N/A,#N/A,FALSE,"단축3";#N/A,#N/A,FALSE,"장축";#N/A,#N/A,FALSE,"4WD"}</definedName>
    <definedName name="조세감면분리뷰" localSheetId="1" hidden="1">{#N/A,#N/A,FALSE,"손익표지";#N/A,#N/A,FALSE,"손익계산";#N/A,#N/A,FALSE,"일반관리비";#N/A,#N/A,FALSE,"영업외수익";#N/A,#N/A,FALSE,"영업외비용";#N/A,#N/A,FALSE,"매출액";#N/A,#N/A,FALSE,"요약손익";#N/A,#N/A,FALSE,"요약대차";#N/A,#N/A,FALSE,"매출채권현황";#N/A,#N/A,FALSE,"매출채권명세"}</definedName>
    <definedName name="조세감면분리뷰" hidden="1">{#N/A,#N/A,FALSE,"손익표지";#N/A,#N/A,FALSE,"손익계산";#N/A,#N/A,FALSE,"일반관리비";#N/A,#N/A,FALSE,"영업외수익";#N/A,#N/A,FALSE,"영업외비용";#N/A,#N/A,FALSE,"매출액";#N/A,#N/A,FALSE,"요약손익";#N/A,#N/A,FALSE,"요약대차";#N/A,#N/A,FALSE,"매출채권현황";#N/A,#N/A,FALSE,"매출채권명세"}</definedName>
    <definedName name="조정" localSheetId="1" hidden="1">{#N/A,#N/A,FALSE,"단축1";#N/A,#N/A,FALSE,"단축2";#N/A,#N/A,FALSE,"단축3";#N/A,#N/A,FALSE,"장축";#N/A,#N/A,FALSE,"4WD"}</definedName>
    <definedName name="조정" hidden="1">{#N/A,#N/A,FALSE,"단축1";#N/A,#N/A,FALSE,"단축2";#N/A,#N/A,FALSE,"단축3";#N/A,#N/A,FALSE,"장축";#N/A,#N/A,FALSE,"4WD"}</definedName>
    <definedName name="조치" localSheetId="1" hidden="1">{#N/A,#N/A,FALSE,"단축1";#N/A,#N/A,FALSE,"단축2";#N/A,#N/A,FALSE,"단축3";#N/A,#N/A,FALSE,"장축";#N/A,#N/A,FALSE,"4WD"}</definedName>
    <definedName name="조치" hidden="1">{#N/A,#N/A,FALSE,"단축1";#N/A,#N/A,FALSE,"단축2";#N/A,#N/A,FALSE,"단축3";#N/A,#N/A,FALSE,"장축";#N/A,#N/A,FALSE,"4WD"}</definedName>
    <definedName name="종주" localSheetId="1" hidden="1">{#N/A,#N/A,FALSE,"단축1";#N/A,#N/A,FALSE,"단축2";#N/A,#N/A,FALSE,"단축3";#N/A,#N/A,FALSE,"장축";#N/A,#N/A,FALSE,"4WD"}</definedName>
    <definedName name="종주" hidden="1">{#N/A,#N/A,FALSE,"단축1";#N/A,#N/A,FALSE,"단축2";#N/A,#N/A,FALSE,"단축3";#N/A,#N/A,FALSE,"장축";#N/A,#N/A,FALSE,"4WD"}</definedName>
    <definedName name="종주_1" localSheetId="1" hidden="1">{#N/A,#N/A,FALSE,"단축1";#N/A,#N/A,FALSE,"단축2";#N/A,#N/A,FALSE,"단축3";#N/A,#N/A,FALSE,"장축";#N/A,#N/A,FALSE,"4WD"}</definedName>
    <definedName name="종주_1" hidden="1">{#N/A,#N/A,FALSE,"단축1";#N/A,#N/A,FALSE,"단축2";#N/A,#N/A,FALSE,"단축3";#N/A,#N/A,FALSE,"장축";#N/A,#N/A,FALSE,"4WD"}</definedName>
    <definedName name="종합"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종합"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종합2" localSheetId="1" hidden="1">{#N/A,#N/A,FALSE,"단축1";#N/A,#N/A,FALSE,"단축2";#N/A,#N/A,FALSE,"단축3";#N/A,#N/A,FALSE,"장축";#N/A,#N/A,FALSE,"4WD"}</definedName>
    <definedName name="종합2" hidden="1">{#N/A,#N/A,FALSE,"단축1";#N/A,#N/A,FALSE,"단축2";#N/A,#N/A,FALSE,"단축3";#N/A,#N/A,FALSE,"장축";#N/A,#N/A,FALSE,"4WD"}</definedName>
    <definedName name="종합LOGIC" localSheetId="1" hidden="1">{#N/A,#N/A,FALSE,"단축1";#N/A,#N/A,FALSE,"단축2";#N/A,#N/A,FALSE,"단축3";#N/A,#N/A,FALSE,"장축";#N/A,#N/A,FALSE,"4WD"}</definedName>
    <definedName name="종합LOGIC" hidden="1">{#N/A,#N/A,FALSE,"단축1";#N/A,#N/A,FALSE,"단축2";#N/A,#N/A,FALSE,"단축3";#N/A,#N/A,FALSE,"장축";#N/A,#N/A,FALSE,"4WD"}</definedName>
    <definedName name="종합그래프" localSheetId="1" hidden="1">{#N/A,#N/A,FALSE,"단축1";#N/A,#N/A,FALSE,"단축2";#N/A,#N/A,FALSE,"단축3";#N/A,#N/A,FALSE,"장축";#N/A,#N/A,FALSE,"4WD"}</definedName>
    <definedName name="종합그래프" hidden="1">{#N/A,#N/A,FALSE,"단축1";#N/A,#N/A,FALSE,"단축2";#N/A,#N/A,FALSE,"단축3";#N/A,#N/A,FALSE,"장축";#N/A,#N/A,FALSE,"4WD"}</definedName>
    <definedName name="종합그래프_1" localSheetId="1" hidden="1">{#N/A,#N/A,FALSE,"단축1";#N/A,#N/A,FALSE,"단축2";#N/A,#N/A,FALSE,"단축3";#N/A,#N/A,FALSE,"장축";#N/A,#N/A,FALSE,"4WD"}</definedName>
    <definedName name="종합그래프_1" hidden="1">{#N/A,#N/A,FALSE,"단축1";#N/A,#N/A,FALSE,"단축2";#N/A,#N/A,FALSE,"단축3";#N/A,#N/A,FALSE,"장축";#N/A,#N/A,FALSE,"4WD"}</definedName>
    <definedName name="종합어음" localSheetId="1" hidden="1">{#N/A,#N/A,FALSE,"손익표지";#N/A,#N/A,FALSE,"손익계산";#N/A,#N/A,FALSE,"일반관리비";#N/A,#N/A,FALSE,"영업외수익";#N/A,#N/A,FALSE,"영업외비용";#N/A,#N/A,FALSE,"매출액";#N/A,#N/A,FALSE,"요약손익";#N/A,#N/A,FALSE,"요약대차";#N/A,#N/A,FALSE,"매출채권현황";#N/A,#N/A,FALSE,"매출채권명세"}</definedName>
    <definedName name="종합어음" hidden="1">{#N/A,#N/A,FALSE,"손익표지";#N/A,#N/A,FALSE,"손익계산";#N/A,#N/A,FALSE,"일반관리비";#N/A,#N/A,FALSE,"영업외수익";#N/A,#N/A,FALSE,"영업외비용";#N/A,#N/A,FALSE,"매출액";#N/A,#N/A,FALSE,"요약손익";#N/A,#N/A,FALSE,"요약대차";#N/A,#N/A,FALSE,"매출채권현황";#N/A,#N/A,FALSE,"매출채권명세"}</definedName>
    <definedName name="주" localSheetId="1" hidden="1">{#N/A,#N/A,FALSE,"단축1";#N/A,#N/A,FALSE,"단축2";#N/A,#N/A,FALSE,"단축3";#N/A,#N/A,FALSE,"장축";#N/A,#N/A,FALSE,"4WD"}</definedName>
    <definedName name="주" hidden="1">{#N/A,#N/A,FALSE,"단축1";#N/A,#N/A,FALSE,"단축2";#N/A,#N/A,FALSE,"단축3";#N/A,#N/A,FALSE,"장축";#N/A,#N/A,FALSE,"4WD"}</definedName>
    <definedName name="주요" localSheetId="1" hidden="1">{#N/A,#N/A,TRUE,"Y생산";#N/A,#N/A,TRUE,"Y판매";#N/A,#N/A,TRUE,"Y총물량";#N/A,#N/A,TRUE,"Y능력";#N/A,#N/A,TRUE,"YKD"}</definedName>
    <definedName name="주요" hidden="1">{#N/A,#N/A,TRUE,"Y생산";#N/A,#N/A,TRUE,"Y판매";#N/A,#N/A,TRUE,"Y총물량";#N/A,#N/A,TRUE,"Y능력";#N/A,#N/A,TRUE,"YKD"}</definedName>
    <definedName name="주요업무2" localSheetId="1" hidden="1">{#N/A,#N/A,TRUE,"Y생산";#N/A,#N/A,TRUE,"Y판매";#N/A,#N/A,TRUE,"Y총물량";#N/A,#N/A,TRUE,"Y능력";#N/A,#N/A,TRUE,"YKD"}</definedName>
    <definedName name="주요업무2" hidden="1">{#N/A,#N/A,TRUE,"Y생산";#N/A,#N/A,TRUE,"Y판매";#N/A,#N/A,TRUE,"Y총물량";#N/A,#N/A,TRUE,"Y능력";#N/A,#N/A,TRUE,"YKD"}</definedName>
    <definedName name="주요업무3" localSheetId="1" hidden="1">{#N/A,#N/A,TRUE,"Y생산";#N/A,#N/A,TRUE,"Y판매";#N/A,#N/A,TRUE,"Y총물량";#N/A,#N/A,TRUE,"Y능력";#N/A,#N/A,TRUE,"YKD"}</definedName>
    <definedName name="주요업무3" hidden="1">{#N/A,#N/A,TRUE,"Y생산";#N/A,#N/A,TRUE,"Y판매";#N/A,#N/A,TRUE,"Y총물량";#N/A,#N/A,TRUE,"Y능력";#N/A,#N/A,TRUE,"YKD"}</definedName>
    <definedName name="주요제원" localSheetId="1" hidden="1">{#N/A,#N/A,FALSE,"단축1";#N/A,#N/A,FALSE,"단축2";#N/A,#N/A,FALSE,"단축3";#N/A,#N/A,FALSE,"장축";#N/A,#N/A,FALSE,"4WD"}</definedName>
    <definedName name="주요제원" hidden="1">{#N/A,#N/A,FALSE,"단축1";#N/A,#N/A,FALSE,"단축2";#N/A,#N/A,FALSE,"단축3";#N/A,#N/A,FALSE,"장축";#N/A,#N/A,FALSE,"4WD"}</definedName>
    <definedName name="주요제원_1" localSheetId="1" hidden="1">{#N/A,#N/A,FALSE,"단축1";#N/A,#N/A,FALSE,"단축2";#N/A,#N/A,FALSE,"단축3";#N/A,#N/A,FALSE,"장축";#N/A,#N/A,FALSE,"4WD"}</definedName>
    <definedName name="주요제원_1" hidden="1">{#N/A,#N/A,FALSE,"단축1";#N/A,#N/A,FALSE,"단축2";#N/A,#N/A,FALSE,"단축3";#N/A,#N/A,FALSE,"장축";#N/A,#N/A,FALSE,"4WD"}</definedName>
    <definedName name="주요차이내역" localSheetId="1" hidden="1">{#N/A,#N/A,FALSE,"단축1";#N/A,#N/A,FALSE,"단축2";#N/A,#N/A,FALSE,"단축3";#N/A,#N/A,FALSE,"장축";#N/A,#N/A,FALSE,"4WD"}</definedName>
    <definedName name="주요차이내역" hidden="1">{#N/A,#N/A,FALSE,"단축1";#N/A,#N/A,FALSE,"단축2";#N/A,#N/A,FALSE,"단축3";#N/A,#N/A,FALSE,"장축";#N/A,#N/A,FALSE,"4WD"}</definedName>
    <definedName name="준비작업" localSheetId="1" hidden="1">{#N/A,#N/A,FALSE,"단축1";#N/A,#N/A,FALSE,"단축2";#N/A,#N/A,FALSE,"단축3";#N/A,#N/A,FALSE,"장축";#N/A,#N/A,FALSE,"4WD"}</definedName>
    <definedName name="준비작업" hidden="1">{#N/A,#N/A,FALSE,"단축1";#N/A,#N/A,FALSE,"단축2";#N/A,#N/A,FALSE,"단축3";#N/A,#N/A,FALSE,"장축";#N/A,#N/A,FALSE,"4WD"}</definedName>
    <definedName name="중앙" localSheetId="1" hidden="1">{#N/A,#N/A,FALSE,"단축1";#N/A,#N/A,FALSE,"단축2";#N/A,#N/A,FALSE,"단축3";#N/A,#N/A,FALSE,"장축";#N/A,#N/A,FALSE,"4WD"}</definedName>
    <definedName name="중앙" hidden="1">{#N/A,#N/A,FALSE,"단축1";#N/A,#N/A,FALSE,"단축2";#N/A,#N/A,FALSE,"단축3";#N/A,#N/A,FALSE,"장축";#N/A,#N/A,FALSE,"4WD"}</definedName>
    <definedName name="중앙_1" localSheetId="1" hidden="1">{#N/A,#N/A,FALSE,"단축1";#N/A,#N/A,FALSE,"단축2";#N/A,#N/A,FALSE,"단축3";#N/A,#N/A,FALSE,"장축";#N/A,#N/A,FALSE,"4WD"}</definedName>
    <definedName name="중앙_1" hidden="1">{#N/A,#N/A,FALSE,"단축1";#N/A,#N/A,FALSE,"단축2";#N/A,#N/A,FALSE,"단축3";#N/A,#N/A,FALSE,"장축";#N/A,#N/A,FALSE,"4WD"}</definedName>
    <definedName name="중일정3" localSheetId="1" hidden="1">{#N/A,#N/A,FALSE,"단축1";#N/A,#N/A,FALSE,"단축2";#N/A,#N/A,FALSE,"단축3";#N/A,#N/A,FALSE,"장축";#N/A,#N/A,FALSE,"4WD"}</definedName>
    <definedName name="중일정3" hidden="1">{#N/A,#N/A,FALSE,"단축1";#N/A,#N/A,FALSE,"단축2";#N/A,#N/A,FALSE,"단축3";#N/A,#N/A,FALSE,"장축";#N/A,#N/A,FALSE,"4WD"}</definedName>
    <definedName name="쥬2" localSheetId="1" hidden="1">{#N/A,#N/A,FALSE,"표지";#N/A,#N/A,FALSE,"전제";#N/A,#N/A,FALSE,"손익-자 (2)";#N/A,#N/A,FALSE,"손익-자";#N/A,#N/A,FALSE,"손익-마 (2)";#N/A,#N/A,FALSE,"손익-마";#N/A,#N/A,FALSE,"총손최종"}</definedName>
    <definedName name="쥬2" hidden="1">{#N/A,#N/A,FALSE,"표지";#N/A,#N/A,FALSE,"전제";#N/A,#N/A,FALSE,"손익-자 (2)";#N/A,#N/A,FALSE,"손익-자";#N/A,#N/A,FALSE,"손익-마 (2)";#N/A,#N/A,FALSE,"손익-마";#N/A,#N/A,FALSE,"총손최종"}</definedName>
    <definedName name="지원비" localSheetId="1" hidden="1">{#N/A,#N/A,FALSE,"단축1";#N/A,#N/A,FALSE,"단축2";#N/A,#N/A,FALSE,"단축3";#N/A,#N/A,FALSE,"장축";#N/A,#N/A,FALSE,"4WD"}</definedName>
    <definedName name="지원비" hidden="1">{#N/A,#N/A,FALSE,"단축1";#N/A,#N/A,FALSE,"단축2";#N/A,#N/A,FALSE,"단축3";#N/A,#N/A,FALSE,"장축";#N/A,#N/A,FALSE,"4WD"}</definedName>
    <definedName name="진짜시간" localSheetId="1" hidden="1">{#N/A,#N/A,FALSE,"단축1";#N/A,#N/A,FALSE,"단축2";#N/A,#N/A,FALSE,"단축3";#N/A,#N/A,FALSE,"장축";#N/A,#N/A,FALSE,"4WD"}</definedName>
    <definedName name="진짜시간" hidden="1">{#N/A,#N/A,FALSE,"단축1";#N/A,#N/A,FALSE,"단축2";#N/A,#N/A,FALSE,"단축3";#N/A,#N/A,FALSE,"장축";#N/A,#N/A,FALSE,"4WD"}</definedName>
    <definedName name="진짜연습" localSheetId="1" hidden="1">{#N/A,#N/A,FALSE,"손익표지";#N/A,#N/A,FALSE,"손익계산";#N/A,#N/A,FALSE,"일반관리비";#N/A,#N/A,FALSE,"영업외수익";#N/A,#N/A,FALSE,"영업외비용";#N/A,#N/A,FALSE,"매출액";#N/A,#N/A,FALSE,"요약손익";#N/A,#N/A,FALSE,"요약대차";#N/A,#N/A,FALSE,"매출채권현황";#N/A,#N/A,FALSE,"매출채권명세"}</definedName>
    <definedName name="진짜연습" hidden="1">{#N/A,#N/A,FALSE,"손익표지";#N/A,#N/A,FALSE,"손익계산";#N/A,#N/A,FALSE,"일반관리비";#N/A,#N/A,FALSE,"영업외수익";#N/A,#N/A,FALSE,"영업외비용";#N/A,#N/A,FALSE,"매출액";#N/A,#N/A,FALSE,"요약손익";#N/A,#N/A,FALSE,"요약대차";#N/A,#N/A,FALSE,"매출채권현황";#N/A,#N/A,FALSE,"매출채권명세"}</definedName>
    <definedName name="진짜원가" localSheetId="1" hidden="1">{#N/A,#N/A,FALSE,"손익표지";#N/A,#N/A,FALSE,"손익계산";#N/A,#N/A,FALSE,"일반관리비";#N/A,#N/A,FALSE,"영업외수익";#N/A,#N/A,FALSE,"영업외비용";#N/A,#N/A,FALSE,"매출액";#N/A,#N/A,FALSE,"요약손익";#N/A,#N/A,FALSE,"요약대차";#N/A,#N/A,FALSE,"매출채권현황";#N/A,#N/A,FALSE,"매출채권명세"}</definedName>
    <definedName name="진짜원가" hidden="1">{#N/A,#N/A,FALSE,"손익표지";#N/A,#N/A,FALSE,"손익계산";#N/A,#N/A,FALSE,"일반관리비";#N/A,#N/A,FALSE,"영업외수익";#N/A,#N/A,FALSE,"영업외비용";#N/A,#N/A,FALSE,"매출액";#N/A,#N/A,FALSE,"요약손익";#N/A,#N/A,FALSE,"요약대차";#N/A,#N/A,FALSE,"매출채권현황";#N/A,#N/A,FALSE,"매출채권명세"}</definedName>
    <definedName name="진출의사보유" localSheetId="1" hidden="1">{#N/A,#N/A,FALSE,"단축1";#N/A,#N/A,FALSE,"단축2";#N/A,#N/A,FALSE,"단축3";#N/A,#N/A,FALSE,"장축";#N/A,#N/A,FALSE,"4WD"}</definedName>
    <definedName name="진출의사보유" hidden="1">{#N/A,#N/A,FALSE,"단축1";#N/A,#N/A,FALSE,"단축2";#N/A,#N/A,FALSE,"단축3";#N/A,#N/A,FALSE,"장축";#N/A,#N/A,FALSE,"4WD"}</definedName>
    <definedName name="진행현황" localSheetId="1" hidden="1">{#N/A,#N/A,FALSE,"단축1";#N/A,#N/A,FALSE,"단축2";#N/A,#N/A,FALSE,"단축3";#N/A,#N/A,FALSE,"장축";#N/A,#N/A,FALSE,"4WD"}</definedName>
    <definedName name="진행현황" hidden="1">{#N/A,#N/A,FALSE,"단축1";#N/A,#N/A,FALSE,"단축2";#N/A,#N/A,FALSE,"단축3";#N/A,#N/A,FALSE,"장축";#N/A,#N/A,FALSE,"4WD"}</definedName>
    <definedName name="ㅊ" localSheetId="1" hidden="1">{#N/A,#N/A,FALSE,"단축1";#N/A,#N/A,FALSE,"단축2";#N/A,#N/A,FALSE,"단축3";#N/A,#N/A,FALSE,"장축";#N/A,#N/A,FALSE,"4WD"}</definedName>
    <definedName name="ㅊ" hidden="1">{#N/A,#N/A,FALSE,"단축1";#N/A,#N/A,FALSE,"단축2";#N/A,#N/A,FALSE,"단축3";#N/A,#N/A,FALSE,"장축";#N/A,#N/A,FALSE,"4WD"}</definedName>
    <definedName name="ㅊㅊ" localSheetId="1" hidden="1">{#N/A,#N/A,FALSE,"단축1";#N/A,#N/A,FALSE,"단축2";#N/A,#N/A,FALSE,"단축3";#N/A,#N/A,FALSE,"장축";#N/A,#N/A,FALSE,"4WD"}</definedName>
    <definedName name="ㅊㅊ" hidden="1">{#N/A,#N/A,FALSE,"단축1";#N/A,#N/A,FALSE,"단축2";#N/A,#N/A,FALSE,"단축3";#N/A,#N/A,FALSE,"장축";#N/A,#N/A,FALSE,"4WD"}</definedName>
    <definedName name="ㅊㅊ_1" localSheetId="1" hidden="1">{#N/A,#N/A,FALSE,"단축1";#N/A,#N/A,FALSE,"단축2";#N/A,#N/A,FALSE,"단축3";#N/A,#N/A,FALSE,"장축";#N/A,#N/A,FALSE,"4WD"}</definedName>
    <definedName name="ㅊㅊ_1" hidden="1">{#N/A,#N/A,FALSE,"단축1";#N/A,#N/A,FALSE,"단축2";#N/A,#N/A,FALSE,"단축3";#N/A,#N/A,FALSE,"장축";#N/A,#N/A,FALSE,"4WD"}</definedName>
    <definedName name="ㅊㅊㅊ" localSheetId="1" hidden="1">{#N/A,#N/A,FALSE,"표지";#N/A,#N/A,FALSE,"전제";#N/A,#N/A,FALSE,"손익-자 (2)";#N/A,#N/A,FALSE,"손익-자";#N/A,#N/A,FALSE,"손익-마 (2)";#N/A,#N/A,FALSE,"손익-마";#N/A,#N/A,FALSE,"총손최종"}</definedName>
    <definedName name="ㅊㅊㅊ" hidden="1">{#N/A,#N/A,FALSE,"표지";#N/A,#N/A,FALSE,"전제";#N/A,#N/A,FALSE,"손익-자 (2)";#N/A,#N/A,FALSE,"손익-자";#N/A,#N/A,FALSE,"손익-마 (2)";#N/A,#N/A,FALSE,"손익-마";#N/A,#N/A,FALSE,"총손최종"}</definedName>
    <definedName name="차량생기1팀" localSheetId="1" hidden="1">{#N/A,#N/A,FALSE,"단축1";#N/A,#N/A,FALSE,"단축2";#N/A,#N/A,FALSE,"단축3";#N/A,#N/A,FALSE,"장축";#N/A,#N/A,FALSE,"4WD"}</definedName>
    <definedName name="차량생기1팀" hidden="1">{#N/A,#N/A,FALSE,"단축1";#N/A,#N/A,FALSE,"단축2";#N/A,#N/A,FALSE,"단축3";#N/A,#N/A,FALSE,"장축";#N/A,#N/A,FALSE,"4WD"}</definedName>
    <definedName name="차차" localSheetId="1" hidden="1">{#N/A,#N/A,FALSE,"단축1";#N/A,#N/A,FALSE,"단축2";#N/A,#N/A,FALSE,"단축3";#N/A,#N/A,FALSE,"장축";#N/A,#N/A,FALSE,"4WD"}</definedName>
    <definedName name="차차" hidden="1">{#N/A,#N/A,FALSE,"단축1";#N/A,#N/A,FALSE,"단축2";#N/A,#N/A,FALSE,"단축3";#N/A,#N/A,FALSE,"장축";#N/A,#N/A,FALSE,"4WD"}</definedName>
    <definedName name="차체" localSheetId="1" hidden="1">{#N/A,#N/A,FALSE,"단축1";#N/A,#N/A,FALSE,"단축2";#N/A,#N/A,FALSE,"단축3";#N/A,#N/A,FALSE,"장축";#N/A,#N/A,FALSE,"4WD"}</definedName>
    <definedName name="차체" hidden="1">{#N/A,#N/A,FALSE,"단축1";#N/A,#N/A,FALSE,"단축2";#N/A,#N/A,FALSE,"단축3";#N/A,#N/A,FALSE,"장축";#N/A,#N/A,FALSE,"4WD"}</definedName>
    <definedName name="차체1" localSheetId="1" hidden="1">{#N/A,#N/A,FALSE,"단축1";#N/A,#N/A,FALSE,"단축2";#N/A,#N/A,FALSE,"단축3";#N/A,#N/A,FALSE,"장축";#N/A,#N/A,FALSE,"4WD"}</definedName>
    <definedName name="차체1" hidden="1">{#N/A,#N/A,FALSE,"단축1";#N/A,#N/A,FALSE,"단축2";#N/A,#N/A,FALSE,"단축3";#N/A,#N/A,FALSE,"장축";#N/A,#N/A,FALSE,"4WD"}</definedName>
    <definedName name="참고1장" localSheetId="1" hidden="1">{#N/A,#N/A,FALSE,"단축1";#N/A,#N/A,FALSE,"단축2";#N/A,#N/A,FALSE,"단축3";#N/A,#N/A,FALSE,"장축";#N/A,#N/A,FALSE,"4WD"}</definedName>
    <definedName name="참고1장" hidden="1">{#N/A,#N/A,FALSE,"단축1";#N/A,#N/A,FALSE,"단축2";#N/A,#N/A,FALSE,"단축3";#N/A,#N/A,FALSE,"장축";#N/A,#N/A,FALSE,"4WD"}</definedName>
    <definedName name="참고사항" localSheetId="1" hidden="1">{#N/A,#N/A,FALSE,"단축1";#N/A,#N/A,FALSE,"단축2";#N/A,#N/A,FALSE,"단축3";#N/A,#N/A,FALSE,"장축";#N/A,#N/A,FALSE,"4WD"}</definedName>
    <definedName name="참고사항" hidden="1">{#N/A,#N/A,FALSE,"단축1";#N/A,#N/A,FALSE,"단축2";#N/A,#N/A,FALSE,"단축3";#N/A,#N/A,FALSE,"장축";#N/A,#N/A,FALSE,"4WD"}</definedName>
    <definedName name="철거현황" localSheetId="1" hidden="1">{#N/A,#N/A,FALSE,"단축1";#N/A,#N/A,FALSE,"단축2";#N/A,#N/A,FALSE,"단축3";#N/A,#N/A,FALSE,"장축";#N/A,#N/A,FALSE,"4WD"}</definedName>
    <definedName name="철거현황" hidden="1">{#N/A,#N/A,FALSE,"단축1";#N/A,#N/A,FALSE,"단축2";#N/A,#N/A,FALSE,"단축3";#N/A,#N/A,FALSE,"장축";#N/A,#N/A,FALSE,"4WD"}</definedName>
    <definedName name="첨" localSheetId="1" hidden="1">{#N/A,#N/A,FALSE,"단축1";#N/A,#N/A,FALSE,"단축2";#N/A,#N/A,FALSE,"단축3";#N/A,#N/A,FALSE,"장축";#N/A,#N/A,FALSE,"4WD"}</definedName>
    <definedName name="첨" hidden="1">{#N/A,#N/A,FALSE,"단축1";#N/A,#N/A,FALSE,"단축2";#N/A,#N/A,FALSE,"단축3";#N/A,#N/A,FALSE,"장축";#N/A,#N/A,FALSE,"4WD"}</definedName>
    <definedName name="첨단교통관리분야" localSheetId="1" hidden="1">{#N/A,#N/A,FALSE,"단축1";#N/A,#N/A,FALSE,"단축2";#N/A,#N/A,FALSE,"단축3";#N/A,#N/A,FALSE,"장축";#N/A,#N/A,FALSE,"4WD"}</definedName>
    <definedName name="첨단교통관리분야" hidden="1">{#N/A,#N/A,FALSE,"단축1";#N/A,#N/A,FALSE,"단축2";#N/A,#N/A,FALSE,"단축3";#N/A,#N/A,FALSE,"장축";#N/A,#N/A,FALSE,"4WD"}</definedName>
    <definedName name="첨단교통관리분야_1" localSheetId="1" hidden="1">{#N/A,#N/A,FALSE,"단축1";#N/A,#N/A,FALSE,"단축2";#N/A,#N/A,FALSE,"단축3";#N/A,#N/A,FALSE,"장축";#N/A,#N/A,FALSE,"4WD"}</definedName>
    <definedName name="첨단교통관리분야_1" hidden="1">{#N/A,#N/A,FALSE,"단축1";#N/A,#N/A,FALSE,"단축2";#N/A,#N/A,FALSE,"단축3";#N/A,#N/A,FALSE,"장축";#N/A,#N/A,FALSE,"4WD"}</definedName>
    <definedName name="첨부" hidden="1">#N/A</definedName>
    <definedName name="첨부." hidden="1">#REF!</definedName>
    <definedName name="첨부1" localSheetId="1" hidden="1">{#N/A,#N/A,FALSE,"단축1";#N/A,#N/A,FALSE,"단축2";#N/A,#N/A,FALSE,"단축3";#N/A,#N/A,FALSE,"장축";#N/A,#N/A,FALSE,"4WD"}</definedName>
    <definedName name="첨부1" hidden="1">{#N/A,#N/A,FALSE,"단축1";#N/A,#N/A,FALSE,"단축2";#N/A,#N/A,FALSE,"단축3";#N/A,#N/A,FALSE,"장축";#N/A,#N/A,FALSE,"4WD"}</definedName>
    <definedName name="첨부101" localSheetId="1" hidden="1">{#N/A,#N/A,FALSE,"단축1";#N/A,#N/A,FALSE,"단축2";#N/A,#N/A,FALSE,"단축3";#N/A,#N/A,FALSE,"장축";#N/A,#N/A,FALSE,"4WD"}</definedName>
    <definedName name="첨부101" hidden="1">{#N/A,#N/A,FALSE,"단축1";#N/A,#N/A,FALSE,"단축2";#N/A,#N/A,FALSE,"단축3";#N/A,#N/A,FALSE,"장축";#N/A,#N/A,FALSE,"4WD"}</definedName>
    <definedName name="체닌" localSheetId="1" hidden="1">{#N/A,#N/A,FALSE,"단축1";#N/A,#N/A,FALSE,"단축2";#N/A,#N/A,FALSE,"단축3";#N/A,#N/A,FALSE,"장축";#N/A,#N/A,FALSE,"4WD"}</definedName>
    <definedName name="체닌" hidden="1">{#N/A,#N/A,FALSE,"단축1";#N/A,#N/A,FALSE,"단축2";#N/A,#N/A,FALSE,"단축3";#N/A,#N/A,FALSE,"장축";#N/A,#N/A,FALSE,"4WD"}</definedName>
    <definedName name="총무3" localSheetId="1" hidden="1">{#N/A,#N/A,FALSE,"단축1";#N/A,#N/A,FALSE,"단축2";#N/A,#N/A,FALSE,"단축3";#N/A,#N/A,FALSE,"장축";#N/A,#N/A,FALSE,"4WD"}</definedName>
    <definedName name="총무3" hidden="1">{#N/A,#N/A,FALSE,"단축1";#N/A,#N/A,FALSE,"단축2";#N/A,#N/A,FALSE,"단축3";#N/A,#N/A,FALSE,"장축";#N/A,#N/A,FALSE,"4WD"}</definedName>
    <definedName name="총무3_1" localSheetId="1" hidden="1">{#N/A,#N/A,FALSE,"단축1";#N/A,#N/A,FALSE,"단축2";#N/A,#N/A,FALSE,"단축3";#N/A,#N/A,FALSE,"장축";#N/A,#N/A,FALSE,"4WD"}</definedName>
    <definedName name="총무3_1" hidden="1">{#N/A,#N/A,FALSE,"단축1";#N/A,#N/A,FALSE,"단축2";#N/A,#N/A,FALSE,"단축3";#N/A,#N/A,FALSE,"장축";#N/A,#N/A,FALSE,"4WD"}</definedName>
    <definedName name="최종" localSheetId="1" hidden="1">{#N/A,#N/A,FALSE,"손익표지";#N/A,#N/A,FALSE,"손익계산";#N/A,#N/A,FALSE,"일반관리비";#N/A,#N/A,FALSE,"영업외수익";#N/A,#N/A,FALSE,"영업외비용";#N/A,#N/A,FALSE,"매출액";#N/A,#N/A,FALSE,"요약손익";#N/A,#N/A,FALSE,"요약대차";#N/A,#N/A,FALSE,"매출채권현황";#N/A,#N/A,FALSE,"매출채권명세"}</definedName>
    <definedName name="최종" hidden="1">{#N/A,#N/A,FALSE,"손익표지";#N/A,#N/A,FALSE,"손익계산";#N/A,#N/A,FALSE,"일반관리비";#N/A,#N/A,FALSE,"영업외수익";#N/A,#N/A,FALSE,"영업외비용";#N/A,#N/A,FALSE,"매출액";#N/A,#N/A,FALSE,"요약손익";#N/A,#N/A,FALSE,"요약대차";#N/A,#N/A,FALSE,"매출채권현황";#N/A,#N/A,FALSE,"매출채권명세"}</definedName>
    <definedName name="최종보고중문" hidden="1">#REF!</definedName>
    <definedName name="최종분임" localSheetId="1" hidden="1">{#N/A,#N/A,FALSE,"손익표지";#N/A,#N/A,FALSE,"손익계산";#N/A,#N/A,FALSE,"일반관리비";#N/A,#N/A,FALSE,"영업외수익";#N/A,#N/A,FALSE,"영업외비용";#N/A,#N/A,FALSE,"매출액";#N/A,#N/A,FALSE,"요약손익";#N/A,#N/A,FALSE,"요약대차";#N/A,#N/A,FALSE,"매출채권현황";#N/A,#N/A,FALSE,"매출채권명세"}</definedName>
    <definedName name="최종분임"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localSheetId="1"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hidden="1">{#N/A,#N/A,FALSE,"손익표지";#N/A,#N/A,FALSE,"손익계산";#N/A,#N/A,FALSE,"일반관리비";#N/A,#N/A,FALSE,"영업외수익";#N/A,#N/A,FALSE,"영업외비용";#N/A,#N/A,FALSE,"매출액";#N/A,#N/A,FALSE,"요약손익";#N/A,#N/A,FALSE,"요약대차";#N/A,#N/A,FALSE,"매출채권현황";#N/A,#N/A,FALSE,"매출채권명세"}</definedName>
    <definedName name="추" localSheetId="1" hidden="1">{#N/A,#N/A,FALSE,"단축1";#N/A,#N/A,FALSE,"단축2";#N/A,#N/A,FALSE,"단축3";#N/A,#N/A,FALSE,"장축";#N/A,#N/A,FALSE,"4WD"}</definedName>
    <definedName name="추" hidden="1">{#N/A,#N/A,FALSE,"단축1";#N/A,#N/A,FALSE,"단축2";#N/A,#N/A,FALSE,"단축3";#N/A,#N/A,FALSE,"장축";#N/A,#N/A,FALSE,"4WD"}</definedName>
    <definedName name="추가예산" localSheetId="1" hidden="1">{#N/A,#N/A,FALSE,"단축1";#N/A,#N/A,FALSE,"단축2";#N/A,#N/A,FALSE,"단축3";#N/A,#N/A,FALSE,"장축";#N/A,#N/A,FALSE,"4WD"}</definedName>
    <definedName name="추가예산" hidden="1">{#N/A,#N/A,FALSE,"단축1";#N/A,#N/A,FALSE,"단축2";#N/A,#N/A,FALSE,"단축3";#N/A,#N/A,FALSE,"장축";#N/A,#N/A,FALSE,"4WD"}</definedName>
    <definedName name="추진과제" localSheetId="1" hidden="1">{#N/A,#N/A,FALSE,"단축1";#N/A,#N/A,FALSE,"단축2";#N/A,#N/A,FALSE,"단축3";#N/A,#N/A,FALSE,"장축";#N/A,#N/A,FALSE,"4WD"}</definedName>
    <definedName name="추진과제" hidden="1">{#N/A,#N/A,FALSE,"단축1";#N/A,#N/A,FALSE,"단축2";#N/A,#N/A,FALSE,"단축3";#N/A,#N/A,FALSE,"장축";#N/A,#N/A,FALSE,"4WD"}</definedName>
    <definedName name="추진배경" localSheetId="1" hidden="1">{#N/A,#N/A,FALSE,"단축1";#N/A,#N/A,FALSE,"단축2";#N/A,#N/A,FALSE,"단축3";#N/A,#N/A,FALSE,"장축";#N/A,#N/A,FALSE,"4WD"}</definedName>
    <definedName name="추진배경" hidden="1">{#N/A,#N/A,FALSE,"단축1";#N/A,#N/A,FALSE,"단축2";#N/A,#N/A,FALSE,"단축3";#N/A,#N/A,FALSE,"장축";#N/A,#N/A,FALSE,"4WD"}</definedName>
    <definedName name="추진안" localSheetId="1" hidden="1">{#N/A,#N/A,FALSE,"단축1";#N/A,#N/A,FALSE,"단축2";#N/A,#N/A,FALSE,"단축3";#N/A,#N/A,FALSE,"장축";#N/A,#N/A,FALSE,"4WD"}</definedName>
    <definedName name="추진안" hidden="1">{#N/A,#N/A,FALSE,"단축1";#N/A,#N/A,FALSE,"단축2";#N/A,#N/A,FALSE,"단축3";#N/A,#N/A,FALSE,"장축";#N/A,#N/A,FALSE,"4WD"}</definedName>
    <definedName name="추진장기" hidden="1">#REF!</definedName>
    <definedName name="충돌" localSheetId="1" hidden="1">{#N/A,#N/A,FALSE,"단축1";#N/A,#N/A,FALSE,"단축2";#N/A,#N/A,FALSE,"단축3";#N/A,#N/A,FALSE,"장축";#N/A,#N/A,FALSE,"4WD"}</definedName>
    <definedName name="충돌" hidden="1">{#N/A,#N/A,FALSE,"단축1";#N/A,#N/A,FALSE,"단축2";#N/A,#N/A,FALSE,"단축3";#N/A,#N/A,FALSE,"장축";#N/A,#N/A,FALSE,"4WD"}</definedName>
    <definedName name="츞ㅊ퓰ㅊ휴" localSheetId="1" hidden="1">{#N/A,#N/A,FALSE,"신규dep";#N/A,#N/A,FALSE,"신규dep-금형상각후";#N/A,#N/A,FALSE,"신규dep-연구비상각후";#N/A,#N/A,FALSE,"신규dep-기계,공구상각후"}</definedName>
    <definedName name="츞ㅊ퓰ㅊ휴" hidden="1">{#N/A,#N/A,FALSE,"신규dep";#N/A,#N/A,FALSE,"신규dep-금형상각후";#N/A,#N/A,FALSE,"신규dep-연구비상각후";#N/A,#N/A,FALSE,"신규dep-기계,공구상각후"}</definedName>
    <definedName name="치량생기1팀" localSheetId="1" hidden="1">{#N/A,#N/A,FALSE,"단축1";#N/A,#N/A,FALSE,"단축2";#N/A,#N/A,FALSE,"단축3";#N/A,#N/A,FALSE,"장축";#N/A,#N/A,FALSE,"4WD"}</definedName>
    <definedName name="치량생기1팀" hidden="1">{#N/A,#N/A,FALSE,"단축1";#N/A,#N/A,FALSE,"단축2";#N/A,#N/A,FALSE,"단축3";#N/A,#N/A,FALSE,"장축";#N/A,#N/A,FALSE,"4WD"}</definedName>
    <definedName name="ㅋ">#REF!</definedName>
    <definedName name="ㅋㄴ" localSheetId="1" hidden="1">{#N/A,#N/A,FALSE,"단축1";#N/A,#N/A,FALSE,"단축2";#N/A,#N/A,FALSE,"단축3";#N/A,#N/A,FALSE,"장축";#N/A,#N/A,FALSE,"4WD"}</definedName>
    <definedName name="ㅋㄴ" hidden="1">{#N/A,#N/A,FALSE,"단축1";#N/A,#N/A,FALSE,"단축2";#N/A,#N/A,FALSE,"단축3";#N/A,#N/A,FALSE,"장축";#N/A,#N/A,FALSE,"4WD"}</definedName>
    <definedName name="ㅋㄴ_1" localSheetId="1" hidden="1">{#N/A,#N/A,FALSE,"단축1";#N/A,#N/A,FALSE,"단축2";#N/A,#N/A,FALSE,"단축3";#N/A,#N/A,FALSE,"장축";#N/A,#N/A,FALSE,"4WD"}</definedName>
    <definedName name="ㅋㄴ_1" hidden="1">{#N/A,#N/A,FALSE,"단축1";#N/A,#N/A,FALSE,"단축2";#N/A,#N/A,FALSE,"단축3";#N/A,#N/A,FALSE,"장축";#N/A,#N/A,FALSE,"4WD"}</definedName>
    <definedName name="ㅋㅇㅍ" localSheetId="1" hidden="1">{#N/A,#N/A,FALSE,"단축1";#N/A,#N/A,FALSE,"단축2";#N/A,#N/A,FALSE,"단축3";#N/A,#N/A,FALSE,"장축";#N/A,#N/A,FALSE,"4WD"}</definedName>
    <definedName name="ㅋㅇㅍ" hidden="1">{#N/A,#N/A,FALSE,"단축1";#N/A,#N/A,FALSE,"단축2";#N/A,#N/A,FALSE,"단축3";#N/A,#N/A,FALSE,"장축";#N/A,#N/A,FALSE,"4WD"}</definedName>
    <definedName name="ㅋㅋ" localSheetId="1" hidden="1">{#N/A,#N/A,TRUE,"Y생산";#N/A,#N/A,TRUE,"Y판매";#N/A,#N/A,TRUE,"Y총물량";#N/A,#N/A,TRUE,"Y능력";#N/A,#N/A,TRUE,"YKD"}</definedName>
    <definedName name="ㅋㅋ" hidden="1">{#N/A,#N/A,TRUE,"Y생산";#N/A,#N/A,TRUE,"Y판매";#N/A,#N/A,TRUE,"Y총물량";#N/A,#N/A,TRUE,"Y능력";#N/A,#N/A,TRUE,"YKD"}</definedName>
    <definedName name="ㅋㅋㅋ" localSheetId="1" hidden="1">{#N/A,#N/A,FALSE,"단축1";#N/A,#N/A,FALSE,"단축2";#N/A,#N/A,FALSE,"단축3";#N/A,#N/A,FALSE,"장축";#N/A,#N/A,FALSE,"4WD"}</definedName>
    <definedName name="ㅋㅋㅋ" hidden="1">{#N/A,#N/A,FALSE,"단축1";#N/A,#N/A,FALSE,"단축2";#N/A,#N/A,FALSE,"단축3";#N/A,#N/A,FALSE,"장축";#N/A,#N/A,FALSE,"4WD"}</definedName>
    <definedName name="ㅋㅋㅋㅋ" localSheetId="1" hidden="1">{#N/A,#N/A,FALSE,"견적대비-2"}</definedName>
    <definedName name="ㅋㅋㅋㅋ" hidden="1">{#N/A,#N/A,FALSE,"견적대비-2"}</definedName>
    <definedName name="ㅋㅌㅊ" localSheetId="1" hidden="1">{#N/A,#N/A,FALSE,"단축1";#N/A,#N/A,FALSE,"단축2";#N/A,#N/A,FALSE,"단축3";#N/A,#N/A,FALSE,"장축";#N/A,#N/A,FALSE,"4WD"}</definedName>
    <definedName name="ㅋㅌㅊ" hidden="1">{#N/A,#N/A,FALSE,"단축1";#N/A,#N/A,FALSE,"단축2";#N/A,#N/A,FALSE,"단축3";#N/A,#N/A,FALSE,"장축";#N/A,#N/A,FALSE,"4WD"}</definedName>
    <definedName name="ㅋㅌㅊ_1" localSheetId="1" hidden="1">{#N/A,#N/A,FALSE,"단축1";#N/A,#N/A,FALSE,"단축2";#N/A,#N/A,FALSE,"단축3";#N/A,#N/A,FALSE,"장축";#N/A,#N/A,FALSE,"4WD"}</definedName>
    <definedName name="ㅋㅌㅊ_1" hidden="1">{#N/A,#N/A,FALSE,"단축1";#N/A,#N/A,FALSE,"단축2";#N/A,#N/A,FALSE,"단축3";#N/A,#N/A,FALSE,"장축";#N/A,#N/A,FALSE,"4WD"}</definedName>
    <definedName name="카" localSheetId="1" hidden="1">{#N/A,#N/A,FALSE,"단축1";#N/A,#N/A,FALSE,"단축2";#N/A,#N/A,FALSE,"단축3";#N/A,#N/A,FALSE,"장축";#N/A,#N/A,FALSE,"4WD"}</definedName>
    <definedName name="카" hidden="1">{#N/A,#N/A,FALSE,"단축1";#N/A,#N/A,FALSE,"단축2";#N/A,#N/A,FALSE,"단축3";#N/A,#N/A,FALSE,"장축";#N/A,#N/A,FALSE,"4WD"}</definedName>
    <definedName name="카_1" localSheetId="1" hidden="1">{#N/A,#N/A,FALSE,"단축1";#N/A,#N/A,FALSE,"단축2";#N/A,#N/A,FALSE,"단축3";#N/A,#N/A,FALSE,"장축";#N/A,#N/A,FALSE,"4WD"}</definedName>
    <definedName name="카_1" hidden="1">{#N/A,#N/A,FALSE,"단축1";#N/A,#N/A,FALSE,"단축2";#N/A,#N/A,FALSE,"단축3";#N/A,#N/A,FALSE,"장축";#N/A,#N/A,FALSE,"4WD"}</definedName>
    <definedName name="카니발연료누유" hidden="1">#REF!</definedName>
    <definedName name="카메라" localSheetId="1" hidden="1">{#N/A,#N/A,FALSE,"품의서";#N/A,#N/A,FALSE,"전제";#N/A,#N/A,FALSE,"총손";#N/A,#N/A,FALSE,"손익";#N/A,#N/A,FALSE,"대당";#N/A,#N/A,FALSE,"가공비";#N/A,#N/A,FALSE,"재료비";#N/A,#N/A,FALSE,"판비";#N/A,#N/A,FALSE,"가격"}</definedName>
    <definedName name="카메라" hidden="1">{#N/A,#N/A,FALSE,"품의서";#N/A,#N/A,FALSE,"전제";#N/A,#N/A,FALSE,"총손";#N/A,#N/A,FALSE,"손익";#N/A,#N/A,FALSE,"대당";#N/A,#N/A,FALSE,"가공비";#N/A,#N/A,FALSE,"재료비";#N/A,#N/A,FALSE,"판비";#N/A,#N/A,FALSE,"가격"}</definedName>
    <definedName name="카메라업무분장" localSheetId="1" hidden="1">{#N/A,#N/A,FALSE,"단축1";#N/A,#N/A,FALSE,"단축2";#N/A,#N/A,FALSE,"단축3";#N/A,#N/A,FALSE,"장축";#N/A,#N/A,FALSE,"4WD"}</definedName>
    <definedName name="카메라업무분장" hidden="1">{#N/A,#N/A,FALSE,"단축1";#N/A,#N/A,FALSE,"단축2";#N/A,#N/A,FALSE,"단축3";#N/A,#N/A,FALSE,"장축";#N/A,#N/A,FALSE,"4WD"}</definedName>
    <definedName name="카카카" localSheetId="1" hidden="1">{#N/A,#N/A,FALSE,"단축1";#N/A,#N/A,FALSE,"단축2";#N/A,#N/A,FALSE,"단축3";#N/A,#N/A,FALSE,"장축";#N/A,#N/A,FALSE,"4WD"}</definedName>
    <definedName name="카카카" hidden="1">{#N/A,#N/A,FALSE,"단축1";#N/A,#N/A,FALSE,"단축2";#N/A,#N/A,FALSE,"단축3";#N/A,#N/A,FALSE,"장축";#N/A,#N/A,FALSE,"4WD"}</definedName>
    <definedName name="카타콤베" localSheetId="1" hidden="1">{#N/A,#N/A,FALSE,"단축1";#N/A,#N/A,FALSE,"단축2";#N/A,#N/A,FALSE,"단축3";#N/A,#N/A,FALSE,"장축";#N/A,#N/A,FALSE,"4WD"}</definedName>
    <definedName name="카타콤베" hidden="1">{#N/A,#N/A,FALSE,"단축1";#N/A,#N/A,FALSE,"단축2";#N/A,#N/A,FALSE,"단축3";#N/A,#N/A,FALSE,"장축";#N/A,#N/A,FALSE,"4WD"}</definedName>
    <definedName name="케이스" localSheetId="1" hidden="1">{#N/A,#N/A,FALSE,"단축1";#N/A,#N/A,FALSE,"단축2";#N/A,#N/A,FALSE,"단축3";#N/A,#N/A,FALSE,"장축";#N/A,#N/A,FALSE,"4WD"}</definedName>
    <definedName name="케이스" hidden="1">{#N/A,#N/A,FALSE,"단축1";#N/A,#N/A,FALSE,"단축2";#N/A,#N/A,FALSE,"단축3";#N/A,#N/A,FALSE,"장축";#N/A,#N/A,FALSE,"4WD"}</definedName>
    <definedName name="케이스_1" localSheetId="1" hidden="1">{#N/A,#N/A,FALSE,"단축1";#N/A,#N/A,FALSE,"단축2";#N/A,#N/A,FALSE,"단축3";#N/A,#N/A,FALSE,"장축";#N/A,#N/A,FALSE,"4WD"}</definedName>
    <definedName name="케이스_1" hidden="1">{#N/A,#N/A,FALSE,"단축1";#N/A,#N/A,FALSE,"단축2";#N/A,#N/A,FALSE,"단축3";#N/A,#N/A,FALSE,"장축";#N/A,#N/A,FALSE,"4WD"}</definedName>
    <definedName name="크" localSheetId="1" hidden="1">{#N/A,#N/A,FALSE,"단축1";#N/A,#N/A,FALSE,"단축2";#N/A,#N/A,FALSE,"단축3";#N/A,#N/A,FALSE,"장축";#N/A,#N/A,FALSE,"4WD"}</definedName>
    <definedName name="크" hidden="1">{#N/A,#N/A,FALSE,"단축1";#N/A,#N/A,FALSE,"단축2";#N/A,#N/A,FALSE,"단축3";#N/A,#N/A,FALSE,"장축";#N/A,#N/A,FALSE,"4WD"}</definedName>
    <definedName name="크랑크" localSheetId="1" hidden="1">{#N/A,#N/A,FALSE,"단축1";#N/A,#N/A,FALSE,"단축2";#N/A,#N/A,FALSE,"단축3";#N/A,#N/A,FALSE,"장축";#N/A,#N/A,FALSE,"4WD"}</definedName>
    <definedName name="크랑크" hidden="1">{#N/A,#N/A,FALSE,"단축1";#N/A,#N/A,FALSE,"단축2";#N/A,#N/A,FALSE,"단축3";#N/A,#N/A,FALSE,"장축";#N/A,#N/A,FALSE,"4WD"}</definedName>
    <definedName name="키프코" localSheetId="1" hidden="1">{#N/A,#N/A,FALSE,"을지 (4)";#N/A,#N/A,FALSE,"을지 (5)";#N/A,#N/A,FALSE,"을지 (6)"}</definedName>
    <definedName name="키프코" hidden="1">{#N/A,#N/A,FALSE,"을지 (4)";#N/A,#N/A,FALSE,"을지 (5)";#N/A,#N/A,FALSE,"을지 (6)"}</definedName>
    <definedName name="ㅌㄴㅊㅇ퓨ㅜㅡ" localSheetId="1" hidden="1">{#N/A,#N/A,FALSE,"단축1";#N/A,#N/A,FALSE,"단축2";#N/A,#N/A,FALSE,"단축3";#N/A,#N/A,FALSE,"장축";#N/A,#N/A,FALSE,"4WD"}</definedName>
    <definedName name="ㅌㄴㅊㅇ퓨ㅜㅡ" hidden="1">{#N/A,#N/A,FALSE,"단축1";#N/A,#N/A,FALSE,"단축2";#N/A,#N/A,FALSE,"단축3";#N/A,#N/A,FALSE,"장축";#N/A,#N/A,FALSE,"4WD"}</definedName>
    <definedName name="ㅌㅇ로" localSheetId="1" hidden="1">{#N/A,#N/A,FALSE,"단축1";#N/A,#N/A,FALSE,"단축2";#N/A,#N/A,FALSE,"단축3";#N/A,#N/A,FALSE,"장축";#N/A,#N/A,FALSE,"4WD"}</definedName>
    <definedName name="ㅌㅇ로" hidden="1">{#N/A,#N/A,FALSE,"단축1";#N/A,#N/A,FALSE,"단축2";#N/A,#N/A,FALSE,"단축3";#N/A,#N/A,FALSE,"장축";#N/A,#N/A,FALSE,"4WD"}</definedName>
    <definedName name="ㅌㅊ" localSheetId="1" hidden="1">{#N/A,#N/A,FALSE,"단축1";#N/A,#N/A,FALSE,"단축2";#N/A,#N/A,FALSE,"단축3";#N/A,#N/A,FALSE,"장축";#N/A,#N/A,FALSE,"4WD"}</definedName>
    <definedName name="ㅌㅊ" hidden="1">{#N/A,#N/A,FALSE,"단축1";#N/A,#N/A,FALSE,"단축2";#N/A,#N/A,FALSE,"단축3";#N/A,#N/A,FALSE,"장축";#N/A,#N/A,FALSE,"4WD"}</definedName>
    <definedName name="ㅌㅊ_1" localSheetId="1" hidden="1">{#N/A,#N/A,FALSE,"단축1";#N/A,#N/A,FALSE,"단축2";#N/A,#N/A,FALSE,"단축3";#N/A,#N/A,FALSE,"장축";#N/A,#N/A,FALSE,"4WD"}</definedName>
    <definedName name="ㅌㅊ_1" hidden="1">{#N/A,#N/A,FALSE,"단축1";#N/A,#N/A,FALSE,"단축2";#N/A,#N/A,FALSE,"단축3";#N/A,#N/A,FALSE,"장축";#N/A,#N/A,FALSE,"4WD"}</definedName>
    <definedName name="터키" localSheetId="1" hidden="1">{#N/A,#N/A,FALSE,"단축1";#N/A,#N/A,FALSE,"단축2";#N/A,#N/A,FALSE,"단축3";#N/A,#N/A,FALSE,"장축";#N/A,#N/A,FALSE,"4WD"}</definedName>
    <definedName name="터키" hidden="1">{#N/A,#N/A,FALSE,"단축1";#N/A,#N/A,FALSE,"단축2";#N/A,#N/A,FALSE,"단축3";#N/A,#N/A,FALSE,"장축";#N/A,#N/A,FALSE,"4WD"}</definedName>
    <definedName name="텔타CB" localSheetId="1" hidden="1">{#N/A,#N/A,FALSE,"단축1";#N/A,#N/A,FALSE,"단축2";#N/A,#N/A,FALSE,"단축3";#N/A,#N/A,FALSE,"장축";#N/A,#N/A,FALSE,"4WD"}</definedName>
    <definedName name="텔타CB" hidden="1">{#N/A,#N/A,FALSE,"단축1";#N/A,#N/A,FALSE,"단축2";#N/A,#N/A,FALSE,"단축3";#N/A,#N/A,FALSE,"장축";#N/A,#N/A,FALSE,"4WD"}</definedName>
    <definedName name="투자" localSheetId="1" hidden="1">{#N/A,#N/A,FALSE,"단축1";#N/A,#N/A,FALSE,"단축2";#N/A,#N/A,FALSE,"단축3";#N/A,#N/A,FALSE,"장축";#N/A,#N/A,FALSE,"4WD"}</definedName>
    <definedName name="투자" hidden="1">{#N/A,#N/A,FALSE,"단축1";#N/A,#N/A,FALSE,"단축2";#N/A,#N/A,FALSE,"단축3";#N/A,#N/A,FALSE,"장축";#N/A,#N/A,FALSE,"4WD"}</definedName>
    <definedName name="투자CONC.182억" localSheetId="1" hidden="1">{#N/A,#N/A,FALSE,"단축1";#N/A,#N/A,FALSE,"단축2";#N/A,#N/A,FALSE,"단축3";#N/A,#N/A,FALSE,"장축";#N/A,#N/A,FALSE,"4WD"}</definedName>
    <definedName name="투자CONC.182억" hidden="1">{#N/A,#N/A,FALSE,"단축1";#N/A,#N/A,FALSE,"단축2";#N/A,#N/A,FALSE,"단축3";#N/A,#N/A,FALSE,"장축";#N/A,#N/A,FALSE,"4WD"}</definedName>
    <definedName name="투자CONC.182억_1" localSheetId="1" hidden="1">{#N/A,#N/A,FALSE,"단축1";#N/A,#N/A,FALSE,"단축2";#N/A,#N/A,FALSE,"단축3";#N/A,#N/A,FALSE,"장축";#N/A,#N/A,FALSE,"4WD"}</definedName>
    <definedName name="투자CONC.182억_1" hidden="1">{#N/A,#N/A,FALSE,"단축1";#N/A,#N/A,FALSE,"단축2";#N/A,#N/A,FALSE,"단축3";#N/A,#N/A,FALSE,"장축";#N/A,#N/A,FALSE,"4WD"}</definedName>
    <definedName name="투자대상" localSheetId="1" hidden="1">{#N/A,#N/A,FALSE,"단축1";#N/A,#N/A,FALSE,"단축2";#N/A,#N/A,FALSE,"단축3";#N/A,#N/A,FALSE,"장축";#N/A,#N/A,FALSE,"4WD"}</definedName>
    <definedName name="투자대상" hidden="1">{#N/A,#N/A,FALSE,"단축1";#N/A,#N/A,FALSE,"단축2";#N/A,#N/A,FALSE,"단축3";#N/A,#N/A,FALSE,"장축";#N/A,#N/A,FALSE,"4WD"}</definedName>
    <definedName name="투자비" localSheetId="1" hidden="1">{#N/A,#N/A,FALSE,"단축1";#N/A,#N/A,FALSE,"단축2";#N/A,#N/A,FALSE,"단축3";#N/A,#N/A,FALSE,"장축";#N/A,#N/A,FALSE,"4WD"}</definedName>
    <definedName name="투자비" hidden="1">{#N/A,#N/A,FALSE,"단축1";#N/A,#N/A,FALSE,"단축2";#N/A,#N/A,FALSE,"단축3";#N/A,#N/A,FALSE,"장축";#N/A,#N/A,FALSE,"4WD"}</definedName>
    <definedName name="투자비.현재" localSheetId="1" hidden="1">{#N/A,#N/A,FALSE,"단축1";#N/A,#N/A,FALSE,"단축2";#N/A,#N/A,FALSE,"단축3";#N/A,#N/A,FALSE,"장축";#N/A,#N/A,FALSE,"4WD"}</definedName>
    <definedName name="투자비.현재" hidden="1">{#N/A,#N/A,FALSE,"단축1";#N/A,#N/A,FALSE,"단축2";#N/A,#N/A,FALSE,"단축3";#N/A,#N/A,FALSE,"장축";#N/A,#N/A,FALSE,"4WD"}</definedName>
    <definedName name="투자비.현재_1" localSheetId="1" hidden="1">{#N/A,#N/A,FALSE,"단축1";#N/A,#N/A,FALSE,"단축2";#N/A,#N/A,FALSE,"단축3";#N/A,#N/A,FALSE,"장축";#N/A,#N/A,FALSE,"4WD"}</definedName>
    <definedName name="투자비.현재_1" hidden="1">{#N/A,#N/A,FALSE,"단축1";#N/A,#N/A,FALSE,"단축2";#N/A,#N/A,FALSE,"단축3";#N/A,#N/A,FALSE,"장축";#N/A,#N/A,FALSE,"4WD"}</definedName>
    <definedName name="투자비000" localSheetId="1" hidden="1">{#N/A,#N/A,FALSE,"단축1";#N/A,#N/A,FALSE,"단축2";#N/A,#N/A,FALSE,"단축3";#N/A,#N/A,FALSE,"장축";#N/A,#N/A,FALSE,"4WD"}</definedName>
    <definedName name="투자비000" hidden="1">{#N/A,#N/A,FALSE,"단축1";#N/A,#N/A,FALSE,"단축2";#N/A,#N/A,FALSE,"단축3";#N/A,#N/A,FALSE,"장축";#N/A,#N/A,FALSE,"4WD"}</definedName>
    <definedName name="투자비000_1" localSheetId="1" hidden="1">{#N/A,#N/A,FALSE,"단축1";#N/A,#N/A,FALSE,"단축2";#N/A,#N/A,FALSE,"단축3";#N/A,#N/A,FALSE,"장축";#N/A,#N/A,FALSE,"4WD"}</definedName>
    <definedName name="투자비000_1" hidden="1">{#N/A,#N/A,FALSE,"단축1";#N/A,#N/A,FALSE,"단축2";#N/A,#N/A,FALSE,"단축3";#N/A,#N/A,FALSE,"장축";#N/A,#N/A,FALSE,"4WD"}</definedName>
    <definedName name="투자비2" localSheetId="1" hidden="1">{#N/A,#N/A,FALSE,"단축1";#N/A,#N/A,FALSE,"단축2";#N/A,#N/A,FALSE,"단축3";#N/A,#N/A,FALSE,"장축";#N/A,#N/A,FALSE,"4WD"}</definedName>
    <definedName name="투자비2" hidden="1">{#N/A,#N/A,FALSE,"단축1";#N/A,#N/A,FALSE,"단축2";#N/A,#N/A,FALSE,"단축3";#N/A,#N/A,FALSE,"장축";#N/A,#N/A,FALSE,"4WD"}</definedName>
    <definedName name="투자비3" localSheetId="1" hidden="1">{#N/A,#N/A,FALSE,"단축1";#N/A,#N/A,FALSE,"단축2";#N/A,#N/A,FALSE,"단축3";#N/A,#N/A,FALSE,"장축";#N/A,#N/A,FALSE,"4WD"}</definedName>
    <definedName name="투자비3" hidden="1">{#N/A,#N/A,FALSE,"단축1";#N/A,#N/A,FALSE,"단축2";#N/A,#N/A,FALSE,"단축3";#N/A,#N/A,FALSE,"장축";#N/A,#N/A,FALSE,"4WD"}</definedName>
    <definedName name="투자비3_1" localSheetId="1" hidden="1">{#N/A,#N/A,FALSE,"단축1";#N/A,#N/A,FALSE,"단축2";#N/A,#N/A,FALSE,"단축3";#N/A,#N/A,FALSE,"장축";#N/A,#N/A,FALSE,"4WD"}</definedName>
    <definedName name="투자비3_1" hidden="1">{#N/A,#N/A,FALSE,"단축1";#N/A,#N/A,FALSE,"단축2";#N/A,#N/A,FALSE,"단축3";#N/A,#N/A,FALSE,"장축";#N/A,#N/A,FALSE,"4WD"}</definedName>
    <definedName name="투자비3안" localSheetId="1" hidden="1">{#N/A,#N/A,FALSE,"단축1";#N/A,#N/A,FALSE,"단축2";#N/A,#N/A,FALSE,"단축3";#N/A,#N/A,FALSE,"장축";#N/A,#N/A,FALSE,"4WD"}</definedName>
    <definedName name="투자비3안" hidden="1">{#N/A,#N/A,FALSE,"단축1";#N/A,#N/A,FALSE,"단축2";#N/A,#N/A,FALSE,"단축3";#N/A,#N/A,FALSE,"장축";#N/A,#N/A,FALSE,"4WD"}</definedName>
    <definedName name="투자비검토" localSheetId="1" hidden="1">{#N/A,#N/A,FALSE,"단축1";#N/A,#N/A,FALSE,"단축2";#N/A,#N/A,FALSE,"단축3";#N/A,#N/A,FALSE,"장축";#N/A,#N/A,FALSE,"4WD"}</definedName>
    <definedName name="투자비검토" hidden="1">{#N/A,#N/A,FALSE,"단축1";#N/A,#N/A,FALSE,"단축2";#N/A,#N/A,FALSE,"단축3";#N/A,#N/A,FALSE,"장축";#N/A,#N/A,FALSE,"4WD"}</definedName>
    <definedName name="투자비복" localSheetId="1" hidden="1">{#N/A,#N/A,FALSE,"단축1";#N/A,#N/A,FALSE,"단축2";#N/A,#N/A,FALSE,"단축3";#N/A,#N/A,FALSE,"장축";#N/A,#N/A,FALSE,"4WD"}</definedName>
    <definedName name="투자비복" hidden="1">{#N/A,#N/A,FALSE,"단축1";#N/A,#N/A,FALSE,"단축2";#N/A,#N/A,FALSE,"단축3";#N/A,#N/A,FALSE,"장축";#N/A,#N/A,FALSE,"4WD"}</definedName>
    <definedName name="투자비비교" localSheetId="1" hidden="1">{#N/A,#N/A,FALSE,"단축1";#N/A,#N/A,FALSE,"단축2";#N/A,#N/A,FALSE,"단축3";#N/A,#N/A,FALSE,"장축";#N/A,#N/A,FALSE,"4WD"}</definedName>
    <definedName name="투자비비교" hidden="1">{#N/A,#N/A,FALSE,"단축1";#N/A,#N/A,FALSE,"단축2";#N/A,#N/A,FALSE,"단축3";#N/A,#N/A,FALSE,"장축";#N/A,#N/A,FALSE,"4WD"}</definedName>
    <definedName name="투자비비교_1" localSheetId="1" hidden="1">{#N/A,#N/A,FALSE,"단축1";#N/A,#N/A,FALSE,"단축2";#N/A,#N/A,FALSE,"단축3";#N/A,#N/A,FALSE,"장축";#N/A,#N/A,FALSE,"4WD"}</definedName>
    <definedName name="투자비비교_1" hidden="1">{#N/A,#N/A,FALSE,"단축1";#N/A,#N/A,FALSE,"단축2";#N/A,#N/A,FALSE,"단축3";#N/A,#N/A,FALSE,"장축";#N/A,#N/A,FALSE,"4WD"}</definedName>
    <definedName name="투자비실적" localSheetId="1" hidden="1">{#N/A,#N/A,FALSE,"단축1";#N/A,#N/A,FALSE,"단축2";#N/A,#N/A,FALSE,"단축3";#N/A,#N/A,FALSE,"장축";#N/A,#N/A,FALSE,"4WD"}</definedName>
    <definedName name="투자비실적" hidden="1">{#N/A,#N/A,FALSE,"단축1";#N/A,#N/A,FALSE,"단축2";#N/A,#N/A,FALSE,"단축3";#N/A,#N/A,FALSE,"장축";#N/A,#N/A,FALSE,"4WD"}</definedName>
    <definedName name="트로이젠" localSheetId="1" hidden="1">{#N/A,#N/A,FALSE,"미판매분"}</definedName>
    <definedName name="트로이젠" hidden="1">{#N/A,#N/A,FALSE,"미판매분"}</definedName>
    <definedName name="티엠" localSheetId="1" hidden="1">{#N/A,#N/A,FALSE,"단축1";#N/A,#N/A,FALSE,"단축2";#N/A,#N/A,FALSE,"단축3";#N/A,#N/A,FALSE,"장축";#N/A,#N/A,FALSE,"4WD"}</definedName>
    <definedName name="티엠" hidden="1">{#N/A,#N/A,FALSE,"단축1";#N/A,#N/A,FALSE,"단축2";#N/A,#N/A,FALSE,"단축3";#N/A,#N/A,FALSE,"장축";#N/A,#N/A,FALSE,"4WD"}</definedName>
    <definedName name="ㅍ" localSheetId="1" hidden="1">{#N/A,#N/A,FALSE,"단축1";#N/A,#N/A,FALSE,"단축2";#N/A,#N/A,FALSE,"단축3";#N/A,#N/A,FALSE,"장축";#N/A,#N/A,FALSE,"4WD"}</definedName>
    <definedName name="ㅍ" hidden="1">{#N/A,#N/A,FALSE,"단축1";#N/A,#N/A,FALSE,"단축2";#N/A,#N/A,FALSE,"단축3";#N/A,#N/A,FALSE,"장축";#N/A,#N/A,FALSE,"4WD"}</definedName>
    <definedName name="ㅍㅊㅇㄴㅊ" localSheetId="1" hidden="1">{#N/A,#N/A,FALSE,"단축1";#N/A,#N/A,FALSE,"단축2";#N/A,#N/A,FALSE,"단축3";#N/A,#N/A,FALSE,"장축";#N/A,#N/A,FALSE,"4WD"}</definedName>
    <definedName name="ㅍㅊㅇㄴㅊ" hidden="1">{#N/A,#N/A,FALSE,"단축1";#N/A,#N/A,FALSE,"단축2";#N/A,#N/A,FALSE,"단축3";#N/A,#N/A,FALSE,"장축";#N/A,#N/A,FALSE,"4WD"}</definedName>
    <definedName name="ㅍㅍㅍ" localSheetId="1" hidden="1">{#N/A,#N/A,FALSE,"단축1";#N/A,#N/A,FALSE,"단축2";#N/A,#N/A,FALSE,"단축3";#N/A,#N/A,FALSE,"장축";#N/A,#N/A,FALSE,"4WD"}</definedName>
    <definedName name="ㅍㅍㅍ" hidden="1">{#N/A,#N/A,FALSE,"단축1";#N/A,#N/A,FALSE,"단축2";#N/A,#N/A,FALSE,"단축3";#N/A,#N/A,FALSE,"장축";#N/A,#N/A,FALSE,"4WD"}</definedName>
    <definedName name="ㅍㅍㅍㅍㅍㅍ" localSheetId="1" hidden="1">{#N/A,#N/A,FALSE,"견적대비-2"}</definedName>
    <definedName name="ㅍㅍㅍㅍㅍㅍ" hidden="1">{#N/A,#N/A,FALSE,"견적대비-2"}</definedName>
    <definedName name="파" localSheetId="1" hidden="1">{#N/A,#N/A,FALSE,"단축1";#N/A,#N/A,FALSE,"단축2";#N/A,#N/A,FALSE,"단축3";#N/A,#N/A,FALSE,"장축";#N/A,#N/A,FALSE,"4WD"}</definedName>
    <definedName name="파" hidden="1">{#N/A,#N/A,FALSE,"단축1";#N/A,#N/A,FALSE,"단축2";#N/A,#N/A,FALSE,"단축3";#N/A,#N/A,FALSE,"장축";#N/A,#N/A,FALSE,"4WD"}</definedName>
    <definedName name="판매목표2" localSheetId="1" hidden="1">{#N/A,#N/A,FALSE,"단축1";#N/A,#N/A,FALSE,"단축2";#N/A,#N/A,FALSE,"단축3";#N/A,#N/A,FALSE,"장축";#N/A,#N/A,FALSE,"4WD"}</definedName>
    <definedName name="판매목표2" hidden="1">{#N/A,#N/A,FALSE,"단축1";#N/A,#N/A,FALSE,"단축2";#N/A,#N/A,FALSE,"단축3";#N/A,#N/A,FALSE,"장축";#N/A,#N/A,FALSE,"4WD"}</definedName>
    <definedName name="판매목표2_1" localSheetId="1" hidden="1">{#N/A,#N/A,FALSE,"단축1";#N/A,#N/A,FALSE,"단축2";#N/A,#N/A,FALSE,"단축3";#N/A,#N/A,FALSE,"장축";#N/A,#N/A,FALSE,"4WD"}</definedName>
    <definedName name="판매목표2_1" hidden="1">{#N/A,#N/A,FALSE,"단축1";#N/A,#N/A,FALSE,"단축2";#N/A,#N/A,FALSE,"단축3";#N/A,#N/A,FALSE,"장축";#N/A,#N/A,FALSE,"4WD"}</definedName>
    <definedName name="판초ㅗㄱ" localSheetId="1" hidden="1">{#N/A,#N/A,FALSE,"단축1";#N/A,#N/A,FALSE,"단축2";#N/A,#N/A,FALSE,"단축3";#N/A,#N/A,FALSE,"장축";#N/A,#N/A,FALSE,"4WD"}</definedName>
    <definedName name="판초ㅗㄱ" hidden="1">{#N/A,#N/A,FALSE,"단축1";#N/A,#N/A,FALSE,"단축2";#N/A,#N/A,FALSE,"단축3";#N/A,#N/A,FALSE,"장축";#N/A,#N/A,FALSE,"4WD"}</definedName>
    <definedName name="판초ㅗㄱ_1" localSheetId="1" hidden="1">{#N/A,#N/A,FALSE,"단축1";#N/A,#N/A,FALSE,"단축2";#N/A,#N/A,FALSE,"단축3";#N/A,#N/A,FALSE,"장축";#N/A,#N/A,FALSE,"4WD"}</definedName>
    <definedName name="판초ㅗㄱ_1" hidden="1">{#N/A,#N/A,FALSE,"단축1";#N/A,#N/A,FALSE,"단축2";#N/A,#N/A,FALSE,"단축3";#N/A,#N/A,FALSE,"장축";#N/A,#N/A,FALSE,"4WD"}</definedName>
    <definedName name="판촉" localSheetId="1" hidden="1">{#N/A,#N/A,FALSE,"단축1";#N/A,#N/A,FALSE,"단축2";#N/A,#N/A,FALSE,"단축3";#N/A,#N/A,FALSE,"장축";#N/A,#N/A,FALSE,"4WD"}</definedName>
    <definedName name="판촉" hidden="1">{#N/A,#N/A,FALSE,"단축1";#N/A,#N/A,FALSE,"단축2";#N/A,#N/A,FALSE,"단축3";#N/A,#N/A,FALSE,"장축";#N/A,#N/A,FALSE,"4WD"}</definedName>
    <definedName name="판촉이" localSheetId="1" hidden="1">{#N/A,#N/A,FALSE,"단축1";#N/A,#N/A,FALSE,"단축2";#N/A,#N/A,FALSE,"단축3";#N/A,#N/A,FALSE,"장축";#N/A,#N/A,FALSE,"4WD"}</definedName>
    <definedName name="판촉이" hidden="1">{#N/A,#N/A,FALSE,"단축1";#N/A,#N/A,FALSE,"단축2";#N/A,#N/A,FALSE,"단축3";#N/A,#N/A,FALSE,"장축";#N/A,#N/A,FALSE,"4WD"}</definedName>
    <definedName name="판촉이태리" localSheetId="1" hidden="1">{#N/A,#N/A,FALSE,"신규dep";#N/A,#N/A,FALSE,"신규dep-금형상각후";#N/A,#N/A,FALSE,"신규dep-연구비상각후";#N/A,#N/A,FALSE,"신규dep-기계,공구상각후"}</definedName>
    <definedName name="판촉이태리" hidden="1">{#N/A,#N/A,FALSE,"신규dep";#N/A,#N/A,FALSE,"신규dep-금형상각후";#N/A,#N/A,FALSE,"신규dep-연구비상각후";#N/A,#N/A,FALSE,"신규dep-기계,공구상각후"}</definedName>
    <definedName name="팔레" localSheetId="1" hidden="1">{#N/A,#N/A,FALSE,"손익표지";#N/A,#N/A,FALSE,"손익계산";#N/A,#N/A,FALSE,"일반관리비";#N/A,#N/A,FALSE,"영업외수익";#N/A,#N/A,FALSE,"영업외비용";#N/A,#N/A,FALSE,"매출액";#N/A,#N/A,FALSE,"요약손익";#N/A,#N/A,FALSE,"요약대차";#N/A,#N/A,FALSE,"매출채권현황";#N/A,#N/A,FALSE,"매출채권명세"}</definedName>
    <definedName name="팔레" hidden="1">{#N/A,#N/A,FALSE,"손익표지";#N/A,#N/A,FALSE,"손익계산";#N/A,#N/A,FALSE,"일반관리비";#N/A,#N/A,FALSE,"영업외수익";#N/A,#N/A,FALSE,"영업외비용";#N/A,#N/A,FALSE,"매출액";#N/A,#N/A,FALSE,"요약손익";#N/A,#N/A,FALSE,"요약대차";#N/A,#N/A,FALSE,"매출채권현황";#N/A,#N/A,FALSE,"매출채권명세"}</definedName>
    <definedName name="팩키지2" localSheetId="1" hidden="1">{#N/A,#N/A,FALSE,"단축1";#N/A,#N/A,FALSE,"단축2";#N/A,#N/A,FALSE,"단축3";#N/A,#N/A,FALSE,"장축";#N/A,#N/A,FALSE,"4WD"}</definedName>
    <definedName name="팩키지2" hidden="1">{#N/A,#N/A,FALSE,"단축1";#N/A,#N/A,FALSE,"단축2";#N/A,#N/A,FALSE,"단축3";#N/A,#N/A,FALSE,"장축";#N/A,#N/A,FALSE,"4WD"}</definedName>
    <definedName name="팩키지3" localSheetId="1" hidden="1">{#N/A,#N/A,FALSE,"단축1";#N/A,#N/A,FALSE,"단축2";#N/A,#N/A,FALSE,"단축3";#N/A,#N/A,FALSE,"장축";#N/A,#N/A,FALSE,"4WD"}</definedName>
    <definedName name="팩키지3" hidden="1">{#N/A,#N/A,FALSE,"단축1";#N/A,#N/A,FALSE,"단축2";#N/A,#N/A,FALSE,"단축3";#N/A,#N/A,FALSE,"장축";#N/A,#N/A,FALSE,"4WD"}</definedName>
    <definedName name="팩키지5" localSheetId="1" hidden="1">{#N/A,#N/A,FALSE,"단축1";#N/A,#N/A,FALSE,"단축2";#N/A,#N/A,FALSE,"단축3";#N/A,#N/A,FALSE,"장축";#N/A,#N/A,FALSE,"4WD"}</definedName>
    <definedName name="팩키지5" hidden="1">{#N/A,#N/A,FALSE,"단축1";#N/A,#N/A,FALSE,"단축2";#N/A,#N/A,FALSE,"단축3";#N/A,#N/A,FALSE,"장축";#N/A,#N/A,FALSE,"4WD"}</definedName>
    <definedName name="편성표" localSheetId="1" hidden="1">{#N/A,#N/A,FALSE,"단축1";#N/A,#N/A,FALSE,"단축2";#N/A,#N/A,FALSE,"단축3";#N/A,#N/A,FALSE,"장축";#N/A,#N/A,FALSE,"4WD"}</definedName>
    <definedName name="편성표" hidden="1">{#N/A,#N/A,FALSE,"단축1";#N/A,#N/A,FALSE,"단축2";#N/A,#N/A,FALSE,"단축3";#N/A,#N/A,FALSE,"장축";#N/A,#N/A,FALSE,"4WD"}</definedName>
    <definedName name="폐사평가" localSheetId="1" hidden="1">{#N/A,#N/A,FALSE,"단축1";#N/A,#N/A,FALSE,"단축2";#N/A,#N/A,FALSE,"단축3";#N/A,#N/A,FALSE,"장축";#N/A,#N/A,FALSE,"4WD"}</definedName>
    <definedName name="폐사평가" hidden="1">{#N/A,#N/A,FALSE,"단축1";#N/A,#N/A,FALSE,"단축2";#N/A,#N/A,FALSE,"단축3";#N/A,#N/A,FALSE,"장축";#N/A,#N/A,FALSE,"4WD"}</definedName>
    <definedName name="포쇽" localSheetId="1" hidden="1">{#N/A,#N/A,FALSE,"단축1";#N/A,#N/A,FALSE,"단축2";#N/A,#N/A,FALSE,"단축3";#N/A,#N/A,FALSE,"장축";#N/A,#N/A,FALSE,"4WD"}</definedName>
    <definedName name="포쇽" hidden="1">{#N/A,#N/A,FALSE,"단축1";#N/A,#N/A,FALSE,"단축2";#N/A,#N/A,FALSE,"단축3";#N/A,#N/A,FALSE,"장축";#N/A,#N/A,FALSE,"4WD"}</definedName>
    <definedName name="포쇽_1" localSheetId="1" hidden="1">{#N/A,#N/A,FALSE,"단축1";#N/A,#N/A,FALSE,"단축2";#N/A,#N/A,FALSE,"단축3";#N/A,#N/A,FALSE,"장축";#N/A,#N/A,FALSE,"4WD"}</definedName>
    <definedName name="포쇽_1" hidden="1">{#N/A,#N/A,FALSE,"단축1";#N/A,#N/A,FALSE,"단축2";#N/A,#N/A,FALSE,"단축3";#N/A,#N/A,FALSE,"장축";#N/A,#N/A,FALSE,"4WD"}</definedName>
    <definedName name="표식" localSheetId="1" hidden="1">{#N/A,#N/A,FALSE,"단축1";#N/A,#N/A,FALSE,"단축2";#N/A,#N/A,FALSE,"단축3";#N/A,#N/A,FALSE,"장축";#N/A,#N/A,FALSE,"4WD"}</definedName>
    <definedName name="표식" hidden="1">{#N/A,#N/A,FALSE,"단축1";#N/A,#N/A,FALSE,"단축2";#N/A,#N/A,FALSE,"단축3";#N/A,#N/A,FALSE,"장축";#N/A,#N/A,FALSE,"4WD"}</definedName>
    <definedName name="표준화실적99" localSheetId="1" hidden="1">{#N/A,#N/A,FALSE,"단축1";#N/A,#N/A,FALSE,"단축2";#N/A,#N/A,FALSE,"단축3";#N/A,#N/A,FALSE,"장축";#N/A,#N/A,FALSE,"4WD"}</definedName>
    <definedName name="표준화실적99" hidden="1">{#N/A,#N/A,FALSE,"단축1";#N/A,#N/A,FALSE,"단축2";#N/A,#N/A,FALSE,"단축3";#N/A,#N/A,FALSE,"장축";#N/A,#N/A,FALSE,"4WD"}</definedName>
    <definedName name="표준화실적99_1" localSheetId="1" hidden="1">{#N/A,#N/A,FALSE,"단축1";#N/A,#N/A,FALSE,"단축2";#N/A,#N/A,FALSE,"단축3";#N/A,#N/A,FALSE,"장축";#N/A,#N/A,FALSE,"4WD"}</definedName>
    <definedName name="표준화실적99_1" hidden="1">{#N/A,#N/A,FALSE,"단축1";#N/A,#N/A,FALSE,"단축2";#N/A,#N/A,FALSE,"단축3";#N/A,#N/A,FALSE,"장축";#N/A,#N/A,FALSE,"4WD"}</definedName>
    <definedName name="표지" localSheetId="1" hidden="1">{#N/A,#N/A,FALSE,"단축1";#N/A,#N/A,FALSE,"단축2";#N/A,#N/A,FALSE,"단축3";#N/A,#N/A,FALSE,"장축";#N/A,#N/A,FALSE,"4WD"}</definedName>
    <definedName name="표지" hidden="1">{#N/A,#N/A,FALSE,"단축1";#N/A,#N/A,FALSE,"단축2";#N/A,#N/A,FALSE,"단축3";#N/A,#N/A,FALSE,"장축";#N/A,#N/A,FALSE,"4WD"}</definedName>
    <definedName name="표지_PTN" localSheetId="1" hidden="1">{#N/A,#N/A,TRUE,"Y생산";#N/A,#N/A,TRUE,"Y판매";#N/A,#N/A,TRUE,"Y총물량";#N/A,#N/A,TRUE,"Y능력";#N/A,#N/A,TRUE,"YKD"}</definedName>
    <definedName name="표지_PTN" hidden="1">{#N/A,#N/A,TRUE,"Y생산";#N/A,#N/A,TRUE,"Y판매";#N/A,#N/A,TRUE,"Y총물량";#N/A,#N/A,TRUE,"Y능력";#N/A,#N/A,TRUE,"YKD"}</definedName>
    <definedName name="표지1" localSheetId="1" hidden="1">{#N/A,#N/A,FALSE,"표지";#N/A,#N/A,FALSE,"전제";#N/A,#N/A,FALSE,"손익-자 (2)";#N/A,#N/A,FALSE,"손익-자";#N/A,#N/A,FALSE,"손익-마 (2)";#N/A,#N/A,FALSE,"손익-마";#N/A,#N/A,FALSE,"총손최종"}</definedName>
    <definedName name="표지1" hidden="1">{#N/A,#N/A,FALSE,"표지";#N/A,#N/A,FALSE,"전제";#N/A,#N/A,FALSE,"손익-자 (2)";#N/A,#N/A,FALSE,"손익-자";#N/A,#N/A,FALSE,"손익-마 (2)";#N/A,#N/A,FALSE,"손익-마";#N/A,#N/A,FALSE,"총손최종"}</definedName>
    <definedName name="표지자료" localSheetId="1" hidden="1">{#N/A,#N/A,FALSE,"단축1";#N/A,#N/A,FALSE,"단축2";#N/A,#N/A,FALSE,"단축3";#N/A,#N/A,FALSE,"장축";#N/A,#N/A,FALSE,"4WD"}</definedName>
    <definedName name="표지자료" hidden="1">{#N/A,#N/A,FALSE,"단축1";#N/A,#N/A,FALSE,"단축2";#N/A,#N/A,FALSE,"단축3";#N/A,#N/A,FALSE,"장축";#N/A,#N/A,FALSE,"4WD"}</definedName>
    <definedName name="푸" localSheetId="1" hidden="1">{#N/A,#N/A,FALSE,"단축1";#N/A,#N/A,FALSE,"단축2";#N/A,#N/A,FALSE,"단축3";#N/A,#N/A,FALSE,"장축";#N/A,#N/A,FALSE,"4WD"}</definedName>
    <definedName name="푸" hidden="1">{#N/A,#N/A,FALSE,"단축1";#N/A,#N/A,FALSE,"단축2";#N/A,#N/A,FALSE,"단축3";#N/A,#N/A,FALSE,"장축";#N/A,#N/A,FALSE,"4WD"}</definedName>
    <definedName name="품" localSheetId="1" hidden="1">{#N/A,#N/A,FALSE,"단축1";#N/A,#N/A,FALSE,"단축2";#N/A,#N/A,FALSE,"단축3";#N/A,#N/A,FALSE,"장축";#N/A,#N/A,FALSE,"4WD"}</definedName>
    <definedName name="품" hidden="1">{#N/A,#N/A,FALSE,"단축1";#N/A,#N/A,FALSE,"단축2";#N/A,#N/A,FALSE,"단축3";#N/A,#N/A,FALSE,"장축";#N/A,#N/A,FALSE,"4WD"}</definedName>
    <definedName name="품보부" localSheetId="1" hidden="1">{#N/A,#N/A,FALSE,"KMC최종회의(7월) 자료"}</definedName>
    <definedName name="품보부" hidden="1">{#N/A,#N/A,FALSE,"KMC최종회의(7월) 자료"}</definedName>
    <definedName name="품질생산합격" localSheetId="1" hidden="1">{#N/A,#N/A,TRUE,"Y생산";#N/A,#N/A,TRUE,"Y판매";#N/A,#N/A,TRUE,"Y총물량";#N/A,#N/A,TRUE,"Y능력";#N/A,#N/A,TRUE,"YKD"}</definedName>
    <definedName name="품질생산합격" hidden="1">{#N/A,#N/A,TRUE,"Y생산";#N/A,#N/A,TRUE,"Y판매";#N/A,#N/A,TRUE,"Y총물량";#N/A,#N/A,TRUE,"Y능력";#N/A,#N/A,TRUE,"YKD"}</definedName>
    <definedName name="품확" localSheetId="1" hidden="1">{#N/A,#N/A,FALSE,"단축1";#N/A,#N/A,FALSE,"단축2";#N/A,#N/A,FALSE,"단축3";#N/A,#N/A,FALSE,"장축";#N/A,#N/A,FALSE,"4WD"}</definedName>
    <definedName name="품확" hidden="1">{#N/A,#N/A,FALSE,"단축1";#N/A,#N/A,FALSE,"단축2";#N/A,#N/A,FALSE,"단축3";#N/A,#N/A,FALSE,"장축";#N/A,#N/A,FALSE,"4WD"}</definedName>
    <definedName name="품확1" localSheetId="1" hidden="1">{#N/A,#N/A,FALSE,"단축1";#N/A,#N/A,FALSE,"단축2";#N/A,#N/A,FALSE,"단축3";#N/A,#N/A,FALSE,"장축";#N/A,#N/A,FALSE,"4WD"}</definedName>
    <definedName name="품확1" hidden="1">{#N/A,#N/A,FALSE,"단축1";#N/A,#N/A,FALSE,"단축2";#N/A,#N/A,FALSE,"단축3";#N/A,#N/A,FALSE,"장축";#N/A,#N/A,FALSE,"4WD"}</definedName>
    <definedName name="품확1_1" localSheetId="1" hidden="1">{#N/A,#N/A,FALSE,"단축1";#N/A,#N/A,FALSE,"단축2";#N/A,#N/A,FALSE,"단축3";#N/A,#N/A,FALSE,"장축";#N/A,#N/A,FALSE,"4WD"}</definedName>
    <definedName name="품확1_1" hidden="1">{#N/A,#N/A,FALSE,"단축1";#N/A,#N/A,FALSE,"단축2";#N/A,#N/A,FALSE,"단축3";#N/A,#N/A,FALSE,"장축";#N/A,#N/A,FALSE,"4WD"}</definedName>
    <definedName name="품확차조립계획일정" localSheetId="1" hidden="1">{#N/A,#N/A,FALSE,"단축1";#N/A,#N/A,FALSE,"단축2";#N/A,#N/A,FALSE,"단축3";#N/A,#N/A,FALSE,"장축";#N/A,#N/A,FALSE,"4WD"}</definedName>
    <definedName name="품확차조립계획일정" hidden="1">{#N/A,#N/A,FALSE,"단축1";#N/A,#N/A,FALSE,"단축2";#N/A,#N/A,FALSE,"단축3";#N/A,#N/A,FALSE,"장축";#N/A,#N/A,FALSE,"4WD"}</definedName>
    <definedName name="프레스" localSheetId="1" hidden="1">{#N/A,#N/A,FALSE,"단축1";#N/A,#N/A,FALSE,"단축2";#N/A,#N/A,FALSE,"단축3";#N/A,#N/A,FALSE,"장축";#N/A,#N/A,FALSE,"4WD"}</definedName>
    <definedName name="프레스" hidden="1">{#N/A,#N/A,FALSE,"단축1";#N/A,#N/A,FALSE,"단축2";#N/A,#N/A,FALSE,"단축3";#N/A,#N/A,FALSE,"장축";#N/A,#N/A,FALSE,"4WD"}</definedName>
    <definedName name="프레스_1" localSheetId="1" hidden="1">{#N/A,#N/A,FALSE,"단축1";#N/A,#N/A,FALSE,"단축2";#N/A,#N/A,FALSE,"단축3";#N/A,#N/A,FALSE,"장축";#N/A,#N/A,FALSE,"4WD"}</definedName>
    <definedName name="프레스_1" hidden="1">{#N/A,#N/A,FALSE,"단축1";#N/A,#N/A,FALSE,"단축2";#N/A,#N/A,FALSE,"단축3";#N/A,#N/A,FALSE,"장축";#N/A,#N/A,FALSE,"4WD"}</definedName>
    <definedName name="프렌지" localSheetId="1" hidden="1">{#N/A,#N/A,FALSE,"단축1";#N/A,#N/A,FALSE,"단축2";#N/A,#N/A,FALSE,"단축3";#N/A,#N/A,FALSE,"장축";#N/A,#N/A,FALSE,"4WD"}</definedName>
    <definedName name="프렌지" hidden="1">{#N/A,#N/A,FALSE,"단축1";#N/A,#N/A,FALSE,"단축2";#N/A,#N/A,FALSE,"단축3";#N/A,#N/A,FALSE,"장축";#N/A,#N/A,FALSE,"4WD"}</definedName>
    <definedName name="프로젝트" hidden="1">#REF!</definedName>
    <definedName name="피투" localSheetId="1" hidden="1">{#N/A,#N/A,FALSE,"단축1";#N/A,#N/A,FALSE,"단축2";#N/A,#N/A,FALSE,"단축3";#N/A,#N/A,FALSE,"장축";#N/A,#N/A,FALSE,"4WD"}</definedName>
    <definedName name="피투" hidden="1">{#N/A,#N/A,FALSE,"단축1";#N/A,#N/A,FALSE,"단축2";#N/A,#N/A,FALSE,"단축3";#N/A,#N/A,FALSE,"장축";#N/A,#N/A,FALSE,"4WD"}</definedName>
    <definedName name="ㅎㄴ" localSheetId="1" hidden="1">{#N/A,#N/A,FALSE,"단축1";#N/A,#N/A,FALSE,"단축2";#N/A,#N/A,FALSE,"단축3";#N/A,#N/A,FALSE,"장축";#N/A,#N/A,FALSE,"4WD"}</definedName>
    <definedName name="ㅎㄴ" hidden="1">{#N/A,#N/A,FALSE,"단축1";#N/A,#N/A,FALSE,"단축2";#N/A,#N/A,FALSE,"단축3";#N/A,#N/A,FALSE,"장축";#N/A,#N/A,FALSE,"4WD"}</definedName>
    <definedName name="ㅎㄷㄱㄶㅍ" localSheetId="1" hidden="1">{#N/A,#N/A,FALSE,"단축1";#N/A,#N/A,FALSE,"단축2";#N/A,#N/A,FALSE,"단축3";#N/A,#N/A,FALSE,"장축";#N/A,#N/A,FALSE,"4WD"}</definedName>
    <definedName name="ㅎㄷㄱㄶㅍ" hidden="1">{#N/A,#N/A,FALSE,"단축1";#N/A,#N/A,FALSE,"단축2";#N/A,#N/A,FALSE,"단축3";#N/A,#N/A,FALSE,"장축";#N/A,#N/A,FALSE,"4WD"}</definedName>
    <definedName name="ㅎㄷㅁㄱ" localSheetId="1" hidden="1">{#N/A,#N/A,FALSE,"단축1";#N/A,#N/A,FALSE,"단축2";#N/A,#N/A,FALSE,"단축3";#N/A,#N/A,FALSE,"장축";#N/A,#N/A,FALSE,"4WD"}</definedName>
    <definedName name="ㅎㄷㅁㄱ" hidden="1">{#N/A,#N/A,FALSE,"단축1";#N/A,#N/A,FALSE,"단축2";#N/A,#N/A,FALSE,"단축3";#N/A,#N/A,FALSE,"장축";#N/A,#N/A,FALSE,"4WD"}</definedName>
    <definedName name="ㅎㄹ소" localSheetId="1" hidden="1">{#N/A,#N/A,FALSE,"신규dep";#N/A,#N/A,FALSE,"신규dep-금형상각후";#N/A,#N/A,FALSE,"신규dep-연구비상각후";#N/A,#N/A,FALSE,"신규dep-기계,공구상각후"}</definedName>
    <definedName name="ㅎㄹ소" hidden="1">{#N/A,#N/A,FALSE,"신규dep";#N/A,#N/A,FALSE,"신규dep-금형상각후";#N/A,#N/A,FALSE,"신규dep-연구비상각후";#N/A,#N/A,FALSE,"신규dep-기계,공구상각후"}</definedName>
    <definedName name="ㅎ러ㅗㅀ" localSheetId="1" hidden="1">{#N/A,#N/A,FALSE,"단축1";#N/A,#N/A,FALSE,"단축2";#N/A,#N/A,FALSE,"단축3";#N/A,#N/A,FALSE,"장축";#N/A,#N/A,FALSE,"4WD"}</definedName>
    <definedName name="ㅎ러ㅗㅀ" hidden="1">{#N/A,#N/A,FALSE,"단축1";#N/A,#N/A,FALSE,"단축2";#N/A,#N/A,FALSE,"단축3";#N/A,#N/A,FALSE,"장축";#N/A,#N/A,FALSE,"4WD"}</definedName>
    <definedName name="ㅎ로" localSheetId="1" hidden="1">{#N/A,#N/A,FALSE,"단축1";#N/A,#N/A,FALSE,"단축2";#N/A,#N/A,FALSE,"단축3";#N/A,#N/A,FALSE,"장축";#N/A,#N/A,FALSE,"4WD"}</definedName>
    <definedName name="ㅎ로" hidden="1">{#N/A,#N/A,FALSE,"단축1";#N/A,#N/A,FALSE,"단축2";#N/A,#N/A,FALSE,"단축3";#N/A,#N/A,FALSE,"장축";#N/A,#N/A,FALSE,"4WD"}</definedName>
    <definedName name="ㅎ룰후ㅎㅎ" localSheetId="1" hidden="1">{#N/A,#N/A,FALSE,"단축1";#N/A,#N/A,FALSE,"단축2";#N/A,#N/A,FALSE,"단축3";#N/A,#N/A,FALSE,"장축";#N/A,#N/A,FALSE,"4WD"}</definedName>
    <definedName name="ㅎ룰후ㅎㅎ" hidden="1">{#N/A,#N/A,FALSE,"단축1";#N/A,#N/A,FALSE,"단축2";#N/A,#N/A,FALSE,"단축3";#N/A,#N/A,FALSE,"장축";#N/A,#N/A,FALSE,"4WD"}</definedName>
    <definedName name="ㅎ룰후ㅎㅎ_1" localSheetId="1" hidden="1">{#N/A,#N/A,FALSE,"단축1";#N/A,#N/A,FALSE,"단축2";#N/A,#N/A,FALSE,"단축3";#N/A,#N/A,FALSE,"장축";#N/A,#N/A,FALSE,"4WD"}</definedName>
    <definedName name="ㅎ룰후ㅎㅎ_1" hidden="1">{#N/A,#N/A,FALSE,"단축1";#N/A,#N/A,FALSE,"단축2";#N/A,#N/A,FALSE,"단축3";#N/A,#N/A,FALSE,"장축";#N/A,#N/A,FALSE,"4WD"}</definedName>
    <definedName name="ㅎㅀ" localSheetId="1" hidden="1">{#N/A,#N/A,FALSE,"단축1";#N/A,#N/A,FALSE,"단축2";#N/A,#N/A,FALSE,"단축3";#N/A,#N/A,FALSE,"장축";#N/A,#N/A,FALSE,"4WD"}</definedName>
    <definedName name="ㅎㅀ" hidden="1">{#N/A,#N/A,FALSE,"단축1";#N/A,#N/A,FALSE,"단축2";#N/A,#N/A,FALSE,"단축3";#N/A,#N/A,FALSE,"장축";#N/A,#N/A,FALSE,"4WD"}</definedName>
    <definedName name="ㅎㅇㄹ홍ㄹ홀" localSheetId="1" hidden="1">{#N/A,#N/A,FALSE,"단축1";#N/A,#N/A,FALSE,"단축2";#N/A,#N/A,FALSE,"단축3";#N/A,#N/A,FALSE,"장축";#N/A,#N/A,FALSE,"4WD"}</definedName>
    <definedName name="ㅎㅇㄹ홍ㄹ홀" hidden="1">{#N/A,#N/A,FALSE,"단축1";#N/A,#N/A,FALSE,"단축2";#N/A,#N/A,FALSE,"단축3";#N/A,#N/A,FALSE,"장축";#N/A,#N/A,FALSE,"4WD"}</definedName>
    <definedName name="ㅎ호ㅓㅓㅗ" localSheetId="1" hidden="1">{#N/A,#N/A,FALSE,"단축1";#N/A,#N/A,FALSE,"단축2";#N/A,#N/A,FALSE,"단축3";#N/A,#N/A,FALSE,"장축";#N/A,#N/A,FALSE,"4WD"}</definedName>
    <definedName name="ㅎ호ㅓㅓㅗ" hidden="1">{#N/A,#N/A,FALSE,"단축1";#N/A,#N/A,FALSE,"단축2";#N/A,#N/A,FALSE,"단축3";#N/A,#N/A,FALSE,"장축";#N/A,#N/A,FALSE,"4WD"}</definedName>
    <definedName name="ㅎ호ㅗㅎ" localSheetId="1" hidden="1">{#N/A,#N/A,FALSE,"단축1";#N/A,#N/A,FALSE,"단축2";#N/A,#N/A,FALSE,"단축3";#N/A,#N/A,FALSE,"장축";#N/A,#N/A,FALSE,"4WD"}</definedName>
    <definedName name="ㅎ호ㅗㅎ" hidden="1">{#N/A,#N/A,FALSE,"단축1";#N/A,#N/A,FALSE,"단축2";#N/A,#N/A,FALSE,"단축3";#N/A,#N/A,FALSE,"장축";#N/A,#N/A,FALSE,"4WD"}</definedName>
    <definedName name="하늘천따지" localSheetId="1" hidden="1">{#N/A,#N/A,FALSE,"손익표지";#N/A,#N/A,FALSE,"손익계산";#N/A,#N/A,FALSE,"일반관리비";#N/A,#N/A,FALSE,"영업외수익";#N/A,#N/A,FALSE,"영업외비용";#N/A,#N/A,FALSE,"매출액";#N/A,#N/A,FALSE,"요약손익";#N/A,#N/A,FALSE,"요약대차";#N/A,#N/A,FALSE,"매출채권현황";#N/A,#N/A,FALSE,"매출채권명세"}</definedName>
    <definedName name="하늘천따지" hidden="1">{#N/A,#N/A,FALSE,"손익표지";#N/A,#N/A,FALSE,"손익계산";#N/A,#N/A,FALSE,"일반관리비";#N/A,#N/A,FALSE,"영업외수익";#N/A,#N/A,FALSE,"영업외비용";#N/A,#N/A,FALSE,"매출액";#N/A,#N/A,FALSE,"요약손익";#N/A,#N/A,FALSE,"요약대차";#N/A,#N/A,FALSE,"매출채권현황";#N/A,#N/A,FALSE,"매출채권명세"}</definedName>
    <definedName name="하반기차입금계획" localSheetId="1" hidden="1">{#N/A,#N/A,FALSE,"손익표지";#N/A,#N/A,FALSE,"손익계산";#N/A,#N/A,FALSE,"일반관리비";#N/A,#N/A,FALSE,"영업외수익";#N/A,#N/A,FALSE,"영업외비용";#N/A,#N/A,FALSE,"매출액";#N/A,#N/A,FALSE,"요약손익";#N/A,#N/A,FALSE,"요약대차";#N/A,#N/A,FALSE,"매출채권현황";#N/A,#N/A,FALSE,"매출채권명세"}</definedName>
    <definedName name="하반기차입금계획" hidden="1">{#N/A,#N/A,FALSE,"손익표지";#N/A,#N/A,FALSE,"손익계산";#N/A,#N/A,FALSE,"일반관리비";#N/A,#N/A,FALSE,"영업외수익";#N/A,#N/A,FALSE,"영업외비용";#N/A,#N/A,FALSE,"매출액";#N/A,#N/A,FALSE,"요약손익";#N/A,#N/A,FALSE,"요약대차";#N/A,#N/A,FALSE,"매출채권현황";#N/A,#N/A,FALSE,"매출채권명세"}</definedName>
    <definedName name="하하" localSheetId="1" hidden="1">{#N/A,#N/A,FALSE,"단축1";#N/A,#N/A,FALSE,"단축2";#N/A,#N/A,FALSE,"단축3";#N/A,#N/A,FALSE,"장축";#N/A,#N/A,FALSE,"4WD"}</definedName>
    <definedName name="하하" hidden="1">{#N/A,#N/A,FALSE,"단축1";#N/A,#N/A,FALSE,"단축2";#N/A,#N/A,FALSE,"단축3";#N/A,#N/A,FALSE,"장축";#N/A,#N/A,FALSE,"4WD"}</definedName>
    <definedName name="하하_1" localSheetId="1" hidden="1">{#N/A,#N/A,FALSE,"단축1";#N/A,#N/A,FALSE,"단축2";#N/A,#N/A,FALSE,"단축3";#N/A,#N/A,FALSE,"장축";#N/A,#N/A,FALSE,"4WD"}</definedName>
    <definedName name="하하_1" hidden="1">{#N/A,#N/A,FALSE,"단축1";#N/A,#N/A,FALSE,"단축2";#N/A,#N/A,FALSE,"단축3";#N/A,#N/A,FALSE,"장축";#N/A,#N/A,FALSE,"4WD"}</definedName>
    <definedName name="학" localSheetId="1" hidden="1">{#N/A,#N/A,FALSE,"단축1";#N/A,#N/A,FALSE,"단축2";#N/A,#N/A,FALSE,"단축3";#N/A,#N/A,FALSE,"장축";#N/A,#N/A,FALSE,"4WD"}</definedName>
    <definedName name="학" hidden="1">{#N/A,#N/A,FALSE,"단축1";#N/A,#N/A,FALSE,"단축2";#N/A,#N/A,FALSE,"단축3";#N/A,#N/A,FALSE,"장축";#N/A,#N/A,FALSE,"4WD"}</definedName>
    <definedName name="학교" localSheetId="1" hidden="1">{#N/A,#N/A,FALSE,"단축1";#N/A,#N/A,FALSE,"단축2";#N/A,#N/A,FALSE,"단축3";#N/A,#N/A,FALSE,"장축";#N/A,#N/A,FALSE,"4WD"}</definedName>
    <definedName name="학교" hidden="1">{#N/A,#N/A,FALSE,"단축1";#N/A,#N/A,FALSE,"단축2";#N/A,#N/A,FALSE,"단축3";#N/A,#N/A,FALSE,"장축";#N/A,#N/A,FALSE,"4WD"}</definedName>
    <definedName name="한" localSheetId="1" hidden="1">{#N/A,#N/A,FALSE,"단축1";#N/A,#N/A,FALSE,"단축2";#N/A,#N/A,FALSE,"단축3";#N/A,#N/A,FALSE,"장축";#N/A,#N/A,FALSE,"4WD"}</definedName>
    <definedName name="한" hidden="1">{#N/A,#N/A,FALSE,"단축1";#N/A,#N/A,FALSE,"단축2";#N/A,#N/A,FALSE,"단축3";#N/A,#N/A,FALSE,"장축";#N/A,#N/A,FALSE,"4WD"}</definedName>
    <definedName name="한_1" localSheetId="1" hidden="1">{#N/A,#N/A,FALSE,"단축1";#N/A,#N/A,FALSE,"단축2";#N/A,#N/A,FALSE,"단축3";#N/A,#N/A,FALSE,"장축";#N/A,#N/A,FALSE,"4WD"}</definedName>
    <definedName name="한_1" hidden="1">{#N/A,#N/A,FALSE,"단축1";#N/A,#N/A,FALSE,"단축2";#N/A,#N/A,FALSE,"단축3";#N/A,#N/A,FALSE,"장축";#N/A,#N/A,FALSE,"4WD"}</definedName>
    <definedName name="한글" localSheetId="1" hidden="1">{#N/A,#N/A,FALSE,"단축1";#N/A,#N/A,FALSE,"단축2";#N/A,#N/A,FALSE,"단축3";#N/A,#N/A,FALSE,"장축";#N/A,#N/A,FALSE,"4WD"}</definedName>
    <definedName name="한글" hidden="1">{#N/A,#N/A,FALSE,"단축1";#N/A,#N/A,FALSE,"단축2";#N/A,#N/A,FALSE,"단축3";#N/A,#N/A,FALSE,"장축";#N/A,#N/A,FALSE,"4WD"}</definedName>
    <definedName name="한영사전" localSheetId="1" hidden="1">{#N/A,#N/A,TRUE,"Y생산";#N/A,#N/A,TRUE,"Y판매";#N/A,#N/A,TRUE,"Y총물량";#N/A,#N/A,TRUE,"Y능력";#N/A,#N/A,TRUE,"YKD"}</definedName>
    <definedName name="한영사전" hidden="1">{#N/A,#N/A,TRUE,"Y생산";#N/A,#N/A,TRUE,"Y판매";#N/A,#N/A,TRUE,"Y총물량";#N/A,#N/A,TRUE,"Y능력";#N/A,#N/A,TRUE,"YKD"}</definedName>
    <definedName name="한영사전_1" localSheetId="1" hidden="1">{#N/A,#N/A,TRUE,"Y생산";#N/A,#N/A,TRUE,"Y판매";#N/A,#N/A,TRUE,"Y총물량";#N/A,#N/A,TRUE,"Y능력";#N/A,#N/A,TRUE,"YKD"}</definedName>
    <definedName name="한영사전_1" hidden="1">{#N/A,#N/A,TRUE,"Y생산";#N/A,#N/A,TRUE,"Y판매";#N/A,#N/A,TRUE,"Y총물량";#N/A,#N/A,TRUE,"Y능력";#N/A,#N/A,TRUE,"YKD"}</definedName>
    <definedName name="해외생산1" localSheetId="1" hidden="1">{"'7-2지역별'!$A$1:$R$44"}</definedName>
    <definedName name="해외생산1" hidden="1">{"'7-2지역별'!$A$1:$R$44"}</definedName>
    <definedName name="해외최종" localSheetId="1" hidden="1">{#N/A,#N/A,FALSE,"단축1";#N/A,#N/A,FALSE,"단축2";#N/A,#N/A,FALSE,"단축3";#N/A,#N/A,FALSE,"장축";#N/A,#N/A,FALSE,"4WD"}</definedName>
    <definedName name="해외최종" hidden="1">{#N/A,#N/A,FALSE,"단축1";#N/A,#N/A,FALSE,"단축2";#N/A,#N/A,FALSE,"단축3";#N/A,#N/A,FALSE,"장축";#N/A,#N/A,FALSE,"4WD"}</definedName>
    <definedName name="향" localSheetId="1" hidden="1">{#N/A,#N/A,FALSE,"단축1";#N/A,#N/A,FALSE,"단축2";#N/A,#N/A,FALSE,"단축3";#N/A,#N/A,FALSE,"장축";#N/A,#N/A,FALSE,"4WD"}</definedName>
    <definedName name="향" hidden="1">{#N/A,#N/A,FALSE,"단축1";#N/A,#N/A,FALSE,"단축2";#N/A,#N/A,FALSE,"단축3";#N/A,#N/A,FALSE,"장축";#N/A,#N/A,FALSE,"4WD"}</definedName>
    <definedName name="향후" localSheetId="1" hidden="1">{#N/A,#N/A,FALSE,"단축1";#N/A,#N/A,FALSE,"단축2";#N/A,#N/A,FALSE,"단축3";#N/A,#N/A,FALSE,"장축";#N/A,#N/A,FALSE,"4WD"}</definedName>
    <definedName name="향후" hidden="1">{#N/A,#N/A,FALSE,"단축1";#N/A,#N/A,FALSE,"단축2";#N/A,#N/A,FALSE,"단축3";#N/A,#N/A,FALSE,"장축";#N/A,#N/A,FALSE,"4WD"}</definedName>
    <definedName name="향후1" localSheetId="1" hidden="1">{#N/A,#N/A,FALSE,"단축1";#N/A,#N/A,FALSE,"단축2";#N/A,#N/A,FALSE,"단축3";#N/A,#N/A,FALSE,"장축";#N/A,#N/A,FALSE,"4WD"}</definedName>
    <definedName name="향후1" hidden="1">{#N/A,#N/A,FALSE,"단축1";#N/A,#N/A,FALSE,"단축2";#N/A,#N/A,FALSE,"단축3";#N/A,#N/A,FALSE,"장축";#N/A,#N/A,FALSE,"4WD"}</definedName>
    <definedName name="향후계획1" localSheetId="1" hidden="1">{#N/A,#N/A,FALSE,"단축1";#N/A,#N/A,FALSE,"단축2";#N/A,#N/A,FALSE,"단축3";#N/A,#N/A,FALSE,"장축";#N/A,#N/A,FALSE,"4WD"}</definedName>
    <definedName name="향후계획1" hidden="1">{#N/A,#N/A,FALSE,"단축1";#N/A,#N/A,FALSE,"단축2";#N/A,#N/A,FALSE,"단축3";#N/A,#N/A,FALSE,"장축";#N/A,#N/A,FALSE,"4WD"}</definedName>
    <definedName name="향후계획1_1" localSheetId="1" hidden="1">{#N/A,#N/A,FALSE,"단축1";#N/A,#N/A,FALSE,"단축2";#N/A,#N/A,FALSE,"단축3";#N/A,#N/A,FALSE,"장축";#N/A,#N/A,FALSE,"4WD"}</definedName>
    <definedName name="향후계획1_1" hidden="1">{#N/A,#N/A,FALSE,"단축1";#N/A,#N/A,FALSE,"단축2";#N/A,#N/A,FALSE,"단축3";#N/A,#N/A,FALSE,"장축";#N/A,#N/A,FALSE,"4WD"}</definedName>
    <definedName name="헉데머ㅡ" localSheetId="1" hidden="1">{#N/A,#N/A,FALSE,"단축1";#N/A,#N/A,FALSE,"단축2";#N/A,#N/A,FALSE,"단축3";#N/A,#N/A,FALSE,"장축";#N/A,#N/A,FALSE,"4WD"}</definedName>
    <definedName name="헉데머ㅡ" hidden="1">{#N/A,#N/A,FALSE,"단축1";#N/A,#N/A,FALSE,"단축2";#N/A,#N/A,FALSE,"단축3";#N/A,#N/A,FALSE,"장축";#N/A,#N/A,FALSE,"4WD"}</definedName>
    <definedName name="현" localSheetId="1" hidden="1">{#N/A,#N/A,FALSE,"단축1";#N/A,#N/A,FALSE,"단축2";#N/A,#N/A,FALSE,"단축3";#N/A,#N/A,FALSE,"장축";#N/A,#N/A,FALSE,"4WD"}</definedName>
    <definedName name="현" hidden="1">{#N/A,#N/A,FALSE,"단축1";#N/A,#N/A,FALSE,"단축2";#N/A,#N/A,FALSE,"단축3";#N/A,#N/A,FALSE,"장축";#N/A,#N/A,FALSE,"4WD"}</definedName>
    <definedName name="현기" localSheetId="1" hidden="1">{#N/A,#N/A,FALSE,"단축1";#N/A,#N/A,FALSE,"단축2";#N/A,#N/A,FALSE,"단축3";#N/A,#N/A,FALSE,"장축";#N/A,#N/A,FALSE,"4WD"}</definedName>
    <definedName name="현기" hidden="1">{#N/A,#N/A,FALSE,"단축1";#N/A,#N/A,FALSE,"단축2";#N/A,#N/A,FALSE,"단축3";#N/A,#N/A,FALSE,"장축";#N/A,#N/A,FALSE,"4WD"}</definedName>
    <definedName name="현대정공구매현황1" localSheetId="1" hidden="1">{#N/A,#N/A,FALSE,"정공"}</definedName>
    <definedName name="현대정공구매현황1" hidden="1">{#N/A,#N/A,FALSE,"정공"}</definedName>
    <definedName name="현황2" localSheetId="1" hidden="1">{#N/A,#N/A,FALSE,"단축1";#N/A,#N/A,FALSE,"단축2";#N/A,#N/A,FALSE,"단축3";#N/A,#N/A,FALSE,"장축";#N/A,#N/A,FALSE,"4WD"}</definedName>
    <definedName name="현황2" hidden="1">{#N/A,#N/A,FALSE,"단축1";#N/A,#N/A,FALSE,"단축2";#N/A,#N/A,FALSE,"단축3";#N/A,#N/A,FALSE,"장축";#N/A,#N/A,FALSE,"4WD"}</definedName>
    <definedName name="현황표2" localSheetId="1" hidden="1">{#N/A,#N/A,FALSE,"단축1";#N/A,#N/A,FALSE,"단축2";#N/A,#N/A,FALSE,"단축3";#N/A,#N/A,FALSE,"장축";#N/A,#N/A,FALSE,"4WD"}</definedName>
    <definedName name="현황표2" hidden="1">{#N/A,#N/A,FALSE,"단축1";#N/A,#N/A,FALSE,"단축2";#N/A,#N/A,FALSE,"단축3";#N/A,#N/A,FALSE,"장축";#N/A,#N/A,FALSE,"4WD"}</definedName>
    <definedName name="협조사항" localSheetId="1" hidden="1">{#N/A,#N/A,FALSE,"단축1";#N/A,#N/A,FALSE,"단축2";#N/A,#N/A,FALSE,"단축3";#N/A,#N/A,FALSE,"장축";#N/A,#N/A,FALSE,"4WD"}</definedName>
    <definedName name="협조사항" hidden="1">{#N/A,#N/A,FALSE,"단축1";#N/A,#N/A,FALSE,"단축2";#N/A,#N/A,FALSE,"단축3";#N/A,#N/A,FALSE,"장축";#N/A,#N/A,FALSE,"4WD"}</definedName>
    <definedName name="홍" localSheetId="1" hidden="1">{#N/A,#N/A,FALSE,"96 3월물량표";#N/A,#N/A,FALSE,"96 4월물량표";#N/A,#N/A,FALSE,"96 5월물량표"}</definedName>
    <definedName name="홍" hidden="1">{#N/A,#N/A,FALSE,"96 3월물량표";#N/A,#N/A,FALSE,"96 4월물량표";#N/A,#N/A,FALSE,"96 5월물량표"}</definedName>
    <definedName name="홍성태" localSheetId="1" hidden="1">{#N/A,#N/A,FALSE,"손익표지";#N/A,#N/A,FALSE,"손익계산";#N/A,#N/A,FALSE,"일반관리비";#N/A,#N/A,FALSE,"영업외수익";#N/A,#N/A,FALSE,"영업외비용";#N/A,#N/A,FALSE,"매출액";#N/A,#N/A,FALSE,"요약손익";#N/A,#N/A,FALSE,"요약대차";#N/A,#N/A,FALSE,"매출채권현황";#N/A,#N/A,FALSE,"매출채권명세"}</definedName>
    <definedName name="홍성태" hidden="1">{#N/A,#N/A,FALSE,"손익표지";#N/A,#N/A,FALSE,"손익계산";#N/A,#N/A,FALSE,"일반관리비";#N/A,#N/A,FALSE,"영업외수익";#N/A,#N/A,FALSE,"영업외비용";#N/A,#N/A,FALSE,"매출액";#N/A,#N/A,FALSE,"요약손익";#N/A,#N/A,FALSE,"요약대차";#N/A,#N/A,FALSE,"매출채권현황";#N/A,#N/A,FALSE,"매출채권명세"}</definedName>
    <definedName name="환율유가" localSheetId="1" hidden="1">{#N/A,#N/A,FALSE,"손익표지";#N/A,#N/A,FALSE,"손익계산";#N/A,#N/A,FALSE,"일반관리비";#N/A,#N/A,FALSE,"영업외수익";#N/A,#N/A,FALSE,"영업외비용";#N/A,#N/A,FALSE,"매출액";#N/A,#N/A,FALSE,"요약손익";#N/A,#N/A,FALSE,"요약대차";#N/A,#N/A,FALSE,"매출채권현황";#N/A,#N/A,FALSE,"매출채권명세"}</definedName>
    <definedName name="환율유가" hidden="1">{#N/A,#N/A,FALSE,"손익표지";#N/A,#N/A,FALSE,"손익계산";#N/A,#N/A,FALSE,"일반관리비";#N/A,#N/A,FALSE,"영업외수익";#N/A,#N/A,FALSE,"영업외비용";#N/A,#N/A,FALSE,"매출액";#N/A,#N/A,FALSE,"요약손익";#N/A,#N/A,FALSE,"요약대차";#N/A,#N/A,FALSE,"매출채권현황";#N/A,#N/A,FALSE,"매출채권명세"}</definedName>
    <definedName name="황" localSheetId="1" hidden="1">{#N/A,#N/A,FALSE,"단축1";#N/A,#N/A,FALSE,"단축2";#N/A,#N/A,FALSE,"단축3";#N/A,#N/A,FALSE,"장축";#N/A,#N/A,FALSE,"4WD"}</definedName>
    <definedName name="황" hidden="1">{#N/A,#N/A,FALSE,"단축1";#N/A,#N/A,FALSE,"단축2";#N/A,#N/A,FALSE,"단축3";#N/A,#N/A,FALSE,"장축";#N/A,#N/A,FALSE,"4WD"}</definedName>
    <definedName name="황달" localSheetId="1" hidden="1">{#N/A,#N/A,FALSE,"표지";#N/A,#N/A,FALSE,"전제";#N/A,#N/A,FALSE,"대당";#N/A,#N/A,FALSE,"가공비";#N/A,#N/A,FALSE,"재료비";#N/A,#N/A,FALSE,"손익"}</definedName>
    <definedName name="황달" hidden="1">{#N/A,#N/A,FALSE,"표지";#N/A,#N/A,FALSE,"전제";#N/A,#N/A,FALSE,"대당";#N/A,#N/A,FALSE,"가공비";#N/A,#N/A,FALSE,"재료비";#N/A,#N/A,FALSE,"손익"}</definedName>
    <definedName name="황당" localSheetId="1" hidden="1">{#N/A,#N/A,FALSE,"단축1";#N/A,#N/A,FALSE,"단축2";#N/A,#N/A,FALSE,"단축3";#N/A,#N/A,FALSE,"장축";#N/A,#N/A,FALSE,"4WD"}</definedName>
    <definedName name="황당" hidden="1">{#N/A,#N/A,FALSE,"단축1";#N/A,#N/A,FALSE,"단축2";#N/A,#N/A,FALSE,"단축3";#N/A,#N/A,FALSE,"장축";#N/A,#N/A,FALSE,"4WD"}</definedName>
    <definedName name="황당1" localSheetId="1" hidden="1">{#N/A,#N/A,FALSE,"단축1";#N/A,#N/A,FALSE,"단축2";#N/A,#N/A,FALSE,"단축3";#N/A,#N/A,FALSE,"장축";#N/A,#N/A,FALSE,"4WD"}</definedName>
    <definedName name="황당1" hidden="1">{#N/A,#N/A,FALSE,"단축1";#N/A,#N/A,FALSE,"단축2";#N/A,#N/A,FALSE,"단축3";#N/A,#N/A,FALSE,"장축";#N/A,#N/A,FALSE,"4WD"}</definedName>
    <definedName name="황당3" localSheetId="1" hidden="1">{#N/A,#N/A,FALSE,"단축1";#N/A,#N/A,FALSE,"단축2";#N/A,#N/A,FALSE,"단축3";#N/A,#N/A,FALSE,"장축";#N/A,#N/A,FALSE,"4WD"}</definedName>
    <definedName name="황당3" hidden="1">{#N/A,#N/A,FALSE,"단축1";#N/A,#N/A,FALSE,"단축2";#N/A,#N/A,FALSE,"단축3";#N/A,#N/A,FALSE,"장축";#N/A,#N/A,FALSE,"4WD"}</definedName>
    <definedName name="황당4" localSheetId="1" hidden="1">{#N/A,#N/A,FALSE,"단축1";#N/A,#N/A,FALSE,"단축2";#N/A,#N/A,FALSE,"단축3";#N/A,#N/A,FALSE,"장축";#N/A,#N/A,FALSE,"4WD"}</definedName>
    <definedName name="황당4" hidden="1">{#N/A,#N/A,FALSE,"단축1";#N/A,#N/A,FALSE,"단축2";#N/A,#N/A,FALSE,"단축3";#N/A,#N/A,FALSE,"장축";#N/A,#N/A,FALSE,"4WD"}</definedName>
    <definedName name="황당9" localSheetId="1" hidden="1">{#N/A,#N/A,FALSE,"품의서";#N/A,#N/A,FALSE,"전제";#N/A,#N/A,FALSE,"총손";#N/A,#N/A,FALSE,"손익";#N/A,#N/A,FALSE,"대당";#N/A,#N/A,FALSE,"가공비";#N/A,#N/A,FALSE,"재료비";#N/A,#N/A,FALSE,"판비";#N/A,#N/A,FALSE,"가격"}</definedName>
    <definedName name="황당9" hidden="1">{#N/A,#N/A,FALSE,"품의서";#N/A,#N/A,FALSE,"전제";#N/A,#N/A,FALSE,"총손";#N/A,#N/A,FALSE,"손익";#N/A,#N/A,FALSE,"대당";#N/A,#N/A,FALSE,"가공비";#N/A,#N/A,FALSE,"재료비";#N/A,#N/A,FALSE,"판비";#N/A,#N/A,FALSE,"가격"}</definedName>
    <definedName name="회계잔액" hidden="1">[12]외주현황.wq1!$A$403:$BK$455</definedName>
    <definedName name="회장1" localSheetId="1" hidden="1">{#N/A,#N/A,FALSE,"단축1";#N/A,#N/A,FALSE,"단축2";#N/A,#N/A,FALSE,"단축3";#N/A,#N/A,FALSE,"장축";#N/A,#N/A,FALSE,"4WD"}</definedName>
    <definedName name="회장1" hidden="1">{#N/A,#N/A,FALSE,"단축1";#N/A,#N/A,FALSE,"단축2";#N/A,#N/A,FALSE,"단축3";#N/A,#N/A,FALSE,"장축";#N/A,#N/A,FALSE,"4WD"}</definedName>
    <definedName name="회장님" localSheetId="1" hidden="1">{#N/A,#N/A,FALSE,"단축1";#N/A,#N/A,FALSE,"단축2";#N/A,#N/A,FALSE,"단축3";#N/A,#N/A,FALSE,"장축";#N/A,#N/A,FALSE,"4WD"}</definedName>
    <definedName name="회장님" hidden="1">{#N/A,#N/A,FALSE,"단축1";#N/A,#N/A,FALSE,"단축2";#N/A,#N/A,FALSE,"단축3";#N/A,#N/A,FALSE,"장축";#N/A,#N/A,FALSE,"4WD"}</definedName>
    <definedName name="회장사전보고" localSheetId="1" hidden="1">{#N/A,#N/A,FALSE,"단축1";#N/A,#N/A,FALSE,"단축2";#N/A,#N/A,FALSE,"단축3";#N/A,#N/A,FALSE,"장축";#N/A,#N/A,FALSE,"4WD"}</definedName>
    <definedName name="회장사전보고" hidden="1">{#N/A,#N/A,FALSE,"단축1";#N/A,#N/A,FALSE,"단축2";#N/A,#N/A,FALSE,"단축3";#N/A,#N/A,FALSE,"장축";#N/A,#N/A,FALSE,"4WD"}</definedName>
    <definedName name="회장사전보고_1" localSheetId="1" hidden="1">{#N/A,#N/A,FALSE,"단축1";#N/A,#N/A,FALSE,"단축2";#N/A,#N/A,FALSE,"단축3";#N/A,#N/A,FALSE,"장축";#N/A,#N/A,FALSE,"4WD"}</definedName>
    <definedName name="회장사전보고_1" hidden="1">{#N/A,#N/A,FALSE,"단축1";#N/A,#N/A,FALSE,"단축2";#N/A,#N/A,FALSE,"단축3";#N/A,#N/A,FALSE,"장축";#N/A,#N/A,FALSE,"4WD"}</definedName>
    <definedName name="회현" localSheetId="1" hidden="1">{#N/A,#N/A,FALSE,"손익표지";#N/A,#N/A,FALSE,"손익계산";#N/A,#N/A,FALSE,"일반관리비";#N/A,#N/A,FALSE,"영업외수익";#N/A,#N/A,FALSE,"영업외비용";#N/A,#N/A,FALSE,"매출액";#N/A,#N/A,FALSE,"요약손익";#N/A,#N/A,FALSE,"요약대차";#N/A,#N/A,FALSE,"매출채권현황";#N/A,#N/A,FALSE,"매출채권명세"}</definedName>
    <definedName name="회현" hidden="1">{#N/A,#N/A,FALSE,"손익표지";#N/A,#N/A,FALSE,"손익계산";#N/A,#N/A,FALSE,"일반관리비";#N/A,#N/A,FALSE,"영업외수익";#N/A,#N/A,FALSE,"영업외비용";#N/A,#N/A,FALSE,"매출액";#N/A,#N/A,FALSE,"요약손익";#N/A,#N/A,FALSE,"요약대차";#N/A,#N/A,FALSE,"매출채권현황";#N/A,#N/A,FALSE,"매출채권명세"}</definedName>
    <definedName name="효ㅗ효ㅏㅛㅕㅏㅏㅣ" localSheetId="1" hidden="1">{#N/A,#N/A,FALSE,"신규dep";#N/A,#N/A,FALSE,"신규dep-금형상각후";#N/A,#N/A,FALSE,"신규dep-연구비상각후";#N/A,#N/A,FALSE,"신규dep-기계,공구상각후"}</definedName>
    <definedName name="효ㅗ효ㅏㅛㅕㅏㅏㅣ" hidden="1">{#N/A,#N/A,FALSE,"신규dep";#N/A,#N/A,FALSE,"신규dep-금형상각후";#N/A,#N/A,FALSE,"신규dep-연구비상각후";#N/A,#N/A,FALSE,"신규dep-기계,공구상각후"}</definedName>
    <definedName name="흡배기" localSheetId="1" hidden="1">{#N/A,#N/A,FALSE,"표지";#N/A,#N/A,FALSE,"전제";#N/A,#N/A,FALSE,"대당";#N/A,#N/A,FALSE,"가공비";#N/A,#N/A,FALSE,"재료비";#N/A,#N/A,FALSE,"손익"}</definedName>
    <definedName name="흡배기" hidden="1">{#N/A,#N/A,FALSE,"표지";#N/A,#N/A,FALSE,"전제";#N/A,#N/A,FALSE,"대당";#N/A,#N/A,FALSE,"가공비";#N/A,#N/A,FALSE,"재료비";#N/A,#N/A,FALSE,"손익"}</definedName>
    <definedName name="ㅏ" localSheetId="1" hidden="1">{#N/A,#N/A,FALSE,"단축1";#N/A,#N/A,FALSE,"단축2";#N/A,#N/A,FALSE,"단축3";#N/A,#N/A,FALSE,"장축";#N/A,#N/A,FALSE,"4WD"}</definedName>
    <definedName name="ㅏ" hidden="1">{#N/A,#N/A,FALSE,"단축1";#N/A,#N/A,FALSE,"단축2";#N/A,#N/A,FALSE,"단축3";#N/A,#N/A,FALSE,"장축";#N/A,#N/A,FALSE,"4WD"}</definedName>
    <definedName name="ㅏ라라" localSheetId="1" hidden="1">{#N/A,#N/A,FALSE,"단축1";#N/A,#N/A,FALSE,"단축2";#N/A,#N/A,FALSE,"단축3";#N/A,#N/A,FALSE,"장축";#N/A,#N/A,FALSE,"4WD"}</definedName>
    <definedName name="ㅏ라라" hidden="1">{#N/A,#N/A,FALSE,"단축1";#N/A,#N/A,FALSE,"단축2";#N/A,#N/A,FALSE,"단축3";#N/A,#N/A,FALSE,"장축";#N/A,#N/A,FALSE,"4WD"}</definedName>
    <definedName name="ㅏ아ㅏㅇ" localSheetId="1" hidden="1">{#N/A,#N/A,FALSE,"단축1";#N/A,#N/A,FALSE,"단축2";#N/A,#N/A,FALSE,"단축3";#N/A,#N/A,FALSE,"장축";#N/A,#N/A,FALSE,"4WD"}</definedName>
    <definedName name="ㅏ아ㅏㅇ" hidden="1">{#N/A,#N/A,FALSE,"단축1";#N/A,#N/A,FALSE,"단축2";#N/A,#N/A,FALSE,"단축3";#N/A,#N/A,FALSE,"장축";#N/A,#N/A,FALSE,"4WD"}</definedName>
    <definedName name="ㅏ알어ㅏㅇ" localSheetId="1" hidden="1">{#N/A,#N/A,FALSE,"단축1";#N/A,#N/A,FALSE,"단축2";#N/A,#N/A,FALSE,"단축3";#N/A,#N/A,FALSE,"장축";#N/A,#N/A,FALSE,"4WD"}</definedName>
    <definedName name="ㅏ알어ㅏㅇ" hidden="1">{#N/A,#N/A,FALSE,"단축1";#N/A,#N/A,FALSE,"단축2";#N/A,#N/A,FALSE,"단축3";#N/A,#N/A,FALSE,"장축";#N/A,#N/A,FALSE,"4WD"}</definedName>
    <definedName name="ㅏㅏ" localSheetId="1" hidden="1">{#N/A,#N/A,FALSE,"단축1";#N/A,#N/A,FALSE,"단축2";#N/A,#N/A,FALSE,"단축3";#N/A,#N/A,FALSE,"장축";#N/A,#N/A,FALSE,"4WD"}</definedName>
    <definedName name="ㅏㅏ" hidden="1">{#N/A,#N/A,FALSE,"단축1";#N/A,#N/A,FALSE,"단축2";#N/A,#N/A,FALSE,"단축3";#N/A,#N/A,FALSE,"장축";#N/A,#N/A,FALSE,"4WD"}</definedName>
    <definedName name="ㅏㅏ앙니ㅏㅇ린" localSheetId="1" hidden="1">{#N/A,#N/A,FALSE,"단축1";#N/A,#N/A,FALSE,"단축2";#N/A,#N/A,FALSE,"단축3";#N/A,#N/A,FALSE,"장축";#N/A,#N/A,FALSE,"4WD"}</definedName>
    <definedName name="ㅏㅏ앙니ㅏㅇ린" hidden="1">{#N/A,#N/A,FALSE,"단축1";#N/A,#N/A,FALSE,"단축2";#N/A,#N/A,FALSE,"단축3";#N/A,#N/A,FALSE,"장축";#N/A,#N/A,FALSE,"4WD"}</definedName>
    <definedName name="ㅏㅏ앱재어낭ㄴ" localSheetId="1" hidden="1">{#N/A,#N/A,FALSE,"단축1";#N/A,#N/A,FALSE,"단축2";#N/A,#N/A,FALSE,"단축3";#N/A,#N/A,FALSE,"장축";#N/A,#N/A,FALSE,"4WD"}</definedName>
    <definedName name="ㅏㅏ앱재어낭ㄴ" hidden="1">{#N/A,#N/A,FALSE,"단축1";#N/A,#N/A,FALSE,"단축2";#N/A,#N/A,FALSE,"단축3";#N/A,#N/A,FALSE,"장축";#N/A,#N/A,FALSE,"4WD"}</definedName>
    <definedName name="ㅏㅏㅏ" localSheetId="1" hidden="1">{#N/A,#N/A,FALSE,"단축1";#N/A,#N/A,FALSE,"단축2";#N/A,#N/A,FALSE,"단축3";#N/A,#N/A,FALSE,"장축";#N/A,#N/A,FALSE,"4WD"}</definedName>
    <definedName name="ㅏㅏㅏ" hidden="1">{#N/A,#N/A,FALSE,"단축1";#N/A,#N/A,FALSE,"단축2";#N/A,#N/A,FALSE,"단축3";#N/A,#N/A,FALSE,"장축";#N/A,#N/A,FALSE,"4WD"}</definedName>
    <definedName name="ㅏㅣㅣㅣ" localSheetId="1" hidden="1">{#N/A,#N/A,FALSE,"단축1";#N/A,#N/A,FALSE,"단축2";#N/A,#N/A,FALSE,"단축3";#N/A,#N/A,FALSE,"장축";#N/A,#N/A,FALSE,"4WD"}</definedName>
    <definedName name="ㅏㅣㅣㅣ" hidden="1">{#N/A,#N/A,FALSE,"단축1";#N/A,#N/A,FALSE,"단축2";#N/A,#N/A,FALSE,"단축3";#N/A,#N/A,FALSE,"장축";#N/A,#N/A,FALSE,"4WD"}</definedName>
    <definedName name="ㅐㅐ" localSheetId="1" hidden="1">{#N/A,#N/A,FALSE,"단축1";#N/A,#N/A,FALSE,"단축2";#N/A,#N/A,FALSE,"단축3";#N/A,#N/A,FALSE,"장축";#N/A,#N/A,FALSE,"4WD"}</definedName>
    <definedName name="ㅐㅐ" hidden="1">{#N/A,#N/A,FALSE,"단축1";#N/A,#N/A,FALSE,"단축2";#N/A,#N/A,FALSE,"단축3";#N/A,#N/A,FALSE,"장축";#N/A,#N/A,FALSE,"4WD"}</definedName>
    <definedName name="ㅐㅐ_1" localSheetId="1" hidden="1">{#N/A,#N/A,FALSE,"단축1";#N/A,#N/A,FALSE,"단축2";#N/A,#N/A,FALSE,"단축3";#N/A,#N/A,FALSE,"장축";#N/A,#N/A,FALSE,"4WD"}</definedName>
    <definedName name="ㅐㅐ_1" hidden="1">{#N/A,#N/A,FALSE,"단축1";#N/A,#N/A,FALSE,"단축2";#N/A,#N/A,FALSE,"단축3";#N/A,#N/A,FALSE,"장축";#N/A,#N/A,FALSE,"4WD"}</definedName>
    <definedName name="ㅐㅐㅐㅐ" localSheetId="1" hidden="1">{#N/A,#N/A,FALSE,"단축1";#N/A,#N/A,FALSE,"단축2";#N/A,#N/A,FALSE,"단축3";#N/A,#N/A,FALSE,"장축";#N/A,#N/A,FALSE,"4WD"}</definedName>
    <definedName name="ㅐㅐㅐㅐ" hidden="1">{#N/A,#N/A,FALSE,"단축1";#N/A,#N/A,FALSE,"단축2";#N/A,#N/A,FALSE,"단축3";#N/A,#N/A,FALSE,"장축";#N/A,#N/A,FALSE,"4WD"}</definedName>
    <definedName name="ㅐㅓㅐㅔㅓ" localSheetId="1" hidden="1">{#N/A,#N/A,FALSE,"단축1";#N/A,#N/A,FALSE,"단축2";#N/A,#N/A,FALSE,"단축3";#N/A,#N/A,FALSE,"장축";#N/A,#N/A,FALSE,"4WD"}</definedName>
    <definedName name="ㅐㅓㅐㅔㅓ" hidden="1">{#N/A,#N/A,FALSE,"단축1";#N/A,#N/A,FALSE,"단축2";#N/A,#N/A,FALSE,"단축3";#N/A,#N/A,FALSE,"장축";#N/A,#N/A,FALSE,"4WD"}</definedName>
    <definedName name="ㅑ" localSheetId="1" hidden="1">{#N/A,#N/A,FALSE,"단축1";#N/A,#N/A,FALSE,"단축2";#N/A,#N/A,FALSE,"단축3";#N/A,#N/A,FALSE,"장축";#N/A,#N/A,FALSE,"4WD"}</definedName>
    <definedName name="ㅑ" hidden="1">{#N/A,#N/A,FALSE,"단축1";#N/A,#N/A,FALSE,"단축2";#N/A,#N/A,FALSE,"단축3";#N/A,#N/A,FALSE,"장축";#N/A,#N/A,FALSE,"4WD"}</definedName>
    <definedName name="ㅑㅐ무ㅏㅣ" localSheetId="1" hidden="1">{#N/A,#N/A,FALSE,"단축1";#N/A,#N/A,FALSE,"단축2";#N/A,#N/A,FALSE,"단축3";#N/A,#N/A,FALSE,"장축";#N/A,#N/A,FALSE,"4WD"}</definedName>
    <definedName name="ㅑㅐ무ㅏㅣ" hidden="1">{#N/A,#N/A,FALSE,"단축1";#N/A,#N/A,FALSE,"단축2";#N/A,#N/A,FALSE,"단축3";#N/A,#N/A,FALSE,"장축";#N/A,#N/A,FALSE,"4WD"}</definedName>
    <definedName name="ㅑㅐㅔㅕㅑㅐ" localSheetId="1" hidden="1">{#N/A,#N/A,FALSE,"단축1";#N/A,#N/A,FALSE,"단축2";#N/A,#N/A,FALSE,"단축3";#N/A,#N/A,FALSE,"장축";#N/A,#N/A,FALSE,"4WD"}</definedName>
    <definedName name="ㅑㅐㅔㅕㅑㅐ" hidden="1">{#N/A,#N/A,FALSE,"단축1";#N/A,#N/A,FALSE,"단축2";#N/A,#N/A,FALSE,"단축3";#N/A,#N/A,FALSE,"장축";#N/A,#N/A,FALSE,"4WD"}</definedName>
    <definedName name="ㅓ" localSheetId="1" hidden="1">{#N/A,#N/A,FALSE,"단축1";#N/A,#N/A,FALSE,"단축2";#N/A,#N/A,FALSE,"단축3";#N/A,#N/A,FALSE,"장축";#N/A,#N/A,FALSE,"4WD"}</definedName>
    <definedName name="ㅓ" hidden="1">{#N/A,#N/A,FALSE,"단축1";#N/A,#N/A,FALSE,"단축2";#N/A,#N/A,FALSE,"단축3";#N/A,#N/A,FALSE,"장축";#N/A,#N/A,FALSE,"4WD"}</definedName>
    <definedName name="ㅓㅏㅣㅎ휴ㅜㅜㅡㅠㅍ" localSheetId="1" hidden="1">{#N/A,#N/A,FALSE,"단축1";#N/A,#N/A,FALSE,"단축2";#N/A,#N/A,FALSE,"단축3";#N/A,#N/A,FALSE,"장축";#N/A,#N/A,FALSE,"4WD"}</definedName>
    <definedName name="ㅓㅏㅣㅎ휴ㅜㅜㅡㅠㅍ" hidden="1">{#N/A,#N/A,FALSE,"단축1";#N/A,#N/A,FALSE,"단축2";#N/A,#N/A,FALSE,"단축3";#N/A,#N/A,FALSE,"장축";#N/A,#N/A,FALSE,"4WD"}</definedName>
    <definedName name="ㅓㅏㅣㅕㅑㅔ" localSheetId="1" hidden="1">{#N/A,#N/A,FALSE,"단축1";#N/A,#N/A,FALSE,"단축2";#N/A,#N/A,FALSE,"단축3";#N/A,#N/A,FALSE,"장축";#N/A,#N/A,FALSE,"4WD"}</definedName>
    <definedName name="ㅓㅏㅣㅕㅑㅔ" hidden="1">{#N/A,#N/A,FALSE,"단축1";#N/A,#N/A,FALSE,"단축2";#N/A,#N/A,FALSE,"단축3";#N/A,#N/A,FALSE,"장축";#N/A,#N/A,FALSE,"4WD"}</definedName>
    <definedName name="ㅓㅏㅣㅕㅑㅔ_1" localSheetId="1" hidden="1">{#N/A,#N/A,FALSE,"단축1";#N/A,#N/A,FALSE,"단축2";#N/A,#N/A,FALSE,"단축3";#N/A,#N/A,FALSE,"장축";#N/A,#N/A,FALSE,"4WD"}</definedName>
    <definedName name="ㅓㅏㅣㅕㅑㅔ_1" hidden="1">{#N/A,#N/A,FALSE,"단축1";#N/A,#N/A,FALSE,"단축2";#N/A,#N/A,FALSE,"단축3";#N/A,#N/A,FALSE,"장축";#N/A,#N/A,FALSE,"4WD"}</definedName>
    <definedName name="ㅓㅓ" localSheetId="1" hidden="1">{#N/A,#N/A,FALSE,"단축1";#N/A,#N/A,FALSE,"단축2";#N/A,#N/A,FALSE,"단축3";#N/A,#N/A,FALSE,"장축";#N/A,#N/A,FALSE,"4WD"}</definedName>
    <definedName name="ㅓㅓ" hidden="1">{#N/A,#N/A,FALSE,"단축1";#N/A,#N/A,FALSE,"단축2";#N/A,#N/A,FALSE,"단축3";#N/A,#N/A,FALSE,"장축";#N/A,#N/A,FALSE,"4WD"}</definedName>
    <definedName name="ㅓㅓ_1" localSheetId="1" hidden="1">{#N/A,#N/A,FALSE,"단축1";#N/A,#N/A,FALSE,"단축2";#N/A,#N/A,FALSE,"단축3";#N/A,#N/A,FALSE,"장축";#N/A,#N/A,FALSE,"4WD"}</definedName>
    <definedName name="ㅓㅓ_1" hidden="1">{#N/A,#N/A,FALSE,"단축1";#N/A,#N/A,FALSE,"단축2";#N/A,#N/A,FALSE,"단축3";#N/A,#N/A,FALSE,"장축";#N/A,#N/A,FALSE,"4WD"}</definedName>
    <definedName name="ㅓㅓㄹ" localSheetId="1" hidden="1">{#N/A,#N/A,FALSE,"단축1";#N/A,#N/A,FALSE,"단축2";#N/A,#N/A,FALSE,"단축3";#N/A,#N/A,FALSE,"장축";#N/A,#N/A,FALSE,"4WD"}</definedName>
    <definedName name="ㅓㅓㄹ" hidden="1">{#N/A,#N/A,FALSE,"단축1";#N/A,#N/A,FALSE,"단축2";#N/A,#N/A,FALSE,"단축3";#N/A,#N/A,FALSE,"장축";#N/A,#N/A,FALSE,"4WD"}</definedName>
    <definedName name="ㅓㅓ로" localSheetId="1" hidden="1">{#N/A,#N/A,FALSE,"단축1";#N/A,#N/A,FALSE,"단축2";#N/A,#N/A,FALSE,"단축3";#N/A,#N/A,FALSE,"장축";#N/A,#N/A,FALSE,"4WD"}</definedName>
    <definedName name="ㅓㅓ로" hidden="1">{#N/A,#N/A,FALSE,"단축1";#N/A,#N/A,FALSE,"단축2";#N/A,#N/A,FALSE,"단축3";#N/A,#N/A,FALSE,"장축";#N/A,#N/A,FALSE,"4WD"}</definedName>
    <definedName name="ㅓㅕㄹ교ㅕㅓㅛㅏ" localSheetId="1" hidden="1">{#N/A,#N/A,FALSE,"표지";#N/A,#N/A,FALSE,"을지1";#N/A,#N/A,FALSE,"일정1";#N/A,#N/A,FALSE,"일정2";#N/A,#N/A,FALSE,"11T-C";#N/A,#N/A,FALSE,"15T-D";#N/A,#N/A,FALSE,"판매현황";#N/A,#N/A,FALSE,"업무 FLOW"}</definedName>
    <definedName name="ㅓㅕㄹ교ㅕㅓㅛㅏ" hidden="1">{#N/A,#N/A,FALSE,"표지";#N/A,#N/A,FALSE,"을지1";#N/A,#N/A,FALSE,"일정1";#N/A,#N/A,FALSE,"일정2";#N/A,#N/A,FALSE,"11T-C";#N/A,#N/A,FALSE,"15T-D";#N/A,#N/A,FALSE,"판매현황";#N/A,#N/A,FALSE,"업무 FLOW"}</definedName>
    <definedName name="ㅓㅗㅓ" localSheetId="1" hidden="1">{#N/A,#N/A,FALSE,"단축1";#N/A,#N/A,FALSE,"단축2";#N/A,#N/A,FALSE,"단축3";#N/A,#N/A,FALSE,"장축";#N/A,#N/A,FALSE,"4WD"}</definedName>
    <definedName name="ㅓㅗㅓ" hidden="1">{#N/A,#N/A,FALSE,"단축1";#N/A,#N/A,FALSE,"단축2";#N/A,#N/A,FALSE,"단축3";#N/A,#N/A,FALSE,"장축";#N/A,#N/A,FALSE,"4WD"}</definedName>
    <definedName name="ㅔ" localSheetId="1" hidden="1">{#N/A,#N/A,FALSE,"단축1";#N/A,#N/A,FALSE,"단축2";#N/A,#N/A,FALSE,"단축3";#N/A,#N/A,FALSE,"장축";#N/A,#N/A,FALSE,"4WD"}</definedName>
    <definedName name="ㅔ" hidden="1">{#N/A,#N/A,FALSE,"단축1";#N/A,#N/A,FALSE,"단축2";#N/A,#N/A,FALSE,"단축3";#N/A,#N/A,FALSE,"장축";#N/A,#N/A,FALSE,"4WD"}</definedName>
    <definedName name="ㅔ걏ㄷ">#REF!</definedName>
    <definedName name="ㅔㅔㅔ" localSheetId="1" hidden="1">{#N/A,#N/A,FALSE,"단축1";#N/A,#N/A,FALSE,"단축2";#N/A,#N/A,FALSE,"단축3";#N/A,#N/A,FALSE,"장축";#N/A,#N/A,FALSE,"4WD"}</definedName>
    <definedName name="ㅔㅔㅔ" hidden="1">{#N/A,#N/A,FALSE,"단축1";#N/A,#N/A,FALSE,"단축2";#N/A,#N/A,FALSE,"단축3";#N/A,#N/A,FALSE,"장축";#N/A,#N/A,FALSE,"4WD"}</definedName>
    <definedName name="ㅔㅔㅔ_1" localSheetId="1" hidden="1">{#N/A,#N/A,FALSE,"단축1";#N/A,#N/A,FALSE,"단축2";#N/A,#N/A,FALSE,"단축3";#N/A,#N/A,FALSE,"장축";#N/A,#N/A,FALSE,"4WD"}</definedName>
    <definedName name="ㅔㅔㅔ_1" hidden="1">{#N/A,#N/A,FALSE,"단축1";#N/A,#N/A,FALSE,"단축2";#N/A,#N/A,FALSE,"단축3";#N/A,#N/A,FALSE,"장축";#N/A,#N/A,FALSE,"4WD"}</definedName>
    <definedName name="ㅔㅔㅔㅔ" localSheetId="1" hidden="1">{#N/A,#N/A,FALSE,"신규dep";#N/A,#N/A,FALSE,"신규dep-금형상각후";#N/A,#N/A,FALSE,"신규dep-연구비상각후";#N/A,#N/A,FALSE,"신규dep-기계,공구상각후"}</definedName>
    <definedName name="ㅔㅔㅔㅔ" hidden="1">{#N/A,#N/A,FALSE,"신규dep";#N/A,#N/A,FALSE,"신규dep-금형상각후";#N/A,#N/A,FALSE,"신규dep-연구비상각후";#N/A,#N/A,FALSE,"신규dep-기계,공구상각후"}</definedName>
    <definedName name="ㅕ" localSheetId="1" hidden="1">{#N/A,#N/A,FALSE,"단축1";#N/A,#N/A,FALSE,"단축2";#N/A,#N/A,FALSE,"단축3";#N/A,#N/A,FALSE,"장축";#N/A,#N/A,FALSE,"4WD"}</definedName>
    <definedName name="ㅕ" hidden="1">{#N/A,#N/A,FALSE,"단축1";#N/A,#N/A,FALSE,"단축2";#N/A,#N/A,FALSE,"단축3";#N/A,#N/A,FALSE,"장축";#N/A,#N/A,FALSE,"4WD"}</definedName>
    <definedName name="ㅕㅕ" localSheetId="1" hidden="1">{#N/A,#N/A,FALSE,"단축1";#N/A,#N/A,FALSE,"단축2";#N/A,#N/A,FALSE,"단축3";#N/A,#N/A,FALSE,"장축";#N/A,#N/A,FALSE,"4WD"}</definedName>
    <definedName name="ㅕㅕ" hidden="1">{#N/A,#N/A,FALSE,"단축1";#N/A,#N/A,FALSE,"단축2";#N/A,#N/A,FALSE,"단축3";#N/A,#N/A,FALSE,"장축";#N/A,#N/A,FALSE,"4WD"}</definedName>
    <definedName name="ㅕㅕ_1" localSheetId="1" hidden="1">{#N/A,#N/A,FALSE,"단축1";#N/A,#N/A,FALSE,"단축2";#N/A,#N/A,FALSE,"단축3";#N/A,#N/A,FALSE,"장축";#N/A,#N/A,FALSE,"4WD"}</definedName>
    <definedName name="ㅕㅕ_1" hidden="1">{#N/A,#N/A,FALSE,"단축1";#N/A,#N/A,FALSE,"단축2";#N/A,#N/A,FALSE,"단축3";#N/A,#N/A,FALSE,"장축";#N/A,#N/A,FALSE,"4WD"}</definedName>
    <definedName name="ㅕㅕㅕ" localSheetId="1" hidden="1">{#N/A,#N/A,FALSE,"단축1";#N/A,#N/A,FALSE,"단축2";#N/A,#N/A,FALSE,"단축3";#N/A,#N/A,FALSE,"장축";#N/A,#N/A,FALSE,"4WD"}</definedName>
    <definedName name="ㅕㅕㅕ" hidden="1">{#N/A,#N/A,FALSE,"단축1";#N/A,#N/A,FALSE,"단축2";#N/A,#N/A,FALSE,"단축3";#N/A,#N/A,FALSE,"장축";#N/A,#N/A,FALSE,"4WD"}</definedName>
    <definedName name="ㅕㅛㅕㅑㅐㅔㅑㅐㅔㅐ" localSheetId="1" hidden="1">{#N/A,#N/A,FALSE,"단축1";#N/A,#N/A,FALSE,"단축2";#N/A,#N/A,FALSE,"단축3";#N/A,#N/A,FALSE,"장축";#N/A,#N/A,FALSE,"4WD"}</definedName>
    <definedName name="ㅕㅛㅕㅑㅐㅔㅑㅐㅔㅐ" hidden="1">{#N/A,#N/A,FALSE,"단축1";#N/A,#N/A,FALSE,"단축2";#N/A,#N/A,FALSE,"단축3";#N/A,#N/A,FALSE,"장축";#N/A,#N/A,FALSE,"4WD"}</definedName>
    <definedName name="ㅖ" localSheetId="1" hidden="1">{#N/A,#N/A,FALSE,"단축1";#N/A,#N/A,FALSE,"단축2";#N/A,#N/A,FALSE,"단축3";#N/A,#N/A,FALSE,"장축";#N/A,#N/A,FALSE,"4WD"}</definedName>
    <definedName name="ㅖ" hidden="1">{#N/A,#N/A,FALSE,"단축1";#N/A,#N/A,FALSE,"단축2";#N/A,#N/A,FALSE,"단축3";#N/A,#N/A,FALSE,"장축";#N/A,#N/A,FALSE,"4WD"}</definedName>
    <definedName name="ㅗ돟ㄷ" localSheetId="1" hidden="1">{#N/A,#N/A,FALSE,"단축1";#N/A,#N/A,FALSE,"단축2";#N/A,#N/A,FALSE,"단축3";#N/A,#N/A,FALSE,"장축";#N/A,#N/A,FALSE,"4WD"}</definedName>
    <definedName name="ㅗ돟ㄷ" hidden="1">{#N/A,#N/A,FALSE,"단축1";#N/A,#N/A,FALSE,"단축2";#N/A,#N/A,FALSE,"단축3";#N/A,#N/A,FALSE,"장축";#N/A,#N/A,FALSE,"4WD"}</definedName>
    <definedName name="ㅗㅁㅈ몸조" localSheetId="1" hidden="1">{#N/A,#N/A,FALSE,"단축1";#N/A,#N/A,FALSE,"단축2";#N/A,#N/A,FALSE,"단축3";#N/A,#N/A,FALSE,"장축";#N/A,#N/A,FALSE,"4WD"}</definedName>
    <definedName name="ㅗㅁㅈ몸조" hidden="1">{#N/A,#N/A,FALSE,"단축1";#N/A,#N/A,FALSE,"단축2";#N/A,#N/A,FALSE,"단축3";#N/A,#N/A,FALSE,"장축";#N/A,#N/A,FALSE,"4WD"}</definedName>
    <definedName name="ㅗㅎ" localSheetId="1" hidden="1">{#N/A,#N/A,TRUE,"Y생산";#N/A,#N/A,TRUE,"Y판매";#N/A,#N/A,TRUE,"Y총물량";#N/A,#N/A,TRUE,"Y능력";#N/A,#N/A,TRUE,"YKD"}</definedName>
    <definedName name="ㅗㅎ" hidden="1">{#N/A,#N/A,TRUE,"Y생산";#N/A,#N/A,TRUE,"Y판매";#N/A,#N/A,TRUE,"Y총물량";#N/A,#N/A,TRUE,"Y능력";#N/A,#N/A,TRUE,"YKD"}</definedName>
    <definedName name="ㅗㅓ" localSheetId="1" hidden="1">{#N/A,#N/A,FALSE,"단축1";#N/A,#N/A,FALSE,"단축2";#N/A,#N/A,FALSE,"단축3";#N/A,#N/A,FALSE,"장축";#N/A,#N/A,FALSE,"4WD"}</definedName>
    <definedName name="ㅗㅓ" hidden="1">{#N/A,#N/A,FALSE,"단축1";#N/A,#N/A,FALSE,"단축2";#N/A,#N/A,FALSE,"단축3";#N/A,#N/A,FALSE,"장축";#N/A,#N/A,FALSE,"4WD"}</definedName>
    <definedName name="ㅗㅓ_1" localSheetId="1" hidden="1">{#N/A,#N/A,FALSE,"단축1";#N/A,#N/A,FALSE,"단축2";#N/A,#N/A,FALSE,"단축3";#N/A,#N/A,FALSE,"장축";#N/A,#N/A,FALSE,"4WD"}</definedName>
    <definedName name="ㅗㅓ_1" hidden="1">{#N/A,#N/A,FALSE,"단축1";#N/A,#N/A,FALSE,"단축2";#N/A,#N/A,FALSE,"단축3";#N/A,#N/A,FALSE,"장축";#N/A,#N/A,FALSE,"4WD"}</definedName>
    <definedName name="ㅗㅓㅏ" hidden="1">#REF!</definedName>
    <definedName name="ㅗㅓㅏㅗㅓㅏ" localSheetId="1" hidden="1">{#N/A,#N/A,FALSE,"단축1";#N/A,#N/A,FALSE,"단축2";#N/A,#N/A,FALSE,"단축3";#N/A,#N/A,FALSE,"장축";#N/A,#N/A,FALSE,"4WD"}</definedName>
    <definedName name="ㅗㅓㅏㅗㅓㅏ" hidden="1">{#N/A,#N/A,FALSE,"단축1";#N/A,#N/A,FALSE,"단축2";#N/A,#N/A,FALSE,"단축3";#N/A,#N/A,FALSE,"장축";#N/A,#N/A,FALSE,"4WD"}</definedName>
    <definedName name="ㅗㅓㅏㅣ" localSheetId="1" hidden="1">{#N/A,#N/A,FALSE,"단축1";#N/A,#N/A,FALSE,"단축2";#N/A,#N/A,FALSE,"단축3";#N/A,#N/A,FALSE,"장축";#N/A,#N/A,FALSE,"4WD"}</definedName>
    <definedName name="ㅗㅓㅏㅣ" hidden="1">{#N/A,#N/A,FALSE,"단축1";#N/A,#N/A,FALSE,"단축2";#N/A,#N/A,FALSE,"단축3";#N/A,#N/A,FALSE,"장축";#N/A,#N/A,FALSE,"4WD"}</definedName>
    <definedName name="ㅗㅓㅏㅣ_1" localSheetId="1" hidden="1">{#N/A,#N/A,FALSE,"단축1";#N/A,#N/A,FALSE,"단축2";#N/A,#N/A,FALSE,"단축3";#N/A,#N/A,FALSE,"장축";#N/A,#N/A,FALSE,"4WD"}</definedName>
    <definedName name="ㅗㅓㅏㅣ_1" hidden="1">{#N/A,#N/A,FALSE,"단축1";#N/A,#N/A,FALSE,"단축2";#N/A,#N/A,FALSE,"단축3";#N/A,#N/A,FALSE,"장축";#N/A,#N/A,FALSE,"4WD"}</definedName>
    <definedName name="ㅗㅗ" localSheetId="1" hidden="1">{#N/A,#N/A,FALSE,"단축1";#N/A,#N/A,FALSE,"단축2";#N/A,#N/A,FALSE,"단축3";#N/A,#N/A,FALSE,"장축";#N/A,#N/A,FALSE,"4WD"}</definedName>
    <definedName name="ㅗㅗ" hidden="1">{#N/A,#N/A,FALSE,"단축1";#N/A,#N/A,FALSE,"단축2";#N/A,#N/A,FALSE,"단축3";#N/A,#N/A,FALSE,"장축";#N/A,#N/A,FALSE,"4WD"}</definedName>
    <definedName name="ㅗㅗㅗ" localSheetId="1" hidden="1">{#N/A,#N/A,FALSE,"단축1";#N/A,#N/A,FALSE,"단축2";#N/A,#N/A,FALSE,"단축3";#N/A,#N/A,FALSE,"장축";#N/A,#N/A,FALSE,"4WD"}</definedName>
    <definedName name="ㅗㅗㅗ" hidden="1">{#N/A,#N/A,FALSE,"단축1";#N/A,#N/A,FALSE,"단축2";#N/A,#N/A,FALSE,"단축3";#N/A,#N/A,FALSE,"장축";#N/A,#N/A,FALSE,"4WD"}</definedName>
    <definedName name="ㅗㅗㅗㅗㅗ" localSheetId="1" hidden="1">{#N/A,#N/A,FALSE,"단축1";#N/A,#N/A,FALSE,"단축2";#N/A,#N/A,FALSE,"단축3";#N/A,#N/A,FALSE,"장축";#N/A,#N/A,FALSE,"4WD"}</definedName>
    <definedName name="ㅗㅗㅗㅗㅗ" hidden="1">{#N/A,#N/A,FALSE,"단축1";#N/A,#N/A,FALSE,"단축2";#N/A,#N/A,FALSE,"단축3";#N/A,#N/A,FALSE,"장축";#N/A,#N/A,FALSE,"4WD"}</definedName>
    <definedName name="ㅘㅣㅜ" localSheetId="1" hidden="1">{#N/A,#N/A,FALSE,"단축1";#N/A,#N/A,FALSE,"단축2";#N/A,#N/A,FALSE,"단축3";#N/A,#N/A,FALSE,"장축";#N/A,#N/A,FALSE,"4WD"}</definedName>
    <definedName name="ㅘㅣㅜ" hidden="1">{#N/A,#N/A,FALSE,"단축1";#N/A,#N/A,FALSE,"단축2";#N/A,#N/A,FALSE,"단축3";#N/A,#N/A,FALSE,"장축";#N/A,#N/A,FALSE,"4WD"}</definedName>
    <definedName name="ㅛㅅㄱㄷㅈ" localSheetId="1" hidden="1">{#N/A,#N/A,FALSE,"단축1";#N/A,#N/A,FALSE,"단축2";#N/A,#N/A,FALSE,"단축3";#N/A,#N/A,FALSE,"장축";#N/A,#N/A,FALSE,"4WD"}</definedName>
    <definedName name="ㅛㅅㄱㄷㅈ" hidden="1">{#N/A,#N/A,FALSE,"단축1";#N/A,#N/A,FALSE,"단축2";#N/A,#N/A,FALSE,"단축3";#N/A,#N/A,FALSE,"장축";#N/A,#N/A,FALSE,"4WD"}</definedName>
    <definedName name="ㅛㅛㅕㅗㅓ" localSheetId="1" hidden="1">{#N/A,#N/A,FALSE,"단축1";#N/A,#N/A,FALSE,"단축2";#N/A,#N/A,FALSE,"단축3";#N/A,#N/A,FALSE,"장축";#N/A,#N/A,FALSE,"4WD"}</definedName>
    <definedName name="ㅛㅛㅕㅗㅓ" hidden="1">{#N/A,#N/A,FALSE,"단축1";#N/A,#N/A,FALSE,"단축2";#N/A,#N/A,FALSE,"단축3";#N/A,#N/A,FALSE,"장축";#N/A,#N/A,FALSE,"4WD"}</definedName>
    <definedName name="ㅜㄷㅈ" localSheetId="1" hidden="1">{#N/A,#N/A,FALSE,"단축1";#N/A,#N/A,FALSE,"단축2";#N/A,#N/A,FALSE,"단축3";#N/A,#N/A,FALSE,"장축";#N/A,#N/A,FALSE,"4WD"}</definedName>
    <definedName name="ㅜㄷㅈ" hidden="1">{#N/A,#N/A,FALSE,"단축1";#N/A,#N/A,FALSE,"단축2";#N/A,#N/A,FALSE,"단축3";#N/A,#N/A,FALSE,"장축";#N/A,#N/A,FALSE,"4WD"}</definedName>
    <definedName name="ㅜㄷㅈ_1" localSheetId="1" hidden="1">{#N/A,#N/A,FALSE,"단축1";#N/A,#N/A,FALSE,"단축2";#N/A,#N/A,FALSE,"단축3";#N/A,#N/A,FALSE,"장축";#N/A,#N/A,FALSE,"4WD"}</definedName>
    <definedName name="ㅜㄷㅈ_1" hidden="1">{#N/A,#N/A,FALSE,"단축1";#N/A,#N/A,FALSE,"단축2";#N/A,#N/A,FALSE,"단축3";#N/A,#N/A,FALSE,"장축";#N/A,#N/A,FALSE,"4WD"}</definedName>
    <definedName name="ㅜㅜ"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ㅜㅜ"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ㅜㅜㅜ" localSheetId="1" hidden="1">{#N/A,#N/A,FALSE,"단축1";#N/A,#N/A,FALSE,"단축2";#N/A,#N/A,FALSE,"단축3";#N/A,#N/A,FALSE,"장축";#N/A,#N/A,FALSE,"4WD"}</definedName>
    <definedName name="ㅜㅜㅜ" hidden="1">{#N/A,#N/A,FALSE,"단축1";#N/A,#N/A,FALSE,"단축2";#N/A,#N/A,FALSE,"단축3";#N/A,#N/A,FALSE,"장축";#N/A,#N/A,FALSE,"4WD"}</definedName>
    <definedName name="ㅝㅑㅣ" localSheetId="1" hidden="1">{#N/A,#N/A,FALSE,"단축1";#N/A,#N/A,FALSE,"단축2";#N/A,#N/A,FALSE,"단축3";#N/A,#N/A,FALSE,"장축";#N/A,#N/A,FALSE,"4WD"}</definedName>
    <definedName name="ㅝㅑㅣ" hidden="1">{#N/A,#N/A,FALSE,"단축1";#N/A,#N/A,FALSE,"단축2";#N/A,#N/A,FALSE,"단축3";#N/A,#N/A,FALSE,"장축";#N/A,#N/A,FALSE,"4WD"}</definedName>
    <definedName name="ㅝㅑㅣ_1" localSheetId="1" hidden="1">{#N/A,#N/A,FALSE,"단축1";#N/A,#N/A,FALSE,"단축2";#N/A,#N/A,FALSE,"단축3";#N/A,#N/A,FALSE,"장축";#N/A,#N/A,FALSE,"4WD"}</definedName>
    <definedName name="ㅝㅑㅣ_1" hidden="1">{#N/A,#N/A,FALSE,"단축1";#N/A,#N/A,FALSE,"단축2";#N/A,#N/A,FALSE,"단축3";#N/A,#N/A,FALSE,"장축";#N/A,#N/A,FALSE,"4WD"}</definedName>
    <definedName name="ㅠㅍㅇ류" localSheetId="1" hidden="1">{#N/A,#N/A,FALSE,"단축1";#N/A,#N/A,FALSE,"단축2";#N/A,#N/A,FALSE,"단축3";#N/A,#N/A,FALSE,"장축";#N/A,#N/A,FALSE,"4WD"}</definedName>
    <definedName name="ㅠㅍㅇ류" hidden="1">{#N/A,#N/A,FALSE,"단축1";#N/A,#N/A,FALSE,"단축2";#N/A,#N/A,FALSE,"단축3";#N/A,#N/A,FALSE,"장축";#N/A,#N/A,FALSE,"4WD"}</definedName>
    <definedName name="ㅠㅍㅇㅌㄹ" localSheetId="1" hidden="1">{#N/A,#N/A,FALSE,"단축1";#N/A,#N/A,FALSE,"단축2";#N/A,#N/A,FALSE,"단축3";#N/A,#N/A,FALSE,"장축";#N/A,#N/A,FALSE,"4WD"}</definedName>
    <definedName name="ㅠㅍㅇㅌㄹ" hidden="1">{#N/A,#N/A,FALSE,"단축1";#N/A,#N/A,FALSE,"단축2";#N/A,#N/A,FALSE,"단축3";#N/A,#N/A,FALSE,"장축";#N/A,#N/A,FALSE,"4WD"}</definedName>
    <definedName name="ㅠㅕㅛ" localSheetId="1" hidden="1">{#N/A,#N/A,FALSE,"단축1";#N/A,#N/A,FALSE,"단축2";#N/A,#N/A,FALSE,"단축3";#N/A,#N/A,FALSE,"장축";#N/A,#N/A,FALSE,"4WD"}</definedName>
    <definedName name="ㅠㅕㅛ" hidden="1">{#N/A,#N/A,FALSE,"단축1";#N/A,#N/A,FALSE,"단축2";#N/A,#N/A,FALSE,"단축3";#N/A,#N/A,FALSE,"장축";#N/A,#N/A,FALSE,"4WD"}</definedName>
    <definedName name="ㅠㅕㅛ_1" localSheetId="1" hidden="1">{#N/A,#N/A,FALSE,"단축1";#N/A,#N/A,FALSE,"단축2";#N/A,#N/A,FALSE,"단축3";#N/A,#N/A,FALSE,"장축";#N/A,#N/A,FALSE,"4WD"}</definedName>
    <definedName name="ㅠㅕㅛ_1" hidden="1">{#N/A,#N/A,FALSE,"단축1";#N/A,#N/A,FALSE,"단축2";#N/A,#N/A,FALSE,"단축3";#N/A,#N/A,FALSE,"장축";#N/A,#N/A,FALSE,"4WD"}</definedName>
    <definedName name="ㅠㅗㄴㄱㅇㅎㄴㅍ" localSheetId="1" hidden="1">{#N/A,#N/A,FALSE,"단축1";#N/A,#N/A,FALSE,"단축2";#N/A,#N/A,FALSE,"단축3";#N/A,#N/A,FALSE,"장축";#N/A,#N/A,FALSE,"4WD"}</definedName>
    <definedName name="ㅠㅗㄴㄱㅇㅎㄴㅍ" hidden="1">{#N/A,#N/A,FALSE,"단축1";#N/A,#N/A,FALSE,"단축2";#N/A,#N/A,FALSE,"단축3";#N/A,#N/A,FALSE,"장축";#N/A,#N/A,FALSE,"4WD"}</definedName>
    <definedName name="ㅡ" localSheetId="1" hidden="1">{#N/A,#N/A,FALSE,"단축1";#N/A,#N/A,FALSE,"단축2";#N/A,#N/A,FALSE,"단축3";#N/A,#N/A,FALSE,"장축";#N/A,#N/A,FALSE,"4WD"}</definedName>
    <definedName name="ㅡ" hidden="1">{#N/A,#N/A,FALSE,"단축1";#N/A,#N/A,FALSE,"단축2";#N/A,#N/A,FALSE,"단축3";#N/A,#N/A,FALSE,"장축";#N/A,#N/A,FALSE,"4WD"}</definedName>
    <definedName name="ㅡㅏㅓㅗㅓ" localSheetId="1" hidden="1">{#N/A,#N/A,FALSE,"단축1";#N/A,#N/A,FALSE,"단축2";#N/A,#N/A,FALSE,"단축3";#N/A,#N/A,FALSE,"장축";#N/A,#N/A,FALSE,"4WD"}</definedName>
    <definedName name="ㅡㅏㅓㅗㅓ" hidden="1">{#N/A,#N/A,FALSE,"단축1";#N/A,#N/A,FALSE,"단축2";#N/A,#N/A,FALSE,"단축3";#N/A,#N/A,FALSE,"장축";#N/A,#N/A,FALSE,"4WD"}</definedName>
    <definedName name="ㅡㅏㅓㅗㅓ_1" localSheetId="1" hidden="1">{#N/A,#N/A,FALSE,"단축1";#N/A,#N/A,FALSE,"단축2";#N/A,#N/A,FALSE,"단축3";#N/A,#N/A,FALSE,"장축";#N/A,#N/A,FALSE,"4WD"}</definedName>
    <definedName name="ㅡㅏㅓㅗㅓ_1" hidden="1">{#N/A,#N/A,FALSE,"단축1";#N/A,#N/A,FALSE,"단축2";#N/A,#N/A,FALSE,"단축3";#N/A,#N/A,FALSE,"장축";#N/A,#N/A,FALSE,"4WD"}</definedName>
    <definedName name="ㅡㅡ"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ㅡㅡ"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ㅣㅏㅐㅏㅓㅓㅕ호ㅕㅑ형료" localSheetId="1" hidden="1">{#N/A,#N/A,FALSE,"신규dep";#N/A,#N/A,FALSE,"신규dep-금형상각후";#N/A,#N/A,FALSE,"신규dep-연구비상각후";#N/A,#N/A,FALSE,"신규dep-기계,공구상각후"}</definedName>
    <definedName name="ㅣㅏㅐㅏㅓㅓㅕ호ㅕㅑ형료" hidden="1">{#N/A,#N/A,FALSE,"신규dep";#N/A,#N/A,FALSE,"신규dep-금형상각후";#N/A,#N/A,FALSE,"신규dep-연구비상각후";#N/A,#N/A,FALSE,"신규dep-기계,공구상각후"}</definedName>
    <definedName name="ㅣㅣ" localSheetId="1" hidden="1">{#N/A,#N/A,FALSE,"단축1";#N/A,#N/A,FALSE,"단축2";#N/A,#N/A,FALSE,"단축3";#N/A,#N/A,FALSE,"장축";#N/A,#N/A,FALSE,"4WD"}</definedName>
    <definedName name="ㅣㅣ" hidden="1">{#N/A,#N/A,FALSE,"단축1";#N/A,#N/A,FALSE,"단축2";#N/A,#N/A,FALSE,"단축3";#N/A,#N/A,FALSE,"장축";#N/A,#N/A,FALSE,"4WD"}</definedName>
    <definedName name="ㅣㅣㅣ" localSheetId="1" hidden="1">{#N/A,#N/A,FALSE,"단축1";#N/A,#N/A,FALSE,"단축2";#N/A,#N/A,FALSE,"단축3";#N/A,#N/A,FALSE,"장축";#N/A,#N/A,FALSE,"4WD"}</definedName>
    <definedName name="ㅣㅣㅣ" hidden="1">{#N/A,#N/A,FALSE,"단축1";#N/A,#N/A,FALSE,"단축2";#N/A,#N/A,FALSE,"단축3";#N/A,#N/A,FALSE,"장축";#N/A,#N/A,FALSE,"4WD"}</definedName>
    <definedName name="三工場_運營_組織圖">#REF!</definedName>
    <definedName name="中" hidden="1">{#N/A,#N/A,FALSE,"단축1";#N/A,#N/A,FALSE,"단축2";#N/A,#N/A,FALSE,"단축3";#N/A,#N/A,FALSE,"장축";#N/A,#N/A,FALSE,"4WD"}</definedName>
    <definedName name="單位阡원_阡￥">#REF!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<sst xmlns="http://schemas.openxmlformats.org/spreadsheetml/2006/main" count="19994" uniqueCount="4387">
  <si>
    <t>COMMERCIAL INVOICE</t>
  </si>
  <si>
    <t>1. Shipper / Exporter</t>
  </si>
  <si>
    <t>8. No. &amp; Date of Invoice</t>
  </si>
  <si>
    <t xml:space="preserve"> HYUNDAI MOTOR COMPANY 
 231 YANGJAE-DONG,SEOCHO-GU,SEOUL 
 SOUTH KOREA 
 BEIJING HYUNDAI MOTOR COMPANY BEIJING BRANCH 
 BLOCK 1,NO 88 YANGZHEN SECTION,BAIMA ROAD, 
 SHUNYI DISTRICT, BEIJING, CHINA 101309 
 PHONE : (010) 8949-0401 
 USCC:91110113MA0081JUXJ</t>
  </si>
  <si>
    <t>2507210002</t>
  </si>
  <si>
    <t>Jul.17,2025</t>
  </si>
  <si>
    <t xml:space="preserve">9. Contract No. </t>
  </si>
  <si>
    <t>ACR25F0002</t>
  </si>
  <si>
    <t>2. For Account &amp; Risk of Messrs</t>
  </si>
  <si>
    <t>10. L/C issuing bank</t>
  </si>
  <si>
    <t xml:space="preserve">Hyundai Trans Kazakhstan Limited Liability Partnership
138/5, 7th street, Algabas micro district, 
Alatau district, Almaty, the Republic of Kazakhstan
 TEL:+ 7 771 492 85 83 
 </t>
  </si>
  <si>
    <t xml:space="preserve">  
 </t>
  </si>
  <si>
    <t>3. Notify party</t>
  </si>
  <si>
    <t>11. Remarks</t>
  </si>
  <si>
    <t xml:space="preserve"> HS CODE: 2.0T 8703234390 
 (DETAILS TO BE ATTACHED) 
 * TERM: FCA 
 </t>
  </si>
  <si>
    <t>4. Port of loading</t>
  </si>
  <si>
    <t>5. Final destination</t>
  </si>
  <si>
    <t>LANGFANG, CHINA</t>
  </si>
  <si>
    <t>ALMATY, KAZAKHSTAN</t>
  </si>
  <si>
    <t>6. Carrier</t>
  </si>
  <si>
    <t>7. Sailing on or about</t>
  </si>
  <si>
    <t>24.07.2025</t>
  </si>
  <si>
    <t>12. Marks and numbers</t>
  </si>
  <si>
    <t>13. Description of goods</t>
  </si>
  <si>
    <t>14.Quantity</t>
  </si>
  <si>
    <t>15.Unit Price</t>
  </si>
  <si>
    <t>16. Amount</t>
  </si>
  <si>
    <t xml:space="preserve"> (KIT)</t>
  </si>
  <si>
    <t>(USD)</t>
  </si>
  <si>
    <t xml:space="preserve"> MOTOR VEHICLE PARTS 
 </t>
  </si>
  <si>
    <t>ASTANA</t>
  </si>
  <si>
    <t>ALMATY
KAZAKHSTAN</t>
  </si>
  <si>
    <t>Terms of payment : 50 Days After BHMC Gate Out</t>
  </si>
  <si>
    <t>MADE IN CHINA</t>
  </si>
  <si>
    <t xml:space="preserve"> ------------------------------------------------------------------------------------------------</t>
  </si>
  <si>
    <t>MX5c 2.0T CKD KIT(6HW72JG1K D257)</t>
  </si>
  <si>
    <t>USD</t>
  </si>
  <si>
    <t>MX5c 2.0T CKD KIT(6HW62JG1K D258)</t>
  </si>
  <si>
    <t xml:space="preserve"> TOTAL</t>
  </si>
  <si>
    <t xml:space="preserve">17. BEIJING HYUNDAI MOTOR COMPANY BEIJING BRANCH 
 BLOCK 1,NO 88 YANGZHEN SECTION,BAIMA ROAD, 
 SHUNYI DISTRICT, BEIJING, CHINA 101309 
 PHONE : (010) 8949-0401 
 </t>
  </si>
  <si>
    <t>18. Signed by</t>
  </si>
  <si>
    <t>CONTAINER LIST</t>
  </si>
  <si>
    <t>Invoice No: 2507210002</t>
  </si>
  <si>
    <t>No</t>
  </si>
  <si>
    <t>Container No</t>
  </si>
  <si>
    <t>Seal No</t>
  </si>
  <si>
    <t>Case Qty</t>
  </si>
  <si>
    <t>Type</t>
  </si>
  <si>
    <t>N/W(kg)</t>
  </si>
  <si>
    <t>G/W(kg)</t>
  </si>
  <si>
    <t>C.B.M</t>
  </si>
  <si>
    <t>Amount</t>
  </si>
  <si>
    <t>HHXU3091748</t>
  </si>
  <si>
    <t>HQ</t>
  </si>
  <si>
    <t>CCLU6894059</t>
  </si>
  <si>
    <t>ZGXU6100080</t>
  </si>
  <si>
    <t>KPHU6417317</t>
  </si>
  <si>
    <t>904826</t>
  </si>
  <si>
    <t>DFSU6085210</t>
  </si>
  <si>
    <t>ZGXU6193565</t>
  </si>
  <si>
    <t>CRSU9231590</t>
  </si>
  <si>
    <t>904822</t>
  </si>
  <si>
    <t>CMAU5212183</t>
  </si>
  <si>
    <t>904823</t>
  </si>
  <si>
    <t>ZGXU6198654</t>
  </si>
  <si>
    <t>GVCU5266963</t>
  </si>
  <si>
    <t>TCNU8436233</t>
  </si>
  <si>
    <t>TCNU9339182</t>
  </si>
  <si>
    <t>TCNU8934576</t>
  </si>
  <si>
    <t>TGHU9312007</t>
  </si>
  <si>
    <t>DRYU9179970</t>
  </si>
  <si>
    <t>CBHU8758895</t>
  </si>
  <si>
    <t>MXSU8079145</t>
  </si>
  <si>
    <t>Y454346</t>
  </si>
  <si>
    <t>CCLU6792864</t>
  </si>
  <si>
    <t>Y366516</t>
  </si>
  <si>
    <t>KMTU9266793</t>
  </si>
  <si>
    <t>WFL194872</t>
  </si>
  <si>
    <t>TCNU9905905</t>
  </si>
  <si>
    <t>TCLU9360393</t>
  </si>
  <si>
    <t>CBHU8708702</t>
  </si>
  <si>
    <t>CCLU7173587</t>
  </si>
  <si>
    <t>OOLU8733640</t>
  </si>
  <si>
    <t>FCIU8476884</t>
  </si>
  <si>
    <t>YS27652</t>
  </si>
  <si>
    <t>TXLU5138950</t>
  </si>
  <si>
    <t>YS27660</t>
  </si>
  <si>
    <t>BSIU9229470</t>
  </si>
  <si>
    <t>CCLU7016844</t>
  </si>
  <si>
    <t>V643734</t>
  </si>
  <si>
    <t>CBHU8828863</t>
  </si>
  <si>
    <t>FCIU8803164</t>
  </si>
  <si>
    <t>OOLU8696546</t>
  </si>
  <si>
    <t>W395532</t>
  </si>
  <si>
    <t>CBHU8724175</t>
  </si>
  <si>
    <t>TCNU7594553</t>
  </si>
  <si>
    <t>FCIU8688693</t>
  </si>
  <si>
    <t>TGHU6081748</t>
  </si>
  <si>
    <t>TDRU5933818</t>
  </si>
  <si>
    <t>TDRU5983444</t>
  </si>
  <si>
    <t>Total Case</t>
  </si>
  <si>
    <t>Total Container</t>
  </si>
  <si>
    <t>PACKING LIST(Weight)</t>
  </si>
  <si>
    <t>Case No</t>
  </si>
  <si>
    <t>Part No</t>
  </si>
  <si>
    <t>Part Name</t>
  </si>
  <si>
    <t>Part Name(RUS)</t>
  </si>
  <si>
    <t>Qty</t>
  </si>
  <si>
    <t>Unit Price</t>
  </si>
  <si>
    <t>Производитель</t>
  </si>
  <si>
    <t>Страна происхождения</t>
  </si>
  <si>
    <t>Товарный знак</t>
  </si>
  <si>
    <t xml:space="preserve">HS Code </t>
  </si>
  <si>
    <t>Order No</t>
  </si>
  <si>
    <t>Case total N/W</t>
  </si>
  <si>
    <t>Case total G/W</t>
  </si>
  <si>
    <t>BZE033</t>
  </si>
  <si>
    <t>25304-P6200</t>
  </si>
  <si>
    <t>MODULE-COOLING</t>
  </si>
  <si>
    <t>МОДУЛЬ РАДИАТОР С ВЕНТИЛЯТОРОМ В СБОРЕ АЛЮМИНИЕВЫЙ, НОВЫЙ</t>
  </si>
  <si>
    <t>HANON SYSTEMS CO.</t>
  </si>
  <si>
    <t>КИТАЙ РЕСПУБЛИКА</t>
  </si>
  <si>
    <t>HYUNDAI</t>
  </si>
  <si>
    <t>8708913509</t>
  </si>
  <si>
    <t>BZE032</t>
  </si>
  <si>
    <t>BZE034</t>
  </si>
  <si>
    <t>80410-P6000</t>
  </si>
  <si>
    <t>MODULE ASSY-CURTAIN AIRBAG,LH</t>
  </si>
  <si>
    <t>МОДУЛЬ ВЕРХНЕЙ ПОДУШКИ БЕЗОПАСНОСТИ ЛЕВЫЙ МЕТАЛЛИЧЕСКИЙ, НОВЫЙ</t>
  </si>
  <si>
    <t>KD</t>
  </si>
  <si>
    <t>8708959909</t>
  </si>
  <si>
    <t>BZE025</t>
  </si>
  <si>
    <t>BZE026</t>
  </si>
  <si>
    <t>BZE027</t>
  </si>
  <si>
    <t>BZE022</t>
  </si>
  <si>
    <t>BZE023</t>
  </si>
  <si>
    <t>BZE024</t>
  </si>
  <si>
    <t>58230-GH000</t>
  </si>
  <si>
    <t>BRAKE ASSY-RR,RH</t>
  </si>
  <si>
    <t>ТОРМОЗНОЙ СУППОРТ ДЛЯ ДИСКОВЫХ ТОРМОЗОВ ЗАДНЕГО ПРАВОГО КОЛЕСА ЛЕГКОВОГО АВТОМОБИЛЯ МЕТАЛЛИЧЕСКИЙ, НОВЫЙ</t>
  </si>
  <si>
    <t>HL Mando (Beijing) Automotive System Co., Ltd.</t>
  </si>
  <si>
    <t>8708309109</t>
  </si>
  <si>
    <t>BZE035</t>
  </si>
  <si>
    <t>BZE036</t>
  </si>
  <si>
    <t>BZE037</t>
  </si>
  <si>
    <t>58210-GH000</t>
  </si>
  <si>
    <t>BRAKE ASSY-RR,LH</t>
  </si>
  <si>
    <t>ТОРМОЗНОЙ СУППОРТ ДЛЯ ДИСКОВЫХ ТОРМОЗОВ ЗАДНЕГО ЛЕВОГО КОЛЕСА ЛЕГКОВОГО АВТОМОБИЛЯ МЕТАЛЛИЧЕСКИЙ, НОВЫЙ</t>
  </si>
  <si>
    <t>BZE030</t>
  </si>
  <si>
    <t>87731-GH010XAA</t>
  </si>
  <si>
    <t>GARNISH ASSY-RR DR SIDE,LH</t>
  </si>
  <si>
    <t>БОКОВАЯ НАКЛАДКА В СБОРЕ ЗАДНЕЙ ДВЕРИ ЛЕВАЯ ПЛАСТИКОВАЯ, НОВАЯ</t>
  </si>
  <si>
    <t>Tianjin Exquisite Co.</t>
  </si>
  <si>
    <t>3926909709</t>
  </si>
  <si>
    <t>BZE031</t>
  </si>
  <si>
    <t>BZE028</t>
  </si>
  <si>
    <t>BZE029</t>
  </si>
  <si>
    <t>BZE046</t>
  </si>
  <si>
    <t>58110-GH000</t>
  </si>
  <si>
    <t>BRAKE ASSY-FR,LH</t>
  </si>
  <si>
    <t>ТОРМОЗНОЙ СУППОРТ ДЛЯ ДИСКОВЫХ ТОРМОЗОВ ПЕРЕДНЕГО ЛЕВОГО КОЛЕСА МЕТАЛЛИЧЕСКИЙ, НОВЫЙ</t>
  </si>
  <si>
    <t>58130-GH000</t>
  </si>
  <si>
    <t>BRAKE ASSY-FR,RH</t>
  </si>
  <si>
    <t>ТОРМОЗНОЙ СУППОРТ ДЛЯ ДИСКОВЫХ ТОРМОЗОВ ПЕРЕДНЕГО ПРАВОГО КОЛЕСА МЕТАЛЛИЧЕСКИЙ, НОВЫЙ</t>
  </si>
  <si>
    <t>MANDO CO., LTD.</t>
  </si>
  <si>
    <t>BZE045</t>
  </si>
  <si>
    <t>86250-GH000EBR</t>
  </si>
  <si>
    <t>GARNISH ASSY-A PILLAR,LH</t>
  </si>
  <si>
    <t>ПАНЕЛЬ ВЕТРОВОГО СТЕКЛА ЛЕВАЯ ПЛАСТИКОВАЯ, НОВАЯ</t>
  </si>
  <si>
    <t>TRAIT</t>
  </si>
  <si>
    <t>8708299009</t>
  </si>
  <si>
    <t>BZE044</t>
  </si>
  <si>
    <t>86812-GH000</t>
  </si>
  <si>
    <t>GUARD ASSY-FR WHEEL,RH</t>
  </si>
  <si>
    <t>ЗАЩИТА ПЕРЕДНЕЙ ПРАВОЙ КОЛЕСНОЙ АРКИ ПЛАСТИКОВАЯ, НОВАЯ</t>
  </si>
  <si>
    <t>Pelzer Automotive Interior Systems (Taicang) Co., Ltd</t>
  </si>
  <si>
    <t>BZE013</t>
  </si>
  <si>
    <t>BZE014</t>
  </si>
  <si>
    <t>86260-GH000EBR</t>
  </si>
  <si>
    <t>GARNISH ASSY-A PILLAR,RH</t>
  </si>
  <si>
    <t>ПАНЕЛЬ ВЕТРОВОГО СТЕКЛА ПРАВАЯ ПЛАСТИКОВАЯ, НОВАЯ</t>
  </si>
  <si>
    <t>BZE015</t>
  </si>
  <si>
    <t>54610-R5000</t>
  </si>
  <si>
    <t>INSULATOR ASSY-FR</t>
  </si>
  <si>
    <t>ОПОРА АМОРТИЗАТОРА ПЕРЕДНЯЯ МЕТАЛЛИЧЕСКАЯ, НОВАЯ</t>
  </si>
  <si>
    <t>DAEHEUNG R &amp; T</t>
  </si>
  <si>
    <t>8708809909</t>
  </si>
  <si>
    <t>BZE017</t>
  </si>
  <si>
    <t>86811-GH000</t>
  </si>
  <si>
    <t>GUARD ASSY-FR WHEEL,LH</t>
  </si>
  <si>
    <t>ЗАЩИТА ПЕРЕДНЕЙ ЛЕВОЙ КОЛЕСНОЙ АРКИ ПЛАСТИКОВАЯ, НОВАЯ</t>
  </si>
  <si>
    <t>BZE018</t>
  </si>
  <si>
    <t>92209-GH000</t>
  </si>
  <si>
    <t>LAMP ASSY-FR CTR</t>
  </si>
  <si>
    <t>ФОНАРЬ В СБОРЕ ПЕРЕДНИЙ ПЛАСТИКОВЫЙ, НОВЫЙ</t>
  </si>
  <si>
    <t>Beijing Samlip Automotive Lighting Co., Ltd</t>
  </si>
  <si>
    <t>8512200009</t>
  </si>
  <si>
    <t>BZE016</t>
  </si>
  <si>
    <t>86822-GH000</t>
  </si>
  <si>
    <t>GUARD ASSY-RR WHEEL,RH</t>
  </si>
  <si>
    <t>ЗАЩИТА ЗАДНЕЙ ПРАВОЙ КОЛЕСНОЙ АРКИ ПЛАСТИКОВАЯ, НОВАЯ</t>
  </si>
  <si>
    <t>BZE041</t>
  </si>
  <si>
    <t>BZE042</t>
  </si>
  <si>
    <t>BZE043</t>
  </si>
  <si>
    <t>BZE019</t>
  </si>
  <si>
    <t>86821-GH000</t>
  </si>
  <si>
    <t>GUARD ASSY-RR WHEEL,LH</t>
  </si>
  <si>
    <t>ЗАЩИТА ЗАДНЕЙ ЛЕВОЙ КОЛЕСНОЙ АРКИ ПЛАСТИКОВАЯ, НОВАЯ</t>
  </si>
  <si>
    <t>BZE020</t>
  </si>
  <si>
    <t>BZE021</t>
  </si>
  <si>
    <t>37110-MA720</t>
  </si>
  <si>
    <t>BATTERY ASSY-AGM70L</t>
  </si>
  <si>
    <t>АККУМУЛЯТОРНАЯ БАТАРЕЯ ДЛЯ ЗАПУСКА ДВИГАТЕЛЯ МОДЕЛЬ AGM70L СВИНЦОВАЯ, НОВАЯ</t>
  </si>
  <si>
    <t>Clarios (Shanghai) Company Management Co., Ltd</t>
  </si>
  <si>
    <t>8507102003</t>
  </si>
  <si>
    <t>BZE038</t>
  </si>
  <si>
    <t>BZE039</t>
  </si>
  <si>
    <t>BZE040</t>
  </si>
  <si>
    <t>BZE010</t>
  </si>
  <si>
    <t>09100-GH000</t>
  </si>
  <si>
    <t>TOOL &amp; JACK ASSY</t>
  </si>
  <si>
    <t>ДОМКРАТ С НАБОРОМ ИНСТРУМЕНТОВ ВСБОРЕ МЕТАЛЛИЧЕСКИЙ, НОВЫЙ</t>
  </si>
  <si>
    <t>Tianjin Xiangyi Bicycle Components Co Ltd</t>
  </si>
  <si>
    <t>8425490000</t>
  </si>
  <si>
    <t>98660-GH000</t>
  </si>
  <si>
    <t>CONN &amp; HOSE ASSY-W/SHLD WSHR</t>
  </si>
  <si>
    <t>ШЛАНГ ОМЫВАТЕЛЯ ПЕРЕДНЕГО СТЕКЛА В СБОРЕ РЕЗИНОВЫЙ, НОВЫЙ</t>
  </si>
  <si>
    <t>DYOTO CORPORATION</t>
  </si>
  <si>
    <t>4009310000</t>
  </si>
  <si>
    <t>98950-GH100</t>
  </si>
  <si>
    <t>HOSE ASSY-RR WASHER NO.1</t>
  </si>
  <si>
    <t>ШЛАНГ ОМЫВАТЕЛЯ ЗАДНЕГО СТЕКЛА В СБОРЕ № 1 РЕЗИНОВЫЙ, НОВЫЙ</t>
  </si>
  <si>
    <t>K. B. WIPER SYSTEM CO., LTD.</t>
  </si>
  <si>
    <t>98960-GH000</t>
  </si>
  <si>
    <t>HOSE ASSY-RR WASHER NO.2</t>
  </si>
  <si>
    <t>ШЛАНГ ОМЫВАТЕЛЯ ЗАДНЕГО СТЕКЛА В СБОРЕ № 2 РЕЗИНОВЫЙ, НОВЫЙ</t>
  </si>
  <si>
    <t>BZE011</t>
  </si>
  <si>
    <t>54630-GH130</t>
  </si>
  <si>
    <t>SPRING-FR</t>
  </si>
  <si>
    <t>ПРУЖИНА ПЕРЕДНЯЯ МЕТАЛЛИЧЕСКАЯ, НОВАЯ</t>
  </si>
  <si>
    <t>HYUNDAI MOBIS ULSAN PLANT 1</t>
  </si>
  <si>
    <t>7320208508</t>
  </si>
  <si>
    <t>BZE012</t>
  </si>
  <si>
    <t>45211-4G175</t>
  </si>
  <si>
    <t>BRKT ASSY-TM SUPT</t>
  </si>
  <si>
    <t>КРОНШТЕЙН ДВИГАТЕЛЯ В СБОРЕ МЕТАЛЛИЧЕСКИЙ, НОВЫЙ</t>
  </si>
  <si>
    <t>ORIENT ENGINEERING CO., LTD.</t>
  </si>
  <si>
    <t>8302300009</t>
  </si>
  <si>
    <t>BZE047</t>
  </si>
  <si>
    <t>84127-GH000</t>
  </si>
  <si>
    <t>INSUL ASSY-FNDR/APRON COMPL</t>
  </si>
  <si>
    <t>ВИБРОИЗОЛЯЦИОННАЯ НАКЛАДКА ПЕРЕДНЕЙ КОЛЕСНОЙ НИШИ ИЗ БИТУМА, НОВАЯ</t>
  </si>
  <si>
    <t>DAEHAN SOLUTION CO.</t>
  </si>
  <si>
    <t>6807900000</t>
  </si>
  <si>
    <t>BZE048</t>
  </si>
  <si>
    <t>BZE049</t>
  </si>
  <si>
    <t>BZE006</t>
  </si>
  <si>
    <t>847Z6-P6010RT2</t>
  </si>
  <si>
    <t>COMPL ASSY-C/PAD GARN P/SIDE</t>
  </si>
  <si>
    <t>ПАНЕЛЬ С ВОЗДУХОВОДОМ ПАССАЖИРСКАЯ СТОРОНА ПЛАСТИКОВАЯ, НОВАЯ</t>
  </si>
  <si>
    <t>Hyundai Mobis Co.</t>
  </si>
  <si>
    <t>BZE007</t>
  </si>
  <si>
    <t>80420-P6000</t>
  </si>
  <si>
    <t>MODULE ASSY-CURTAIN AIRBAG,RH</t>
  </si>
  <si>
    <t>МОДУЛЬ ВЕРХНЕЙ ПОДУШКИ БЕЗОПАСНОСТИ ПРАВЫЙ МЕТАЛЛИЧЕСКИЙ, НОВЫЙ</t>
  </si>
  <si>
    <t>BZE008</t>
  </si>
  <si>
    <t>BZE009</t>
  </si>
  <si>
    <t>55360-GH100</t>
  </si>
  <si>
    <t>SHOCK ABSORBER COMPLETE-RR</t>
  </si>
  <si>
    <t>АМОРТИЗАТОР ЗАДНИЙ В СБОРЕ МЕТАЛЛИЧЕСКИЙ, НОВЫЙ</t>
  </si>
  <si>
    <t>8708803509</t>
  </si>
  <si>
    <t>BZE050</t>
  </si>
  <si>
    <t>BZE051</t>
  </si>
  <si>
    <t>81841-P6101</t>
  </si>
  <si>
    <t>DRV UNIT ASSY-POWER T/GATE,RH</t>
  </si>
  <si>
    <t>ЭЛЕКТРОПРИВОД ОТКРЫВАНИЯ ЗАДНЕЙ ДВЕРИ БАГАЖНИКА ПРАВЫЙ МЕТАЛЛИЧЕСКИЙ, НОВЫЙ</t>
  </si>
  <si>
    <t>DAEDONG DOOR CORPORATION</t>
  </si>
  <si>
    <t>8501200009</t>
  </si>
  <si>
    <t>84714-P6000</t>
  </si>
  <si>
    <t>PAD-CRASH PAD MAIN NO.1</t>
  </si>
  <si>
    <t>ПЕРЕДНЯЯ ПАНЕЛЬ САЛОНА ПЛАСТИКОВАЯ №1, НОВАЯ</t>
  </si>
  <si>
    <t>BZE052</t>
  </si>
  <si>
    <t>81831-P6101</t>
  </si>
  <si>
    <t>DRV UNIT ASSY-POWER T/GATE,LH</t>
  </si>
  <si>
    <t>ЭЛЕКТРОПРИВОД ОТКРЫВАНИЯ ЗАДНЕЙ ДВЕРИ БАГАЖНИКА ЛЕВЫЙ МЕТАЛЛИЧЕСКИЙ, НОВЫЙ</t>
  </si>
  <si>
    <t>JIANGSU INFAC AUTO PARTS CO.LTD.</t>
  </si>
  <si>
    <t>95640-GH000</t>
  </si>
  <si>
    <t>UNIT ASSY-C.D.C.U</t>
  </si>
  <si>
    <t>ЭЛЕКТРОННЫЙ БЛОК УПРАВЛЕНИЯ (C.D.C.U) ПЛАСТИКОВЫЙ, НОВЫЙ</t>
  </si>
  <si>
    <t>9032900000</t>
  </si>
  <si>
    <t>BZE053</t>
  </si>
  <si>
    <t>BZE004</t>
  </si>
  <si>
    <t>87732-GH010XAA</t>
  </si>
  <si>
    <t>GARNISH ASSY-RR DR SIDE,RH</t>
  </si>
  <si>
    <t>БОКОВАЯ НАКЛАДКА В СБОРЕ ЗАДНЕЙ ДВЕРИ ПРАВАЯ ПЛАСТИКОВАЯ, НОВАЯ</t>
  </si>
  <si>
    <t>BZE005</t>
  </si>
  <si>
    <t>51750-S1000</t>
  </si>
  <si>
    <t>HUB ASSY-FR</t>
  </si>
  <si>
    <t>СТУПИЦА ПЕРЕДНЯЯ В СБОРЕ МЕТАЛЛИЧЕСКАЯ, НОВАЯ</t>
  </si>
  <si>
    <t>8708509909</t>
  </si>
  <si>
    <t>BZE054</t>
  </si>
  <si>
    <t>BZE055</t>
  </si>
  <si>
    <t>BZE001</t>
  </si>
  <si>
    <t>BZE002</t>
  </si>
  <si>
    <t>59200-L4000</t>
  </si>
  <si>
    <t>PUMP ASSY-VACUUM</t>
  </si>
  <si>
    <t>НАСОС ВАКУУМНЫЙ МЕТАЛЛИЧЕСКИЙ В СБОРЕ, НОВЫЙ</t>
  </si>
  <si>
    <t>Yongxin Zhicheng</t>
  </si>
  <si>
    <t>8414108900</t>
  </si>
  <si>
    <t>BZE003</t>
  </si>
  <si>
    <t>80300-GH000</t>
  </si>
  <si>
    <t>MODULE ASSY-PASSENGER AIRBAG</t>
  </si>
  <si>
    <t>МОДУЛЬ ПОДУШКИ БЕЗОПАСНОСТИ ПЕРЕДНЕГО ПАССАЖИРА МЕТАЛЛИЧЕСКИЙ, НОВЫЙ</t>
  </si>
  <si>
    <t>HYUNDAI MOBIS GIMCHEON PLANT</t>
  </si>
  <si>
    <t>BZE056</t>
  </si>
  <si>
    <t>97371-P6000</t>
  </si>
  <si>
    <t>DUCT-RR HEATING,RH</t>
  </si>
  <si>
    <t>ВОЗДУХОВОД ОТОПИТЕЛЯ ЗАДНИЙ НИЖНИЙ ПРАВЫЙ ПЛАСТИКОВЫЙ, НОВЫЙ</t>
  </si>
  <si>
    <t>KYUNGCHANG INDUSTRY CO.</t>
  </si>
  <si>
    <t>BZE057</t>
  </si>
  <si>
    <t>BZE058</t>
  </si>
  <si>
    <t>21810-P6650</t>
  </si>
  <si>
    <t>BRKT ASSY-ENGINE MTG</t>
  </si>
  <si>
    <t>ОПОРА ДВИГАТЕЛЯ В СБОРЕ МЕТАЛЛИЧЕСКАЯ, НОВАЯ</t>
  </si>
  <si>
    <t>DAHEUNG R &amp; T CO.</t>
  </si>
  <si>
    <t>BZE059</t>
  </si>
  <si>
    <t>21830-R4100</t>
  </si>
  <si>
    <t>BRKT ASSY-TRANSMISSION MTG</t>
  </si>
  <si>
    <t>ОПОРА ТРАНСМИССИИ В СБОРЕ МЕТАЛЛИЧЕСКАЯ, НОВАЯ</t>
  </si>
  <si>
    <t>DAHEUNG R &amp; T</t>
  </si>
  <si>
    <t>BZD051</t>
  </si>
  <si>
    <t>51700-GH000</t>
  </si>
  <si>
    <t>AXLE &amp; BRAKE COMPLETE-FR,LH</t>
  </si>
  <si>
    <t>ПОВОРОТНЫЙ КУЛАК ПЕРЕДНЕЙ ОСИ СО СТУПИЦЕЙ И ТОРМОЗНЫМ ДИСКОМ В СБОРЕ ЛЕВЫЙ МЕТАЛЛИЧЕСКИЙ, НОВЫЙ</t>
  </si>
  <si>
    <t>Beijing ILJIN Automotive Systems Co., Ltd</t>
  </si>
  <si>
    <t>BZD052</t>
  </si>
  <si>
    <t>28270-2JTG0</t>
  </si>
  <si>
    <t>INTERCOOLER ASSY</t>
  </si>
  <si>
    <t>ИНТЕРКУЛЕР ДВИГАТЕЛЯ, МЕТАЛЛИЧЕСКИЙ, НОВЫЙ</t>
  </si>
  <si>
    <t>KABIOTECH CORPORATION</t>
  </si>
  <si>
    <t>BZD053</t>
  </si>
  <si>
    <t>BZD096</t>
  </si>
  <si>
    <t>82480-GH000</t>
  </si>
  <si>
    <t>MODULE ASSY-FR DR,RH</t>
  </si>
  <si>
    <t>МОДУЛЬ В СБОРЕ ПЕРЕДНЯЯ ДВЕРЬ ПРАВАЯ ПЛАСТИКОВАЯ, НОВАЯ</t>
  </si>
  <si>
    <t>P.H.A. CORPORATION</t>
  </si>
  <si>
    <t>BZD097</t>
  </si>
  <si>
    <t>BZD098</t>
  </si>
  <si>
    <t>85940-GH000</t>
  </si>
  <si>
    <t>SCREEN ASSY-CARGO</t>
  </si>
  <si>
    <t>ШТОРКА В СБОРЕ БАГАЖНОГО ОТСЕКА ПЛАСТИКОВАЯ, НОВАЯ</t>
  </si>
  <si>
    <t>KUNSHAN HUANGTIAN AUTO PARTS INDUSTRY CO.</t>
  </si>
  <si>
    <t>BZD093</t>
  </si>
  <si>
    <t>87722-GH010XAA</t>
  </si>
  <si>
    <t>GARNISH ASSY-FR DR SIDE,RH</t>
  </si>
  <si>
    <t>BZD094</t>
  </si>
  <si>
    <t>58500-GH100</t>
  </si>
  <si>
    <t>MASTER CYLINDER &amp; BOOSTER ASSY</t>
  </si>
  <si>
    <t>ГЛАВНЫЙ ЦИЛИНДР ТОРМОЗНОЙ СИСТЕМЫ С ВАКУУМНЫМ УСИЛИТЕЛЕМ В СБОРЕ МЕТАЛЛИЧЕСКИЙ, НОВЫЙ</t>
  </si>
  <si>
    <t>BZD095</t>
  </si>
  <si>
    <t>BZD054</t>
  </si>
  <si>
    <t>87721-GH010XAA</t>
  </si>
  <si>
    <t>GARNISH ASSY-FR DR SIDE,LH</t>
  </si>
  <si>
    <t>БОКОВАЯ НАКЛАДКА В СБОРЕ ПЕРЕДНЕЙ ДВЕРИ ЛЕВАЯ ПЛАСТИКОВАЯ, НОВАЯ</t>
  </si>
  <si>
    <t>SEJIN CORPORATION</t>
  </si>
  <si>
    <t>BZD055</t>
  </si>
  <si>
    <t>BZD056</t>
  </si>
  <si>
    <t>BZD057</t>
  </si>
  <si>
    <t>25430-GH100</t>
  </si>
  <si>
    <t>TANK ASSY-RADIATOR RESERVOIR</t>
  </si>
  <si>
    <t>РАСШИРИТЕЛЬНЫЙ БАЧОК СИСТЕМЫ ОХЛАЖДЕНИЯ ПЛАСТИКОВЫЙ, НОВЫЙ</t>
  </si>
  <si>
    <t>HYUNDAI SYNTHETIC INDUSTRY CO.</t>
  </si>
  <si>
    <t>3923301090</t>
  </si>
  <si>
    <t>BZD058</t>
  </si>
  <si>
    <t>81761-GH000</t>
  </si>
  <si>
    <t>W/STRIP-TAILGATE</t>
  </si>
  <si>
    <t>УПЛОТНИТЕЛЬ КРЫШКИ БАГАЖНОГО ОТСЕКА РЕЗИНОВЫЙ, НОВЫЙ</t>
  </si>
  <si>
    <t>DRB AUTOMOTIVE CORPORATION</t>
  </si>
  <si>
    <t>4016930005</t>
  </si>
  <si>
    <t>BZD059</t>
  </si>
  <si>
    <t>BZD060</t>
  </si>
  <si>
    <t>BZD090</t>
  </si>
  <si>
    <t>BZD091</t>
  </si>
  <si>
    <t>BZD092</t>
  </si>
  <si>
    <t>BZD076</t>
  </si>
  <si>
    <t>87211-GH000</t>
  </si>
  <si>
    <t>SPOILER-RR</t>
  </si>
  <si>
    <t>СПОЙЛЕР ЗАДНИЙ ПЛАСТИКОВЫЙ, НОВЫЙ</t>
  </si>
  <si>
    <t>Yancheng Shiyushi Auto Parts Co., Ltd</t>
  </si>
  <si>
    <t>BZD077</t>
  </si>
  <si>
    <t>BZD078</t>
  </si>
  <si>
    <t>51701-GH000</t>
  </si>
  <si>
    <t>AXLE &amp; BRAKE COMPLETE-FR,RH</t>
  </si>
  <si>
    <t>ПОВОРОТНЫЙ КУЛАК ПЕРЕДНЕЙ ОСИ СО СТУПИЦЕЙ И ТОРМОЗНЫМ ДИСКОМ В СБОРЕ ПРАВЫЙ МЕТАЛЛИЧЕСКИЙ, НОВЫЙ</t>
  </si>
  <si>
    <t>BZD073</t>
  </si>
  <si>
    <t>BZD074</t>
  </si>
  <si>
    <t>BZD075</t>
  </si>
  <si>
    <t>BZD079</t>
  </si>
  <si>
    <t>87742-GH030XAA</t>
  </si>
  <si>
    <t>GARNISH ASSY-QUARTER SIDE,RH</t>
  </si>
  <si>
    <t>БОКОВОЙ ФЕНДЕР ЗАДНЕГО КРЫЛА В СБОРЕ ЛЕВЫЙ ПЛАСТИКОВЫЙ, НОВЫЙ</t>
  </si>
  <si>
    <t>BZD080</t>
  </si>
  <si>
    <t>BZD070</t>
  </si>
  <si>
    <t>83480-GH010</t>
  </si>
  <si>
    <t>MODULE ASSY-RR DR,RH</t>
  </si>
  <si>
    <t>МОДУЛЬ В СБОРЕ ЗАДНЕЙ ДВЕРИ ПРАВЫЙ ПЛАСТИКОВЫЙ, НОВЫЙ</t>
  </si>
  <si>
    <t>BZD071</t>
  </si>
  <si>
    <t>BZD072</t>
  </si>
  <si>
    <t>BZD081</t>
  </si>
  <si>
    <t>BZD082</t>
  </si>
  <si>
    <t>BZD083</t>
  </si>
  <si>
    <t>BZD067</t>
  </si>
  <si>
    <t>BZD068</t>
  </si>
  <si>
    <t>BZD069</t>
  </si>
  <si>
    <t>BZD061</t>
  </si>
  <si>
    <t>BZD062</t>
  </si>
  <si>
    <t>BZD063</t>
  </si>
  <si>
    <t>BZD087</t>
  </si>
  <si>
    <t>BZD088</t>
  </si>
  <si>
    <t>BZD089</t>
  </si>
  <si>
    <t>BZD064</t>
  </si>
  <si>
    <t>84510-P6000NNB</t>
  </si>
  <si>
    <t>GLOVE BOX ASSY</t>
  </si>
  <si>
    <t>ПЕРЧАТОЧНЫЙ ЯЩИК В СБОРЕ ПЛАСТИКОВЫЙ, НОВЫЙ</t>
  </si>
  <si>
    <t>BZD065</t>
  </si>
  <si>
    <t>BZD066</t>
  </si>
  <si>
    <t>52710-GH100</t>
  </si>
  <si>
    <t>CARRIER ASSY-RR,LH</t>
  </si>
  <si>
    <t>СТУПИЦА В СБОРЕ ЗАДНЯЯ ЛЕВАЯ МЕТАЛЛИЧЕСКАЯ, НОВАЯ</t>
  </si>
  <si>
    <t>BZD084</t>
  </si>
  <si>
    <t>BZD085</t>
  </si>
  <si>
    <t>BZD086</t>
  </si>
  <si>
    <t>52711-GH100</t>
  </si>
  <si>
    <t>CARRIER ASSY-RR,RH</t>
  </si>
  <si>
    <t>СТУПИЦА В СБОРЕ ЗАДНЯЯ ПРАВАЯ МЕТАЛЛИЧЕСКАЯ, НОВАЯ</t>
  </si>
  <si>
    <t>BZA054</t>
  </si>
  <si>
    <t>97470-P6000</t>
  </si>
  <si>
    <t>CONN ASSY-HTR &amp; AIR VENT DUCT</t>
  </si>
  <si>
    <t>ОСНОВНОЙ ВОЗДУХОВОД ПРИБОРНОЙ ПАНЕЛИ В СБОРЕ ПЛАСТИКОВЫЙ, НОВЫЙ</t>
  </si>
  <si>
    <t>BZA055</t>
  </si>
  <si>
    <t>BZA056</t>
  </si>
  <si>
    <t>97470-P6010</t>
  </si>
  <si>
    <t>BZA057</t>
  </si>
  <si>
    <t>BZA058</t>
  </si>
  <si>
    <t>85710-GH200NNB</t>
  </si>
  <si>
    <t>MAT ASSY-LUGGAGE COVERING</t>
  </si>
  <si>
    <t>НАПОЛЬНОЕ ПОКРЫТИЕ БАГАЖНОГО ОТСЕКА ПОЛИМЕРНОЕ, НОВОЕ</t>
  </si>
  <si>
    <t>DONGJIN ENGINEERING CO.</t>
  </si>
  <si>
    <t>85750-GH210NNB</t>
  </si>
  <si>
    <t>TRAY ASSY-LUGGAGE FLOOR CTR</t>
  </si>
  <si>
    <t>ОРГАНАЙЗЕР БАГАЖНОГО ОТДЕЛЕНИЯ ПЛАСТИКОВЫЙ, НОВЫЙ</t>
  </si>
  <si>
    <t>HANWHA ADVANCED MATERIALS CORPORATION</t>
  </si>
  <si>
    <t>BZA059</t>
  </si>
  <si>
    <t>31100-GH100</t>
  </si>
  <si>
    <t>FUEL TANK COMPLETE</t>
  </si>
  <si>
    <t>ТОПЛИВНЫЙ БАК МЕТАЛЛИЧЕСКИЙ, НОВЫЙ</t>
  </si>
  <si>
    <t>TAI AUTOMOTIVE CO.</t>
  </si>
  <si>
    <t>8708999709</t>
  </si>
  <si>
    <t>86591-P6000CA</t>
  </si>
  <si>
    <t>LIP-BUMPER</t>
  </si>
  <si>
    <t>НИЖНЯЯ НАКЛАДКА БАМПЕРА ПЛАСТИКОВАЯ, НОВАЯ</t>
  </si>
  <si>
    <t>Mobis, Beijing</t>
  </si>
  <si>
    <t>BZA060</t>
  </si>
  <si>
    <t>BZA061</t>
  </si>
  <si>
    <t>BZA063</t>
  </si>
  <si>
    <t>84265-GH200NNB</t>
  </si>
  <si>
    <t>CARPET ASSY-RR FLOOR</t>
  </si>
  <si>
    <t>НАПОЛЬНОЕ ПОКРЫТИЕ САЛОНА ЗАДНЕЕ ПОЛИМЕРНОЕ, НОВОЕ</t>
  </si>
  <si>
    <t>BZA062</t>
  </si>
  <si>
    <t>BZA064</t>
  </si>
  <si>
    <t>87752-GH000CA</t>
  </si>
  <si>
    <t xml:space="preserve">MOLDING ASSY-SIDE SILL,RH </t>
  </si>
  <si>
    <t>БОКОВАЯ НАКЛАДКА ПОРОГА ПРАВАЯ ПЛАСТИКОВАЯ, НОВАЯ</t>
  </si>
  <si>
    <t>BZA065</t>
  </si>
  <si>
    <t>BZA066</t>
  </si>
  <si>
    <t>87751-GH000CA</t>
  </si>
  <si>
    <t xml:space="preserve">MOLDING ASSY-SIDE SILL,LH </t>
  </si>
  <si>
    <t>БОКОВАЯ НАКЛАДКА ПОРОГА ЛЕВАЯ ПЛАСТИКОВАЯ, НОВАЯ</t>
  </si>
  <si>
    <t>BZA067</t>
  </si>
  <si>
    <t>BZA068</t>
  </si>
  <si>
    <t>86512-GH000CA</t>
  </si>
  <si>
    <t>COVER-FR BUMPER LWR</t>
  </si>
  <si>
    <t>ПАНЕЛЬ ПЕРЕДНЕГО БАМПЕРА ВЕРХНЯЯ ПЛАСТИКОВАЯ, НОВАЯ</t>
  </si>
  <si>
    <t>8708109009</t>
  </si>
  <si>
    <t>87222-GH000</t>
  </si>
  <si>
    <t>COVER-HIGH MOUNTED STOP LAMP</t>
  </si>
  <si>
    <t>КРЫШКА ЗАДНЕГО СТОП СИГНАЛА ПЛАСТИКОВАЯ, НОВАЯ</t>
  </si>
  <si>
    <t>BZA069</t>
  </si>
  <si>
    <t>BZA070</t>
  </si>
  <si>
    <t>BZA071</t>
  </si>
  <si>
    <t>BZA072</t>
  </si>
  <si>
    <t>BZA073</t>
  </si>
  <si>
    <t>BZB023</t>
  </si>
  <si>
    <t>85730-GH210NNB</t>
  </si>
  <si>
    <t>TRIM ASSY-LUGGAGE SIDE,LH</t>
  </si>
  <si>
    <t>ВНУТРЕННЯЯ ЛЕВАЯ БОКОВАЯ  ПАНЕЛЬ БАГАЖНОГО ОТСЕКА ПЛАСТИКОВАЯ, НОВАЯ</t>
  </si>
  <si>
    <t>BZB024</t>
  </si>
  <si>
    <t>BZB011</t>
  </si>
  <si>
    <t>85740-GH340NNB</t>
  </si>
  <si>
    <t>TRIM ASSY-LUGGAGE SIDE,RH</t>
  </si>
  <si>
    <t>ВНУТРЕННЯЯ ПРАВАЯ БОКОВАЯ  ПАНЕЛЬ БАГАЖНОГО ОТСЕКА ПЛАСТИКОВАЯ, НОВАЯ</t>
  </si>
  <si>
    <t>Beijing Gaoshan Automotive Air Conditioning Co., Ltd</t>
  </si>
  <si>
    <t>BZB012</t>
  </si>
  <si>
    <t>BZB021</t>
  </si>
  <si>
    <t>85740-GH350NNB</t>
  </si>
  <si>
    <t>BZB022</t>
  </si>
  <si>
    <t>BZB009</t>
  </si>
  <si>
    <t>BZB010</t>
  </si>
  <si>
    <t>BZB007</t>
  </si>
  <si>
    <t>BZB008</t>
  </si>
  <si>
    <t>BZB019</t>
  </si>
  <si>
    <t>BZB020</t>
  </si>
  <si>
    <t>BZC003</t>
  </si>
  <si>
    <t>84120-GH000</t>
  </si>
  <si>
    <t>ISOLATION PAD ASSY-DASH PNL</t>
  </si>
  <si>
    <t>ВНУТРЕННЯЯ ШУМОИЗОЛИРУЮЩАЯ ПАНЕЛЬ КАПОТА ПОРОЛОНОВАЯ, НОВАЯ</t>
  </si>
  <si>
    <t>3921190000</t>
  </si>
  <si>
    <t>BZC004</t>
  </si>
  <si>
    <t>BZC001</t>
  </si>
  <si>
    <t>BZC002</t>
  </si>
  <si>
    <t>BZB017</t>
  </si>
  <si>
    <t>BZB018</t>
  </si>
  <si>
    <t>BZB005</t>
  </si>
  <si>
    <t>BZB006</t>
  </si>
  <si>
    <t>BZB015</t>
  </si>
  <si>
    <t>BZB016</t>
  </si>
  <si>
    <t>BZB003</t>
  </si>
  <si>
    <t>BZB004</t>
  </si>
  <si>
    <t>BZB013</t>
  </si>
  <si>
    <t>BZB014</t>
  </si>
  <si>
    <t>BZB001</t>
  </si>
  <si>
    <t>BZB002</t>
  </si>
  <si>
    <t>BZC011</t>
  </si>
  <si>
    <t>92102-GH130</t>
  </si>
  <si>
    <t>LAMP ASSY-HEAD,RH</t>
  </si>
  <si>
    <t>ПРАВАЯ ФАРА В СБОРЕ ПЛАСТИКОВАЯ, НОВАЯ</t>
  </si>
  <si>
    <t>BZC012</t>
  </si>
  <si>
    <t>BZC005</t>
  </si>
  <si>
    <t>92101-GH130</t>
  </si>
  <si>
    <t>LAMP ASSY-HEAD,LH</t>
  </si>
  <si>
    <t>ЛЕВАЯ ФАРА В СБОРЕ ПЛАСТИКОВАЯ, НОВАЯ</t>
  </si>
  <si>
    <t>BZC008</t>
  </si>
  <si>
    <t>55270-P6500</t>
  </si>
  <si>
    <t>ARM COMPLETE-RR TRAILING,LH</t>
  </si>
  <si>
    <t>РЫЧАГ ПРОДОЛЬНЫЙ ЗАДНИЙ ЛЕВЫЙ МЕТАЛЛИЧЕСКИЙ, НОВЫЙ</t>
  </si>
  <si>
    <t>Beijing Hexin Huayi Technology Development Co., Ltd.</t>
  </si>
  <si>
    <t>BZC007</t>
  </si>
  <si>
    <t>BZC009</t>
  </si>
  <si>
    <t>65180-GH000</t>
  </si>
  <si>
    <t>PNL ASSY-S/SILL INR COMPL,RH</t>
  </si>
  <si>
    <t>ПРАВЫЙ ПОРОГ МЕТАЛЛИЧЕСКИЙ, НОВЫЙ</t>
  </si>
  <si>
    <t>Xingyu, Beijing</t>
  </si>
  <si>
    <t>BZC010</t>
  </si>
  <si>
    <t>BZC006</t>
  </si>
  <si>
    <t>BZC013</t>
  </si>
  <si>
    <t>55271-P6500</t>
  </si>
  <si>
    <t>ARM COMPLETE-RR TRAILING,RH</t>
  </si>
  <si>
    <t>РЫЧАГ ПРОДОЛЬНЫЙ ЗАДНИЙ ПРАВЫЙ МЕТАЛЛИЧЕСКИЙ, НОВЫЙ</t>
  </si>
  <si>
    <t>BZC014</t>
  </si>
  <si>
    <t>BZC015</t>
  </si>
  <si>
    <t>65170-GH000</t>
  </si>
  <si>
    <t>PNL ASSY-S/SILL INR COMPL,LH</t>
  </si>
  <si>
    <t>ЛЕВЫЙ ПОРОГ МЕТАЛЛИЧЕСКИЙ, НОВЫЙ</t>
  </si>
  <si>
    <t>BZC016</t>
  </si>
  <si>
    <t>BZB026</t>
  </si>
  <si>
    <t>83302-P62123NB</t>
  </si>
  <si>
    <t>PNL ASSY-RR DR TRIM COMPL,RH</t>
  </si>
  <si>
    <t>ПАНЕЛЬ ВНУТРЕННЕЙ ОБШИВКИ ЗАДНЕЙ ПРАВОЙ ДВЕРИ</t>
  </si>
  <si>
    <t>SEOYEON EHWA ULSAN PLANT</t>
  </si>
  <si>
    <t>BZB025</t>
  </si>
  <si>
    <t>BZB035</t>
  </si>
  <si>
    <t>BZB036</t>
  </si>
  <si>
    <t>BZB037</t>
  </si>
  <si>
    <t>BZB038</t>
  </si>
  <si>
    <t>82302-P60523NB</t>
  </si>
  <si>
    <t>PNL ASSY-FR DR TRIM COMPL,RH</t>
  </si>
  <si>
    <t>ПАНЕЛЬ ВНУТРЕННЕЙ ОБШИВКИ ПЕРЕДНЕЙ ПРАВОЙ ДВЕРИ ПЛАСТИКОВАЯ, НОВАЯ</t>
  </si>
  <si>
    <t>BZB027</t>
  </si>
  <si>
    <t>83301-P62123NB</t>
  </si>
  <si>
    <t>PNL ASSY-RR DR TRIM COMPL,LH</t>
  </si>
  <si>
    <t>ПАНЕЛЬ ВНУТРЕННЕЙ ОБШИВКИ ЗАДНЕЙ ЛЕВОЙ ДВЕРИ ПЛАСТИКОВАЯ, НОВАЯ</t>
  </si>
  <si>
    <t>BZB028</t>
  </si>
  <si>
    <t>BZB029</t>
  </si>
  <si>
    <t>82301-GH3023NB</t>
  </si>
  <si>
    <t>PNL ASSY-FR DR TRIM COMPL,LH</t>
  </si>
  <si>
    <t>ПАНЕЛЬ ВНУТРЕННЕЙ ОБШИВКИ ПЕРЕДНЕЙ ЛЕВОЙ ДВЕРИ ПЛАСТИКОВАЯ, НОВАЯ</t>
  </si>
  <si>
    <t>82301-GH6423NB</t>
  </si>
  <si>
    <t>BZB030</t>
  </si>
  <si>
    <t>BZB039</t>
  </si>
  <si>
    <t>BZB040</t>
  </si>
  <si>
    <t>BZB031</t>
  </si>
  <si>
    <t>BZB032</t>
  </si>
  <si>
    <t>BZB041</t>
  </si>
  <si>
    <t>BZB042</t>
  </si>
  <si>
    <t>BZB043</t>
  </si>
  <si>
    <t>BZB044</t>
  </si>
  <si>
    <t>BZB033</t>
  </si>
  <si>
    <t>BZB034</t>
  </si>
  <si>
    <t>BZA005</t>
  </si>
  <si>
    <t>467W0-GH100VCS</t>
  </si>
  <si>
    <t>LEVER COMPLETE-SHIFT BY WIRE</t>
  </si>
  <si>
    <t>РЫЧАГ ПЕРЕКЛЮЧЕНИЯ ПОДРУЛЕВОЙ ПЛАСТИКОВЫЙ, НОВЫЙ</t>
  </si>
  <si>
    <t>8537109800</t>
  </si>
  <si>
    <t>83530-P6010</t>
  </si>
  <si>
    <t>RUN ASSY-RR DR WINDOW GLASS,LH</t>
  </si>
  <si>
    <t>УПЛОТНИТЕЛЬ СТЕКЛА ЗАДНЕЙ ЛЕВОЙ ДВЕРИ ВУЛКАНИЗИРОВАННАЯ РЕЗИНА, НОВЫЙ</t>
  </si>
  <si>
    <t>99910-GH000</t>
  </si>
  <si>
    <t>UNIT ASSY-A.D.A.S PARK E.C.U</t>
  </si>
  <si>
    <t>ЭЛЕКТРОННЫЙ БЛОК УПРАВЛЕНИЯ СИСТЕМОЙ АВТОМАТИЧЕСКОЙ ПАРКОВКИ МЕТАЛЛИЧЕСКИЙ, НОВЫЙ</t>
  </si>
  <si>
    <t>HYUNDAI MOBIS CORPORATION</t>
  </si>
  <si>
    <t>BZA006</t>
  </si>
  <si>
    <t>21838-L1000</t>
  </si>
  <si>
    <t>PACKING</t>
  </si>
  <si>
    <t>ЗАГЛУШКА БАМПЕРА ПЛАСТИКОВАЯ, НОВАЯ</t>
  </si>
  <si>
    <t>EURA CORPORATION</t>
  </si>
  <si>
    <t>25336-2F650</t>
  </si>
  <si>
    <t>INSULATOR RADIATOR LWR MTG</t>
  </si>
  <si>
    <t>ДЕМПФЕР РАДИАТОРА РЕЗИНОВЫЙ, НОВЫЙ</t>
  </si>
  <si>
    <t>S. H. B. CO., LTD.</t>
  </si>
  <si>
    <t>4016995709</t>
  </si>
  <si>
    <t>82657-P6200CA</t>
  </si>
  <si>
    <t>ANTENNA ASSY-DR O/S HDL,LH</t>
  </si>
  <si>
    <t>АНТЕННА ЛЕВОЙ РУЧКИ ДВЕРИ В СБОРЕ ПЛАСТИКОВАЯ, НОВАЯ</t>
  </si>
  <si>
    <t>Ningbo Huade Auto Parts Co., Ltd</t>
  </si>
  <si>
    <t>8529106909</t>
  </si>
  <si>
    <t>82667-P6200CA</t>
  </si>
  <si>
    <t>ANTENNA ASSY-DR O/S HDL,RH</t>
  </si>
  <si>
    <t>АНТЕННА ПРАВОЙ РУЧКИ ДВЕРИ В СБОРЕ ПЛАСТИКОВАЯ, НОВАЯ</t>
  </si>
  <si>
    <t>83540-P6010</t>
  </si>
  <si>
    <t>RUN ASSY-RR DR WINDOW GLASS,RH</t>
  </si>
  <si>
    <t>УПЛОТНИТЕЛЬ СТЕКЛА ЗАДНЕЙ ПРАВОЙ ДВЕРИ ВУЛКАНИЗИРОВАННАЯ РЕЗИНА, НОВЫЙ</t>
  </si>
  <si>
    <t>84792-P60109NB</t>
  </si>
  <si>
    <t>GARNISH ASSY-CRASH PAD CTR</t>
  </si>
  <si>
    <t>НАКЛАДКА ДЕКОРАТИВНАЯ ПЕРЕДНЕЙ ПАНЕЛИ ПЛАСТИКОВАЯ, НОВАЯ</t>
  </si>
  <si>
    <t>85873-GH100NNB</t>
  </si>
  <si>
    <t>TRIM ASSY-FR DR STEP PLATE,LH</t>
  </si>
  <si>
    <t>НАКЛАДКА ПОРОГА ПЕРЕДНЯЯ ЛЕВАЯ ДВЕРЬ ПЛАСТИКОВАЯ, НОВАЯ</t>
  </si>
  <si>
    <t>SEWON E&amp;I CO.</t>
  </si>
  <si>
    <t>85883-GH100NNB</t>
  </si>
  <si>
    <t>TRIM ASSY-FR DR STEP PLATE,RH</t>
  </si>
  <si>
    <t>НАКЛАДКА ПОРОГА ПЕРЕДНЯЯ ПРАВАЯ ДВЕРЬ ПЛАСТИКОВАЯ, НОВАЯ</t>
  </si>
  <si>
    <t>86582-P6000</t>
  </si>
  <si>
    <t>HOLDER-FR ULTRASONIC NO.2</t>
  </si>
  <si>
    <t>КРЕПЛЕНИЕ ДАТЧИКА ПАРКТРОНИКА ПЕРЕДНЕГО NO.2 ПЛАСТИКОВОЕ, НОВОЕ</t>
  </si>
  <si>
    <t>86583-P6000</t>
  </si>
  <si>
    <t>HOLDER-FR ULTRASONIC NO.3</t>
  </si>
  <si>
    <t>КРЕПЛЕНИЕ ДАТЧИКА ПАРКТРОНИКА ПЕРЕДНЕГО NO.3 ПЛАСТИКОВОЕ, НОВОЕ</t>
  </si>
  <si>
    <t>96220-GH200</t>
  </si>
  <si>
    <t>FEEDER CABLE-ANTENNA MAIN NO.1</t>
  </si>
  <si>
    <t>КОАКСИАЛЬНЫЙ КАБЕЛЬ ДЛЯ ПОДКЛЮЧЕНИЯ АНТЕННЫ ОСНОВНОЙ ДИАМЕТР 5ММ МЕДНЫЙ, НОВЫЙ</t>
  </si>
  <si>
    <t>ACE ANTENNA CO.</t>
  </si>
  <si>
    <t>8544200000</t>
  </si>
  <si>
    <t>BZA004</t>
  </si>
  <si>
    <t>14910-05000</t>
  </si>
  <si>
    <t>GROMMET SCREW</t>
  </si>
  <si>
    <t>ФИКСАТОР ЗАДНЕГО БАМПЕРА ПЛАСТИКОВЫЙ, НОВЫЙ</t>
  </si>
  <si>
    <t>HIT DOUBLE U AUTOMOTIVE KOREA CO.</t>
  </si>
  <si>
    <t>17313-12000</t>
  </si>
  <si>
    <t>PLUG</t>
  </si>
  <si>
    <t>ЗАГЛУШКА ИЗ ВУЛКАНИЗИРОВАННОЙ РЕЗИНЫ, НОВАЯ</t>
  </si>
  <si>
    <t>KOREA IT DOUBLE U CORPORATION</t>
  </si>
  <si>
    <t>17313-20000</t>
  </si>
  <si>
    <t>17313-30000</t>
  </si>
  <si>
    <t>17313-35000</t>
  </si>
  <si>
    <t>17327-26000B</t>
  </si>
  <si>
    <t>21414-2J001</t>
  </si>
  <si>
    <t>COVER-ACCESS HOLE</t>
  </si>
  <si>
    <t>БОКОВАЯ КРЫШКА БЛОКА ДВИГАТЕЛЯ ПЛАСТИКОВАЯ, НОВАЯ</t>
  </si>
  <si>
    <t>NTM CORPORATION</t>
  </si>
  <si>
    <t>39100-2J276</t>
  </si>
  <si>
    <t>COMPUTER &amp; BRKT ASSY</t>
  </si>
  <si>
    <t>ЭЛЕКТРОННЫЙ БЛОК УПРАВЛЕНИЯ ДВИГАТЕЛЕМ МЕТАЛЛИЧЕСКИЙ, НОВЫЙ</t>
  </si>
  <si>
    <t>VITESSCO TECHNOLOGIES CORPORATION</t>
  </si>
  <si>
    <t>81199-33000</t>
  </si>
  <si>
    <t>CLIP-HOOD LATCH RELEASE CABLE</t>
  </si>
  <si>
    <t>ФИКСАТОР ТРОСА ЗАМКА КАПОТА ПЛАСТИКОВЫЙ, НОВЫЙ</t>
  </si>
  <si>
    <t>NIFCO KOREA ULSAN PLANT</t>
  </si>
  <si>
    <t>81385-3B000</t>
  </si>
  <si>
    <t>GROMMET-SCREW</t>
  </si>
  <si>
    <t>ФИКСАТОР УЗЛА ОТПИРАНИЯ КАПОТА ПЛАСТИКОВЫЙ, НОВЫЙ</t>
  </si>
  <si>
    <t>84145-26001</t>
  </si>
  <si>
    <t>NUT-PLUG</t>
  </si>
  <si>
    <t>ПЛАСТИКОВАЯ ГАЙКА ДЛЯ ПОДКРЫЛА, НОВАЯ</t>
  </si>
  <si>
    <t>84147-34000</t>
  </si>
  <si>
    <t>84516-B1000</t>
  </si>
  <si>
    <t>PIN-GLOVE BOX</t>
  </si>
  <si>
    <t>ШТИФТ-ПЕТЛЯ ДЛЯ ПЕРЧАТОЧНОГО ЯЩИКА ПЛАСТИКОВЫЙ, НОВЫЙ</t>
  </si>
  <si>
    <t>84523-B1000NNB</t>
  </si>
  <si>
    <t>STOPPER ASSY-GLOVE BOX</t>
  </si>
  <si>
    <t>ФИКСАТОР ПЕРЧАТОЧНОГО ЯЩИКА ПЛАСТИКОВЫЙ, НОВЫЙ</t>
  </si>
  <si>
    <t>86590-28000</t>
  </si>
  <si>
    <t>RETN ASSY-BPR COVER MTG</t>
  </si>
  <si>
    <t>ФИКСАТОР КРЫШКИ ЖАБО ПЛАСТИКОВЫЙ, НОВЫЙ</t>
  </si>
  <si>
    <t>K.B.I. DONGGUK UNEMPLOYMENT CO.</t>
  </si>
  <si>
    <t>87125-2E000</t>
  </si>
  <si>
    <t>FASTENER-T/GATE GLASS</t>
  </si>
  <si>
    <t>ПЛАСТИКОВЫЙ ФИКСАТОР СТЕКЛА ЗАДНЕЙ ДВЕРИ (БАГАЖНИКА), НОВЫЙ</t>
  </si>
  <si>
    <t>NIPCO KOREA ULSAN FACTORY</t>
  </si>
  <si>
    <t>92485-2H000</t>
  </si>
  <si>
    <t>MT`G CLIP-RR COMBI</t>
  </si>
  <si>
    <t>ПЛАСТИКОВЫЙ ФИКСАТОР КОМБИНИРОВАННОГО ФОНАРЯ, НОВЫЙ</t>
  </si>
  <si>
    <t>BZA003</t>
  </si>
  <si>
    <t>28274-2S360</t>
  </si>
  <si>
    <t>AIR GUIDE-INTERCOOLER</t>
  </si>
  <si>
    <t>НАПРАВЛЯЮЩАЯ ИНТЕРКУЛЕРА МЕТАЛЛИЧЕСКАЯ, НОВАЯ</t>
  </si>
  <si>
    <t>HANON SYSTEM ULSAN</t>
  </si>
  <si>
    <t>86527-GH000</t>
  </si>
  <si>
    <t>REINF-FR BUMPER SIDE UPR,LH</t>
  </si>
  <si>
    <t>ЭЛЕМЕНТ УСИЛИТЕЛЯ БАМПЕРА ЛЕВЫЙ ПЛАСТИКОВЫЙ, НОВЫЙ</t>
  </si>
  <si>
    <t>86528-GH000</t>
  </si>
  <si>
    <t>REINF-FR BUMPER SIDE UPR,RH</t>
  </si>
  <si>
    <t>ЭЛЕМЕНТ УСИЛИТЕЛЯ БАМПЕРА ПРАВЫЙ ПЛАСТИКОВЫЙ, НОВЫЙ</t>
  </si>
  <si>
    <t>87310-GH010EBR</t>
  </si>
  <si>
    <t xml:space="preserve">GARNISH ASSY-TAILGATE </t>
  </si>
  <si>
    <t>НАКЛАДКА КРЫШКИ БАГАЖНИКА ПЛАСТИКОВАЯ, НОВАЯ</t>
  </si>
  <si>
    <t>ECOPLASTICS CO.</t>
  </si>
  <si>
    <t>BZA008</t>
  </si>
  <si>
    <t>31030-GH200</t>
  </si>
  <si>
    <t>FILLER NECK COMPLETE</t>
  </si>
  <si>
    <t>ЗАЛИВНАЯ ГОРЛОВИНА КОМПЛЕКТ ПЛАСТИКОВАЯ, НОВАЯ</t>
  </si>
  <si>
    <t>KOREA FTP</t>
  </si>
  <si>
    <t>37112-MA000</t>
  </si>
  <si>
    <t>INSULATION PAD-BATTERY</t>
  </si>
  <si>
    <t>ЗАЩИТНЫЙ КОРОБ АККУМУЛЯТОРА ПОЛИМЕРНЫЙ, НОВЫЙ</t>
  </si>
  <si>
    <t>81595-GH000</t>
  </si>
  <si>
    <t>HOUSING &amp; HINGE ASSY-F/FILR DR</t>
  </si>
  <si>
    <t>КОРПУС И ПЕТЛЯ В СБОРЕ ЛЮЧКА ЗАЛИВНОЙ ГОРЛОВИНЫ ПЛАСТИКОВАЯ, НОВАЯ</t>
  </si>
  <si>
    <t>KCM CORPORATION</t>
  </si>
  <si>
    <t>81905-GH000</t>
  </si>
  <si>
    <t>SET-KEY</t>
  </si>
  <si>
    <t>МЕХАНИЗМЫ ЗАМКА ЗАЖИГАНИЯ БЕЗ ЭЛЕКТРИЧЕСКОЙ ЧАСТИ И ДВЕРНЫХ ЗАМКОВ В КОМПЛЕКТЕ С КЛЮЧАМИ МЕТАЛЛИЧЕСКИЙ, НОВЫЙ</t>
  </si>
  <si>
    <t>SAMBO A&amp;T CO. LTD.</t>
  </si>
  <si>
    <t>8301200009</t>
  </si>
  <si>
    <t>87130-GH000EBR</t>
  </si>
  <si>
    <t>GARNISH ASSY-D PILLAR,LH</t>
  </si>
  <si>
    <t>ДЕКОРАТИВНАЯ НАКЛАДКА СТОЙКИ D В СБОРЕ ЛЕВАЯ ПЛАСТИКОВАЯ, НОВАЯ</t>
  </si>
  <si>
    <t>FIBRILLATION CO.</t>
  </si>
  <si>
    <t>87140-GH000EBR</t>
  </si>
  <si>
    <t>GARNISH ASSY-D PILLAR,RH</t>
  </si>
  <si>
    <t>ДЕКОРАТИВНАЯ НАКЛАДКА СТОЙКИ D В СБОРЕ ПРАВАЯ ПЛАСТИКОВАЯ, НОВАЯ</t>
  </si>
  <si>
    <t>93700-P6100NNB</t>
  </si>
  <si>
    <t>SWITCH ASSY-SIDE CRASH PAD</t>
  </si>
  <si>
    <t>ПЕРЕКЛЮЧАТЕЛЬ В СБОРЕ БОКОВАЯ НАКЛАДКА ПЛАСТИКОВАЯ, НОВАЯ</t>
  </si>
  <si>
    <t>LS AUTOMOTIVE TECHNOLOGIES CORPORATION</t>
  </si>
  <si>
    <t>97375-P6000</t>
  </si>
  <si>
    <t>DUCT-RR,RH</t>
  </si>
  <si>
    <t>ДЕФЛЕКТОР ВОЗДУХОВОДА ОТОПИТЕЛЯ НИЖНЕГО ПРАВЫЙ ПЛАСТИКОВЫЙ, НОВЫЙ</t>
  </si>
  <si>
    <t>BZA009</t>
  </si>
  <si>
    <t>28780-P2000</t>
  </si>
  <si>
    <t>HANGER</t>
  </si>
  <si>
    <t>ПОДВЕС МЕТАЛЛИЧЕСКИЙ, НОВЫЙ</t>
  </si>
  <si>
    <t>S.J. SEJONG CORPORATION</t>
  </si>
  <si>
    <t>37160-MA010</t>
  </si>
  <si>
    <t>CLAMP ASSY-BATTERY</t>
  </si>
  <si>
    <t>ФИКСАТОР В СБОРЕ АКБ МЕТАЛЛИЧЕСКИЙ, НОВЫЙ</t>
  </si>
  <si>
    <t>GEUMCHANG CO., LTD</t>
  </si>
  <si>
    <t>7326909807</t>
  </si>
  <si>
    <t>52940-E2100</t>
  </si>
  <si>
    <t>VALVE ASSY-T.P.M.S</t>
  </si>
  <si>
    <t>ВЕНТИЛЬ С ДАТЧИКОМ ДАВЛЕНИЯ ШИНЫ T.P.M.S ПЛАСТИКОВЫЙ, НОВЫЙ</t>
  </si>
  <si>
    <t>PACIFIC VALVE INDUSTRY CO.</t>
  </si>
  <si>
    <t>9026900000</t>
  </si>
  <si>
    <t>54810-P2500</t>
  </si>
  <si>
    <t>STABILIZER BAR ASSY-FR</t>
  </si>
  <si>
    <t>СТАБИЛИЗАТОР ПОПЕРЕЧНОЙ УСТОЙЧИВОСТИ В СБОРЕ ПЕРЕДНИЙ МЕТАЛЛИЧЕСКИЙ, НОВЫЙ</t>
  </si>
  <si>
    <t>HYUNDAI MOBIS EWHA PLANT</t>
  </si>
  <si>
    <t>8708805509</t>
  </si>
  <si>
    <t>58960-GH100</t>
  </si>
  <si>
    <t>EXTN CABLE ASSY-RR W.S.S,RH</t>
  </si>
  <si>
    <t>ДАТЧИК СКОРОСТИ ВРАЩЕНИЯ ЗАДНЕГО ПРАВОГО КОЛЕСА АНТИБЛОКИРОВОЧНОЙ СИСТЕМЫ ТОРМОЗОВ МЕДНЫЙ, НОВЫЙ</t>
  </si>
  <si>
    <t>Jiangsu Axiante</t>
  </si>
  <si>
    <t>9029900009</t>
  </si>
  <si>
    <t>81450-A4000</t>
  </si>
  <si>
    <t>STRIKER ASSY-DR</t>
  </si>
  <si>
    <t>СКОБА ЗАМКА ДВЕРИ МЕТАЛЛИЧЕСКАЯ, НОВАЯ</t>
  </si>
  <si>
    <t>7318290008</t>
  </si>
  <si>
    <t>81810-S1010</t>
  </si>
  <si>
    <t>STRIKER ASSY-TAILGATE</t>
  </si>
  <si>
    <t>ПЕТЛЯ ЗАМКА БАГАЖНОЙ ДВЕРИ МЕТАЛЛИЧЕСКАЯ, НОВАЯ</t>
  </si>
  <si>
    <t>82673-GH000</t>
  </si>
  <si>
    <t>FR CUSHION PAD,LH</t>
  </si>
  <si>
    <t>ПОДУШКА СИДЕНЬЯ, ПЕРЕДНЯЯ ЛЕВАЯ</t>
  </si>
  <si>
    <t>82683-GH000</t>
  </si>
  <si>
    <t>FR CUSHION PAD,RH</t>
  </si>
  <si>
    <t>ПОДУШКА СИДЕНЬЯ, ПЕРЕДНЯЯ ПРАВАЯ</t>
  </si>
  <si>
    <t>85810-GH200YSY</t>
  </si>
  <si>
    <t>TRIM ASSY-FR PILLAR,LH</t>
  </si>
  <si>
    <t>ВЕРХНЯЯ ПАНЕЛЬ ВНУТРЕННЕЙ ОТДЕЛКИ ПЕРЕДНЕЙ ЛЕВОЙ СТОЙКИ КУЗОВА ПЛАСТИКОВАЯ, НОВАЯ</t>
  </si>
  <si>
    <t>86581-P6000</t>
  </si>
  <si>
    <t>HOLDER-FR ULTRASONIC NO.1</t>
  </si>
  <si>
    <t>КРЕПЛЕНИЕ ДАТЧИКА ПАРКТРОНИКА ПЕРЕДНЕГО NO.1 ПЛАСТИКОВОЕ, НОВОЕ</t>
  </si>
  <si>
    <t>86584-P6000</t>
  </si>
  <si>
    <t>HOLDER-FR ULTRASONIC NO.4</t>
  </si>
  <si>
    <t>КРЕПЛЕНИЕ ДАТЧИКА ПАРКТРОНИКА ПЕРЕДНЕГО NO.4 ПЛАСТИКОВОЕ, НОВОЕ</t>
  </si>
  <si>
    <t>86633-P6000</t>
  </si>
  <si>
    <t>BRKT-RR BEAM UPR MTG,LH</t>
  </si>
  <si>
    <t>КРОНШТЕЙН УСИЛИТЕЛЯ ЗАДНЕГО БАМПЕРА ВЕРХНИЙ ЛЕВЫЙ ПЛАСТИКОВЫЙ, НОВЫЙ</t>
  </si>
  <si>
    <t>86684-P6000</t>
  </si>
  <si>
    <t>HOLDER-RR ULTRASONIC NO.4</t>
  </si>
  <si>
    <t>КРЕПЛЕНИЕ ДАТЧИКА ПАРКТРОНИКА ЗАДНЕГО NO.4 ПЛАСТИКОВОЕ, НОВОЕ</t>
  </si>
  <si>
    <t>87624-GH001</t>
  </si>
  <si>
    <t>T/SCREW 4X12</t>
  </si>
  <si>
    <t>ВИНТ T-ОБРАЗНЫЙ 4X12</t>
  </si>
  <si>
    <t>Beijing Lear Hyundai Tandis Automotive Systems Co.</t>
  </si>
  <si>
    <t>7318149900</t>
  </si>
  <si>
    <t>91871-P6200</t>
  </si>
  <si>
    <t>WIRING HARNESS-EXTN</t>
  </si>
  <si>
    <t>ПРОВОД ДАТЧИКА МЕДНЫЙ, НОВЫЙ</t>
  </si>
  <si>
    <t>T. H. N. CO., LTD</t>
  </si>
  <si>
    <t>8544300007</t>
  </si>
  <si>
    <t>97279-P6000</t>
  </si>
  <si>
    <t>DUCT-SHOWER,LH</t>
  </si>
  <si>
    <t>ЛЕВАЯ ВОЗДУШНАЯ НАПРАВЛЯЮЩАЯ В СБОРЕ ПЛАСТИКОВАЯ, НОВАЯ</t>
  </si>
  <si>
    <t>BZA001</t>
  </si>
  <si>
    <t>84730-P6100NNB</t>
  </si>
  <si>
    <t>PNL ASSY-CRASH PAD LWR</t>
  </si>
  <si>
    <t>НИЖНЯЯ НАКЛАДКА ПАНЕЛИ ПРИБОРОВ ПЛАСТИКОВАЯ, НОВАЯ</t>
  </si>
  <si>
    <t>BZA012</t>
  </si>
  <si>
    <t>17315-30000</t>
  </si>
  <si>
    <t>25333-P6000</t>
  </si>
  <si>
    <t>BRKT ASSY-RADIATOR UPR MTG</t>
  </si>
  <si>
    <t>КРОНШТЕЙН КРЕПЛЕНИЯ РАДИАТОРА ПЛАСТИКОВЫЙ, НОВЫЙ</t>
  </si>
  <si>
    <t>28751-3J000</t>
  </si>
  <si>
    <t>GASKET</t>
  </si>
  <si>
    <t>ПРОКЛАДКА ИЗ ЛИСТОВОГО МЕТАЛЛА ДЛЯ ВЫХЛОПНОЙ ТРУБЫ, НОВАЯ</t>
  </si>
  <si>
    <t>DONG-A INDUSTRIAL CORPORATION</t>
  </si>
  <si>
    <t>8484100009</t>
  </si>
  <si>
    <t>62800-P6000</t>
  </si>
  <si>
    <t>CARRIER ASSY-SPARE TIRE</t>
  </si>
  <si>
    <t>МЕХАНИЗМ КРЕПЛЕНИЯ ЗАПАСНОГО КОЛЕСА МЕТАЛЛИЧЕСКИЙ, НОВЫЙ</t>
  </si>
  <si>
    <t>SLS CORPORATION JINYANG FACTORY</t>
  </si>
  <si>
    <t>66756-P6000</t>
  </si>
  <si>
    <t>PNL-COWL SIDE UPR OTR,LH</t>
  </si>
  <si>
    <t>БОКОВИНА ВНЕШНЯЯ ЛЕВАЯ МЕТАЛЛИЧЕСКАЯ, НОВАЯ</t>
  </si>
  <si>
    <t>66910-GH000</t>
  </si>
  <si>
    <t>HINGE ASSY-HOOD,LH</t>
  </si>
  <si>
    <t>ПЕТЛЯ КАПОТА В СБОРЕ ЛЕВАЯ СТОРОНА МЕТАЛЛИЧЕСКАЯ, НОВАЯ</t>
  </si>
  <si>
    <t>Peiqiai Auto Parts (Beijing) Co., Ltd.</t>
  </si>
  <si>
    <t>66920-GH000</t>
  </si>
  <si>
    <t>HINGE ASSY-HOOD,RH</t>
  </si>
  <si>
    <t>ПЕТЛЯ КАПОТА В СБОРЕ ПРАВАЯ СТОРОНА МЕТАЛЛИЧЕСКАЯ, НОВАЯ</t>
  </si>
  <si>
    <t>79310-2E000</t>
  </si>
  <si>
    <t>HINGE ASSY-FR DR,LH</t>
  </si>
  <si>
    <t>ПЕТЛЯ ПЕРЕДНЕЙ ЛЕВОЙ ДВЕРИ МЕТАЛЛИЧЕСКАЯ, НОВАЯ</t>
  </si>
  <si>
    <t>8302100000</t>
  </si>
  <si>
    <t>79310-2V000</t>
  </si>
  <si>
    <t>ШАРНИРНАЯ ПЕТЛЯ ПЕРЕДНЕЙ ДВЕРИ ЛЕВАЯ МЕТАЛЛИЧЕСКАЯ, НОВАЯ</t>
  </si>
  <si>
    <t>79320-2E000</t>
  </si>
  <si>
    <t>HINGE ASSY-FR DR,RH</t>
  </si>
  <si>
    <t>ПЕТЛЯ ПЕРЕДНЕЙ ПРАВОЙ ДВЕРИ МЕТАЛЛИЧЕСКАЯ, НОВАЯ</t>
  </si>
  <si>
    <t>79320-2V000</t>
  </si>
  <si>
    <t>ШАРНИРНАЯ ПЕТЛЯ ПЕРЕДНЕЙ ДВЕРИ ПРАВАЯ МЕТАЛЛИЧЕСКАЯ, НОВАЯ</t>
  </si>
  <si>
    <t>79410-B3000</t>
  </si>
  <si>
    <t>HINGE ASSY-RR DR UPR,LH</t>
  </si>
  <si>
    <t>ВЕРХНЯЯ ПЕТЛЯ ЗАДНЕЙ ЛЕВОЙ ДВЕРИ МЕТАЛЛИЧЕСКАЯ, НОВАЯ</t>
  </si>
  <si>
    <t>79420-B3000</t>
  </si>
  <si>
    <t>HINGE ASSY-RR DR UPR,RH</t>
  </si>
  <si>
    <t>ВЕРХНЯЯ ПЕТЛЯ ЗАДНЕЙ ПРАВОЙ ДВЕРИ МЕТАЛЛИЧЕСКАЯ, НОВАЯ</t>
  </si>
  <si>
    <t>81720-GH000NNB</t>
  </si>
  <si>
    <t>TRIM ASSY-TAILGATE FRAME UPR</t>
  </si>
  <si>
    <t>ОБЛИЦОВКА В СБОРЕ РАМЫ ДВЕРИ БАГАЖНОГО ОТСЕКА ВЕРХНЯЯ ПЛАСТИКОВАЯ, НОВАЯ</t>
  </si>
  <si>
    <t>84135-GH000</t>
  </si>
  <si>
    <t>ANTI PAD-FR FLOOR SIDE,LH</t>
  </si>
  <si>
    <t>ВИБРОИЗОЛЯЦИОННАЯ ПРОКЛАДКА  ПЕРЕДНЯЯ ЧАСТЬ ПОЛА БИТУМНАЯ, НОВАЯ</t>
  </si>
  <si>
    <t>84137-GH000</t>
  </si>
  <si>
    <t>ANTI PAD-RR WHEEL HOUSE,LH</t>
  </si>
  <si>
    <t>ВИБРОИЗОЛЯЦИОННАЯ ПРОКЛАДКА  НИШИ ЗАДНЕГО КОЛЕСА БИТУМНАЯ, НОВАЯ</t>
  </si>
  <si>
    <t>84155-GH000</t>
  </si>
  <si>
    <t>ANTI PAD-CTR FLOOR FR SIDE,LH</t>
  </si>
  <si>
    <t>ВИБРОИЗОЛЯЦИОННАЯ ПРОКЛАДКА  ЦЕНТРАЛЬНОГО ПОЛА ПЕРЕДНЯЯ ЧАСТЬ БИТУМНАЯ, НОВАЯ</t>
  </si>
  <si>
    <t>84156-GH000</t>
  </si>
  <si>
    <t>ANTI PAD-CTR FLOOR RR SIDE,LH</t>
  </si>
  <si>
    <t>ВИБРОИЗОЛЯЦИОННАЯ ПРОКЛАДКА  ЦЕНТРАЛЬНОГО ПОЛА ЗАДНЯЯ ЧАСТЬ БИТУМНАЯ, НОВАЯ</t>
  </si>
  <si>
    <t>84158-GH000</t>
  </si>
  <si>
    <t>ANTI PAD-RR FLOOR CTR SIDE,LH</t>
  </si>
  <si>
    <t>ВИБРОИЗОЛЯЦИОННАЯ ПРОКЛАДКА  ЗАДНЕГО ПОЛА ПЕРЕДНЯЯ ЧАСТЬ БИТУМНАЯ, НОВАЯ</t>
  </si>
  <si>
    <t>84175-GH000</t>
  </si>
  <si>
    <t>ANTI PAD-RR FLOOR FR SIDE,LH</t>
  </si>
  <si>
    <t>84185-GH000</t>
  </si>
  <si>
    <t>ANTI PAD-RR FLOOR FR SIDE,RH</t>
  </si>
  <si>
    <t>84186-GH000</t>
  </si>
  <si>
    <t>ANTI PAD-RR FLOOR SIDE CTR</t>
  </si>
  <si>
    <t>86577-GH000XAA</t>
  </si>
  <si>
    <t>SKID PLATE-FR BUMPER</t>
  </si>
  <si>
    <t>ЗАЩИТА-ПЕРЕДНЕГО БАМПЕРА ПЛАСТИКОВАЯ, НОВАЯ</t>
  </si>
  <si>
    <t>86585-P6000</t>
  </si>
  <si>
    <t>HOLDER-SIDE ULTRASONIC P.A,LH</t>
  </si>
  <si>
    <t>КРЕПЛЕНИЕ ДАТЧИКА ПАРКТРОНИКА СБОКУ ЛЕВОЕ ПЛАСТИКОВОЕ, НОВОЕ</t>
  </si>
  <si>
    <t>86586-P6000</t>
  </si>
  <si>
    <t>HOLDER-SIDE ULTRASONIC P.A,RH</t>
  </si>
  <si>
    <t>КРЕПЛЕНИЕ ДАТЧИКА ПАРКТРОНИКА СБОКУ ПРАВОЕ ПЛАСТИКОВОЕ, НОВОЕ</t>
  </si>
  <si>
    <t>95250-P6000</t>
  </si>
  <si>
    <t>UNIT ASSY-INVERTER</t>
  </si>
  <si>
    <t>БЛОК ПРЕОБРАЗОВАТЕЛЯ НАПРЯЖЕНИЯ АЛЮМИНИЕВЫЙ, НОВЫЙ</t>
  </si>
  <si>
    <t>MOBASE ELECTRONICS CO.</t>
  </si>
  <si>
    <t>8504408500</t>
  </si>
  <si>
    <t>BZA015</t>
  </si>
  <si>
    <t>05203-GH000</t>
  </si>
  <si>
    <t>LABEL-TIRE PRESSURE</t>
  </si>
  <si>
    <t>САМОКЛЕЮЩАЯСЯ НАКЛЕЙКА ДАВЛЕНИЯ В ШИНАХ ПОЛИМЕРНАЯ, НОВАЯ</t>
  </si>
  <si>
    <t>DAEGU SPECIAL METAL CO.</t>
  </si>
  <si>
    <t>3919900000</t>
  </si>
  <si>
    <t>17371-08518B</t>
  </si>
  <si>
    <t>OVERSLAM</t>
  </si>
  <si>
    <t>АМОРТИЗАТОР ДВЕРИ ИЗ ВУЛКАНИЗИРОВАННОЙ РЕЗИНЫ, НОВЫЙ</t>
  </si>
  <si>
    <t>DMC CORPORATION</t>
  </si>
  <si>
    <t>28751-3S100</t>
  </si>
  <si>
    <t>31038-M6000</t>
  </si>
  <si>
    <t>LABEL-FUEL FILLER DR</t>
  </si>
  <si>
    <t>САМОКЛЕЮЩАЯСЯ НАКЛЕЙКА НА ДВЕРЦУ ЗАЛИВНОЙ ГОРЛОВИНЫ ТОПЛИВНОГО БАКА ПОЛИМЕРНАЯ, НОВАЯ</t>
  </si>
  <si>
    <t>32794-3M000</t>
  </si>
  <si>
    <t>CAP</t>
  </si>
  <si>
    <t>КОЛПАЧОК ПЕДАЛИ ГАЗА ПЛАСТИКОВЫЙ, НОВЫЙ</t>
  </si>
  <si>
    <t>51788-3M100</t>
  </si>
  <si>
    <t>WASHER-PLAIN</t>
  </si>
  <si>
    <t>ШАЙБА А11 ИЗ НЕКОРРОЗИОННОСТОЙКОЙ СТАЛИ, НОВАЯ</t>
  </si>
  <si>
    <t>YOUNGJIN CO., LTD</t>
  </si>
  <si>
    <t>7318220008</t>
  </si>
  <si>
    <t>54626-GH000</t>
  </si>
  <si>
    <t>BUMP STOPPER-FR</t>
  </si>
  <si>
    <t>ОТБОЙНИК АМОРТИЗАТОРА РЕЗИНОВЫЙ, НОВЫЙ</t>
  </si>
  <si>
    <t>54830-GH100</t>
  </si>
  <si>
    <t>LINK ASSY-FR STABILIZER</t>
  </si>
  <si>
    <t>СТОЙКА СТАБИЛИЗАТОРА ПЕРЕДНЕЙ ПОДВЕСКИ МЕТАЛЛИЧЕСКАЯ, НОВАЯ</t>
  </si>
  <si>
    <t>81130-P6000</t>
  </si>
  <si>
    <t>LATCH ASSY-HOOD</t>
  </si>
  <si>
    <t>ЗАЩЕЛКА КАПОТА В СБОРЕ МЕТАЛЛИЧЕСКАЯ, НОВАЯ</t>
  </si>
  <si>
    <t>81180-2B000</t>
  </si>
  <si>
    <t>BASE ASSY-HOOD LATCH REL,LH</t>
  </si>
  <si>
    <t>ОСНОВНОЙ УЗЕЛ ОТПИРАНИЯ КАПОТА ЛЕВЫЙ МЕТАЛЛИЧЕСКИЙ, НОВЫЙ</t>
  </si>
  <si>
    <t>P. H. E. CO., LTD.</t>
  </si>
  <si>
    <t>81186-P6000NNB</t>
  </si>
  <si>
    <t>HDL ASSY-HOOD LATCH RELEASE</t>
  </si>
  <si>
    <t>РУКОЯТКА ОТКРЫВАНИЯ КАПОТА В СБОРЕ ПЛАСТИКОВАЯ, НОВАЯ</t>
  </si>
  <si>
    <t>83917-GH000</t>
  </si>
  <si>
    <t>HOOK-RR DR CURTAIN</t>
  </si>
  <si>
    <t>КРЕПЛЕНИЕ ШТОРОК ЗАДНИХ ДВЕРЕЙ ПЛАСТИКОВЫЙ, НОВЫЙ</t>
  </si>
  <si>
    <t>84197-GH000</t>
  </si>
  <si>
    <t>TAPE-SEALER,LH</t>
  </si>
  <si>
    <t>УПЛОТНИТЕЛЬНАЯ ЛЕНТА ЛЕВАЯ СТОРОНА, НОВАЯ</t>
  </si>
  <si>
    <t>Beijing Zhenjinchang Automobile Technology Co., Ltd.</t>
  </si>
  <si>
    <t>84198-GH000</t>
  </si>
  <si>
    <t>TAPE-SEALER,RH</t>
  </si>
  <si>
    <t xml:space="preserve">УПЛОТНИТЕЛЬНАЯ ЛЕНТА ПРАВАЯ СТОРОНА, НОВАЯ </t>
  </si>
  <si>
    <t>85850-GH610YSY</t>
  </si>
  <si>
    <t>TRIM ASSY-RR PILLAR,LH</t>
  </si>
  <si>
    <t>ВЕРХНЯЯ ПАНЕЛЬ ВНУТРЕННЕЙ ОТДЕЛКИ ЗАДНЕЙ ЛЕВОЙ СТОЙКИ КУЗОВА ПЛАСТИКОВАЯ, НОВАЯ</t>
  </si>
  <si>
    <t>86300-GH000MBS</t>
  </si>
  <si>
    <t xml:space="preserve">SYMBOL MARK-HYUNDAI </t>
  </si>
  <si>
    <t>ЭМБЛЕМА HYUNDAI ПЛАСТИКОВАЯ, НОВАЯ</t>
  </si>
  <si>
    <t>KOREA NATIONAL SHONAL CORPORATION</t>
  </si>
  <si>
    <t>86305-GH000MBS</t>
  </si>
  <si>
    <t xml:space="preserve">LOGO ASSY-HYUNDAI </t>
  </si>
  <si>
    <t>86310-GH000MBS</t>
  </si>
  <si>
    <t>EMBLEM-SANTAFE</t>
  </si>
  <si>
    <t>ЭМБЛЕМА SANTA FE ПЛАСТИКОВАЯ, НОВАЯ</t>
  </si>
  <si>
    <t>86316-GH200MBS</t>
  </si>
  <si>
    <t>EMBLEM-HTRAC 2.0T</t>
  </si>
  <si>
    <t>ЭМБЛЕМА HTRAC 2.0 ПЛАСТИКОВАЯ, НОВАЯ</t>
  </si>
  <si>
    <t>86910-22000</t>
  </si>
  <si>
    <t>MTG ASSY-LICENCE PLATE</t>
  </si>
  <si>
    <t>КЛИПСА-ФИКСАТОР РЕЗЬБОВОЙ ПЛАСТИКОВАЯ, НОВАЯ</t>
  </si>
  <si>
    <t>87225-GH000</t>
  </si>
  <si>
    <t>TAPE-DOUBLE ADHESIVE NO.1</t>
  </si>
  <si>
    <t>КЛЕЙКАЯ ЛЕНТА NO.1 ПОЛИЭТИЛЕНОВАЯ, НОВЫЙ</t>
  </si>
  <si>
    <t>87226-GH000</t>
  </si>
  <si>
    <t>TAPE-DOUBLE ADHESIVE NO.2</t>
  </si>
  <si>
    <t>КЛЕЙКАЯ ЛЕНТА NO.2 ПОЛИЭТИЛЕНОВАЯ, НОВЫЙ</t>
  </si>
  <si>
    <t>91600-GH060</t>
  </si>
  <si>
    <t>WIRING HARNESS-DR DRIVE</t>
  </si>
  <si>
    <t>КОМПЛЕКТ ЖГУТОВ ПРОВОДОВ ПЕРЕДНЕЙ ДВЕРИ ВОДИТЕЛЯ В СБОРЕ МЕДНЫЙ, НОВЫЙ</t>
  </si>
  <si>
    <t>91610-GH060</t>
  </si>
  <si>
    <t>WIRING HARNESS-DR PASSENGER</t>
  </si>
  <si>
    <t>КОМПЛЕКТ ЖГУТОВ ПРОВОДОВ ПЕРЕДНЕЙ ДВЕРИ ПАССАЖИРА В СБОРЕ МЕДНЫЙ, НОВЫЙ</t>
  </si>
  <si>
    <t>92407-GH000</t>
  </si>
  <si>
    <t>LAMP ASSY-RR FOG</t>
  </si>
  <si>
    <t>ЗАДНИЙ ПРОТИВОТУМАННЫЙ ФОНАРЬ ПЛАСТИКОВЫЙ, НОВЫЙ</t>
  </si>
  <si>
    <t>96985-0X000</t>
  </si>
  <si>
    <t>AMBIENT SENSOR</t>
  </si>
  <si>
    <t>ДАТЧИК ТЕМПЕРАТУРЫ ОКРУЖАЮЩЕГО ВОЗДУХА ПЛАСТИКОВЫЙ, НОВЫЙ</t>
  </si>
  <si>
    <t>9025198009</t>
  </si>
  <si>
    <t>97935-P6000</t>
  </si>
  <si>
    <t>DUCT ASSY-RR A/CON NO.2</t>
  </si>
  <si>
    <t>ВОЗДУХОВОД ЗАДНИЙ ПЛАСТИКОВЫЙ, НОВЫЙ</t>
  </si>
  <si>
    <t>98713-GH000</t>
  </si>
  <si>
    <t>GROMMET-RR WIPER</t>
  </si>
  <si>
    <t>ВТУЛКА ЗАДНЕГО СТЕКЛООЧИСТИТЕЛЯ ПЛАСТИКОВАЯ, НОВАЯ</t>
  </si>
  <si>
    <t>BZA016</t>
  </si>
  <si>
    <t>87810-GH010</t>
  </si>
  <si>
    <t>GLASS &amp; MLDG ASSY-QTR FIXED,LH</t>
  </si>
  <si>
    <t>БОКОВОЕ СТЕКЛО БАГАЖНОГО ОТДЕЛЕНИЯ С МОЛДИНГОМ ЛЕВОЕ, НОВОЕ</t>
  </si>
  <si>
    <t>7007111009</t>
  </si>
  <si>
    <t>87820-GH010</t>
  </si>
  <si>
    <t>GLASS &amp; MLDG ASSY-QTR FIXED,RH</t>
  </si>
  <si>
    <t>БОКОВОЕ СТЕКЛО БАГАЖНОГО ОТДЕЛЕНИЯ С МОЛДИНГОМ, ПРАВОЕ, НОВОЕ</t>
  </si>
  <si>
    <t>BZA010</t>
  </si>
  <si>
    <t>58711-GH000</t>
  </si>
  <si>
    <t>TUBE ASSY-H/UNIT TO FR,RH</t>
  </si>
  <si>
    <t>ТРУБКА ПЕРЕДНЯЯ СОЕДИНИТЕЛЬНАЯ В СБОРЕ ПРАВАЯ ДЮРАЛЮМИНИЕВАЯ, НОВАЯ</t>
  </si>
  <si>
    <t>BUGUK INDUSTRIAL CO.</t>
  </si>
  <si>
    <t>7608208907</t>
  </si>
  <si>
    <t>84136-1R350</t>
  </si>
  <si>
    <t>PLUG-SEAL</t>
  </si>
  <si>
    <t>ПЛАСТИКОВАЯ ЗАГЛУШКА, НОВАЯ</t>
  </si>
  <si>
    <t>84136-G5000</t>
  </si>
  <si>
    <t>84715-P6300NNB</t>
  </si>
  <si>
    <t xml:space="preserve">GRILLE ASSY-CTR SPEAKER </t>
  </si>
  <si>
    <t>РЕШЕТКА В СБОРЕ ЦЕНТРАЛЬНОГО ДИНАМИКА ПЛАСТИКОВАЯ, НОВАЯ</t>
  </si>
  <si>
    <t>86525-GH000</t>
  </si>
  <si>
    <t>BRKT-FR BUMPER SIDE UPR,LH</t>
  </si>
  <si>
    <t>КРОНШТЕЙН ПЕРЕДНЕГО БАМПЕРА ВЕРХНИЙ МЕТАЛЛИЧЕСКИЙ, НОВЫЙ</t>
  </si>
  <si>
    <t>86614-P6000</t>
  </si>
  <si>
    <t>BRKT ASSY-RR BUMPER SD LWR,RH</t>
  </si>
  <si>
    <t>КРОНШТЕЙН ЗАДНЕГО БАМПЕРА НИЖНИЙ ПРАВЫЙ ПЛАСТИКОВЫЙ, НОВЫЙ</t>
  </si>
  <si>
    <t>924A4-P6000</t>
  </si>
  <si>
    <t>LAMP ASSY-BACK UP,RH</t>
  </si>
  <si>
    <t>ЗАДНИЙ ФОНАРЬ ЗАДНЕГО ХОДА ПРАВЫЙ ПЛАСТИКОВЫЙ, НОВЫЙ</t>
  </si>
  <si>
    <t>97270-P6000</t>
  </si>
  <si>
    <t>SENSOR-INCAR</t>
  </si>
  <si>
    <t>ДАТЧИК INCAR ТЕМПЕРАТУРЫ В САЛОНЕ ПЛАСТИКОВЫЙ, НОВЫЙ</t>
  </si>
  <si>
    <t>97312-GH000</t>
  </si>
  <si>
    <t>HOSE ASSY-WATER OUTLET</t>
  </si>
  <si>
    <t>ШЛАНГ ДЛЯ ОХЛАЖДАЮЩЕЙ ЖИДКОСТИ ИЗ ВУЛКАНИЗОВАННОЙ РЕЗИНЫ АРМИРОВАННЫЙ ТЕКСТИЛЬНЫМ МАТЕРИАЛОМ В КОМПЛЕКТЕ С ДВУМЯ ХОМУТАМИ, НОВЫЙ</t>
  </si>
  <si>
    <t>PEACE INDUSTRIES CO.</t>
  </si>
  <si>
    <t>97360-P6100</t>
  </si>
  <si>
    <t>DUCT ASSY-RR HEATING,LH</t>
  </si>
  <si>
    <t>ЛЕВЫЙ ЗАДНИЙ ОТОПИТЕЛЬНЫЙ КАНАЛ ПЛАСТИКОВЫЙ, НОВЫЙ</t>
  </si>
  <si>
    <t>97930-P6000</t>
  </si>
  <si>
    <t>DUCT ASSY-RR A/CON STD</t>
  </si>
  <si>
    <t>ВОЗДУХОВОД ЗАДНИЙ №2 ПЛАСТИКОВЫЙ, НОВЫЙ</t>
  </si>
  <si>
    <t>BZA011</t>
  </si>
  <si>
    <t>85875-GH000NNB</t>
  </si>
  <si>
    <t>TRIM ASSY-RR DR SCUFF,LH</t>
  </si>
  <si>
    <t>ПАНЕЛЬ ВНУТРЕННЕЙ ОТДЕЛКИ ПОРОГА ЛЕВОЙ ЗАДНЕЙ ДВЕРИ ПЛАСТИКОВАЯ, НОВАЯ</t>
  </si>
  <si>
    <t>86543-P6000</t>
  </si>
  <si>
    <t>AIR DUCT-FR BUMPER,LH</t>
  </si>
  <si>
    <t>НАПРАВЛЯЮЩАЯ ВОЗДУШНОГО ПОТОКА ПЕРЕДНЕГО БАМПЕРА ЛЕВАЯ ПЛАСТИКОВАЯ, НОВАЯ</t>
  </si>
  <si>
    <t>86544-P6000</t>
  </si>
  <si>
    <t>AIR DUCT-FR BUMPER,RH</t>
  </si>
  <si>
    <t>НАПРАВЛЯЮЩАЯ ВОЗДУШНОГО ПОТОКА ПЕРЕДНЕГО БАМПЕРА ПРАВАЯ ПЛАСТИКОВАЯ, НОВАЯ</t>
  </si>
  <si>
    <t>96330-GH000</t>
  </si>
  <si>
    <t>SPEAKER ASSY-FR DR</t>
  </si>
  <si>
    <t>ДИНАМИК ПЕРЕДНЕЙ ДВЕРИ В СБОРЕ ПЛАСТИКОВЫЙ, НОВЫЙ</t>
  </si>
  <si>
    <t>ESTEK CO.</t>
  </si>
  <si>
    <t>8518299600</t>
  </si>
  <si>
    <t>BZA013</t>
  </si>
  <si>
    <t>82250-GH000</t>
  </si>
  <si>
    <t>GARNISH ASSY-FR DR FRAME,LH</t>
  </si>
  <si>
    <t>ДЕКОРАТИВНАЯ НАКЛАДКА РАМЫ ПЕРЕДНЕЙ ДВЕРИ ЛЕВАЯ ПЛАСТИКОВАЯ, НОВАЯ</t>
  </si>
  <si>
    <t>82260-GH000</t>
  </si>
  <si>
    <t>GARNISH ASSY-FR DR FRAME,RH</t>
  </si>
  <si>
    <t>ДЕКОРАТИВНАЯ НАКЛАДКА РАМЫ ПЕРЕДНЕЙ ДВЕРИ ПРАВАЯ ПЛАСТИКОВАЯ, НОВАЯ</t>
  </si>
  <si>
    <t>83250-GH000</t>
  </si>
  <si>
    <t>GARNISH ASSY-RR DR FR FRAME,LH</t>
  </si>
  <si>
    <t>ДЕКОРАТИВНАЯ НАКЛАДКА ПЕРЕДНЕЙ РАМЫ ЗАДНЕЙ ДВЕРИ ЛЕВАЯ ПЛАСТИКОВАЯ, НОВАЯ</t>
  </si>
  <si>
    <t>83260-GH000</t>
  </si>
  <si>
    <t>GARNISH ASSY-RR DR FR FRAME,RH</t>
  </si>
  <si>
    <t>ДЕКОРАТИВНАЯ НАКЛАДКА ПЕРЕДНЕЙ РАМЫ ЗАДНЕЙ ДВЕРИ ПРАВАЯ ПЛАСТИКОВАЯ, НОВАЯ</t>
  </si>
  <si>
    <t>83550-GH000</t>
  </si>
  <si>
    <t>CHANNEL ASSY-RR DR RR LWR,LH</t>
  </si>
  <si>
    <t>НАПРАВЛЯЮЩАЯ СТЕКЛА ЗАДНЕЙ ДВЕРИ ЗАДНЯЯ НИЖНЯЯ ЛЕВАЯ ЧАСТЬ ПЛАСТИКОВАЯ, НОВАЯ</t>
  </si>
  <si>
    <t>83560-GH000</t>
  </si>
  <si>
    <t>CHANNEL ASSY-RR DR RR LWR,RH</t>
  </si>
  <si>
    <t>НАПРАВЛЯЮЩАЯ СТЕКЛА ЗАДНЕЙ ДВЕРИ ЗАДНЯЯ НИЖНЯЯ ПРАВАЯ ЧАСТЬ ПЛАСТИКОВАЯ, НОВАЯ</t>
  </si>
  <si>
    <t>85830-GH250YSY</t>
  </si>
  <si>
    <t xml:space="preserve">TRIM ASSY-CTR PILLAR UPR,LH </t>
  </si>
  <si>
    <t>ВЕРХНЯЯ ПАНЕЛЬ ВНУТРЕННЕЙ ОТДЕЛКИ ЦЕНТРАЛЬНОЙ ЛЕВОЙ СТОЙКИ КУЗОВА ПЛАСТИКОВАЯ, НОВАЯ</t>
  </si>
  <si>
    <t>86692-P6010XAA</t>
  </si>
  <si>
    <t>MOLDING ASSY-RR BUMPER,RH</t>
  </si>
  <si>
    <t>МОЛДИНГ ЗАДНЕГО БАМПЕРА ПРАВЫЙ ПЛАСТИКОВЫЙ, НОВЫЙ</t>
  </si>
  <si>
    <t>91920-GH000</t>
  </si>
  <si>
    <t>UNIT ASSY-C.C.U</t>
  </si>
  <si>
    <t>БЛОК В СБОРЕ УПРАВЛЕНИЯ КОММУНИКАЦИЯМИ C.C.U ПЛАСТИКОВЫЙ, НОВЫЙ</t>
  </si>
  <si>
    <t>97255-GH080</t>
  </si>
  <si>
    <t>UNIT-HEATER CONTROL</t>
  </si>
  <si>
    <t>БЛОК УПРАВЛЕНИЯ ОТОПИТЕЛЯ СИСТЕМЫ АВТОМОБИЛЯ ПЛАСТИКОВЫЙ, НОВЫЙ</t>
  </si>
  <si>
    <t>BZA014</t>
  </si>
  <si>
    <t>17323-25000B</t>
  </si>
  <si>
    <t>25212-2JTB0</t>
  </si>
  <si>
    <t>V-RIBBED BELT</t>
  </si>
  <si>
    <t>КЛИНОВОЙ РЕМЕНЬ ИЗ ВУЛКАНИЗОВАННОЙ РЕЗИНЫ АРМИРОВАННЫЙ ТЕКСТИЛЬНЫМ МАТЕРИАЛОМ, НОВЫЙ</t>
  </si>
  <si>
    <t>BANDO KOREA CO.</t>
  </si>
  <si>
    <t>4010350000</t>
  </si>
  <si>
    <t>25450-GH000</t>
  </si>
  <si>
    <t>HOSE ASSY-WATER</t>
  </si>
  <si>
    <t>ШЛАНГ ДЛЯ ОХЛАЖДАЮЩЕЙ ЖИДКОСТИ РЕЗИНОВЫЙ, НОВЫЙ</t>
  </si>
  <si>
    <t>28210-2JTC0</t>
  </si>
  <si>
    <t>HOSE ASSY-INTERCOOLER, IN</t>
  </si>
  <si>
    <t>ВОЗДУШНЫЙ ПАТРУБОК ДЛЯ СИСТЕМЫ ПОДАЧИ ВОЗДУХА В ДВИГАТЕЛЬ РЕЗИНОВЫЙ, НОВЫЙ</t>
  </si>
  <si>
    <t>HWASEUNG R &amp; A CO.</t>
  </si>
  <si>
    <t>28213-GH000</t>
  </si>
  <si>
    <t>SHIELD-AIR INTAKE</t>
  </si>
  <si>
    <t>КРОНШТЕЙН ВОЗДУХОЗАБОРНИКА ПЛАСТИКОВЫЙ, НОВЫЙ</t>
  </si>
  <si>
    <t>MALE DONG HYUN FILTER SYSTEM CO.</t>
  </si>
  <si>
    <t>54627-C1000</t>
  </si>
  <si>
    <t>CAP-INSULATOR DUST</t>
  </si>
  <si>
    <t>КРЫШКА СТОЙКИ АМОРТИЗАТОРА ПЛАСТИКОВАЯ, НОВАЯ</t>
  </si>
  <si>
    <t>55510-P6500</t>
  </si>
  <si>
    <t>STABILIZER BAR ASSY-RR</t>
  </si>
  <si>
    <t>СТАБИЛИЗАТОР ПОПЕРЕЧНОЙ УСТОЙЧИВОСТИ В СБОРЕ ЗАДНИЙ МЕТАЛЛИЧЕСКИЙ, НОВЫЙ</t>
  </si>
  <si>
    <t>82230-GH000</t>
  </si>
  <si>
    <t>W/STRIP ASSY-FR DR BELT I/S,LH</t>
  </si>
  <si>
    <t>ВНУТРЕНЯЯ ВОДОСЪЕМНАЯ ПЛАНКА ОБРАМЛЕНИЯ СТЕКЛА ЛЕВОЙ ПЕРЕДНЕЙ ДВЕРИ ПЛАСТИКОВАЯ, НОВАЯ</t>
  </si>
  <si>
    <t>MINTH INTERNATIONAL MACAO COMMERCIAL OFFSHORE LIMITED</t>
  </si>
  <si>
    <t>82240-GH000</t>
  </si>
  <si>
    <t>W/STRIP ASSY-FR DR BELT I/S,RH</t>
  </si>
  <si>
    <t>ВНУТРЕНЯЯ ВОДОСЪЕМНАЯ ПЛАНКА ОБРАМЛЕНИЯ СТЕКЛА ПРАВОЙ ПЕРЕДНЕЙ ДВЕРИ ПЛАСТИКОВАЯ, НОВАЯ</t>
  </si>
  <si>
    <t>83230-GH000</t>
  </si>
  <si>
    <t>W/STRIP ASSY-RR DR BELT I/S,LH</t>
  </si>
  <si>
    <t>ВНУТРЕНЯЯ ВОДОСЪЕМНАЯ ПЛАНКА ОБРАМЛЕНИЯ СТЕКЛА ЛЕВОЙ ЗАДНЕЙ ДВЕРИ ПЛАСТИКОВАЯ, НОВАЯ</t>
  </si>
  <si>
    <t>83240-GH000</t>
  </si>
  <si>
    <t>W/STRIP ASSY-RR DR BELT I/S,RH</t>
  </si>
  <si>
    <t>ВНУТРЕНЯЯ ВОДОСЪЕМНАЯ ПЛАНКА ОБРАМЛЕНИЯ СТЕКЛА ПРАВОЙ ЗАДНЕЙ ДВЕРИ ПЛАСТИКОВАЯ, НОВАЯ</t>
  </si>
  <si>
    <t>83935-P6000CA</t>
  </si>
  <si>
    <t xml:space="preserve">COVER-RR DR WINDOW,LH </t>
  </si>
  <si>
    <t>ВНУТРЕННЯЯ НАКЛАДКА ЗАДНЕЙ ЛЕВОЙ ДВЕРИ ПЛАСТИКОВАЯ, НОВАЯ</t>
  </si>
  <si>
    <t>84704-GH480VCA</t>
  </si>
  <si>
    <t xml:space="preserve">COMPLETE ASSY-CTR FACIA </t>
  </si>
  <si>
    <t>ЦЕНТРАЛЬНАЯ КОНСОЛЬ ПАНЕЛИ ПЛАСТИКОВАЯ, НОВАЯ</t>
  </si>
  <si>
    <t>85877-GH100NNB</t>
  </si>
  <si>
    <t>TRIM ASSY-RR DR STEP PLATE,LH</t>
  </si>
  <si>
    <t>НАКЛАДКА ПОРОГА ЗАДНЯЯ ЛЕВАЯ ДВЕРЬ ПЛАСТИКОВАЯ, НОВАЯ</t>
  </si>
  <si>
    <t>86517-P6000</t>
  </si>
  <si>
    <t>CAP-FR HOOK</t>
  </si>
  <si>
    <t>КОЛПАЧОК ПЕРЕДНЕГО КРЮКА ПЛАСТИКОВАЯ, НОВЫЙ</t>
  </si>
  <si>
    <t>96595-GH000</t>
  </si>
  <si>
    <t>CABLE ASSY-U.S.B</t>
  </si>
  <si>
    <t>КАБЕЛЬ В СБОРЕ U.S.B. ТЕРМОПЛАСТИК, НОВЫЙ</t>
  </si>
  <si>
    <t>KOREA HI-TECH CO.</t>
  </si>
  <si>
    <t>BZA002</t>
  </si>
  <si>
    <t>86697-P6010XAA</t>
  </si>
  <si>
    <t>PIECE-RR BUMPER SIDE,LH</t>
  </si>
  <si>
    <t>ДЕТАЛЬ ЗАДНЕГО БАМПЕРА БОКОВАЯ ЛЕВАЯ ПЛАСТИКОВЫЙ, НОВАЯ</t>
  </si>
  <si>
    <t>86698-P6010XAA</t>
  </si>
  <si>
    <t>PIECE-RR BUMPER SIDE,RH</t>
  </si>
  <si>
    <t>ДЕТАЛЬ ЗАДНЕГО БАМПЕРА БОКОВАЯ ПРАВАЯ ПЛАСТИКОВЫЙ, НОВАЯ</t>
  </si>
  <si>
    <t>BZA017</t>
  </si>
  <si>
    <t>47891-4G350</t>
  </si>
  <si>
    <t>HARNESS-4WD COUPLING</t>
  </si>
  <si>
    <t>ЖГУТ ПРОВОДОВ МУФТЫ 4WD МЕДНЫЙ, НОВЫЙ</t>
  </si>
  <si>
    <t>67162-P6000</t>
  </si>
  <si>
    <t>RAIL-ROOF CTR NO.3</t>
  </si>
  <si>
    <t>ЦЕНТРАЛЬНАЯ РЕЛЬСА КРЫШИ №3 МЕТАЛЛИЧЕСКАЯ, НОВАЯ</t>
  </si>
  <si>
    <t>67164-P6000</t>
  </si>
  <si>
    <t>RAIL-ROOF CTR NO.6</t>
  </si>
  <si>
    <t>ЦЕНТРАЛЬНАЯ РЕЛЬСА КРЫШИ №6 МЕТАЛЛИЧЕСКАЯ, НОВАЯ</t>
  </si>
  <si>
    <t>67172-P6000</t>
  </si>
  <si>
    <t>RAIL-ROOF CTR NO.4</t>
  </si>
  <si>
    <t>ЦЕНТРАЛЬНАЯ РЕЛЬСА КРЫШИ №4 МЕТАЛЛИЧЕСКАЯ, НОВАЯ</t>
  </si>
  <si>
    <t>67182-P6000</t>
  </si>
  <si>
    <t>RAIL-ROOF CTR NO.5</t>
  </si>
  <si>
    <t>ЦЕНТРАЛЬНАЯ РЕЛЬСА КРЫШИ №5 МЕТАЛЛИЧЕСКАЯ, НОВАЯ</t>
  </si>
  <si>
    <t>81780-CV000</t>
  </si>
  <si>
    <t>DAMPER ASSY-DYNAMIC</t>
  </si>
  <si>
    <t>ДЕМПФЕР ДИНАМИЧЕСКИЙ В СБОРЕ РЕЗИНА АРМИРОВАННЫЙ, НОВЫЙ</t>
  </si>
  <si>
    <t>DAHEUNG R&amp;T CO.</t>
  </si>
  <si>
    <t>84168-GH000</t>
  </si>
  <si>
    <t>ANTI PAD-RR FLOOR CTR SIDE,RH</t>
  </si>
  <si>
    <t>ВИБРОИЗОЛЯЦИОННАЯ ПРОКЛАДКА  ЗАДНЕГО ПОЛА ЗАДНЯЯ ЧАСТЬ БИТУМНАЯ, НОВАЯ</t>
  </si>
  <si>
    <t>84178-GH000</t>
  </si>
  <si>
    <t>ANTI PAD-SPARE TIRE WELL</t>
  </si>
  <si>
    <t>ВИБРОИЗОЛЯЦИОННАЯ ПРОКЛАДКА  ОТСЕК ЗАПАСНОГО КОЛЕСА БИТУМНАЯ, НОВАЯ</t>
  </si>
  <si>
    <t>84635-P6000</t>
  </si>
  <si>
    <t>BRKT ASSY-CONSOLE RR MTG</t>
  </si>
  <si>
    <t>НИЖНИЙ КРОНШТЕЙН КОНСОЛИ ПЛАСТИКОВЫЙ, НОВЫЙ</t>
  </si>
  <si>
    <t>84727-P6000</t>
  </si>
  <si>
    <t>GROMMET-CRASH PAD MAIN GUIDE</t>
  </si>
  <si>
    <t>НАПРАВЛЯЮЩИЙ ФИКСАТОР ОСНОВНОЙ ПАНЕЛИ ПРИБОРОВ ПЛАСТИКОВЫЙ, НОВЫЙ</t>
  </si>
  <si>
    <t>84840-P6200LS5</t>
  </si>
  <si>
    <t>PNL ASSY-CLUSTER FACIA SIDE</t>
  </si>
  <si>
    <t>ПАНЕЛЬ ПРИБОРНОГО ЩИТКА ПЛАСТИКОВАЯ, НОВАЯ</t>
  </si>
  <si>
    <t>86120-GH000</t>
  </si>
  <si>
    <t>MOLDING ASSY-WINDSHIELD GLASS</t>
  </si>
  <si>
    <t>МОЛДИНГ ВЕТРОВОГО СТЕКЛА В СБОРЕ ПЛАСТИКОВЫЙ, НОВЫЙ</t>
  </si>
  <si>
    <t>86570-P6000</t>
  </si>
  <si>
    <t>STIFFENER ASSY-FR BUMPER LWR</t>
  </si>
  <si>
    <t>ПАНЕЛЬ БАМПЕРА ПЛАСТИКОВАЯ, НОВАЯ</t>
  </si>
  <si>
    <t>86625-GH000</t>
  </si>
  <si>
    <t>BRKT-RR BUMPER NO.1</t>
  </si>
  <si>
    <t>КРОНШТЕЙН ЗАДНЕГО БАМПЕРА №1 ПЛАСТИКОВЫЙ, НОВЫЙ</t>
  </si>
  <si>
    <t>866K5-P6000</t>
  </si>
  <si>
    <t>BRKT ASSY-RR BUMPER NO.1</t>
  </si>
  <si>
    <t>КРОНШТЕЙН ЗАДНЕГО БАМПЕРА БОКОВОЙ ЛЕВЫЙ №1 ПЛАСТИКОВЫЙ, НОВЫЙ</t>
  </si>
  <si>
    <t>866K6-P6000</t>
  </si>
  <si>
    <t>BRKT ASSY-RR BUMPER NO.2</t>
  </si>
  <si>
    <t>КРОНШТЕЙН ЗАДНЕГО БАМПЕРА БОКОВОЙ ЛЕВЫЙ №2 ПЛАСТИКОВЫЙ, НОВЫЙ</t>
  </si>
  <si>
    <t>91610-GH080</t>
  </si>
  <si>
    <t>91630-GH030</t>
  </si>
  <si>
    <t>WIRING HARNESS-RR DR,RH</t>
  </si>
  <si>
    <t>КОМПЛЕКТ ЖГУТОВ ПРОВОДОВ ЗАДНЕЙ ПРАВОЙ ДВЕРИ В СБОРЕ МЕДНЫЙ, НОВЫЙ</t>
  </si>
  <si>
    <t>91890-GH020</t>
  </si>
  <si>
    <t>WIRING HARNESS-FR BUMPER</t>
  </si>
  <si>
    <t>ЖГУТ ПРОВОДОВ ПЕРЕДНЕГО БАМПЕРА МЕДНЫЙ, НОВЫЙ</t>
  </si>
  <si>
    <t>91995-2JAA0</t>
  </si>
  <si>
    <t>GROMMET-BLANKING</t>
  </si>
  <si>
    <t>РЕЗИНОВАЯ ЗАГЛУШКА ПОЛА, НОВАЯ</t>
  </si>
  <si>
    <t>940C3-GH010</t>
  </si>
  <si>
    <t>UNIT ASSY-CLUSTER</t>
  </si>
  <si>
    <t>ПРИБОРНЫЙ ЩИТОК В СБОРЕ ПЛАСТИКОВЫЙ, НОВЫЙ</t>
  </si>
  <si>
    <t>95440-GH040</t>
  </si>
  <si>
    <t>FOB-SMART KEY</t>
  </si>
  <si>
    <t>БРЕЛОК СМАРТ-КЛЮЧА ПЛАСТИКОВЫЙ, НОВЫЙ</t>
  </si>
  <si>
    <t>8526920008</t>
  </si>
  <si>
    <t>97353-P6000NNB</t>
  </si>
  <si>
    <t>COVER-DEFROSTER NOZZLE</t>
  </si>
  <si>
    <t>ДЕФЛЕКТОР ОБДУВА ЛОБОВОГО СТЕКЛА В САЛОНЕ ПЛАСТИКОВЫЙ, НОВЫЙ</t>
  </si>
  <si>
    <t>97788-2H000</t>
  </si>
  <si>
    <t>HEAT COVER-EXPANSION VALVE</t>
  </si>
  <si>
    <t>ЗАЩИТНЫЙ КОЖУХ РАСШИРИТЕЛЬНОГО КЛАПАНА СИСТЕМЫ ОХЛАЖДЕНИЯ ПЛАСТИКОВЫЙ, НОВЫЙ</t>
  </si>
  <si>
    <t>DOWON CO., LTD.</t>
  </si>
  <si>
    <t>98700-GH000</t>
  </si>
  <si>
    <t>MOTOR &amp; LINK ASSY-RR WIPER</t>
  </si>
  <si>
    <t>МЕХАНИЗМ С ЭЛЕКТРОМОТОРОМ СТЕКЛООЧИСТИТЕЛЯ ЗАДНЕГО СТЕКЛА В СБОРЕ, НОВЫЙ</t>
  </si>
  <si>
    <t>8512400009</t>
  </si>
  <si>
    <t>99250-P6000</t>
  </si>
  <si>
    <t>UNIT ASSY-WD FR VIEW CAMERA</t>
  </si>
  <si>
    <t>КАМЕРА ФРОНТАЛЬНАЯ ПЕРЕДНЕГО ВИДА ПЛАСТИКОВАЯ, НОВАЯ</t>
  </si>
  <si>
    <t>8525893000</t>
  </si>
  <si>
    <t>BZA021</t>
  </si>
  <si>
    <t>17377-22036B</t>
  </si>
  <si>
    <t>25414-GH000</t>
  </si>
  <si>
    <t>HOSE ASSY-RADIATOR UPR</t>
  </si>
  <si>
    <t>ШЛАНГ РАДИАТОРА ВЕРХНИЙ РЕЗИНОВЫЙ, НОВЫЙ</t>
  </si>
  <si>
    <t>25415-GH000</t>
  </si>
  <si>
    <t>HOSE ASSY-RADIATOR LWR</t>
  </si>
  <si>
    <t>ШЛАНГ РАДИАТОРА НИЖНИЙ РЕЗИНОВЫЙ, НОВЫЙ</t>
  </si>
  <si>
    <t>31210-GH000</t>
  </si>
  <si>
    <t>BAND ASSY-FUEL TANK,LH</t>
  </si>
  <si>
    <t>КРОНШТЕЙН КРЕПЛЕНИЯ ТОПЛИВНОГО БАКА ЛЕВЫЙ МЕТАЛЛИЧЕСКИЙ, НОВЫЙ</t>
  </si>
  <si>
    <t>KWANGIL ELECTRONICS CO.</t>
  </si>
  <si>
    <t>58245-GH000</t>
  </si>
  <si>
    <t>COVER-DUST RR,RH</t>
  </si>
  <si>
    <t>КРЫШКА ПЫЛЕЗАЩИТНАЯ ЗАДНЯЯ ПРАВАЯ МЕТАЛЛИЧЕСКАЯ, НОВАЯ</t>
  </si>
  <si>
    <t>GEOSUNG INDUSTRIAL CO.</t>
  </si>
  <si>
    <t>58737-GH000</t>
  </si>
  <si>
    <t>HOSE ASSY-RR BRAKE,LH</t>
  </si>
  <si>
    <t>ЗАДНИЙ ЛЕВЫЙ ТОРМОЗНОЙ ШЛАНГ ИЗ ВУЛКАНИЗОВАННОЙ РЕЗИНЫ АРМИРОВАНЫЙ ТЕКСТИЛЬНЫМ МАТЕРИАЛОМ С ФИТИНГАМИ, НОВЫЙ</t>
  </si>
  <si>
    <t>4009320000</t>
  </si>
  <si>
    <t>58738-GH000</t>
  </si>
  <si>
    <t>HOSE ASSY-RR BRAKE,RH</t>
  </si>
  <si>
    <t>ЗАДНИЙ ПРАВЫЙ ТОРМОЗНОЙ ШЛАНГ ИЗ ВУЛКАНИЗОВАННОЙ РЕЗИНЫ АРМИРОВАНЫЙ ТЕКСТИЛЬНЫМ МАТЕРИАЛОМ С ФИТИНГАМИ, НОВЫЙ</t>
  </si>
  <si>
    <t>62470-GH100</t>
  </si>
  <si>
    <t>STAY,LH</t>
  </si>
  <si>
    <t>СТОЙКА АМОРТИЗАТОРА ЛЕВАЯ МЕТАЛЛИЧЕСКАЯ, НОВАЯ</t>
  </si>
  <si>
    <t>ZOIL CO., LTD</t>
  </si>
  <si>
    <t>62471-GH100</t>
  </si>
  <si>
    <t>STAY,RH</t>
  </si>
  <si>
    <t>СТОЙКА АМОРТИЗАТОРА ПРАВАЯ МЕТАЛЛИЧЕСКАЯ, НОВАЯ</t>
  </si>
  <si>
    <t>651C6-P2000</t>
  </si>
  <si>
    <t>STAY-CTR FLOOR TUNNEL</t>
  </si>
  <si>
    <t>ПАНЕЛЬ ЦЕНТРАЛЬНОЙ СТОЙКИ ПОЛА КУЗОВА МЕТАЛЛИЧЕСКАЯ, НОВАЯ</t>
  </si>
  <si>
    <t>66766-P6000</t>
  </si>
  <si>
    <t>PNL-COWL SIDE UPR OTR,RH</t>
  </si>
  <si>
    <t>БОКОВИНА ВНЕШНЯЯ ПРАВАЯ МЕТАЛЛИЧЕСКАЯ, НОВАЯ</t>
  </si>
  <si>
    <t>81738-AR000</t>
  </si>
  <si>
    <t>BUMPER-TAILGATE OVERSLAM</t>
  </si>
  <si>
    <t>ДЕМПФЕР БАГАЖНОЙ ДВЕРИ РЕЗИНОВЫЙ, НОВЫЙ</t>
  </si>
  <si>
    <t>81772-P6000</t>
  </si>
  <si>
    <t>BUMPER-TAILGATE BODY SIDE GDE</t>
  </si>
  <si>
    <t>ДЕМПФЕР БАГАЖНОЙ ДВЕРИ ПЛАСТИКОВЫЙ, НОВЫЙ</t>
  </si>
  <si>
    <t>DONGHWA SUNG CORPORATION</t>
  </si>
  <si>
    <t>85770-GH000NNB</t>
  </si>
  <si>
    <t>TRIM ASSY-RR TRANSVERSE</t>
  </si>
  <si>
    <t>ПАНЕЛЬ ВНУТРЕНЕЙ ОТДЕЛКИ БАГАЖНИКА ПЛАСТИКОВАЯ, НОВАЯ</t>
  </si>
  <si>
    <t>85823-GH000NNB</t>
  </si>
  <si>
    <t>TRIM ASSY-COWL SIDE,LH</t>
  </si>
  <si>
    <t>НИЖНЯЯ ПАНЕЛЬ ВНУТРЕННЕЙ ОТДЕЛКИ ПЕРЕДНЕЙ ЛЕВОЙ СТОЙКИ КУЗОВА ПЛАСТИКОВАЯ, НОВАЯ</t>
  </si>
  <si>
    <t>86626-GH000</t>
  </si>
  <si>
    <t>BRKT-RR BUMPER NO.2</t>
  </si>
  <si>
    <t>КРОНШТЕЙН ЗАДНЕГО БАМПЕРА №2 ПЛАСТИКОВЫЙ, НОВЫЙ</t>
  </si>
  <si>
    <t>86638-P6000</t>
  </si>
  <si>
    <t>BRKT-RR BEAM LWR MTG,RH</t>
  </si>
  <si>
    <t>КРОНШТЕЙН УСИЛИТЕЛЯ ЗАДНЕГО БАМПЕРА НИЖНИЙ ПРАВЫЙ ПЛАСТИКОВЫЙ, НОВЫЙ</t>
  </si>
  <si>
    <t>86641-P6020</t>
  </si>
  <si>
    <t>STAY ASSY-RR BEAM,LH</t>
  </si>
  <si>
    <t>СТОЙКА КРЕПЛЕНИЯ УСИЛИТЕЛЯ ЗАДНЕГО БАМПЕРА ЛЕВЫЙ МЕТАЛЛИЧЕСКИЙ, НОВЫЙ</t>
  </si>
  <si>
    <t>86642-P6020</t>
  </si>
  <si>
    <t>STAY ASSY-RR BEAM,RH</t>
  </si>
  <si>
    <t>СТОЙКА КРЕПЛЕНИЯ УСИЛИТЕЛЯ ЗАДНЕГО БАМПЕРА ПРАВЫЙ МЕТАЛЛИЧЕСКИЙ, НОВЫЙ</t>
  </si>
  <si>
    <t>86681-P6000</t>
  </si>
  <si>
    <t>HOLDER-RR ULTRASONIC NO.1</t>
  </si>
  <si>
    <t>КРЕПЛЕНИЕ ДАТЧИКА ПАРКТРОНИКА ЗАДНЕГО NO.1 ПЛАСТИКОВОЕ, НОВОЕ</t>
  </si>
  <si>
    <t>87219-MA000</t>
  </si>
  <si>
    <t>PAD-RR-SPOILER-NO.7</t>
  </si>
  <si>
    <t>НАКЛАДКА ЗАДНЕГО СПОЙЛЕРА № 7 ПЛАСТИКОВАЯ, НОВАЯ</t>
  </si>
  <si>
    <t>872C1-MA000</t>
  </si>
  <si>
    <t>PAD-RR-SPOILER-NO.8</t>
  </si>
  <si>
    <t>ПРОКЛАДКА ЗАДНЕГО СПОЙЛЕРА № 8 ПЛАСТИКОВАЯ, НОВАЯ</t>
  </si>
  <si>
    <t>872C2-MA000</t>
  </si>
  <si>
    <t>PAD-RR-SPOILER-NO.9</t>
  </si>
  <si>
    <t>ПРОКЛАДКА ЗАДНЕГО СПОЙЛЕРА № 9 ПЛАСТИКОВАЯ, НОВАЯ</t>
  </si>
  <si>
    <t>872D3-GH000</t>
  </si>
  <si>
    <t>PAD-RR SPOILER NO.10</t>
  </si>
  <si>
    <t>ПРОКЛАДКА ЗАДНЕГО СПОЙЛЕРА № 10 ПЛАСТИКОВАЯ, НОВАЯ</t>
  </si>
  <si>
    <t>872D4-GH000</t>
  </si>
  <si>
    <t>PAD-RR SPOILER NO.11</t>
  </si>
  <si>
    <t>ПРОКЛАДКА ЗАДНЕГО СПОЙЛЕРА № 11 ПЛАСТИКОВАЯ, НОВАЯ</t>
  </si>
  <si>
    <t>88890-P2000</t>
  </si>
  <si>
    <t>HEIGHT ADJUSTER ASSY-FR S/BELT</t>
  </si>
  <si>
    <t>УСТРОЙСТВО КРЕПЛЕНИЯ ВЕРХНЕЙ ТОЧКИ РЕМНЯ БЕЗОПАСНОСТИ С РЕГУЛИРОВКОЙ ВЫСОТЫ МЕТАЛЛИЧЕСКОЕ, НОВОЕ</t>
  </si>
  <si>
    <t>(YU)SAMSONG CHANGWON FACTORY</t>
  </si>
  <si>
    <t>93502-N10004VC</t>
  </si>
  <si>
    <t>SWITCH-BUTTON START</t>
  </si>
  <si>
    <t>КНОПКА СТАРТ/СТОП ДВИГАТЕЛЯ ПЛАСТИКОВАЯ, НОВАЯ</t>
  </si>
  <si>
    <t>MARQUARDT ELECTRONICS TECHNOLOGY(SHANGHAI) CO., LTD.</t>
  </si>
  <si>
    <t>8536501109</t>
  </si>
  <si>
    <t>95710-1R000</t>
  </si>
  <si>
    <t>BUZZER ASSY-PIEZO</t>
  </si>
  <si>
    <t>ЗУММЕР ЗВУКОВОЙ СИГНАЛИЗАЦИИ ПЛАСТИКОВЫЙ, НОВЫЙ</t>
  </si>
  <si>
    <t>NEEDEK MOBILITY KOREA CORPORATION</t>
  </si>
  <si>
    <t>8512301009</t>
  </si>
  <si>
    <t>95780-N1000</t>
  </si>
  <si>
    <t>DUMMY COVER-BLTN CAM EXTL MEM</t>
  </si>
  <si>
    <t>ЗАГЛУШКА ПАНЕЛИ ПЛАСТИКОВАЯ, НОВАЯ</t>
  </si>
  <si>
    <t>95910-GH000</t>
  </si>
  <si>
    <t>UNIT ASSY-AIRBAG CONTROL</t>
  </si>
  <si>
    <t>БЛОК УПРАВЛЕНИЯ НАДУВНЫМИ ПОДУШКАМИ БЕЗОПАСНОСТИ ПЛАСТИКОВЫЙ, НОВЫЙ</t>
  </si>
  <si>
    <t>BIONEER KOREA CO.</t>
  </si>
  <si>
    <t>972A1-S82004X</t>
  </si>
  <si>
    <t>SENSOR ASSY-DUAL PHOTO</t>
  </si>
  <si>
    <t>ПОЛУПРОВОДНИКОВЫЙ ФОТОЧУВСТВИТЕЛЬНЫЙ ДАТЧИК ИНТЕНСИВНОСТИ ОКРУЖАЮЩЕГО ОСВЕЩЕНИЯ ПЛАСТИКОВЫЙ, НОВЫЙ</t>
  </si>
  <si>
    <t>8512909008</t>
  </si>
  <si>
    <t>BZA023</t>
  </si>
  <si>
    <t>28100-GH000</t>
  </si>
  <si>
    <t>CLEANER COMPLETE-AIR</t>
  </si>
  <si>
    <t>ВОЗДУШНЫЙ ФИЛЬТР ДЛЯ ДВИГАТЕЛЯ В СБОРЕ ПЛАСТИКОВЫЙ, НОВЫЙ</t>
  </si>
  <si>
    <t>8421990006</t>
  </si>
  <si>
    <t>28139-GH000</t>
  </si>
  <si>
    <t>HOSE-AIR INTAKE B</t>
  </si>
  <si>
    <t>ШЛАНГ ВОЗДУХОЗАБОРНИКА B ПЛАСТИКОВЫЙ, НОВЫЙ</t>
  </si>
  <si>
    <t>3917390008</t>
  </si>
  <si>
    <t>28220-2JTC0</t>
  </si>
  <si>
    <t>HOSE ASSY-INTERCOOLER, OUT</t>
  </si>
  <si>
    <t>ВОЗДУШНЫЙ ПАТРУБОК ДЛЯ СИСТЕМЫ ВЫХОДА ВОЗДУХА ИЗ ДВИГАТЕЛЯ РЕЗИНОВЫЙ, НОВЫЙ</t>
  </si>
  <si>
    <t>COOPER STANDARD AUTOMOTIVE &amp; INDUSTRIAL CO.</t>
  </si>
  <si>
    <t>55331-S3000</t>
  </si>
  <si>
    <t>PAD-RR SPRING UPR</t>
  </si>
  <si>
    <t>НАКЛАДКА ЗАДНЕЙ ПРУЖИНЫ ВЕРХНЯЯ РЕЗИНОВАЯ, НОВАЯ</t>
  </si>
  <si>
    <t>71237-P6000</t>
  </si>
  <si>
    <t>EXTN ASSY-COWL SIDE MTG,LH</t>
  </si>
  <si>
    <t>ЛЕВАЯ БОКОВАЯ ПАНЕЛЬ ПЕРЕГОРОДКИ МОТОРНОГО ОТСЕКА МЕТАЛЛИЧЕСКАЯ, НОВАЯ</t>
  </si>
  <si>
    <t>SAMYOUNG INDUSTRIAL CO.</t>
  </si>
  <si>
    <t>71247-P6000</t>
  </si>
  <si>
    <t>EXTN ASSY-COWL SIDE MTG,RH</t>
  </si>
  <si>
    <t>ПРАВАЯ БОКОВАЯ ПАНЕЛЬ ПЕРЕГОРОДКИ МОТОРНОГО ОТСЕКА МЕТАЛЛИЧЕСКАЯ, НОВАЯ</t>
  </si>
  <si>
    <t>86651-GH000</t>
  </si>
  <si>
    <t>BRKT ASSY-RR BUMPER SIDE,LH</t>
  </si>
  <si>
    <t>КРОНШТЕЙН ЗАДНЕГО БАМПЕРА БОКОВОЙ ЛЕВЫЙ ПЛАСТИКОВЫЙ, НОВЫЙ</t>
  </si>
  <si>
    <t>86652-GH000</t>
  </si>
  <si>
    <t>BRKT ASSY-RR BUMPER SIDE,RH</t>
  </si>
  <si>
    <t>КРОНШТЕЙН ЗАДНЕГО БАМПЕРА БОКОВОЙ ПРАВЫЙ ПЛАСТИКОВЫЙ, НОВЫЙ</t>
  </si>
  <si>
    <t>98310-GH000</t>
  </si>
  <si>
    <t>ARM &amp; BLADE ASSY-W/WPR D/SIDE</t>
  </si>
  <si>
    <t>РЫЧАГ И ЩЕТКА В СБОРЕ ПЕРЕДНЕГО ЛОБОВОГО СТЕКЛА СО СТОРОНЫ ВОДИТЕЛЯ МЕТАЛЛИЧЕСКИЙ, НОВЫЙ</t>
  </si>
  <si>
    <t>BZA018</t>
  </si>
  <si>
    <t>29240-2JTA0</t>
  </si>
  <si>
    <t>COVER ASSY-ENGINE</t>
  </si>
  <si>
    <t>КОЖУХ ДВИГАТЕЛЯ В СБОРЕ ПЛАСТИКОВЫЙ, НОВЫЙ</t>
  </si>
  <si>
    <t>62408-GH100</t>
  </si>
  <si>
    <t>UNDER COVER-SUB FRAME</t>
  </si>
  <si>
    <t>ЗАЩИТА ПОДРАМНИКА МЕТАЛЛИЧЕСКАЯ, НОВАЯ</t>
  </si>
  <si>
    <t>84550-H80004X</t>
  </si>
  <si>
    <t>ASHTRAY ASSY-PORTABLE</t>
  </si>
  <si>
    <t>ПОРТАТИВНАЯ ПЕПЕЛЬНИЦА ПЛАСТИКОВАЯ, НОВАЯ</t>
  </si>
  <si>
    <t>ECOPLASTIC CO., LTD</t>
  </si>
  <si>
    <t>84852-P6000NNB</t>
  </si>
  <si>
    <t>SHROUD ASSY-STRG/COL LWR</t>
  </si>
  <si>
    <t>НИЖНЯЯ НАКЛАДКА РУЛЕВОЙ КОЛОНКИ ПЛАСТИКОВАЯ, НОВАЯ</t>
  </si>
  <si>
    <t>85855-GH100YSY</t>
  </si>
  <si>
    <t>TRIM ASSY-GATE PILLAR,LH</t>
  </si>
  <si>
    <t>ВЕРХНЯЯ ПАНЕЛЬ ВНУТРЕННЕЙ ОТДЕЛКИ БАГАЖНОЙ ЛЕВОЙ СТОЙКИ КУЗОВА ПЛАСТИКОВАЯ, НОВАЯ</t>
  </si>
  <si>
    <t>91840-GH010</t>
  </si>
  <si>
    <t>WIRING HARNESS-FR END MODULE</t>
  </si>
  <si>
    <t>ЖГУТ ПРОВОДОВ ПЕРЕДНИХ МОДУЛЕЙ МЕДНЫЙ, НОВЫЙ</t>
  </si>
  <si>
    <t>91880-GH060</t>
  </si>
  <si>
    <t>WIRING HARNESS-RR BUMPER</t>
  </si>
  <si>
    <t>ЖГУТ ПРОВОДОВ ЗАДНЕГО БАМПЕРА МЕДНЫЙ, НОВЫЙ</t>
  </si>
  <si>
    <t>92700-GH000</t>
  </si>
  <si>
    <t>HIGH MOUNTED STOP LAMP ASSY</t>
  </si>
  <si>
    <t>ВЕРХНИЙ СТОП-СИГНАЛ В СБОРЕ ПЛАСТИКОВЫЙ, НОВЫЙ</t>
  </si>
  <si>
    <t>97393-P6000NNB</t>
  </si>
  <si>
    <t>NOZZLE ASSY-SIDE DEFROSTER,RH</t>
  </si>
  <si>
    <t>ДЕФЛЕКТОР ОБДУВА БОКОВОГО СТЕКЛА ПРАВЫЙ ПЛАСТИКОВЫЙ, НОВЫЙ</t>
  </si>
  <si>
    <t>BZA025</t>
  </si>
  <si>
    <t>86531-P6100EBR</t>
  </si>
  <si>
    <t>GRILLE-FR BUMPER</t>
  </si>
  <si>
    <t>РЕШЕТКА ПЕРЕДНЕГО БАМПЕРА ПЛАСТИКОВАЯ, НОВАЯ</t>
  </si>
  <si>
    <t>86541-P6100EBR</t>
  </si>
  <si>
    <t>AIR DUCT ASSY-FR BUMPER,LH</t>
  </si>
  <si>
    <t>86542-P6100EBR</t>
  </si>
  <si>
    <t>AIR DUCT ASSY-FR BUMPER,RH</t>
  </si>
  <si>
    <t>97285-P6000</t>
  </si>
  <si>
    <t>COVER ASSY-UNDER</t>
  </si>
  <si>
    <t>НАКЛАДКА ОТОПИТЕЛЯ В СБОРЕ НИЖНЯЯ ПЛАСТИКОВАЯ, НОВАЯ</t>
  </si>
  <si>
    <t>BZA024</t>
  </si>
  <si>
    <t>45218-4G170</t>
  </si>
  <si>
    <t>BRKT-ROLL ROD,SUPT</t>
  </si>
  <si>
    <t>КРОНШТЕЙН ОПОРЫ ТРАНМСМИССИИ (АКПП) МЕТАЛЛИЧЕСКАЯ, НОВАЯ</t>
  </si>
  <si>
    <t>HANTEC TECHNOLOGY CO.</t>
  </si>
  <si>
    <t>84726-P6100NNB</t>
  </si>
  <si>
    <t>GRILLE ASSY-SIDE SPEAKER,RH</t>
  </si>
  <si>
    <t>РЕШЕТКА БОКОВОГО ДИНАМИКА В СБОРЕ ПРАВАЯ ПЛАСТИКОВАЯ, НОВАЯ</t>
  </si>
  <si>
    <t>84795-P61003NB</t>
  </si>
  <si>
    <t>GARNISH ASSY-CRASH PAD P/SIDE</t>
  </si>
  <si>
    <t>НАКЛАДКА ПАНЕЛИ ПРИБОРОВ ПАССАЖИРСКАЯ СТОРОНА ПЛАСТИКОВАЯ, НОВАЯ</t>
  </si>
  <si>
    <t>847F8-P6100</t>
  </si>
  <si>
    <t>LAMP ASSY-MOOD CTR</t>
  </si>
  <si>
    <t>СВЕТИЛЬНИК ПАНЕЛИ В СБОРЕ ПЛАСТИКОВЫЙ, НОВЫЙ</t>
  </si>
  <si>
    <t>98320-GH000</t>
  </si>
  <si>
    <t>ARM &amp; BLADE ASSY-W/WPR P/SIDE</t>
  </si>
  <si>
    <t>РЫЧАГ И ЩЕТКА В СБОРЕ ПЕРЕДНЕГО ЛОБОВОГО СТЕКЛА СО СТОРОНЫ ПАССАЖИРА МЕТАЛЛИЧЕСКИЙ, НОВЫЙ</t>
  </si>
  <si>
    <t>BZA022</t>
  </si>
  <si>
    <t>31211-GH000</t>
  </si>
  <si>
    <t>BAND ASSY-FUEL TANK,RH</t>
  </si>
  <si>
    <t>КРОНШТЕЙН КРЕПЛЕНИЯ ТОПЛИВНОГО БАКА ПРАВЫЙ МЕТАЛЛИЧЕСКИЙ, НОВЫЙ</t>
  </si>
  <si>
    <t>818L0-BE100</t>
  </si>
  <si>
    <t>LATCH &amp; COVER ASSY-PWR T/GATE</t>
  </si>
  <si>
    <t>ЗАМОК ДВЕРИ БАГАЖНИКА МЕТАЛЛИЧЕСКИЙ, НОВЫЙ</t>
  </si>
  <si>
    <t>83210-P6000CA</t>
  </si>
  <si>
    <t>W/STRIP ASSY-RR DR BELT O/S,LH</t>
  </si>
  <si>
    <t>ВНЕШНЯЯ ВОДОСЪЕМНАЯ ПЛАНКА ОБРАМЛЕНИЯ СТЕКЛА ЛЕВОЙ ЗАДНЕЙ ДВЕРИ ПЛАСТИКОВАЯ, НОВАЯ</t>
  </si>
  <si>
    <t>86552-GH000</t>
  </si>
  <si>
    <t>BRKT ASSY-FR BUMPER SIDE,RH</t>
  </si>
  <si>
    <t>КРОНШТЕЙН ПЕРЕДНЕГО БАМПЕРА ВЕРХНИЙ ПРАВЫЙ ПЛАСТИКОВЫЙ, НОВЫЙ</t>
  </si>
  <si>
    <t>95447-2N810</t>
  </si>
  <si>
    <t>ECU-4WD, MX5C</t>
  </si>
  <si>
    <t>ЭЛЕКТРОННЫЙ БЛОК УПРАВЛЕНИЯ РАЗДАТОЧНОЙ КОРОБКОЙ ПЛАСТИКОВЫЙ, НОВЫЙ</t>
  </si>
  <si>
    <t>HYUNDAI WEA NAMSAN PLANT</t>
  </si>
  <si>
    <t>97311-GH000</t>
  </si>
  <si>
    <t>HOSE ASSY-WATER INLET</t>
  </si>
  <si>
    <t>BZA026</t>
  </si>
  <si>
    <t>934J5-GH640NNB</t>
  </si>
  <si>
    <t>SWITCH ASSY-MULTIFUNCTION</t>
  </si>
  <si>
    <t>96000-KL000</t>
  </si>
  <si>
    <t>UNIT SENSOR ASSY-RAIN</t>
  </si>
  <si>
    <t>БЛОК ДАТЧИКА ДОЖДЯ В СБОРЕ ПЛАСТИКОВЫЙ, НОВЫЙ</t>
  </si>
  <si>
    <t>BCS AUTOMOTIVE INTERFACE SOLUTIONS GMBH</t>
  </si>
  <si>
    <t>BZA020</t>
  </si>
  <si>
    <t>11404-10606P</t>
  </si>
  <si>
    <t>BOLT-FLANGE</t>
  </si>
  <si>
    <t>БОЛТ С ФЛАНЦЕВОЙ ШЕСТИГРАННОЙ ГОЛОВКОЙ МЕТАЛЛИЧЕСКИЙ, НОВЫЙ</t>
  </si>
  <si>
    <t>Jiangsu Jinhe Auto. Parts Co.,Ltd.</t>
  </si>
  <si>
    <t>7318158100</t>
  </si>
  <si>
    <t>13510-12006K</t>
  </si>
  <si>
    <t>28259-2M330</t>
  </si>
  <si>
    <t>BRKT-I/C UPR MTG</t>
  </si>
  <si>
    <t>ВЕРХНЕЕ КРЕПЛЕНИЕ ИНТЕРКУЛЕРА МЕТАЛЛИЧЕСКОЕ, НОВОЕ</t>
  </si>
  <si>
    <t>31106-S3000</t>
  </si>
  <si>
    <t>COVER ASSY-FUEL PUMP A/S</t>
  </si>
  <si>
    <t>КРЫШКА ЛЮКА ТОПЛИВНОГО НАСОСА МЕТАЛЛИЧЕСКАЯ, НОВАЯ</t>
  </si>
  <si>
    <t>55120-P2000</t>
  </si>
  <si>
    <t>ARM COMPLETE-RR UPR</t>
  </si>
  <si>
    <t>РЫЧАГ ЗАДНИЙ МЕТАЛЛИЧЕСКИЙ, НОВЫЙ</t>
  </si>
  <si>
    <t>64158-J9000</t>
  </si>
  <si>
    <t>BRKT-HOOD LATCH REL CBL MTG</t>
  </si>
  <si>
    <t>КРОНШТЕЙН КРЕПЛЕНИЯ ТРОСА КАПОТА МЕТАЛЛИЧЕСКИЙ, НОВЫЙ</t>
  </si>
  <si>
    <t>69511-GH000</t>
  </si>
  <si>
    <t>PNL-FUEL FILLER DR OTR</t>
  </si>
  <si>
    <t>ЛЮК ЗАЛИВНОЙ ГОРЛОВИНЫ ТОПЛИВНОГО БАКА МЕТАЛЛИЧЕСКИЙ, НОВЫЙ</t>
  </si>
  <si>
    <t>76980-P6000</t>
  </si>
  <si>
    <t>CHECKER ASSY-FR DR,LH</t>
  </si>
  <si>
    <t>ОГРАНИЧИТЕЛЬ ОТКРЫВАНИЯ ПЕРЕДНЕЙ ЛЕВОЙ ДВЕРИ МЕТАЛЛИЧЕСКИЙ, НОВЫЙ</t>
  </si>
  <si>
    <t>76990-P6000</t>
  </si>
  <si>
    <t>CHECKER ASSY-FR DR,RH</t>
  </si>
  <si>
    <t>ОГРАНИЧИТЕЛЬ ОТКРЫВАНИЯ ПЕРЕДНЕЙ ПРАВОЙ ДВЕРИ МЕТАЛЛИЧЕСКИЙ, НОВЫЙ</t>
  </si>
  <si>
    <t>77980-P6000</t>
  </si>
  <si>
    <t>CHECKER ASSY-RR DR,LH</t>
  </si>
  <si>
    <t>ОГРАНИЧИТЕЛЬ ОТКРЫВАНИЯ ЗАДНЕЙ ЛЕВОЙ ДВЕРИ МЕТАЛЛИЧЕСКИЙ, НОВЫЙ</t>
  </si>
  <si>
    <t>77990-P6000</t>
  </si>
  <si>
    <t>CHECKER ASSY-RR DR,RH</t>
  </si>
  <si>
    <t>ОГРАНИЧИТЕЛЬ ОТКРЫВАНИЯ ЗАДНЕЙ ПРАВОЙ ДВЕРИ МЕТАЛЛИЧЕСКИЙ, НОВЫЙ</t>
  </si>
  <si>
    <t>81161-GH000</t>
  </si>
  <si>
    <t>LIFTER-HOOD</t>
  </si>
  <si>
    <t>АМОРТИЗАТОР КАПОТА МЕТАЛЛИЧЕСКИЙ, НОВЫЙ</t>
  </si>
  <si>
    <t>STAVILUS INC.</t>
  </si>
  <si>
    <t>82210-P6000CA</t>
  </si>
  <si>
    <t>W/STRIP ASSY-FR DR BELT O/S,LH</t>
  </si>
  <si>
    <t>ВНЕШНЯЯ ВОДОСЪЕМНАЯ ПЛАНКА ОБРАМЛЕНИЯ СТЕКЛА ЛЕВОЙ ПЕРЕДНЕЙ ДВЕРИ ПЛАСТИКОВАЯ, НОВАЯ</t>
  </si>
  <si>
    <t>82220-P6000CA</t>
  </si>
  <si>
    <t>W/STRIP ASSY-FR DR BELT O/S,RH</t>
  </si>
  <si>
    <t>ВНЕШНЯЯ ВОДОСЪЕМНАЯ ПЛАНКА ОБРАМЛЕНИЯ СТЕКЛА ПРАВОЙ ПЕРЕДНЕЙ ДВЕРИ ПЛАСТИКОВАЯ, НОВАЯ</t>
  </si>
  <si>
    <t>83220-P6000CA</t>
  </si>
  <si>
    <t>W/STRIP ASSY-RR DR BELT O/S,RH</t>
  </si>
  <si>
    <t>ВНЕШНЯЯ ВОДОСЪЕМНАЯ ПЛАНКА ОБРАМЛЕНИЯ СТЕКЛА ПРАВОЙ ЗАДНЕЙ ДВЕРИ ПЛАСТИКОВАЯ, НОВАЯ</t>
  </si>
  <si>
    <t>940M3-GH000</t>
  </si>
  <si>
    <t>MONITOR ASSY-INTEGRATED</t>
  </si>
  <si>
    <t>99110-P6000</t>
  </si>
  <si>
    <t>UNIT ASSY-FR RADAR</t>
  </si>
  <si>
    <t>БЛОК УПРАВЛЕНИЯ КРУИЗ-КОНТРОЛЕМ МЕТАЛЛИЧЕСКИЙ, НОВЫЙ</t>
  </si>
  <si>
    <t>BZT010</t>
  </si>
  <si>
    <t>82671-GH200</t>
  </si>
  <si>
    <t>FR GRIP-BODY,LH</t>
  </si>
  <si>
    <t>БОКОВИНА КУЗОВА ЛЕВАЯ МЕТАЛЛИЧЕСКАЯ, НОВАЯ</t>
  </si>
  <si>
    <t>82672-GH200</t>
  </si>
  <si>
    <t>FR GRIP-COVER,LH</t>
  </si>
  <si>
    <t>ПЕРЕДНЯЯ СТОЙКА КУЗОВА ЛЕВАЯ МЕТАЛЛИЧЕСКАЯ, НОВАЯ</t>
  </si>
  <si>
    <t>82681-GH210</t>
  </si>
  <si>
    <t>FR GRIP-BODY,RH</t>
  </si>
  <si>
    <t>БОКОВИНА КУЗОВА ПРАВАЯ МЕТАЛЛИЧЕСКАЯ, НОВАЯ</t>
  </si>
  <si>
    <t>82682-GH210</t>
  </si>
  <si>
    <t>FR GRIP-COVER,RH</t>
  </si>
  <si>
    <t>ПЕРЕДНЯЯ СТОЙКА КУЗОВА ПРАВАЯ МЕТАЛЛИЧЕСКАЯ, НОВАЯ</t>
  </si>
  <si>
    <t>83671-GH000</t>
  </si>
  <si>
    <t>RR GRIP-BODY,LH</t>
  </si>
  <si>
    <t>КРЫШКА НАРУЖНЕЙ ДВЕРНОЙ РУЧКИ ЛЕВАЯ ЗАДНЯЯ ПЛАСТИКОВАЯ, НОВАЯ</t>
  </si>
  <si>
    <t>83672-GH000</t>
  </si>
  <si>
    <t>RR GRIP-COVER,LH</t>
  </si>
  <si>
    <t>КРЫШКА ВНУТРЕННЕЙ ДВЕРНОЙ РУЧКИ ЛЕВАЯ ЗАДНЯЯ ПЛАСТИКОВАЯ, НОВАЯ</t>
  </si>
  <si>
    <t>83681-GH000</t>
  </si>
  <si>
    <t>RR GRIP-BODY,RH</t>
  </si>
  <si>
    <t>КРЫШКА НАРУЖНЕЙ ДВЕРНОЙ РУЧКИ ПРАВАЯ ЗАДНЯЯ ПЛАСТИКОВАЯ, НОВАЯ</t>
  </si>
  <si>
    <t>83682-GH000</t>
  </si>
  <si>
    <t>RR GRIP-COVER,RH</t>
  </si>
  <si>
    <t>КРЫШКА ВНУТРЕННЕЙ ДВЕРНОЙ РУЧКИ ПРАВАЯ ЗАДНЯЯ ПЛАСТИКОВАЯ, НОВАЯ</t>
  </si>
  <si>
    <t>85820-GH200YSY</t>
  </si>
  <si>
    <t>TRIM ASSY-FR PILLAR,RH</t>
  </si>
  <si>
    <t>ВЕРХНЯЯ ПАНЕЛЬ ВНУТРЕННЕЙ ОТДЕЛКИ ПЕРЕДНЕЙ ПРАВОЙ СТОЙКИ КУЗОВА ПЛАСТИКОВАЯ, НОВАЯ</t>
  </si>
  <si>
    <t>85835-GH000NNB</t>
  </si>
  <si>
    <t xml:space="preserve">TRIM ASSY-CTR PILLAR LWR,LH </t>
  </si>
  <si>
    <t>НИЖНЯЯ ПАНЕЛЬ ВНУТРЕННЕЙ ОТДЕЛКИ ЦЕНТРАЛЬНОЙ ЛЕВОЙ СТОЙКИ КУЗОВА ПЛАСТИКОВАЯ, НОВАЯ</t>
  </si>
  <si>
    <t>85845-GH000NNB</t>
  </si>
  <si>
    <t xml:space="preserve">TRIM ASSY-CTR PILLAR LWR,RH </t>
  </si>
  <si>
    <t>НИЖНЯЯ ПАНЕЛЬ ВНУТРЕННЕЙ ОТДЕЛКИ ЦЕНТРАЛЬНОЙ ПРАВОЙ СТОЙКИ КУЗОВА ПЛАСТИКОВАЯ, НОВАЯ</t>
  </si>
  <si>
    <t>86595-P6100XAA</t>
  </si>
  <si>
    <t>MOLDING-FR BUMPER,LH</t>
  </si>
  <si>
    <t>МОЛДИНГ ПЕРЕДНЕГО БАМПЕРА ЛЕВЫЙ ПЛАСТИКОВЫЙ,НОВЫЙ</t>
  </si>
  <si>
    <t>86596-P6100XAA</t>
  </si>
  <si>
    <t>MOLDING-FR BUMPER,RH</t>
  </si>
  <si>
    <t>МОЛДИНГ ПЕРЕДНЕГО БАМПЕРА ПРАВЫЙ ПЛАСТИКОВЫЙ,НОВЫЙ</t>
  </si>
  <si>
    <t>91850-GH010</t>
  </si>
  <si>
    <t>WIRING HARNESS-BATT/POS</t>
  </si>
  <si>
    <t>ЖГУТ ДЛЯ ПОДКЛЮЧЕНИЯ АККУМУЛЯТОРА К БОРТОВОЙ СЕТИ МЕДНЫЙ, НОВЫЙ</t>
  </si>
  <si>
    <t>Sanhe INFAC Co., Ltd.</t>
  </si>
  <si>
    <t>97200-GH030</t>
  </si>
  <si>
    <t>HEATER COMPLETE ASSY</t>
  </si>
  <si>
    <t>МОДУЛЬ ОТОПИТЕЛЯ В СБОРЕ ПЛАСТИКОВЫЙ, НОВЫЙ</t>
  </si>
  <si>
    <t>BZ0157</t>
  </si>
  <si>
    <t>99310-BE000CA</t>
  </si>
  <si>
    <t>UNIT-FR &amp; RR ULTRASONIC</t>
  </si>
  <si>
    <t>ДАТЧИК ПАРКОВКИ ДЛЯ СБОРКИ УЗЛОВ И АГРЕГАТОВ ЛЕГКОВЫХ АВТОМОБИЛЕЙ ПЛАСТИКОВЫЙ, НОВЫЙ</t>
  </si>
  <si>
    <t>99310-BE100XAA</t>
  </si>
  <si>
    <t>UNIT-ULTRASONIC</t>
  </si>
  <si>
    <t>99310-BE200EBR</t>
  </si>
  <si>
    <t>99310-N1000</t>
  </si>
  <si>
    <t>99310-N1100CA</t>
  </si>
  <si>
    <t>BZT009</t>
  </si>
  <si>
    <t>BZA019</t>
  </si>
  <si>
    <t>12431-03107K</t>
  </si>
  <si>
    <t>T/SCREW-PAN HEAD</t>
  </si>
  <si>
    <t>ВИНТ Т-ОБРАЗНЫЙ С ЗАКРУГЛЕННОЙ ГОЛОВКОЙ МЕТАЛЛИЧЕСКИЙ, НОВЫЙ</t>
  </si>
  <si>
    <t>13341-06887K</t>
  </si>
  <si>
    <t>NUT-SPRING</t>
  </si>
  <si>
    <t>ПРУЖИННАЯ ГАЙКА ИЗ НЕКОРРОЗИОННОСТОЙКОЙ СТАЛИ, НОВАЯ</t>
  </si>
  <si>
    <t>7318163008</t>
  </si>
  <si>
    <t>17313-16000</t>
  </si>
  <si>
    <t>32700-L4100</t>
  </si>
  <si>
    <t>PEDAL ASSY-ACCELERATOR</t>
  </si>
  <si>
    <t>ПЕДАЛЬ АКСЕЛЕРАТОРА В СБОРЕ ПЛАСТИКОВАЯ, НОВАЯ</t>
  </si>
  <si>
    <t>KYUNGCHANG INDUSTRIAL CO.</t>
  </si>
  <si>
    <t>52933-31500</t>
  </si>
  <si>
    <t>General Valve (TR414)</t>
  </si>
  <si>
    <t>КОЛЕСНЫЙ ВЕНТИЛЬ ПЛАСТИКОВЫЙ, НОВЫЙ</t>
  </si>
  <si>
    <t>8481804000</t>
  </si>
  <si>
    <t>58950-GH100</t>
  </si>
  <si>
    <t>EXTN CABLE ASSY-RR W.S.S,LH</t>
  </si>
  <si>
    <t>ДАТЧИК СКОРОСТИ ВРАЩЕНИЯ ЗАДНЕГО ЛЕВОГО КОЛЕСА АНТИБЛОКИРОВОЧНОЙ СИСТЕМЫ ТОРМОЗОВ МЕДНЫЙ, НОВЫЙ</t>
  </si>
  <si>
    <t>HYUNDAI MOBIS CHEONAN PLANT</t>
  </si>
  <si>
    <t>59130-GH000</t>
  </si>
  <si>
    <t>HOSE ASSY-VACUUM</t>
  </si>
  <si>
    <t>ВАКУУМНЫЙ ШЛАНГ ИЗ ВУЛКАНИЗОВАННОЙ РЕЗИНЫ АРМИРОВАНЫЙ ТЕКСТИЛЬНЫМ МАТЕРИАЛОМ БЕЗ ФИТИНГОВ, НОВЫЙ</t>
  </si>
  <si>
    <t>81190-GH000</t>
  </si>
  <si>
    <t>CABLE ASSY-HOOD LATCH RELEASE</t>
  </si>
  <si>
    <t>ТРОС ЗАМКА КАПОТА В ПЛАСТИКОВОЙ ОБОЛОЧКЕ СТАЛЬНОЙ, НОВЫЙ</t>
  </si>
  <si>
    <t>INPAC CO.</t>
  </si>
  <si>
    <t>81190-GH010</t>
  </si>
  <si>
    <t>84750-GH000NNB</t>
  </si>
  <si>
    <t>PNL ASSY-CRASH PAD LWR D/SIDE</t>
  </si>
  <si>
    <t>НИЖНЯЯ НАКЛАДКА ПАНЕЛИ ПРИБОРОВ ВОДИТЕЛЬСКАЯ СТОРОНА ПЛАСТИКОВАЯ, НОВАЯ</t>
  </si>
  <si>
    <t>85865-GH100YSY</t>
  </si>
  <si>
    <t>TRIM ASSY-GATE PILLAR,RH</t>
  </si>
  <si>
    <t>ВЕРХНЯЯ ПАНЕЛЬ ВНУТРЕННЕЙ ОТДЕЛКИ БАГАЖНОЙ ПРАВОЙ СТОЙКИ КУЗОВА ПЛАСТИКОВАЯ, НОВАЯ</t>
  </si>
  <si>
    <t>86599-GH010CA</t>
  </si>
  <si>
    <t>GARNISH-FR BUMPER CTR UPR</t>
  </si>
  <si>
    <t>НАКЛАДКА ПЕРЕДНЕГО БАМПЕРА ВЕРХНЯЯ ПЛАСТИКОВАЯ, НОВАЯ</t>
  </si>
  <si>
    <t>87213-GH000</t>
  </si>
  <si>
    <t>PAD-RR SPOILER NO.1</t>
  </si>
  <si>
    <t>НАКЛАДКА ЗАДНЕГО СПОЙЛЕРА № 1 ПЛАСТИКОВАЯ, НОВАЯ</t>
  </si>
  <si>
    <t>87216-GH000</t>
  </si>
  <si>
    <t>PAD-RR SPOILER NO.4</t>
  </si>
  <si>
    <t>НАКЛАДКА ЗАДНЕГО СПОЙЛЕРА № 4 ПЛАСТИКОВАЯ, НОВАЯ</t>
  </si>
  <si>
    <t>87217-GH000</t>
  </si>
  <si>
    <t>PAD-RR SPOILER NO.5</t>
  </si>
  <si>
    <t>НАКЛАДКА ЗАДНЕГО СПОЙЛЕРА № 5 ПЛАСТИКОВАЯ, НОВАЯ</t>
  </si>
  <si>
    <t>87218-GH000</t>
  </si>
  <si>
    <t>PAD-RR SPOILER NO.6</t>
  </si>
  <si>
    <t>НАКЛАДКА ЗАДНЕГО СПОЙЛЕРА № 6 ПЛАСТИКОВАЯ, НОВАЯ</t>
  </si>
  <si>
    <t>91960-GH010</t>
  </si>
  <si>
    <t>CONTROLLER-POWERNET DOMAIN</t>
  </si>
  <si>
    <t>РАСПРЕДЕЛИТЕЛЬНЫЙ ВНУТРЕННИЙ БЛОК ПРЕДОХРАНИТЕЛЕЙ В СБОРЕ ПЛАСТИКОВЫЙ, НОВЫЙ</t>
  </si>
  <si>
    <t>KYUNGSHIN CO., LTD.</t>
  </si>
  <si>
    <t>8536908500</t>
  </si>
  <si>
    <t>96032-GH000</t>
  </si>
  <si>
    <t>COVER-MULTI SENSOR BLANKING</t>
  </si>
  <si>
    <t>НАКЛАДКА МУЛЬТИСЕНСОРА ПЛАСТИКОВАЯ, НОВАЯ</t>
  </si>
  <si>
    <t>96641-P6000</t>
  </si>
  <si>
    <t>HORN ASSY-L/PITCH SHELL ELECT</t>
  </si>
  <si>
    <t>ЗВУКОВОЙ СИГНАЛ В СБОРЕ-НИЗКИЙ ТОН ПЛАСТИКОВЫЙ, НОВЫЙ</t>
  </si>
  <si>
    <t>INFAKORN SYSTEMS CO.</t>
  </si>
  <si>
    <t>8512309009</t>
  </si>
  <si>
    <t>96651-P6000</t>
  </si>
  <si>
    <t>HORN ASSY-H/PITCH SHELL ELECT</t>
  </si>
  <si>
    <t>ЗВУКОВОЙ СИГНАЛ В СБОРЕ-ВЫСОКИЙ ТОН ПЛАСТИКОВЫЙ, НОВЫЙ</t>
  </si>
  <si>
    <t>98930-GH000</t>
  </si>
  <si>
    <t>NOZZLE ASSY-RR WASHER</t>
  </si>
  <si>
    <t>ФОРСУНКА ОМЫВАТЕЛЯ ЗАДНЕГО СТЕКЛА ПЛАСТИКОВАЯ, НОВАЯ</t>
  </si>
  <si>
    <t>99140-P6001</t>
  </si>
  <si>
    <t>UNIT ASSY-RR CORNER RADAR,LH</t>
  </si>
  <si>
    <t>БЛОК УПРАВЛЕНИЯ СИСТЕМОЙ КОНТРОЛЯ СЛЕПЫХ ЗОН ЛЕВЫЙ ЗАДНИЙ ПЛАСТИКОВЫЙ, НОВЫЙ</t>
  </si>
  <si>
    <t>99150-P6001</t>
  </si>
  <si>
    <t>UNIT ASSY-RR CORNER RADAR,RH</t>
  </si>
  <si>
    <t>БЛОК УПРАВЛЕНИЯ СИСТЕМОЙ КОНТРОЛЯ СЛЕПЫХ ЗОН ПРАВЫЙ ЗАДНИЙ ПЛАСТИКОВЫЙ, НОВЫЙ</t>
  </si>
  <si>
    <t>99211-GH000</t>
  </si>
  <si>
    <t>UNIT-FR VIEW CAMERA</t>
  </si>
  <si>
    <t>КАМЕРА ФРОНТАЛЬНАЯ ДЛЯ СИСТЕМЫ ПОМОЩИ ДВИЖЕНИЮ ПО ПОЛОСЕ ПЛАСТИКОВАЯ, НОВАЯ</t>
  </si>
  <si>
    <t>BZA007</t>
  </si>
  <si>
    <t>82501-GH010CA</t>
  </si>
  <si>
    <t>MLDG &amp; RUN ASSY-FR DR FRM,LH</t>
  </si>
  <si>
    <t>УПЛОТНИТЕЛЬ СТЕКЛА ПЕРЕДНЕЙ ЛЕВОЙ ДВЕРИ ИЗ ВУЛКАНИЗИРОВАННОЙ РЕЗИНЫ, НОВЫЙ</t>
  </si>
  <si>
    <t>Qingdao Dongyi Tape Co.</t>
  </si>
  <si>
    <t>82502-GH010CA</t>
  </si>
  <si>
    <t>MLDG &amp; RUN ASSY-FR DR FRM,RH</t>
  </si>
  <si>
    <t>УПЛОТНИТЕЛЬ СТЕКЛА ПЕРЕДНЕЙ ПРАВОЙ ДВЕРИ ИЗ ВУЛКАНИЗИРОВАННОЙ РЕЗИНЫ, НОВЫЙ</t>
  </si>
  <si>
    <t>BZC017</t>
  </si>
  <si>
    <t>84250-GH000</t>
  </si>
  <si>
    <t>ISOLATION PAD ASSY-FR TUNNEL</t>
  </si>
  <si>
    <t>ВНУТРЕННЯЯ ШУМОИЗОЛИРУЮЩАЯ ПАНЕЛЬ ПЕРЕДНЕГО ТУННЕЛЯ ПОРОЛОНОВАЯ, НОВАЯ</t>
  </si>
  <si>
    <t>BZC018</t>
  </si>
  <si>
    <t>BZC019</t>
  </si>
  <si>
    <t>49500-GH050</t>
  </si>
  <si>
    <t>SHAFT ASSY-DRIVE</t>
  </si>
  <si>
    <t>ПРИВОДНОЙ ВАЛ В СБОРЕ МЕТАЛЛИЧЕСКИЙ, НОВЫЙ</t>
  </si>
  <si>
    <t>Seoyon E-Hwa Co., Ltd.</t>
  </si>
  <si>
    <t>BZC020</t>
  </si>
  <si>
    <t>86960-P6000</t>
  </si>
  <si>
    <t>FLAP &amp; DUCT ASSY-ACT AIR LWR</t>
  </si>
  <si>
    <t>ВОЗДУХОВОД РАДИАТОРА ПЕРЕДНИЙ НИЖНИЙ ПЛАСТИКВЫЙ, НОВЫЙ</t>
  </si>
  <si>
    <t>BZC021</t>
  </si>
  <si>
    <t>BZC022</t>
  </si>
  <si>
    <t>84255-GH000</t>
  </si>
  <si>
    <t>ISOLATION PAD ASSY-FR CTR TNL</t>
  </si>
  <si>
    <t>BZD129</t>
  </si>
  <si>
    <t>84124-GH000</t>
  </si>
  <si>
    <t>INSULATOR-DASH PNL</t>
  </si>
  <si>
    <t>ВНУТРЕННЯЯ ШУМОИЗОЛИРУЮЩАЯ ПАНЕЛЬ ПЕРЕГОРОДКИ МОТОРНОГО ОТСЕКА ПОРОЛОНОВАЯ, НОВАЯ</t>
  </si>
  <si>
    <t>BZD130</t>
  </si>
  <si>
    <t>BZE060</t>
  </si>
  <si>
    <t>31400-GH100</t>
  </si>
  <si>
    <t>CANISTER COMPLETE</t>
  </si>
  <si>
    <t>АДСОРБЕР ПАРОВ ТОПЛИВА С УГОЛЬНЫМ НАПОЛНИТЕЛЕМ В ПЛАСТИКОВОМ КОРПУСЕ, НОВЫЙ</t>
  </si>
  <si>
    <t>Nanjing Aolian AE &amp; EA Co.,Ltd.</t>
  </si>
  <si>
    <t>8421398006</t>
  </si>
  <si>
    <t>BZD131</t>
  </si>
  <si>
    <t>46410-4G150</t>
  </si>
  <si>
    <t>WARMER_ASSY-ATF</t>
  </si>
  <si>
    <t xml:space="preserve">ТЕПЛООБМЕННИК КОРОБКИ ПЕРЕДАЧ В СБОРЕ  АЛЮМИНИЕВЫЙ, НОВЫЙ
</t>
  </si>
  <si>
    <t>8419500000</t>
  </si>
  <si>
    <t>BZD132</t>
  </si>
  <si>
    <t>92405-P6100</t>
  </si>
  <si>
    <t>LAMP ASSY-LWR COMB/LAMP,LH</t>
  </si>
  <si>
    <t>ЗАДНИЙ СВЕТООТРАЖАТЕЛЬ ЛЕВЫЙ ПЛАСТИКОВЫЙ, НОВЫЙ</t>
  </si>
  <si>
    <t>BZE061</t>
  </si>
  <si>
    <t>BZE062</t>
  </si>
  <si>
    <t>58900-GH200</t>
  </si>
  <si>
    <t>E.S.C &amp; BRKT ASSY</t>
  </si>
  <si>
    <t>БЛОК СИСТЕМЫ КУРСОВОЙ УСТОЙЧИВОСТИ АВТОМОБИЛЯ</t>
  </si>
  <si>
    <t>84182-28000</t>
  </si>
  <si>
    <t>PAD-ANTINOISE</t>
  </si>
  <si>
    <t>ШУМОИЗОЛИРУЮЩАЯ НАКЛАДКА ПОРОЛОНОВАЯ, НОВАЯ</t>
  </si>
  <si>
    <t>84182-A5000</t>
  </si>
  <si>
    <t>WUXIN SAFETY SYSTEM CO.</t>
  </si>
  <si>
    <t>84182-A7000</t>
  </si>
  <si>
    <t>84183-28000</t>
  </si>
  <si>
    <t>ANTI PAD-RR FLOOR FR,RH</t>
  </si>
  <si>
    <t>84183-37000</t>
  </si>
  <si>
    <t>PAD-ROOF RAIL(80X80)</t>
  </si>
  <si>
    <t>ШУМОИЗОЛИРУЮЩАЯ НАКЛАДКА ПОРОЛОНОВАЯ (80х80), НОВАЯ</t>
  </si>
  <si>
    <t>84231-38000</t>
  </si>
  <si>
    <t>TAPE-HOLE</t>
  </si>
  <si>
    <t>САМОКЛЕЮЩАЯСЯ НАКЛЕЙКА ИЗ ПОЛИЭТИЛЕНА ДЛЯ ЗАГЛУШКИ ТЕХНОЛОГИЧЕСКИХ ОТВЕРСТИЙ, НОВАЯ</t>
  </si>
  <si>
    <t>85306-Q3000</t>
  </si>
  <si>
    <t>PAD-ROOF NO.2</t>
  </si>
  <si>
    <t>САМОКЛЕЮЩИЕСЯ ШУМОИЗОЛЯЦИОННАЯ НАКЛЕЙКА ИЗ ЭТИЛЕНВИНИЛАЦЕТАТА №2, НОВАЯ</t>
  </si>
  <si>
    <t>BZE063</t>
  </si>
  <si>
    <t>36100-2J110</t>
  </si>
  <si>
    <t>STARTER ASSY(NON-ISG)</t>
  </si>
  <si>
    <t>ЭЛЕКТРИЧЕСКИЙ СТАРТЕР ДЛЯ ЗАПУСКА ДВИГАТЕЛЯ МЕТАЛЛИЧЕСКИЙ, НОВЫЙ</t>
  </si>
  <si>
    <t>BorgWarner Automotive Components (Wuhan) Co., Ltd.</t>
  </si>
  <si>
    <t>8511400008</t>
  </si>
  <si>
    <t>80100-GH000NNB</t>
  </si>
  <si>
    <t xml:space="preserve">MODULE ASSY-DRIVER AIRBAG </t>
  </si>
  <si>
    <t>МОДУЛЬ ПОДУШКИ БЕЗОПАСНОСТИ ВОДИТЕЛЯ В СБОРЕ МЕТАЛЛИЧЕСКИЙ, НОВЫЙ</t>
  </si>
  <si>
    <t>BZF134</t>
  </si>
  <si>
    <t>77004-GH010</t>
  </si>
  <si>
    <t>PNL ASSY-RR DR,RH</t>
  </si>
  <si>
    <t>ПАНЕЛЬ В СБОРЕ ПЕРЕДНЕЙ ДВЕРИ ПРАВАЯ ПЛАСТИКОВАЯ, НОВАЯ</t>
  </si>
  <si>
    <t>MIP</t>
  </si>
  <si>
    <t>BZF135</t>
  </si>
  <si>
    <t>BZF133</t>
  </si>
  <si>
    <t>BZF132</t>
  </si>
  <si>
    <t>BZF130</t>
  </si>
  <si>
    <t>BZF131</t>
  </si>
  <si>
    <t>BZF128</t>
  </si>
  <si>
    <t>77003-GH010</t>
  </si>
  <si>
    <t>PNL ASSY-RR DR,LH</t>
  </si>
  <si>
    <t>ПАНЕЛЬ В СБОРЕ ПЕРЕДНЕЙ ДВЕРИ ЛЕВАЯ ПЛАСТИКОВАЯ, НОВАЯ</t>
  </si>
  <si>
    <t>BZF129</t>
  </si>
  <si>
    <t>BZF126</t>
  </si>
  <si>
    <t>64300-GH000</t>
  </si>
  <si>
    <t>PNL ASSY-DASH COMPLETE</t>
  </si>
  <si>
    <t>ПАНЕЛЬ ПЕРЕДНЕГО ЩИТА ПЛАСТИКОВАЯ, НОВАЯ</t>
  </si>
  <si>
    <t>BZF127</t>
  </si>
  <si>
    <t>65500-GH050</t>
  </si>
  <si>
    <t>PNL &amp; MEMBER ASSY-RR FLOOR</t>
  </si>
  <si>
    <t>ПАНЕЛЬ ЗАДНЕГО ПОЛА В СБОРЕ МЕТАЛЛИЧЕСКАЯ, НОВАЯ</t>
  </si>
  <si>
    <t>BZF124</t>
  </si>
  <si>
    <t>BZF125</t>
  </si>
  <si>
    <t>BZF122</t>
  </si>
  <si>
    <t>BZF123</t>
  </si>
  <si>
    <t>BZD048</t>
  </si>
  <si>
    <t>83470-GH010</t>
  </si>
  <si>
    <t>MODULE ASSY-RR DR,LH</t>
  </si>
  <si>
    <t>МОДУЛЬ В СБОРЕ ЗАДНЕЙ ДВЕРИ ЛЕВЫЙ ПЛАСТИКОВЫЙ, НОВЫЙ</t>
  </si>
  <si>
    <t>BZD049</t>
  </si>
  <si>
    <t>BZD050</t>
  </si>
  <si>
    <t>BZD001</t>
  </si>
  <si>
    <t>97020-P6000</t>
  </si>
  <si>
    <t>DUCT ASSY-RR AIR VENT NO.2</t>
  </si>
  <si>
    <t>ВОЗДУХОВОД ОТОПИТЕЛЯ ЗАДНИЙ №2 ПЛАСТИКОВЫЙ, НОВЫЙ</t>
  </si>
  <si>
    <t>BZD002</t>
  </si>
  <si>
    <t>84602-P6010NNB</t>
  </si>
  <si>
    <t>COMPLETE ASSY-RR CONSOLE</t>
  </si>
  <si>
    <t>ЗАДНЯЯ КОНСОЛЬ В СБОРЕ ПЛАСТИКОВАЯ, НОВАЯ</t>
  </si>
  <si>
    <t>BZD003</t>
  </si>
  <si>
    <t>BZD004</t>
  </si>
  <si>
    <t>49501-GH050</t>
  </si>
  <si>
    <t>SHAFT ASSY-DRIVE,RH</t>
  </si>
  <si>
    <t>ПРИВОДНОЙ ВАЛ ПРАВОГО ПЕРЕДНЕГО КОЛЕСА МЕТАЛЛИЧЕСКИЙ, НОВЫЙ</t>
  </si>
  <si>
    <t>BZD005</t>
  </si>
  <si>
    <t>BZD006</t>
  </si>
  <si>
    <t>BZD007</t>
  </si>
  <si>
    <t>BZD008</t>
  </si>
  <si>
    <t>BZD044</t>
  </si>
  <si>
    <t>BZD045</t>
  </si>
  <si>
    <t>BZD046</t>
  </si>
  <si>
    <t>BZD047</t>
  </si>
  <si>
    <t>BZD009</t>
  </si>
  <si>
    <t>97370-P6100</t>
  </si>
  <si>
    <t>DUCT ASSY-RR HEATING,RH</t>
  </si>
  <si>
    <t>ПРАВЫЙ ЗАДНИЙ ОТОПИТЕЛЬНЫЙ КАНАЛ ПЛАСТИКОВЫЙ, НОВЫЙ</t>
  </si>
  <si>
    <t>BZD010</t>
  </si>
  <si>
    <t>BZD011</t>
  </si>
  <si>
    <t>49601-GH050</t>
  </si>
  <si>
    <t>SHAFT ASSY-DRIVE RR,RH</t>
  </si>
  <si>
    <t>ПРИВОДНОЙ ВАЛ КОЛЕСА В СБОРЕ ЗАДНИЙ ПРАВЫЙ МЕТАЛЛИЧЕСКИЙ, НОВЫЙ</t>
  </si>
  <si>
    <t>BZD012</t>
  </si>
  <si>
    <t>BZD041</t>
  </si>
  <si>
    <t>BZD042</t>
  </si>
  <si>
    <t>86631-GH000</t>
  </si>
  <si>
    <t>BEAM-RR BUMPER</t>
  </si>
  <si>
    <t>УСИЛИТЕЛЬ ЗАДНЕГО БАМПЕРА ПЛАСТИКОВЫЙ, НОВЫЙ</t>
  </si>
  <si>
    <t>BZD043</t>
  </si>
  <si>
    <t>55330-GH440</t>
  </si>
  <si>
    <t>SPRING-RR</t>
  </si>
  <si>
    <t>ПРУЖИНА, ЗАДНЯЯ МЕТАЛЛИЧЕСКАЯ, НОВАЯ</t>
  </si>
  <si>
    <t>BZD037</t>
  </si>
  <si>
    <t>97010-P6000</t>
  </si>
  <si>
    <t>DUCT ASSY-RR AIR VENT NO.1</t>
  </si>
  <si>
    <t>ВОЗДУХОВОД ОТОПИТЕЛЯ ЗАДНИЙ №1 ПЛАСТИКОВЫЙ, НОВЫЙ</t>
  </si>
  <si>
    <t>BZD038</t>
  </si>
  <si>
    <t>BZD039</t>
  </si>
  <si>
    <t>BZD040</t>
  </si>
  <si>
    <t>49560-GH150</t>
  </si>
  <si>
    <t>BEARING BRKT &amp; SHAFT ASSY</t>
  </si>
  <si>
    <t>ПРИВОДНОЙ ВАЛ ПЕРЕДНЕЙ ОСИ МЕТАЛЛИЧЕСКИЙ, НОВЫЙ</t>
  </si>
  <si>
    <t>BZD013</t>
  </si>
  <si>
    <t>BZD014</t>
  </si>
  <si>
    <t>92404-GH000</t>
  </si>
  <si>
    <t>LAMP ASSY-RR COMB I/S,RH</t>
  </si>
  <si>
    <t>ЗАДНИЙ ПРАВЫЙ ВНУТРЕННИЙ КОМБИНИРОВАННЫЙ ФОНАРЬ ПЛАСТИКОВЫЙ, НОВЫЙ</t>
  </si>
  <si>
    <t>BZD015</t>
  </si>
  <si>
    <t>98100-GH000</t>
  </si>
  <si>
    <t>MOTOR &amp; LINK ASSY-W/SHLD WPR</t>
  </si>
  <si>
    <t>ЭЛЕКТРОДВИГАТЕЛЬ И ПРИВОД ОЧИСТИТЕЛЯ ПЕРЕДНЕГО ЛОБОВОГО СТЕКЛА В СБОРЕ МЕТАЛЛИЧЕСКИЙ, НОВЫЙ</t>
  </si>
  <si>
    <t>Zhejiang Shenghuabo Automotive Electric Co</t>
  </si>
  <si>
    <t>BZD035</t>
  </si>
  <si>
    <t>87711-GH070XAA</t>
  </si>
  <si>
    <t>GARNISH ASSY-FENDER SIDE,LH</t>
  </si>
  <si>
    <t>БОКОВОЙ ФЕНДЕР КРЫЛА В СБОРЕ ЛЕВЫЙ ПЛАСТИКОВЫЙ, НОВЫЙ</t>
  </si>
  <si>
    <t>87712-GH070XAA</t>
  </si>
  <si>
    <t>GARNISH ASSY-FENDER SIDE,RH</t>
  </si>
  <si>
    <t>БОКОВОЙ ФЕНДЕР КРЫЛА  В СБОРЕ ПРАВЫЙ ПЛАСТИКОВЫЙ, НОВЫЙ</t>
  </si>
  <si>
    <t>BZD036</t>
  </si>
  <si>
    <t>BZD016</t>
  </si>
  <si>
    <t>BZD017</t>
  </si>
  <si>
    <t>BZD033</t>
  </si>
  <si>
    <t>BZD034</t>
  </si>
  <si>
    <t>BZD018</t>
  </si>
  <si>
    <t>BZD019</t>
  </si>
  <si>
    <t>92403-GH000</t>
  </si>
  <si>
    <t>LAMP ASSY-RR COMB I/S,LH</t>
  </si>
  <si>
    <t>ЗАДНИЙ ЛЕВЫЙ ВНУТРЕННИЙ КОМБИНИРОВАННЫЙ ФОНАРЬ ПЛАСТИКОВЫЙ, НОВЫЙ</t>
  </si>
  <si>
    <t>BZD020</t>
  </si>
  <si>
    <t>97701-P6050</t>
  </si>
  <si>
    <t>COMPRESSOR ASSY</t>
  </si>
  <si>
    <t>КОМПРЕССОР КОНДИЦИОНЕРА В СБОРЕ МЕТАЛЛИЧЕСКИЙ, НОВЫЙ</t>
  </si>
  <si>
    <t>8414807300</t>
  </si>
  <si>
    <t>BZD030</t>
  </si>
  <si>
    <t>BZD031</t>
  </si>
  <si>
    <t>BZD032</t>
  </si>
  <si>
    <t>58411-GH000</t>
  </si>
  <si>
    <t>DISC-RR WHEEL BRAKE</t>
  </si>
  <si>
    <t>ЗАДНИЙ ТОРМОЗНОЙ ДИСК МЕТАЛЛИЧЕСКИЙ, НОВЫЙ</t>
  </si>
  <si>
    <t>Myunghwa Auto Parts (Wuxi) Co., Ltd</t>
  </si>
  <si>
    <t>BZD021</t>
  </si>
  <si>
    <t>55211-GH100</t>
  </si>
  <si>
    <t>ARM COMPLETE-RR LWR,RH</t>
  </si>
  <si>
    <t>РЫЧАГ ЗАДНИЙ ПРАВЫЙ МЕТАЛЛИЧЕСКИЙ, НОВЫЙ</t>
  </si>
  <si>
    <t>BZD022</t>
  </si>
  <si>
    <t>BZD023</t>
  </si>
  <si>
    <t>55210-GH100</t>
  </si>
  <si>
    <t>ARM COMPLETE-RR LWR,LH</t>
  </si>
  <si>
    <t>РЫЧАГ ЗАДНИЙ ЛЕВЫЙ МЕТАЛЛИЧЕСКИЙ, НОВЫЙ</t>
  </si>
  <si>
    <t>BZD024</t>
  </si>
  <si>
    <t>BZD027</t>
  </si>
  <si>
    <t>BZD028</t>
  </si>
  <si>
    <t>97940-P6000</t>
  </si>
  <si>
    <t>DUCT ASSY-RR A/CON CTR</t>
  </si>
  <si>
    <t>ЦЕНТРАЛЬНЫЙ ЗАДНИЙ ВОЗДУХОВОД ОТОПИТЕЛЯ ПЛАСТИКОВЫЙ, НОВЫЙ</t>
  </si>
  <si>
    <t>BZD029</t>
  </si>
  <si>
    <t>BZD025</t>
  </si>
  <si>
    <t>87741-GH030XAA</t>
  </si>
  <si>
    <t>GARNISH ASSY-QUARTER SIDE,LH</t>
  </si>
  <si>
    <t>BZD026</t>
  </si>
  <si>
    <t>BZA030</t>
  </si>
  <si>
    <t>86511-GH000</t>
  </si>
  <si>
    <t>COVER-FR BUMPER UPR</t>
  </si>
  <si>
    <t>86656-GH000</t>
  </si>
  <si>
    <t>COVER-RR BUMPER UPR,LH</t>
  </si>
  <si>
    <t>НАКЛАДКА ЗАДНЕГО БАМПЕРА ВЕРХНЯЯ ЛЕВАЯ ПЛАСТИКОВАЯ, НОВАЯ</t>
  </si>
  <si>
    <t>86657-GH000</t>
  </si>
  <si>
    <t>COVER RR BUMPER UPR,RH</t>
  </si>
  <si>
    <t>НАКЛАДКА ЗАДНЕГО БАМПЕРА ВЕРХНЯЯ ПРАВАЯ ПЛАСТИКОВАЯ, НОВАЯ</t>
  </si>
  <si>
    <t>BZA031</t>
  </si>
  <si>
    <t>BZA032</t>
  </si>
  <si>
    <t>BZA033</t>
  </si>
  <si>
    <t>BZA034</t>
  </si>
  <si>
    <t>BZA035</t>
  </si>
  <si>
    <t>BZA036</t>
  </si>
  <si>
    <t>BZA037</t>
  </si>
  <si>
    <t>BZA038</t>
  </si>
  <si>
    <t>BZA039</t>
  </si>
  <si>
    <t>BZA040</t>
  </si>
  <si>
    <t>BZA041</t>
  </si>
  <si>
    <t>BZA042</t>
  </si>
  <si>
    <t>BZA043</t>
  </si>
  <si>
    <t>BZA044</t>
  </si>
  <si>
    <t>BZA045</t>
  </si>
  <si>
    <t>BZA046</t>
  </si>
  <si>
    <t>BZA047</t>
  </si>
  <si>
    <t>BZA048</t>
  </si>
  <si>
    <t>BZA052</t>
  </si>
  <si>
    <t>81710-GH000NNB</t>
  </si>
  <si>
    <t>TRIM ASSY-TAILGATE LWR</t>
  </si>
  <si>
    <t>ОБИВКА В СБОРЕ КРЫШКИ БАГАЖНОГО ОТСЕКА НИЖНЯЯ ПЛАСТИКОВАЯ, НОВАЯ</t>
  </si>
  <si>
    <t>BZA053</t>
  </si>
  <si>
    <t>87280-GH000EBR</t>
  </si>
  <si>
    <t>RACK ASSY-ROOF,RH</t>
  </si>
  <si>
    <t>РЕЙЛИНГ КРЫШИ В СБОРЕ ПРАВЫЙ ПЛАСТИКОВЫЙ, НОВЫЙ</t>
  </si>
  <si>
    <t>BZA049</t>
  </si>
  <si>
    <t>BZA050</t>
  </si>
  <si>
    <t>BZA051</t>
  </si>
  <si>
    <t>87270-GH000EBR</t>
  </si>
  <si>
    <t xml:space="preserve">RACK ASSY-ROOF,LH </t>
  </si>
  <si>
    <t>РЕЙЛИНГ КРЫШИ В СБОРЕ ЛЕВЫЙ ПЛАСТИКОВЫЙ, НОВЫЙ</t>
  </si>
  <si>
    <t>BZA074</t>
  </si>
  <si>
    <t>86150-GH100</t>
  </si>
  <si>
    <t>COVER ASSY-COWL TOP</t>
  </si>
  <si>
    <t>НАКЛАДКА В СБОРЕ ВОДООТВОДЯЩЕГО КОРОБА ПЛАСТИКОВАЯ, НОВАЯ</t>
  </si>
  <si>
    <t>86521-GH000</t>
  </si>
  <si>
    <t>ENERGY ABSORBER-FR BUMPER,LH</t>
  </si>
  <si>
    <t>ПОГЛОТИТЕЛЬ ЭНЕРГИИ УДАРА ПЕРЕДНЕГО БАМПЕРА ЛЕВЫЙ ПЛАСТИКОВАЯ, НОВЫЙ</t>
  </si>
  <si>
    <t>86650-GH230CA</t>
  </si>
  <si>
    <t>COVER &amp; HOLDER ASSY-RR BPR LWR</t>
  </si>
  <si>
    <t>НАКЛАДКА НА ЗАДНИЙ БАМПЕР НИЖНЯЯ ПЛАСТИКОВАЯ, НОВАЯ</t>
  </si>
  <si>
    <t>BZA075</t>
  </si>
  <si>
    <t>BZA076</t>
  </si>
  <si>
    <t>52931-GH250</t>
  </si>
  <si>
    <t>TIRE</t>
  </si>
  <si>
    <t>ШИНА АВТОМОБИЛЬНАЯ ИЗ ВУЛКАНИЗИРОВАННОЙ РЕЗИНЫ, НОВАЯ</t>
  </si>
  <si>
    <t>NEXEN TIRE CO.</t>
  </si>
  <si>
    <t>NEXEN</t>
  </si>
  <si>
    <t>4011100009</t>
  </si>
  <si>
    <t>BZA077</t>
  </si>
  <si>
    <t>BZA078</t>
  </si>
  <si>
    <t>BZA079</t>
  </si>
  <si>
    <t>BZA086</t>
  </si>
  <si>
    <t>BZA087</t>
  </si>
  <si>
    <t>BZA088</t>
  </si>
  <si>
    <t>52931-GH150</t>
  </si>
  <si>
    <t>BZA089</t>
  </si>
  <si>
    <t>BZA090</t>
  </si>
  <si>
    <t>BZA091</t>
  </si>
  <si>
    <t>BZA092</t>
  </si>
  <si>
    <t>BZA093</t>
  </si>
  <si>
    <t>BZA094</t>
  </si>
  <si>
    <t>BZA095</t>
  </si>
  <si>
    <t>BZA096</t>
  </si>
  <si>
    <t>BZA097</t>
  </si>
  <si>
    <t>BZA083</t>
  </si>
  <si>
    <t>BZA084</t>
  </si>
  <si>
    <t>BZA085</t>
  </si>
  <si>
    <t>BZA080</t>
  </si>
  <si>
    <t>BZA081</t>
  </si>
  <si>
    <t>BZA082</t>
  </si>
  <si>
    <t>BZA103</t>
  </si>
  <si>
    <t>BZA104</t>
  </si>
  <si>
    <t>BZA105</t>
  </si>
  <si>
    <t>BZA100</t>
  </si>
  <si>
    <t>BZA101</t>
  </si>
  <si>
    <t>BZA102</t>
  </si>
  <si>
    <t>BZD124</t>
  </si>
  <si>
    <t>92406-P6100</t>
  </si>
  <si>
    <t>LAMP ASSY-LWR COMB/LAMP,RH</t>
  </si>
  <si>
    <t>ЗАДНИЙ СВЕТООТРАЖАТЕЛЬ ПРАВЫЙ ПЛАСТИКОВЫЙ, НОВЫЙ</t>
  </si>
  <si>
    <t>BZD125</t>
  </si>
  <si>
    <t>71550-GH001</t>
  </si>
  <si>
    <t>EXTN ASSY-RR SIDE OTR,LH</t>
  </si>
  <si>
    <t>ЛЕВАЯ НАРУЖНЯЯ ЧАСТЬ БОКОВИНЫ МЕТАЛЛИЧЕСКАЯ, НОВАЯ</t>
  </si>
  <si>
    <t>Beijing Yizhiche Technology Co., Ltd</t>
  </si>
  <si>
    <t>BZD109</t>
  </si>
  <si>
    <t>BZD110</t>
  </si>
  <si>
    <t>71560-GH001</t>
  </si>
  <si>
    <t>EXTN ASSY-RR SIDE OTR,RH</t>
  </si>
  <si>
    <t>ПРАВАЯ НАРУЖНЯЯ ЧАСТЬ БОКОВИНЫ МЕТАЛЛИЧЕСКАЯ, НОВАЯ</t>
  </si>
  <si>
    <t>BZD111</t>
  </si>
  <si>
    <t>67133-P6000</t>
  </si>
  <si>
    <t>RAIL ASSY-ROOF RR LWR</t>
  </si>
  <si>
    <t>ЗАДНЯЯ НИЖНЯЯ РЕЛЬСА КРЫШИ МЕТАЛЛИЧЕСКАЯ, НОВАЯ</t>
  </si>
  <si>
    <t>BZD112</t>
  </si>
  <si>
    <t>54625-L0000</t>
  </si>
  <si>
    <t>DUST-COVER</t>
  </si>
  <si>
    <t>КРЫШКА ПЫЛЕЗАЩИТНАЯ ПЛАСТИКОВАЯ, НОВАЯ</t>
  </si>
  <si>
    <t>Unshin Qingdao</t>
  </si>
  <si>
    <t>54650-GH250</t>
  </si>
  <si>
    <t>STRUT ASSY-FR,LH</t>
  </si>
  <si>
    <t>АМОРТИЗАТОР ПЕРЕДНИЙ ЛЕВЫЙ МЕТАЛЛИЧЕСКИЙ, НОВЫЙ</t>
  </si>
  <si>
    <t>BZD113</t>
  </si>
  <si>
    <t>BZD126</t>
  </si>
  <si>
    <t>67123-GH000</t>
  </si>
  <si>
    <t>RAIL ASSY-ROOF FR LWR</t>
  </si>
  <si>
    <t>ПЕРЕДНЯЯ НИЖНЯЯ РЕЛЬСА КРЫШИ МЕТАЛЛИЧЕСКАЯ, НОВАЯ</t>
  </si>
  <si>
    <t>BZD127</t>
  </si>
  <si>
    <t>54651-GH250</t>
  </si>
  <si>
    <t>STRUT ASSY-FR,RH</t>
  </si>
  <si>
    <t>АМОРТИЗАТОР ПЕРЕДНИЙ ПРАВЫЙ МЕТАЛЛИЧЕСКИЙ, НОВЫЙ</t>
  </si>
  <si>
    <t>BZD128</t>
  </si>
  <si>
    <t>BZA098</t>
  </si>
  <si>
    <t>82214-P6010</t>
  </si>
  <si>
    <t>83395-P6010</t>
  </si>
  <si>
    <t>83395-P6100</t>
  </si>
  <si>
    <t>83395-R5010</t>
  </si>
  <si>
    <t>84217-GH000</t>
  </si>
  <si>
    <t>UNDER COVER ASSY-CTR FLOOR,LH</t>
  </si>
  <si>
    <t>ЗАЩИТА КУЗОВА ЛЕВАЯ ПЛАСТИКОВАЯ, НОВАЯ</t>
  </si>
  <si>
    <t>84227-GH000</t>
  </si>
  <si>
    <t>UNDER COVER ASSY-CTR FLOOR,RH</t>
  </si>
  <si>
    <t>ЗАЩИТА КУЗОВА ПРАВАЯ ПЛАСТИКОВАЯ, НОВАЯ</t>
  </si>
  <si>
    <t>BZA099</t>
  </si>
  <si>
    <t>52939-GH900</t>
  </si>
  <si>
    <t>TIRE-TEMPORARY</t>
  </si>
  <si>
    <t>ШИНА АВТОМОБИЛЬНАЯ ЗАПАСНОГО КОЛЕСА ИЗ ВУЛКАНИЗИРОВАННОЙ РЕЗИНЫ, НОВАЯ</t>
  </si>
  <si>
    <t>MENTAL YUNTAI (XIAMEN)</t>
  </si>
  <si>
    <t>MENTAL</t>
  </si>
  <si>
    <t>BZD121</t>
  </si>
  <si>
    <t>BZD122</t>
  </si>
  <si>
    <t>87620-GH150Y</t>
  </si>
  <si>
    <t>MIRROR ASSY-O/S RR VIEW,RH(W/O SCALP)</t>
  </si>
  <si>
    <t>НАРУЖНЕЕ ЗЕРКАЛО ЗАДНЕГО ВИДА В СБОРЕ ПРАВОЕ ПЛАСТИКОВОЕ, НОВОЕ</t>
  </si>
  <si>
    <t>Sai Mingrui Auto Parts (Langfang) Co., Ltd</t>
  </si>
  <si>
    <t>7009100009</t>
  </si>
  <si>
    <t>87620-GH170Y</t>
  </si>
  <si>
    <t>BZD123</t>
  </si>
  <si>
    <t>87610-GH150Y</t>
  </si>
  <si>
    <t>MIRROR ASSY-O/S RR VIEW,LH(W/O SCALP)</t>
  </si>
  <si>
    <t>НАРУЖНЕЕ ЗЕРКАЛО ЗАДНЕГО ВИДА В СБОРЕ ЛЕВОЕ ПЛАСТИКОВОЕ, НОВОЕ</t>
  </si>
  <si>
    <t>87610-GH170Y</t>
  </si>
  <si>
    <t>BZD105</t>
  </si>
  <si>
    <t>92402-P6000</t>
  </si>
  <si>
    <t>LAMP ASSY-RR COMB O/S,RH</t>
  </si>
  <si>
    <t>ЗАДНИЙ ПРАВЫЙ ВНЕШНИЙ КОМБИНИРОВАННЫЙ ФОНАРЬ ПЛАСТИКОВЫЙ, НОВЫЙ</t>
  </si>
  <si>
    <t>BZD106</t>
  </si>
  <si>
    <t>92401-P6000</t>
  </si>
  <si>
    <t>LAMP ASSY-RR COMB O/S,LH</t>
  </si>
  <si>
    <t>ЗАДНИЙ ЛЕВЫЙ ВНЕШНИЙ КОМБИНИРОВАННЫЙ ФОНАРЬ ПЛАСТИКОВЫЙ, НОВЫЙ</t>
  </si>
  <si>
    <t>BZD107</t>
  </si>
  <si>
    <t>49600-GH050</t>
  </si>
  <si>
    <t>SHAFT ASSY-DRIVE RR,LH</t>
  </si>
  <si>
    <t>ПРИВОДНОЙ ВАЛ КОЛЕСА В СБОРЕ ЗАДНИЙ ЛЕВЫЙ МЕТАЛЛИЧЕСКИЙ, НОВЫЙ</t>
  </si>
  <si>
    <t>BZD108</t>
  </si>
  <si>
    <t>BZD117</t>
  </si>
  <si>
    <t>83110-GH000</t>
  </si>
  <si>
    <t>W/STRIP-RR DR BODY SIDE,LH</t>
  </si>
  <si>
    <t>УПЛОТНИТЕЛЬ ПРОЕМА ЗАДНЕЙ ЛЕВОЙ ДВЕРИ ВУЛКАНИЗИРОВАННАЯ РЕЗИНА, НОВЫЙ</t>
  </si>
  <si>
    <t>BZD118</t>
  </si>
  <si>
    <t>82110-GH000</t>
  </si>
  <si>
    <t>W/STRIP-FR DR BODY SIDE,LH</t>
  </si>
  <si>
    <t>УПЛОТНИТЕЛЬ ПРОЕМА ПЕРЕДНЕЙ ЛЕВОЙ ДВЕРИ ВУЛКАНИЗИРОВАННАЯ РЕЗИНА, НОВЫЙ</t>
  </si>
  <si>
    <t>YUIL RUBBER CO.</t>
  </si>
  <si>
    <t>BZD119</t>
  </si>
  <si>
    <t>82120-GH000</t>
  </si>
  <si>
    <t>W/STRIP-FR DR BODY SIDE,RH</t>
  </si>
  <si>
    <t>УПЛОТНИТЕЛЬ ПРОЕМА ПЕРЕДНЕЙ ПРАВОЙ ДВЕРИ ВУЛКАНИЗИРОВАННАЯ РЕЗИНА, НОВЫЙ</t>
  </si>
  <si>
    <t>BZD120</t>
  </si>
  <si>
    <t>83120-GH000</t>
  </si>
  <si>
    <t>W/STRIP-RR DR BODY SIDE,RH</t>
  </si>
  <si>
    <t>УПЛОТНИТЕЛЬ ПРОЕМА ЗАДНЕЙ ПРАВОЙ ДВЕРИ ВУЛКАНИЗИРОВАННАЯ РЕЗИНА, НОВЫЙ</t>
  </si>
  <si>
    <t>BZD102</t>
  </si>
  <si>
    <t>82470-GH000</t>
  </si>
  <si>
    <t>MODULE ASSY-FR DR,LH</t>
  </si>
  <si>
    <t>МОДУЛЬ В СБОРЕ ПЕРЕДНЯЯ ДВЕРЬ ЛЕВАЯ ПЛАСТИКОВАЯ, НОВАЯ</t>
  </si>
  <si>
    <t>BZD103</t>
  </si>
  <si>
    <t>BZD104</t>
  </si>
  <si>
    <t>BZD114</t>
  </si>
  <si>
    <t>BZD115</t>
  </si>
  <si>
    <t>BZD116</t>
  </si>
  <si>
    <t>BZD099</t>
  </si>
  <si>
    <t>BZD100</t>
  </si>
  <si>
    <t>BZD101</t>
  </si>
  <si>
    <t>BZT001</t>
  </si>
  <si>
    <t>81124-GH000</t>
  </si>
  <si>
    <t>INSULATION PAD ASSY-HOOD</t>
  </si>
  <si>
    <t>ШУМОИЗОЛЯЦИЯ КАПОТА ПОЛИМЕРНАЯ, НОВАЯ</t>
  </si>
  <si>
    <t>84114-GH000</t>
  </si>
  <si>
    <t>INSULATOR-TUNNEL</t>
  </si>
  <si>
    <t>ВИБРОИЗОЛЯЦИОННАЯ НАКЛАДКА ТОННЕЛЯ ИЗ БИТУМА, НОВАЯ</t>
  </si>
  <si>
    <t>84710-P6010NNB</t>
  </si>
  <si>
    <t>CRASH PAD MAIN ASSY</t>
  </si>
  <si>
    <t>ОСНОВНАЯ ВНУТРЕННЯЯ ПРИБОРНАЯ ПАНЕЛЬ (ТОРПЕДО) ПЛАСТИКОВАЯ, НОВАЯ</t>
  </si>
  <si>
    <t>85300-GH450YSY</t>
  </si>
  <si>
    <t>COMPLETE ASSY-HEAD LINING</t>
  </si>
  <si>
    <t>ПОТОЛОК САЛОНА В СБОРЕ ТКАНЬ, НОВАЯ</t>
  </si>
  <si>
    <t>87230-GH100</t>
  </si>
  <si>
    <t>MOLDING ASSY-ROOF,LH</t>
  </si>
  <si>
    <t>МОЛДИНГ КРЫШИ ЛЕВЫЙ ПЛАСТИКОВЫЙ, НОВЫЙ</t>
  </si>
  <si>
    <t>87240-GH100</t>
  </si>
  <si>
    <t>MOLDING ASSY-ROOF,RH</t>
  </si>
  <si>
    <t>МОЛДИНГ КРЫШИ ПРАВЫЙ ПЛАСТИКОВЫЙ, НОВЫЙ</t>
  </si>
  <si>
    <t>91520-GH380</t>
  </si>
  <si>
    <t>WIRING HARNESS-FLOOR</t>
  </si>
  <si>
    <t>КОМПЛЕКТ ЖГУТОВ ПРОВОДОВ ПОЛА САЛОНА В СБОРЕ МЕДНЫЙ, НОВЫЙ</t>
  </si>
  <si>
    <t>BZT002</t>
  </si>
  <si>
    <t xml:space="preserve">CRASH PAD MAIN ASSY </t>
  </si>
  <si>
    <t>91520-GH330</t>
  </si>
  <si>
    <t>BZT003</t>
  </si>
  <si>
    <t>BZT004</t>
  </si>
  <si>
    <t>84710-P6110NNB</t>
  </si>
  <si>
    <t>98610-GH000</t>
  </si>
  <si>
    <t>RESERVOIR &amp; PUMP ASSY-W/WSHR</t>
  </si>
  <si>
    <t>БАЧОК ОМЫВАТЕЛЯ СТЕКЛА С ПОМПОЙ В СБОРЕ ПЛАСТИКОВЫЙ, НОВЫЙ</t>
  </si>
  <si>
    <t>3923309090</t>
  </si>
  <si>
    <t>BZF258</t>
  </si>
  <si>
    <t>47890-4G300</t>
  </si>
  <si>
    <t>COUPLING &amp; DIFF CARRIER ASSY</t>
  </si>
  <si>
    <t>МУФТА И КАРТЕР ДИФФЕРЕНЦИАЛА В СБОРЕ МЕТАЛЛИЧЕСКИЙ, НОВЫЙ</t>
  </si>
  <si>
    <t>BZF259</t>
  </si>
  <si>
    <t>47300-4G300</t>
  </si>
  <si>
    <t>TRANSFER ASSY</t>
  </si>
  <si>
    <t>РАЗДАТОЧНАЯ КОРОБКА В СБОРЕ МЕТАЛЛИЧЕСКАЯ, НОВАЯ</t>
  </si>
  <si>
    <t>8708405009</t>
  </si>
  <si>
    <t>BZF260</t>
  </si>
  <si>
    <t>BZF256</t>
  </si>
  <si>
    <t>84260-GH300NNB</t>
  </si>
  <si>
    <t>CARPET ASSY-FLOOR</t>
  </si>
  <si>
    <t>НАПОЛЬНОЕ ПОКРЫТИЕ САЛОНА ПОЛИМЕРНОЕ, НОВОЕ</t>
  </si>
  <si>
    <t>91220-GH240</t>
  </si>
  <si>
    <t>WIRING HARNESS-FR</t>
  </si>
  <si>
    <t>ЖГУТ ПРОВОДОВ ПАНЕЛИ ПРИБОРОВ ПЕРЕДНИЙ МЕДНЫЙ, НОВЫЙ</t>
  </si>
  <si>
    <t>BZF257</t>
  </si>
  <si>
    <t>21825-I4200</t>
  </si>
  <si>
    <t>BRKT-ENGINE MTG SUPPORT</t>
  </si>
  <si>
    <t>КРОНШТЕЙН ОПОРЫ ДВИГАТЕЛЯ МЕТАЛЛИЧЕСКИЙ, НОВЫЙ</t>
  </si>
  <si>
    <t>Jilin Shengdian Bidding Agency Co., Ltd</t>
  </si>
  <si>
    <t>21950-GH000</t>
  </si>
  <si>
    <t>BRKT ASSY-ROLL ROD</t>
  </si>
  <si>
    <t>ОПОРА ДВИГАТЕЛЯ В СБОРЕ ЗАДНЯЯ МЕТАЛЛИЧЕСКАЯ, НОВАЯ</t>
  </si>
  <si>
    <t>55250-P2000</t>
  </si>
  <si>
    <t>ARM COMPLETE-RR ASSIST</t>
  </si>
  <si>
    <t>РЫЧАГ ЗАДНИЙ ВСПОМОГАТЕЛЬНЫЙ В СБОРЕ МЕТАЛЛИЧЕСКИЙ, НОВЫЙ</t>
  </si>
  <si>
    <t>81870-P6100</t>
  </si>
  <si>
    <t>MODULE ASSY-POWER T/GATE CONT</t>
  </si>
  <si>
    <t>МОДУЛЬ КОНТРОЛЯ ЭЛЕКТРОПРИВОДА В СБОРЕ ДВЕРИ БАГАЖНОГО ОТСЕКА ПЛАСТИКОВЫЙ, НОВЫЙ</t>
  </si>
  <si>
    <t>82652-GH000</t>
  </si>
  <si>
    <t>COVER-FR DR O/S HDL,LH</t>
  </si>
  <si>
    <t>ВНЕШНЯЯ ДВЕРНАЯ РУЧКА ЛЕВОЙ ПЕРЕДНЕЙ ДВЕРИ (НЕПОДВИЖНАЯ ЧАСТЬ) ПЛАСТИКОВАЯ, НОВАЯ</t>
  </si>
  <si>
    <t>83652-GH000</t>
  </si>
  <si>
    <t>COVER-RR DR O/S HDL,LH</t>
  </si>
  <si>
    <t>ВНЕШНЯЯ ДВЕРНАЯ РУЧКА ЛЕВОЙ ЗАДНЕЙ ДВЕРИ (НЕПОДВИЖНАЯ ЧАСТЬ) ПЛАСТИКОВАЯ, НОВАЯ</t>
  </si>
  <si>
    <t>83662-GH000</t>
  </si>
  <si>
    <t>COVER-RR DR O/S HDL,RH</t>
  </si>
  <si>
    <t>ВНЕШНЯЯ ДВЕРНАЯ РУЧКА ПРАВОЙ ЗАДНЕЙ ДВЕРИ (НЕПОДВИЖНАЯ ЧАСТЬ) ПЛАСТИКОВАЯ, НОВАЯ</t>
  </si>
  <si>
    <t>84790-P61003NB</t>
  </si>
  <si>
    <t xml:space="preserve">GARNISH ASSY-CRASH PAD D/SIDE </t>
  </si>
  <si>
    <t>БОКОВАЯ НАКЛАДКА ПАНЕЛИ ПРИБОРОВ СО СТОРОНЫ ВОДИТЕЛЯ ПЛАСТИКОВАЯ, НОВАЯ</t>
  </si>
  <si>
    <t>847G9-P6100NNB</t>
  </si>
  <si>
    <t>TRAY ASSY-CRASH PAD P/SIDE</t>
  </si>
  <si>
    <t>НАКЛАДКА ПАНЕЛИ ПЕРЕДНЯЯ ПАССАЖИРСКАЯ СТОРОНА ПЛАСТИКОВАЯ, НОВАЯ</t>
  </si>
  <si>
    <t>847Z1-P6010RT2</t>
  </si>
  <si>
    <t>COMPL ASSY-C/PAD GARN D/SIDE</t>
  </si>
  <si>
    <t>ПАНЕЛЬ С ВОЗДУХОВОДОМ ВОДИТЕЛЬСКАЯ СТОРОНА ПЛАСТИКОВАЯ, НОВАЯ</t>
  </si>
  <si>
    <t>85860-GH610YSY</t>
  </si>
  <si>
    <t>TRIM ASSY-RR PILLAR,RH</t>
  </si>
  <si>
    <t>ВЕРХНЯЯ ПАНЕЛЬ ВНУТРЕННЕЙ ОТДЕЛКИ ЗАДНЕЙ ПРАВОЙ СТОЙКИ КУЗОВА ПЛАСТИКОВАЯ, НОВАЯ</t>
  </si>
  <si>
    <t>85870-GH000NNB</t>
  </si>
  <si>
    <t>TRIM ASSY-FR DR SCUFF,LH</t>
  </si>
  <si>
    <t>ПАНЕЛЬ ВНУТРЕННЕЙ ОТДЕЛКИ ПОРОГА ЛЕВОЙ ПЕРЕДНЕЙ ДВЕРИ ПЛАСТИКОВАЯ, НОВАЯ</t>
  </si>
  <si>
    <t>85885-GH000NNB</t>
  </si>
  <si>
    <t>TRIM ASSY-RR DR SCUFF,RH</t>
  </si>
  <si>
    <t>ПАНЕЛЬ ВНУТРЕННЕЙ ОТДЕЛКИ ПОРОГА ПРАВОЙ ЗАДНЕЙ ДВЕРИ ПЛАСТИКОВАЯ, НОВАЯ</t>
  </si>
  <si>
    <t>85887-GH100NNB</t>
  </si>
  <si>
    <t>TRIM ASSY-RR DR STEP PLATE,RH</t>
  </si>
  <si>
    <t>НАКЛАДКА ПОРОГА ЗАДНЯЯ ПРАВАЯ ДВЕРЬ ПЛАСТИКОВАЯ, НОВАЯ</t>
  </si>
  <si>
    <t>86519-GH010</t>
  </si>
  <si>
    <t>MOLDING ASSY-FR BPR L/PLATE</t>
  </si>
  <si>
    <t>НАКЛАДКА ПЕРЕДНЕГО БАМПЕРА ПОД НОМЕР ПЛАСТИКОВАЯ, НОВАЯ</t>
  </si>
  <si>
    <t>86691-P6010XAA</t>
  </si>
  <si>
    <t>MOLDING ASSY-RR BUMPER,LH</t>
  </si>
  <si>
    <t>МОЛДИНГ ЗАДНЕГО БАМПЕРА ЛЕВЫЙ ПЛАСТИКОВЫЙ, НОВЫЙ</t>
  </si>
  <si>
    <t>877F2-GH000EBR</t>
  </si>
  <si>
    <t>GARNISH ASSY-FENDER UPR,RH</t>
  </si>
  <si>
    <t>ДЕКОРАТИВНАЯ ВЕРХНЯЯ НАКЛАДКА ФЕНДЕРА КРЫЛА ПРАВАЯ ПЛАСТИКОВАЯ, НОВАЯ</t>
  </si>
  <si>
    <t>91600-GH080</t>
  </si>
  <si>
    <t>95400-GH020</t>
  </si>
  <si>
    <t>UNIT ASSY-B.D.C</t>
  </si>
  <si>
    <t>ЭЛЕКТРОННЫЙ БЛОК УПРАВЛЕНИЯ B.D.C. ПЛАСТИКОВЫЙ, НОВЫЙ</t>
  </si>
  <si>
    <t>96210-GH200EB</t>
  </si>
  <si>
    <t>ANTENNA ASSY-ROOF SHARKFIN</t>
  </si>
  <si>
    <t>АНТЕННА В СБОРЕ НА КРЫШЕ АКУЛИЙ ПЛАВНИК ПЛАСТИКОВАЯ, НОВАЯ</t>
  </si>
  <si>
    <t>8529101100</t>
  </si>
  <si>
    <t>97510-GH000</t>
  </si>
  <si>
    <t>GRILLE ASSY-AIR EXTRACTOR</t>
  </si>
  <si>
    <t>РЕШЕТКА ВЫТЯЖНОЙ ВЕНТИЛЯЦИИ ПЛАСТИКОВАЯ, НОВАЯ</t>
  </si>
  <si>
    <t>BZF254</t>
  </si>
  <si>
    <t>91120-GH300</t>
  </si>
  <si>
    <t>WIRING HARNESS-MAIN</t>
  </si>
  <si>
    <t>ЖГУТ ПРОВОДОВ ПАНЕЛИ ПРИБОРОВ ГЛАВНЫЙ МЕДНЫЙ, НОВЫЙ</t>
  </si>
  <si>
    <t>Beijing BHAP Lear Automotive Systems Co., Ltd</t>
  </si>
  <si>
    <t>91120-GH320</t>
  </si>
  <si>
    <t>BZF255</t>
  </si>
  <si>
    <t>BZX002</t>
  </si>
  <si>
    <t>52910-GH100</t>
  </si>
  <si>
    <t>WHEEL-ALUMINUM</t>
  </si>
  <si>
    <t>ЛЕГКОСПЛАВНЫЙ КОЛЕСНЫЙ ДИСК АЛЮМИНИЕВЫЙ, НОВЫЙ</t>
  </si>
  <si>
    <t>HYUNDAI SUNGWOO CASTING CHUNGJU PLANT</t>
  </si>
  <si>
    <t>8708705009</t>
  </si>
  <si>
    <t>BZX003</t>
  </si>
  <si>
    <t>BZX011</t>
  </si>
  <si>
    <t>BZX001</t>
  </si>
  <si>
    <t>BZX009</t>
  </si>
  <si>
    <t>52910-GH200</t>
  </si>
  <si>
    <t>BZX010</t>
  </si>
  <si>
    <t>BZX014</t>
  </si>
  <si>
    <t>BZX015</t>
  </si>
  <si>
    <t>BZX006</t>
  </si>
  <si>
    <t>BZX005</t>
  </si>
  <si>
    <t>BZX007</t>
  </si>
  <si>
    <t>BZX008</t>
  </si>
  <si>
    <t>BZX013</t>
  </si>
  <si>
    <t>52919-GH960</t>
  </si>
  <si>
    <t>STEEL WHEEL ASSY-TEMPORARY</t>
  </si>
  <si>
    <t>ЛЕГКОСПЛАВНЫЙ КОЛЕСНЫЙ ДИСК АЛЮМИНЕЕВЫЙ, НОВЫЙ</t>
  </si>
  <si>
    <t>KOREA WHEEL CO. LTD.</t>
  </si>
  <si>
    <t>8708709909</t>
  </si>
  <si>
    <t>BZX004</t>
  </si>
  <si>
    <t>BZX016</t>
  </si>
  <si>
    <t>BZX012</t>
  </si>
  <si>
    <t>BZF136</t>
  </si>
  <si>
    <t>76003-GH000</t>
  </si>
  <si>
    <t>PNL ASSY-FR DR,LH</t>
  </si>
  <si>
    <t>BZF137</t>
  </si>
  <si>
    <t>BZF148</t>
  </si>
  <si>
    <t>BZF149</t>
  </si>
  <si>
    <t>BZF146</t>
  </si>
  <si>
    <t>76004-GH000</t>
  </si>
  <si>
    <t>PNL ASSY-FR DR,RH</t>
  </si>
  <si>
    <t>BZF147</t>
  </si>
  <si>
    <t>BZF144</t>
  </si>
  <si>
    <t>BZF145</t>
  </si>
  <si>
    <t>BZF142</t>
  </si>
  <si>
    <t>BZF143</t>
  </si>
  <si>
    <t>BZF140</t>
  </si>
  <si>
    <t>BZF141</t>
  </si>
  <si>
    <t>BZF138</t>
  </si>
  <si>
    <t>BZF139</t>
  </si>
  <si>
    <t>BZF152</t>
  </si>
  <si>
    <t>64500-GH000</t>
  </si>
  <si>
    <t>PNL ASSY-F/APRN &amp; MBR COMPL,LH</t>
  </si>
  <si>
    <t>ФАРТУК И ЭЛЕМЕНТ КРЫЛА В СБОРЕ ЛЕВЫЙ МЕТАЛЛИЧЕСКИЙ, НОВЫЙ</t>
  </si>
  <si>
    <t>Beijing Alpine Automobile Air Conditioning Co.</t>
  </si>
  <si>
    <t>BZF153</t>
  </si>
  <si>
    <t>71112-GH000</t>
  </si>
  <si>
    <t>PNL-SIDE OTR,LH</t>
  </si>
  <si>
    <t>BZF150</t>
  </si>
  <si>
    <t>BZF151</t>
  </si>
  <si>
    <t>BZF154</t>
  </si>
  <si>
    <t>BZF155</t>
  </si>
  <si>
    <t>BZF168</t>
  </si>
  <si>
    <t>31300-GH000</t>
  </si>
  <si>
    <t>TUBE COMPLETE-FUEL &amp; BRAKE</t>
  </si>
  <si>
    <t>ПАТРУБОК ДЛЯ ТОПЛИВА И ТОРМОЗНОЙ СИСТЕМЫ ДЮРАЛЮМИНИЕВЫЙ, НОВЫЙ</t>
  </si>
  <si>
    <t>58710-GH000</t>
  </si>
  <si>
    <t>TUBE ASSY-ENGINE ROOM BRAKE</t>
  </si>
  <si>
    <t>ТОРМОЗНОЙ КЛАСТЕР МОТОРНОГО ОТСЕКА В СБОРЕ ПЛАСТИКОВЫЙ, НОВЫЙ</t>
  </si>
  <si>
    <t>97770-GH000</t>
  </si>
  <si>
    <t>PIPE ASSY-SUCTION &amp; LIQUID RR</t>
  </si>
  <si>
    <t>ТРУБОПРОВОД В СБОРЕ ДЛЯ СИСТЕМЫ КОНДИЦИОНИРОВАНИЯ ЗАДНИХ ПАССАЖИРОВ РЕЗИНО-МЕТАЛЛИЧЕСКИЙ, НОВЫЙ</t>
  </si>
  <si>
    <t>4009220009</t>
  </si>
  <si>
    <t>BZF169</t>
  </si>
  <si>
    <t>BZF163</t>
  </si>
  <si>
    <t>71120-GH000</t>
  </si>
  <si>
    <t>REINF ASSY-SIDE COMPLETE,RH</t>
  </si>
  <si>
    <t>УСИЛЕНИЕ ПРАВОЙ БОКОВИНЫ МЕТАЛЛИЧЕСКИЙ, НОВЫЙ</t>
  </si>
  <si>
    <t>BZF162</t>
  </si>
  <si>
    <t>64600-GH000</t>
  </si>
  <si>
    <t>PNL ASSY-F/APRN &amp; MBR COMPL,RH</t>
  </si>
  <si>
    <t>ФАРТУК И ЭЛЕМЕНТ КРЫЛА В СБОРЕ ПРАВЫЙ МЕТАЛЛИЧЕСКИЙ, НОВЫЙ</t>
  </si>
  <si>
    <t>BZF164</t>
  </si>
  <si>
    <t>BZF165</t>
  </si>
  <si>
    <t>BZF166</t>
  </si>
  <si>
    <t>BZF167</t>
  </si>
  <si>
    <t>BZF178</t>
  </si>
  <si>
    <t>71601-GH000</t>
  </si>
  <si>
    <t>PNL ASSY-QUARTER INR COMPL,LH</t>
  </si>
  <si>
    <t>ВНУТРЕННЯЯ НИЖНЯЯ ЧЕТВЕРТЬ ПАНЕЛЬ ЛЕВОГО УСИЛИТЕЛЯ МЕТАЛЛИЧЕСКАЯ, НОВАЯ</t>
  </si>
  <si>
    <t>BZF179</t>
  </si>
  <si>
    <t>Y2N0</t>
  </si>
  <si>
    <t>MX5C 2.0 T-GDI 8AT2/T4 EURO5[C9]</t>
  </si>
  <si>
    <t>ТУРБИРОВАННЫЙ ДВИГАТЕЛЬ ВНУТРЕННЕГО СГОРАНИЯ В СБОРЕ MX5C 2.0 T-GDI 8AT2/T4 EURO5 KAZ CKD МЕТАЛЛИЧЕСКИЙ, НОВЫЙ</t>
  </si>
  <si>
    <t xml:space="preserve">Hyundai WIA Corporation </t>
  </si>
  <si>
    <t>8407349908</t>
  </si>
  <si>
    <t>BZF180</t>
  </si>
  <si>
    <t>BZF181</t>
  </si>
  <si>
    <t>BZF182</t>
  </si>
  <si>
    <t>BZF183</t>
  </si>
  <si>
    <t>BZF184</t>
  </si>
  <si>
    <t>BZF185</t>
  </si>
  <si>
    <t>BZF186</t>
  </si>
  <si>
    <t>BZF187</t>
  </si>
  <si>
    <t>BZF188</t>
  </si>
  <si>
    <t>BZF189</t>
  </si>
  <si>
    <t>BZF190</t>
  </si>
  <si>
    <t>BZF191</t>
  </si>
  <si>
    <t>BZF206</t>
  </si>
  <si>
    <t>55405-P2700</t>
  </si>
  <si>
    <t>CROSS MEMBER COMPLETE-RR</t>
  </si>
  <si>
    <t>ПОПЕРЕЧНАЯ ТЯГА ЗАДНЯЯ МЕТАЛЛИЧЕСКАЯ, НОВАЯ</t>
  </si>
  <si>
    <t>BZF207</t>
  </si>
  <si>
    <t>71602-GH030</t>
  </si>
  <si>
    <t>PNL ASSY-QUARTER INR COMPL,RH</t>
  </si>
  <si>
    <t>ВНУТРЕННЯЯ НИЖНЯЯ ЧЕТВЕРТЬ ПАНЕЛЬ ПРАВОГО УСИЛИТЕЛЯ МЕТАЛЛИЧЕСКАЯ, НОВАЯ</t>
  </si>
  <si>
    <t>BZF208</t>
  </si>
  <si>
    <t>BZF209</t>
  </si>
  <si>
    <t>BZF210</t>
  </si>
  <si>
    <t>BZF211</t>
  </si>
  <si>
    <t>BZF212</t>
  </si>
  <si>
    <t>BZF213</t>
  </si>
  <si>
    <t>BZF214</t>
  </si>
  <si>
    <t>BZF215</t>
  </si>
  <si>
    <t>BZF216</t>
  </si>
  <si>
    <t>BZF217</t>
  </si>
  <si>
    <t>BZF218</t>
  </si>
  <si>
    <t>BZF219</t>
  </si>
  <si>
    <t>BZF269</t>
  </si>
  <si>
    <t>65100-GH000</t>
  </si>
  <si>
    <t>PNL &amp; MBR ASSY-CTR FLR COMPL</t>
  </si>
  <si>
    <t>ПАНЕЛЬ ЦЕНТРАЛЬНОГО ПОЛА В СБОРЕ МЕТАЛЛИЧЕСКАЯ, НОВАЯ</t>
  </si>
  <si>
    <t>84601-GH150NNB</t>
  </si>
  <si>
    <t>COMPLETE ASSY-FR CONSOLE</t>
  </si>
  <si>
    <t>ПЕРЕДНЯЯ КОНСОЛЬ В СБОРЕ ПЛАСТИКОВАЯ, НОВАЯ</t>
  </si>
  <si>
    <t>Beijing Hainachuan Automotive Parts Co., Ltd.</t>
  </si>
  <si>
    <t>BZF279</t>
  </si>
  <si>
    <t>56300-GH331</t>
  </si>
  <si>
    <t>COLUMN &amp; UNIV/JNT ASSY-STRG</t>
  </si>
  <si>
    <t>РУЛЕВАЯ КОЛОНКА В СБОРЕ С ЭЛЕКТРОПРИВОДОМ ЭЛЕКТРОУСИЛИТЕЛЯ РУЛЯ ДЛЯ ПРОМЫШЛЕННОЙ СБОРКИ МЕТАЛЛИЧЕСКАЯ, НОВАЯ</t>
  </si>
  <si>
    <t>HYUNDAI MOBIS CO.</t>
  </si>
  <si>
    <t>8708943509</t>
  </si>
  <si>
    <t>BZF280</t>
  </si>
  <si>
    <t>84410-GH100</t>
  </si>
  <si>
    <t>BAR ASSY-COWL CROSS</t>
  </si>
  <si>
    <t>ПОПЕРЕЧИНА ПЕРЕДНЕЙ ПАНЕЛИ САЛОНА МЕТАЛЛИЧЕСКОЕ, НОВОЕ</t>
  </si>
  <si>
    <t>BZF270</t>
  </si>
  <si>
    <t>BZF281</t>
  </si>
  <si>
    <t>BZF274</t>
  </si>
  <si>
    <t>84116-GH000</t>
  </si>
  <si>
    <t>INSULATOR-FENDER,LH</t>
  </si>
  <si>
    <t>ТОРЦЕВАЯ ПАНЕЛЬ ЛЕВОГО ПЕРЕДНЕГО КРЫЛА ПОРОЛОНОВАЯ, НОВАЯ</t>
  </si>
  <si>
    <t>84126-GH000</t>
  </si>
  <si>
    <t>INSULATOR-FENDER,RH</t>
  </si>
  <si>
    <t>ТОРЦЕВАЯ ПАНЕЛЬ ПРАВОГО ПЕРЕДНЕГО КРЫЛА ПОРОЛОНОВАЯ, НОВАЯ</t>
  </si>
  <si>
    <t>BZF278</t>
  </si>
  <si>
    <t>BZF264</t>
  </si>
  <si>
    <t>11230-08146B</t>
  </si>
  <si>
    <t>BOLT-WASHER ASSY</t>
  </si>
  <si>
    <t>БОЛТ ИЗ НЕКОРРОЗИОННОСТОЙКОЙ СТАЛИ С ШЕСТИГРАННОЙ ГОЛОВКОЙ М В КОМПЛЕКТЕ С ШАЙБОЙ С ПРЕДЕЛОМ ПРОЧНОСТИ 650 МПА, НОВЫЙ</t>
  </si>
  <si>
    <t>SUNIL DAIFAS CO.</t>
  </si>
  <si>
    <t>11253-06256B</t>
  </si>
  <si>
    <t>11253-06303</t>
  </si>
  <si>
    <t>11277-08256B</t>
  </si>
  <si>
    <t>BOLT-WASHER ASSY, TAPER</t>
  </si>
  <si>
    <t>БОЛТ С ШАЙБОЙ В СБОРЕ КОНУСНЫЙ МЕТАЛЛИЧЕСКИЙ, НОВЫЙ</t>
  </si>
  <si>
    <t>11281-06166B</t>
  </si>
  <si>
    <t>11281-06206B</t>
  </si>
  <si>
    <t>11293-06146K</t>
  </si>
  <si>
    <t>11293-08206B</t>
  </si>
  <si>
    <t>BOLT</t>
  </si>
  <si>
    <t>11403-06161</t>
  </si>
  <si>
    <t>SOLAR METAL INDUSTRY CO.</t>
  </si>
  <si>
    <t>11403-08166B</t>
  </si>
  <si>
    <t>11403-08166K</t>
  </si>
  <si>
    <t>11404-10556P</t>
  </si>
  <si>
    <t>11404-12256K</t>
  </si>
  <si>
    <t>11406-10406K</t>
  </si>
  <si>
    <t>11413-06167C</t>
  </si>
  <si>
    <t>BOLT-FLANGE(F.T THREAD)</t>
  </si>
  <si>
    <t>11430-08251</t>
  </si>
  <si>
    <t>BOLT-FLANGE, GUIDE</t>
  </si>
  <si>
    <t>11442-06256B</t>
  </si>
  <si>
    <t>BOLT-FLANGE, TAPER</t>
  </si>
  <si>
    <t>БОЛТ С ФЛАНЦЕМ КОНУСНЫЙ МЕТАЛЛИЧЕСКИЙ, НОВЫЙ</t>
  </si>
  <si>
    <t>JOINT STOCK COMPANY</t>
  </si>
  <si>
    <t>11456-08356B</t>
  </si>
  <si>
    <t>BOLT-FLANGE,PLAIN WASHER ASSY,GUIDE</t>
  </si>
  <si>
    <t>БОЛТ С ФЛАНЦЕВОЙ ШЕСТИГРАННОЙ ГОЛОВКОЙ В КОМПЛЕКТЕ С ШАЙБОЙ МЕТАЛЛИЧЕСКИЙ, НОВЫЙ</t>
  </si>
  <si>
    <t>11457-12456K</t>
  </si>
  <si>
    <t>BOLT-FLANGE, PLAIN WASHER ASSY</t>
  </si>
  <si>
    <t>11630-08006PA</t>
  </si>
  <si>
    <t>12203-06167K</t>
  </si>
  <si>
    <t>M/SCREW-COUNTERSUNK HEAD</t>
  </si>
  <si>
    <t>МЕТРИЧЕСКИЙ ВИНТ С ПОЛУПОТАЙНОЙ ГОЛОВКОЙ МЕТАЛЛИЧЕСКИЙ, НОВЫЙ</t>
  </si>
  <si>
    <t>12431-06141</t>
  </si>
  <si>
    <t>12441-06207B</t>
  </si>
  <si>
    <t>T/SCREW-HEXAGON HEAD</t>
  </si>
  <si>
    <t>ВИНТ САМОНАРЕЗАЮЩИЙ С ШЕСТИГРАННОЙ ГОЛОВКОЙ МЕТАЛЛИЧЕСКИЙ, НОВЫЙ</t>
  </si>
  <si>
    <t>12442-05207B</t>
  </si>
  <si>
    <t>12493-05167E</t>
  </si>
  <si>
    <t>T/SCREW-FLANGE HEAD</t>
  </si>
  <si>
    <t>ВИНТ САМОНАРЕЗАЮЩИЙ С ФЛАНЦЕВОЙ ГОЛОВКОЙ МЕТАЛЛИЧЕСКИЙ, НОВЫЙ</t>
  </si>
  <si>
    <t>13180-12007C</t>
  </si>
  <si>
    <t>NUT-LOCK</t>
  </si>
  <si>
    <t>ГАЙКА ШЕСТИГРАННАЯ МЕТАЛЛИЧЕСКАЯ, НОВАЯ</t>
  </si>
  <si>
    <t>SAMJIN PRECISION CORPORATION</t>
  </si>
  <si>
    <t>13183-12007C</t>
  </si>
  <si>
    <t>13270-06007K</t>
  </si>
  <si>
    <t>NUT-WASHER ASSY</t>
  </si>
  <si>
    <t>ГАЙКА ШЕСТИГРАННАЯ ФЛАНЦЕВАЯ М6 МЕТАЛЛИЧЕСКАЯ, НОВАЯ</t>
  </si>
  <si>
    <t>13271-06003</t>
  </si>
  <si>
    <t>13273-06001</t>
  </si>
  <si>
    <t>13395-08007K</t>
  </si>
  <si>
    <t>NUT-FLANGE</t>
  </si>
  <si>
    <t>ГАЙКА ШЕСТИГРАННАЯ ФЛАНЦЕВАЯ МЕТАЛЛИЧЕСКАЯ, НОВАЯ</t>
  </si>
  <si>
    <t>13396-06007K</t>
  </si>
  <si>
    <t>19117-07283</t>
  </si>
  <si>
    <t>BOLT-GUIDE, COATING (SELF-ALIGNMNET)</t>
  </si>
  <si>
    <t>БОЛТ С ФЛАНЦЕВОЙ НАПРЯВЛЯЮЩЕЙ МЕТАЛЛИЧЕСКИЙ, НОВЫЙ</t>
  </si>
  <si>
    <t>AUTORIB CO.</t>
  </si>
  <si>
    <t>28171-2H000</t>
  </si>
  <si>
    <t>БОЛТ ИЗ НЕКОРРОЗИОННОСТОЙКОЙ СТАЛИ С ШЕСТИГРАННОЙ ГОЛОВКОЙ М В КОМПЛЕКТЕ С ШАЙБОЙ, НОВЫЙ</t>
  </si>
  <si>
    <t>43172-26000</t>
  </si>
  <si>
    <t>49551-4T000</t>
  </si>
  <si>
    <t>NUT</t>
  </si>
  <si>
    <t>ГАЙКА МЕТАЛЛИЧЕСКАЯ, НОВАЯ</t>
  </si>
  <si>
    <t>51735-B1500</t>
  </si>
  <si>
    <t>51759-F6000</t>
  </si>
  <si>
    <t>FLANGE NUT-SELF LOCKING</t>
  </si>
  <si>
    <t>ГАЙКА ШЕСТИГРАННАЯ ФЛАНЦЕВАЯ САМОСТОПОРЯЩАЯСЯ МЕТАЛЛИЧЕСКАЯ, НОВАЯ</t>
  </si>
  <si>
    <t>7318165000</t>
  </si>
  <si>
    <t>55260-3R000</t>
  </si>
  <si>
    <t>BOLT ASSY-CAM</t>
  </si>
  <si>
    <t>БОЛТ В СБОРЕ-КУЛАЧОК МЕТАЛЛИЧЕСКИЙ, НОВЫЙ</t>
  </si>
  <si>
    <t>HYUNDAI MOBIS ULSAN 2 FACTORY</t>
  </si>
  <si>
    <t>55419-2P000</t>
  </si>
  <si>
    <t>БОЛТ ИЗ НЕКОРРОЗИОННОСТОЙКОЙ СТАЛИ С ШЕСТИГРАННОЙ ГОЛОВКОЙ М, НОВЫЙ</t>
  </si>
  <si>
    <t>56415-L1000</t>
  </si>
  <si>
    <t>BOLT-STEERING UNIV/JNT MTG</t>
  </si>
  <si>
    <t>БОЛТ ИЗ НЕКОРРОЗИОННОСТОЙКОЙ СТАЛИ С ШЕСТИГРАННОЙ ГОЛОВКОЙ М10 Х 40 В КОМПЛЕКТЕ С ШАЙБОЙ, НОВЫЙ</t>
  </si>
  <si>
    <t>YM CORPORATION</t>
  </si>
  <si>
    <t>57725-F2000</t>
  </si>
  <si>
    <t>58580-3B000</t>
  </si>
  <si>
    <t>PIN-ASSY</t>
  </si>
  <si>
    <t>СТАЛЬНОЙ ПАЛЕЦ ДИАМЕТР 10ММ  ДЛИНА 23,5 ММ, НОВЫЙ</t>
  </si>
  <si>
    <t>62618-4D000</t>
  </si>
  <si>
    <t>NUT FLANGE</t>
  </si>
  <si>
    <t>ГАЙКА ШЕСТИГРАННАЯ ФЛАНЦЕВАЯ М14 МЕТАЛЛИЧЕСКАЯ, НОВАЯ</t>
  </si>
  <si>
    <t>81477-3S000</t>
  </si>
  <si>
    <t>M/SCREW SEMS-TORX OVAL HEAD</t>
  </si>
  <si>
    <t>ВИНТ С КРЕСТООБРАЗНЫМ ШЛИЦЕМ ИЗ НЕКОРРОЗИОННОСТОЙКОЙ СТАЛИ, НОВЫЙ</t>
  </si>
  <si>
    <t>7318155900</t>
  </si>
  <si>
    <t>81746-3N000</t>
  </si>
  <si>
    <t>PLUG-DRAIN HOLE</t>
  </si>
  <si>
    <t>ЗАГЛУШКА ОТВЕРСТИЯ ИЗ ВУЛКАНИЗИРОВАННОЙ РЕЗИНЫ, НОВАЯ</t>
  </si>
  <si>
    <t>86598-4V000</t>
  </si>
  <si>
    <t>NUT-RIVET</t>
  </si>
  <si>
    <t>ГАЙКА-ЗАКЛЁПКА ПЛАСТИКОВАЯ, НОВАЯ</t>
  </si>
  <si>
    <t>87313-1C000</t>
  </si>
  <si>
    <t>FENGKANG CO.</t>
  </si>
  <si>
    <t>87819-2H000</t>
  </si>
  <si>
    <t>98131-3N000</t>
  </si>
  <si>
    <t>BZF263</t>
  </si>
  <si>
    <t>10188-05163</t>
  </si>
  <si>
    <t>T/SCREW-FLANGE</t>
  </si>
  <si>
    <t>ВИНТ САМОНАРЕЗАЮЩИЙ С ФЛАНЦЕВОЙ ГОЛОВКОЙ 5 Х 16 ИЗ НЕКОРРОЗИОННОСТОЙКОЙ СТАЛИ, НОВЫЙ</t>
  </si>
  <si>
    <t>10225-10007K</t>
  </si>
  <si>
    <t>NUT-FLANGE,SELF LOCK</t>
  </si>
  <si>
    <t>11251-08201</t>
  </si>
  <si>
    <t>11251-10306B</t>
  </si>
  <si>
    <t>11254-06206B</t>
  </si>
  <si>
    <t>11254-06256B</t>
  </si>
  <si>
    <t>11254-08251</t>
  </si>
  <si>
    <t>BOLT WASHER ASSY</t>
  </si>
  <si>
    <t>11408-06141</t>
  </si>
  <si>
    <t>11453-08246B</t>
  </si>
  <si>
    <t>BOLT-FLNAGE, WASHER, PAINT CLE</t>
  </si>
  <si>
    <t>БОЛТ С ФЛАНЦЕМ С ШАЙБОЙ ПРОЗРАЧНАЯ ОКРАСКА МЕТАЛЛИЧЕСКИЙ, НОВЫЙ</t>
  </si>
  <si>
    <t>11641-08226B</t>
  </si>
  <si>
    <t>11655-14956K</t>
  </si>
  <si>
    <t>13395-06001</t>
  </si>
  <si>
    <t>21152-2M000</t>
  </si>
  <si>
    <t>21891-2Z000</t>
  </si>
  <si>
    <t>45212-3B100</t>
  </si>
  <si>
    <t>BOLT-SEAL</t>
  </si>
  <si>
    <t>БОЛТ МЕТАЛЛИЧЕСКИЙ, НОВЫЙ</t>
  </si>
  <si>
    <t>47358-39300</t>
  </si>
  <si>
    <t>51735-B1100</t>
  </si>
  <si>
    <t>52712-2G000</t>
  </si>
  <si>
    <t>52950-14140</t>
  </si>
  <si>
    <t>NUT ASSY-HUB</t>
  </si>
  <si>
    <t>ГАЙКА КОЛЕСНАЯ МЕТАЛЛИЧЕСКАЯ, НОВАЯ</t>
  </si>
  <si>
    <t>54559-1F000</t>
  </si>
  <si>
    <t>54562-E6000</t>
  </si>
  <si>
    <t>54645-C1000</t>
  </si>
  <si>
    <t>55145-C5000</t>
  </si>
  <si>
    <t>55223-2B100</t>
  </si>
  <si>
    <t>PLATE B</t>
  </si>
  <si>
    <t>ПЛАСТИНА B МЕТАЛЛИЧЕСКАЯ, НОВАЯ</t>
  </si>
  <si>
    <t>55447-2G000</t>
  </si>
  <si>
    <t>55448-3Z000</t>
  </si>
  <si>
    <t>62617-1U200</t>
  </si>
  <si>
    <t>62617-3K000</t>
  </si>
  <si>
    <t>62618-4R000</t>
  </si>
  <si>
    <t>84434-T6000</t>
  </si>
  <si>
    <t>BOLT &amp; WASHER ASSY</t>
  </si>
  <si>
    <t>БОЛТ ИЗ НЕКОРРОЗИОННОСТОЙКОЙ СТАЛИ С ШЕСТИГРАННОЙ ГОЛОВКОЙ КОМПЛЕКТЕ С ШАЙБОЙ, НОВЫЙ</t>
  </si>
  <si>
    <t>91931-1J320</t>
  </si>
  <si>
    <t>BRKT-WIRING MTG</t>
  </si>
  <si>
    <t>КРОНШТЕЙН ДЛЯ ЗАКРЕПЛЕНИЯ ПРОВОДКИ МЕТАЛЛИЧЕСКИЙ, НОВЫЙ</t>
  </si>
  <si>
    <t>91931-F2050</t>
  </si>
  <si>
    <t>91931-L4010</t>
  </si>
  <si>
    <t>BZF265</t>
  </si>
  <si>
    <t>11233-08206B</t>
  </si>
  <si>
    <t>11251-06166K</t>
  </si>
  <si>
    <t>11251-06206B</t>
  </si>
  <si>
    <t>11251-08251</t>
  </si>
  <si>
    <t>11252-10456K</t>
  </si>
  <si>
    <t>11253-06203</t>
  </si>
  <si>
    <t>11253-06207K</t>
  </si>
  <si>
    <t>11254-06166B</t>
  </si>
  <si>
    <t>11254-06201</t>
  </si>
  <si>
    <t>11256-06161</t>
  </si>
  <si>
    <t>11274-06256K</t>
  </si>
  <si>
    <t>BOLT-SELF ALIGNMNET</t>
  </si>
  <si>
    <t>БОЛТ ИЗ НЕКОРРОЗИОННОСТОЙКОЙ СТАЛИ С ШЕСТИГРАННОЙ ГОЛОВКОЙ М 6Х 30 В КОМПЛЕКТЕ С ШАЙБОЙ, НОВЫЙ</t>
  </si>
  <si>
    <t>11278-06161</t>
  </si>
  <si>
    <t>11403-06106K</t>
  </si>
  <si>
    <t>11403-06126P</t>
  </si>
  <si>
    <t>11403-06457K</t>
  </si>
  <si>
    <t>11406-10286K</t>
  </si>
  <si>
    <t>11421-06186B</t>
  </si>
  <si>
    <t>BOLT-FLANGE, PAINT CLEAR</t>
  </si>
  <si>
    <t>БОЛТ С ФЛАНЦЕВОЙ ШЕСТИГРАННОЙ ГОЛОВКОЙ ПРОЗРАЧНОЕ ПОКРЫТИЕ МЕТАЛЛИЧЕСКИЙ, НОВЫЙ</t>
  </si>
  <si>
    <t>11442-06206B</t>
  </si>
  <si>
    <t>11442-06251</t>
  </si>
  <si>
    <t>12441-06207K</t>
  </si>
  <si>
    <t>12492-05163</t>
  </si>
  <si>
    <t>12493-04107K</t>
  </si>
  <si>
    <t>12493-04163</t>
  </si>
  <si>
    <t>13270-08007K</t>
  </si>
  <si>
    <t>13380-08001</t>
  </si>
  <si>
    <t>13381-08003</t>
  </si>
  <si>
    <t>13382-06007K</t>
  </si>
  <si>
    <t>13385-06003</t>
  </si>
  <si>
    <t>13396-06003</t>
  </si>
  <si>
    <t>13396-08001</t>
  </si>
  <si>
    <t>13396-08007C</t>
  </si>
  <si>
    <t>13396-08007K</t>
  </si>
  <si>
    <t>13396-12007K</t>
  </si>
  <si>
    <t>13510-14006K</t>
  </si>
  <si>
    <t>13602-12006K</t>
  </si>
  <si>
    <t>WASHER-SPRING</t>
  </si>
  <si>
    <t>ПРУЖИННАЯ ШАЙБА БЕЗ РЕЗЬБЫ ИЗ ЧЁРНЫХ МЕТАЛЛОВ ДЛЯ СБОРКИ УЗЛОВ И АГРЕГАТОВ ЛЕГКОВЫХ АВТОМОБИЛЕЙ, НОВАЯ</t>
  </si>
  <si>
    <t>FRONTEC CO., LTD</t>
  </si>
  <si>
    <t>7318210009</t>
  </si>
  <si>
    <t>14910-04000</t>
  </si>
  <si>
    <t>GROMMET-TAPPING SCREW</t>
  </si>
  <si>
    <t>ФИКСАТОР НАКЛАДКИ РАМЫ ДВЕРИ ПЛАСТИКОВЫЙ, НОВЫЙ</t>
  </si>
  <si>
    <t>21991-1J100</t>
  </si>
  <si>
    <t>42121-21720</t>
  </si>
  <si>
    <t>BOLT-SPECIAL</t>
  </si>
  <si>
    <t>БОЛТ ИЗ НЕКОРРОЗИОННОСТОЙКОЙ СТАЛИ С ШЕСТИГРАННОЙ ГОЛОВКОЙ М10 Х 20, НОВЫЙ</t>
  </si>
  <si>
    <t>51788-3M000</t>
  </si>
  <si>
    <t>54559-D6000</t>
  </si>
  <si>
    <t>FLANGE NUT - SELF LOCKING</t>
  </si>
  <si>
    <t>56115-B1000</t>
  </si>
  <si>
    <t>BOLT-STEERING WHEEL MTG</t>
  </si>
  <si>
    <t>БОЛТ С ФЛАНЦЕВОЙ ШЕСТИГРАННОЙ ГОЛОВКОЙ М15Х28 ИЗ НЕКОРРОЗИОННОСТОЙКОЙ СТАЛИ, НОВЫЙ</t>
  </si>
  <si>
    <t>57799-4D200</t>
  </si>
  <si>
    <t>PIN-SPLIT</t>
  </si>
  <si>
    <t>МЕТАЛЛИЧЕСКИЙ ШПЛИНТ ПОВОРОТНОГО КУЛАКА, НОВЫЙ</t>
  </si>
  <si>
    <t>7318240008</t>
  </si>
  <si>
    <t>58726-2F000</t>
  </si>
  <si>
    <t>BOLT-HOSE CONNECTOR</t>
  </si>
  <si>
    <t>БОЛТ ИЗ НЕКОРРОЗИОННОСТОЙКОЙ СТАЛИ С ШЕСТИГРАННОЙ ГОЛОВКОЙ М 10Х 23, НОВЫЙ</t>
  </si>
  <si>
    <t>79152-22000</t>
  </si>
  <si>
    <t>BOLT-HOOD HINGE MT'G</t>
  </si>
  <si>
    <t>БОЛТ ИЗ НЕКОРРОЗИОННОСТОЙКОЙ СТАЛИ С ФЛАНЦЕВОЙ ШЕСТИГРАННОЙ ГОЛОВКОЙ М8 Х16, НОВЫЙ</t>
  </si>
  <si>
    <t>81456-3K000</t>
  </si>
  <si>
    <t>M/SCREW-TORX</t>
  </si>
  <si>
    <t>81456-3S000</t>
  </si>
  <si>
    <t>ВИНТ С КРЕСТООБРАЗНЫМ ШЛИЦЕМ М 8 Х 24,5 ИЗ НЕКОРРОЗИОННОСТОЙКОЙ СТАЛИ, НОВЫЙ</t>
  </si>
  <si>
    <t>84777-22002</t>
  </si>
  <si>
    <t>TAPPING SCREW-WITH PPF</t>
  </si>
  <si>
    <t>ВИНТ-САМОРЕЗ МЕТАЛЛИЧЕСКИЙ, НОВЫЙ</t>
  </si>
  <si>
    <t>86579-3K000</t>
  </si>
  <si>
    <t>TAPPING SCREW-BUMPER MTG</t>
  </si>
  <si>
    <t>ВИНТ САМОНАРЕЗАЮЩИЙ С КРЕСТООБРАЗНЫМ ШЛИЦЕМ ИЗ НЕКОРРОЗИОНОСТОЙКОЙ СТАЛИ, НОВЫЙ</t>
  </si>
  <si>
    <t>98136-2B000</t>
  </si>
  <si>
    <t>BZF266</t>
  </si>
  <si>
    <t>10124-12456K</t>
  </si>
  <si>
    <t>11233-08166K</t>
  </si>
  <si>
    <t>11251-10256K</t>
  </si>
  <si>
    <t>11251-10306K</t>
  </si>
  <si>
    <t>11252-06163</t>
  </si>
  <si>
    <t>11254-06306B</t>
  </si>
  <si>
    <t>11254-08406K</t>
  </si>
  <si>
    <t>11254-08451</t>
  </si>
  <si>
    <t>11273-06167K</t>
  </si>
  <si>
    <t>BOLT-SELF ALIGNMENT</t>
  </si>
  <si>
    <t>11273-08167K</t>
  </si>
  <si>
    <t>11293-06146B</t>
  </si>
  <si>
    <t>11403-08201</t>
  </si>
  <si>
    <t>11404-10406P</t>
  </si>
  <si>
    <t>11406-10206K</t>
  </si>
  <si>
    <t>11413-08167C</t>
  </si>
  <si>
    <t>11415-06163</t>
  </si>
  <si>
    <t>BOLT-FLANGE (FT THREAD)</t>
  </si>
  <si>
    <t>11425-06207P</t>
  </si>
  <si>
    <t>11435-10256K</t>
  </si>
  <si>
    <t>BOLT-FLANGE, GUIDE, COATING</t>
  </si>
  <si>
    <t>БОЛТ С ФЛЯНЦЕВОЙ ШЕСТИГРАННОЙ ГОЛОВКОЙ НАПРАВЛЯЮЩИЙ С ПОКРЫТИЕМ МЕТАЛЛИЧЕСКИЙ, НОВЫЙ</t>
  </si>
  <si>
    <t>12294-06201</t>
  </si>
  <si>
    <t>M/SCREW-OVAL COUNTERSUNK</t>
  </si>
  <si>
    <t>МЕТРИЧЕСКИЙ ВИНТ С ПОТАЙНОЙ ГОЛОВКОЙ МЕТАЛЛИЧЕСКИЙ, НОВЫЙ</t>
  </si>
  <si>
    <t>12493-04141</t>
  </si>
  <si>
    <t>12493-06207E</t>
  </si>
  <si>
    <t>13271-06001</t>
  </si>
  <si>
    <t>13271-06007K</t>
  </si>
  <si>
    <t>13366-06001</t>
  </si>
  <si>
    <t>NUT-FLANGE,PAINT CLEAR</t>
  </si>
  <si>
    <t>13385-06007K</t>
  </si>
  <si>
    <t>13395-06007K</t>
  </si>
  <si>
    <t>13396-06007B</t>
  </si>
  <si>
    <t>13504-10261</t>
  </si>
  <si>
    <t>13602-10006K</t>
  </si>
  <si>
    <t>14160-03133</t>
  </si>
  <si>
    <t>RIVET</t>
  </si>
  <si>
    <t>ЗАКЛЕПКА ТРУБЧАТАЯ ВЫТЯЖНАЯ ОДНОСТОРОННЯЯ МЕТАЛЛИЧЕСКАЯ, НОВАЯ</t>
  </si>
  <si>
    <t>8308200000</t>
  </si>
  <si>
    <t>14300-03257K</t>
  </si>
  <si>
    <t>ШПЛИНТ ПОВОРОТНОГО КУЛАКА МЕТАЛЛИЧЕСКИЙ, НОВЫЙ</t>
  </si>
  <si>
    <t>21821-3K556K</t>
  </si>
  <si>
    <t>BOLT ASSY</t>
  </si>
  <si>
    <t>28297-2JTA0</t>
  </si>
  <si>
    <t>BOLT-PLAIN WASHER ASSY</t>
  </si>
  <si>
    <t>31109-2B000</t>
  </si>
  <si>
    <t>NUT-FLANGE LOCK</t>
  </si>
  <si>
    <t>ГАЙКА ШЕСТИГРАННАЯ ФЛАНЦЕВАЯ ИЗ НЕКОРРОЗИОННОСТОЙКОЙ СТАЛИ, НОВАЯ</t>
  </si>
  <si>
    <t>31141-D2500</t>
  </si>
  <si>
    <t>CLAMP ASSY</t>
  </si>
  <si>
    <t>ХОМУТ ВИНТОВОЙ СТАЛЬНОЙ ДЛЯ ПАТРУБКА МЕТАЛЛИЧЕСКИЙ, НОВЫЙ</t>
  </si>
  <si>
    <t>55259-2M000</t>
  </si>
  <si>
    <t>NUT-LEFT</t>
  </si>
  <si>
    <t>ГАЙКА-ЛЕВАЯ МЕТАЛЛИЧЕСКАЯ, НОВАЯ</t>
  </si>
  <si>
    <t>55260-C1000</t>
  </si>
  <si>
    <t>56315-F2000</t>
  </si>
  <si>
    <t>BOLT-STEERING COLUMN MTG</t>
  </si>
  <si>
    <t>58797-1R000</t>
  </si>
  <si>
    <t>GASKET-EYE JOINT</t>
  </si>
  <si>
    <t>МЕДНАЯ ШАЙБА А10.2, НОВАЯ</t>
  </si>
  <si>
    <t>KUKDONG GASKET INDUSTRY CO.</t>
  </si>
  <si>
    <t>7415210000</t>
  </si>
  <si>
    <t>81126-37010</t>
  </si>
  <si>
    <t>CLIP-HOOD INSULATION PAD MTG</t>
  </si>
  <si>
    <t>ФИКСАТОР ШУМОИЗОЛЯЦИОННОЙ ПРОКЛАДКИ ПЛАСТИКОВЫЙ, НОВЫЙ</t>
  </si>
  <si>
    <t>84839-3W000</t>
  </si>
  <si>
    <t>TAPPING SCREW</t>
  </si>
  <si>
    <t>86157-37000</t>
  </si>
  <si>
    <t>PIN-COWL TOP COVER MTG</t>
  </si>
  <si>
    <t>ФИКСАТОР ЗАДНЕГО БАМПЕРА МЕТАЛЛИЧЕСКИЙ, НОВЫЙ</t>
  </si>
  <si>
    <t>86355-3E000</t>
  </si>
  <si>
    <t>CAP NUT</t>
  </si>
  <si>
    <t>ШЕСТИГРАННАЯ  КОЛПАЧКОВАЯ ГАЙКА М6 ИЗ НЕКОРРОЗИОННОСТОЙКОЙ СТАЛИ, НОВАЯ</t>
  </si>
  <si>
    <t>91931-L4020</t>
  </si>
  <si>
    <t>91971-R4030</t>
  </si>
  <si>
    <t>CLIP-WIRING MTG</t>
  </si>
  <si>
    <t>ЗАЖИМ ЖГУТА ПРОВОДОВ МЕТАЛЛИЧЕСКИЙ, НОВЫЙ</t>
  </si>
  <si>
    <t>91981-3K100</t>
  </si>
  <si>
    <t>BRKT-H/COVER</t>
  </si>
  <si>
    <t>КРОНШТЕЙН КЛАПАННОЙ КРЫШКИ МЕТАЛЛИЧЕСКИЙ, НОВЫЙ</t>
  </si>
  <si>
    <t>96217-C5000</t>
  </si>
  <si>
    <t>NUT-COMBINATION ANTENNA</t>
  </si>
  <si>
    <t>ГАЙКА ШЕСТИГРАННАЯ ФЛАНЦЕВАЯ М14 ИЗ НЕКОРРОЗИОННОСТОЙКОЙ СТАЛИ, НОВАЯ</t>
  </si>
  <si>
    <t>INFACILEX CORPORATION</t>
  </si>
  <si>
    <t>BZF282</t>
  </si>
  <si>
    <t>BZF275</t>
  </si>
  <si>
    <t>29135-P6100</t>
  </si>
  <si>
    <t>GUARD-AIR</t>
  </si>
  <si>
    <t>ОБТЕКАТЕЛЬ ПЛАСТИКОВЫЙ, НОВЫЙ</t>
  </si>
  <si>
    <t>91620-GH030</t>
  </si>
  <si>
    <t>WIRING HARNESS-RR DR,LH</t>
  </si>
  <si>
    <t>КОМПЛЕКТ ЖГУТОВ ПРОВОДОВ ЗАДНЕЙ ЛЕВОЙ ДВЕРИ В СБОРЕ МЕДНЫЙ, НОВЫЙ</t>
  </si>
  <si>
    <t>91650-GH010</t>
  </si>
  <si>
    <t>WIRING HARNESS-TAILGATE</t>
  </si>
  <si>
    <t>КОМПЛЕКТ ЖГУТОВ ПРОВОДОВ  БАГАЖНОЙ ДВЕРИ В СБОРЕ МЕДНЫЙ, НОВЫЙ</t>
  </si>
  <si>
    <t>BZF283</t>
  </si>
  <si>
    <t>BZF276</t>
  </si>
  <si>
    <t>847M0-P6100NNB</t>
  </si>
  <si>
    <t>GARN ASSY-CRASH PAD D/SIDE UPR</t>
  </si>
  <si>
    <t>НАКЛАДКА ПАНЕЛИ ПЕРЕДНЯЯ ВОДИТЕЛЬСКАЯ СТОРОНА ПЛАСТИКОВАЯ, НОВАЯ</t>
  </si>
  <si>
    <t>88810-GH000NNB</t>
  </si>
  <si>
    <t>S/BELT ASSY-FR P/TENSR 3PT,LH</t>
  </si>
  <si>
    <t>РЕМЕНЬ БЕЗОПАСНОСТИ ДЛЯ ЛЕВОГО ПЕРЕДНЕГО СИДЕНЬЯ ВЫСОКОПРОЧНАЯ ТКАНЬ, НОВЫЙ</t>
  </si>
  <si>
    <t>8708219009</t>
  </si>
  <si>
    <t>88820-GH000NNB</t>
  </si>
  <si>
    <t>S/BELT ASSY-FR P/TENSR 3PT,RH</t>
  </si>
  <si>
    <t>РЕМЕНЬ БЕЗОПАСНОСТИ ДЛЯ ПРАВОГО ПЕРЕДНЕГО СИДЕНЬЯ ВЫСОКОПРОЧНАЯ ТКАНЬ, НОВЫЙ</t>
  </si>
  <si>
    <t>89810-GH000NNB</t>
  </si>
  <si>
    <t>S/BELT ASSY-2ND E.L.R 3PT,LH</t>
  </si>
  <si>
    <t>РЕМЕНЬ БЕЗОПАСНОСТИ ДЛЯ ЛЕВОГО СИДЕНЬЯ 2-РЯДА ВЫСОКОПРОЧНАЯ ТКАНЬ, НОВЫЙ</t>
  </si>
  <si>
    <t>LEAR KOREA GYEONGJU PLANT</t>
  </si>
  <si>
    <t>89813-GH000NNB</t>
  </si>
  <si>
    <t>S/BELT ASSY-3RD E.L.R 3PT,LH</t>
  </si>
  <si>
    <t>РЕМЕНЬ БЕЗОПАСНОСТИ ДЛЯ ЛЕВОГО СИДЕНЬЯ 3-РЯДА ВЫСОКОПРОЧНАЯ ТКАНЬ, НОВЫЙ</t>
  </si>
  <si>
    <t>89820-GH000NNB</t>
  </si>
  <si>
    <t>S/BELT ASSY-2ND E.L.R 3PT,RH</t>
  </si>
  <si>
    <t>РЕМЕНЬ БЕЗОПАСНОСТИ ДЛЯ ПРАВОГО СИДЕНЬЯ 2-РЯДА ВЫСОКОПРОЧНАЯ ТКАНЬ, НОВЫЙ</t>
  </si>
  <si>
    <t>89823-GH000NNB</t>
  </si>
  <si>
    <t>S/BELT ASSY-3RD E.L.R 3PT,RH</t>
  </si>
  <si>
    <t>РЕМЕНЬ БЕЗОПАСНОСТИ ДЛЯ ПРАВОГО СИДЕНЬЯ 3-РЯДА ВЫСОКОПРОЧНАЯ ТКАНЬ, НОВЫЙ</t>
  </si>
  <si>
    <t>92900-P6000</t>
  </si>
  <si>
    <t>UNIT ASSY-MOOD LAMP CONTROL</t>
  </si>
  <si>
    <t>БЛОК УПРАВЛЕНИЕ ДЕКОРАТИВНОЙ ПОДСТВЕТКОЙ ПЛАСТИКОВЫЙ, НОВЫЙ</t>
  </si>
  <si>
    <t>97383-P6000NNB</t>
  </si>
  <si>
    <t>NOZZLE ASSY-SIDE DEFROSTER,LH</t>
  </si>
  <si>
    <t>ДЕФЛЕКТОР ОБДУВА БОКОВОГО СТЕКЛА ЛЕВЫЙ ПЛАСТИКОВЫЙ, НОВЫЙ</t>
  </si>
  <si>
    <t>98810-GH000</t>
  </si>
  <si>
    <t>ARM &amp; BLADE ASSY-RR WIPER</t>
  </si>
  <si>
    <t>РЫЧАГ И ЩЕТКА В СБОРЕ ЗАДНЕГО СТЕКЛООЧИСТИТЕЛЯ МЕТАЛЛИЧЕСКАЯ, НОВАЯ</t>
  </si>
  <si>
    <t>BZF284</t>
  </si>
  <si>
    <t>BZF277</t>
  </si>
  <si>
    <t>28610-R4240</t>
  </si>
  <si>
    <t>MUFFLER ASSY-FR</t>
  </si>
  <si>
    <t>ПЕРЕДНЯЯ ЧАСТЬ ВЫХЛОПНОЙ ТРУБЫ МЕТАЛЛИЧЕСКАЯ, НОВАЯ</t>
  </si>
  <si>
    <t>8708929909</t>
  </si>
  <si>
    <t>37150-N8000</t>
  </si>
  <si>
    <t>TRAY ASSY-BATTERY</t>
  </si>
  <si>
    <t>ОПОРА АККУМУЛЯТОРА ПЛАСТИКОВАЯ, НОВАЯ</t>
  </si>
  <si>
    <t>BZF001</t>
  </si>
  <si>
    <t>67111-GH050</t>
  </si>
  <si>
    <t>PNL-ROOF</t>
  </si>
  <si>
    <t>ПАНЕЛЬ КРЫШИ МЕТАЛИЧЕСКАЯ, НОВАЯ</t>
  </si>
  <si>
    <t>BZF251</t>
  </si>
  <si>
    <t>29110-GH000</t>
  </si>
  <si>
    <t>PNL ASSY-UNDER COVER</t>
  </si>
  <si>
    <t>ЗАЩИТНАЯ ПАНЕЛЬ ДВИГАТЕЛЯ МЕТАЛЛИЧЕСКАЯ, НОВАЯ</t>
  </si>
  <si>
    <t>37180-GH000</t>
  </si>
  <si>
    <t>SENSOR ASSY-BATTERY</t>
  </si>
  <si>
    <t>ДАТЧИК КОНТРОЛЯ СОСТОЯНИЯ АККУМУЛЯТОРНОЙ БАТАРЕИ ПЛАСТИКОВЫЙ, НОВЫЙ</t>
  </si>
  <si>
    <t>9031908500</t>
  </si>
  <si>
    <t>54633-GH000</t>
  </si>
  <si>
    <t>PAD-FR SPRING LWR</t>
  </si>
  <si>
    <t>ПРОКЛАДКА ПРУЖИНЫ ПЕРЕДНЕЙ ПОДВЕСКИ РЕЗИНОВАЯ, НОВАЯ</t>
  </si>
  <si>
    <t>YUIL RUBBER CO., LTD</t>
  </si>
  <si>
    <t>58930-GH000</t>
  </si>
  <si>
    <t>WHEEL SPEED SENSOR ASSY-FR,LH</t>
  </si>
  <si>
    <t>ДАТЧИК СКОРОСТИ ВРАЩЕНИЯ ПЕРЕДНЕГО ЛЕВОГО КОЛЕСА АНТИБЛОКИРОВОЧНОЙ СИСТЕМЫ ТОРМОЗОВ МЕДНЫЙ, НОВЫЙ</t>
  </si>
  <si>
    <t>58940-GH000</t>
  </si>
  <si>
    <t>WHEEL SPEED SENSOR ASSY-FR,RH</t>
  </si>
  <si>
    <t>ДАТЧИК СКОРОСТИ ВРАЩЕНИЯ ПЕРЕДНЕГО ПРАВОГО КОЛЕСА АНТИБЛОКИРОВОЧНОЙ СИСТЕМЫ ТОРМОЗОВ МЕДНЫЙ, НОВЫЙ</t>
  </si>
  <si>
    <t>81880-P6100NNB</t>
  </si>
  <si>
    <t>SWITCH ASSY-POWER TAILGATE</t>
  </si>
  <si>
    <t>ПЕРЕКЛЮЧАТЕЛЬ В СБОРЕ ДВЕРИ БАГАЖНОГО ОТСЕКА С ЭЛЕКТРОПРИВОДОМ ПЛАСТИКОВЫЙ, НОВЫЙ</t>
  </si>
  <si>
    <t>831C0-P6000</t>
  </si>
  <si>
    <t>W/STRIP ASSY-RR DR RR PARTG,LH</t>
  </si>
  <si>
    <t>УПЛОТНИТЕЛЬ ЗАДНЕЙ ЛЕВОЙ ДВЕРИ ИЗ ВУЛКАНИЗИРОВАННОЙ РЕЗИНЫ, НОВЫЙ</t>
  </si>
  <si>
    <t>831D0-P6000</t>
  </si>
  <si>
    <t>W/STRIP ASSY-RR DR RR PARTG,RH</t>
  </si>
  <si>
    <t>УПЛОТНИТЕЛЬ ЗАДНЕЙ ПРАВОЙ ДВЕРИ ИЗ ВУЛКАНИЗИРОВАННОЙ РЕЗИНЫ, НОВЫЙ</t>
  </si>
  <si>
    <t>84614-P6000NNB</t>
  </si>
  <si>
    <t>COVER ASSY-CONSOLE SIDE D/SIDE</t>
  </si>
  <si>
    <t>НАКЛАДКА В СБОРЕ ПОДЛОКОТНИКА СО СТОРОНЫ ВОДИТЕЛЯ ПЛАСТИКОВАЯ, НОВАЯ</t>
  </si>
  <si>
    <t>84615-P6000NNB</t>
  </si>
  <si>
    <t>COVER ASSY-CONSOLE SIDE P/SIDE</t>
  </si>
  <si>
    <t>НАКЛАДКА В СБОРЕ ПОДЛОКОТНИКА СО СТОРОРОНЫ ПЕРЕДНЕГО ПАССАЖИРА ПЛАСТИКОВАЯ, НОВАЯ</t>
  </si>
  <si>
    <t>85824-GH000NNB</t>
  </si>
  <si>
    <t>TRIM ASSY-COWL SIDE,RH</t>
  </si>
  <si>
    <t>НИЖНЯЯ ПАНЕЛЬ ВНУТРЕННЕЙ ОТДЕЛКИ ПЕРЕДНЕЙ ПРАВОЙ СТОЙКИ КУЗОВА ПЛАСТИКОВАЯ, НОВАЯ</t>
  </si>
  <si>
    <t>86555-GH000CA</t>
  </si>
  <si>
    <t>REINF-FR BUMPER SIDE NO.1,LH</t>
  </si>
  <si>
    <t>УСИЛИТЕЛЬ ПЕРЕДНЕГО БАМПЕРА №1 ЛЕВЫЙ ПЛАСТИКОВЫЙ, НОВЫЙ</t>
  </si>
  <si>
    <t>86556-GH000CA</t>
  </si>
  <si>
    <t>REINF-FR BUMPER SIDE NO.1,RH</t>
  </si>
  <si>
    <t>УСИЛИТЕЛЬ ПЕРЕДНЕГО БАМПЕРА №1 ПРАВЫЙ ПЛАСТИКОВЫЙ, НОВЫЙ</t>
  </si>
  <si>
    <t>87607-GH000</t>
  </si>
  <si>
    <t>COVER-O/S MIRROR,LH</t>
  </si>
  <si>
    <t>ЗАГЛУШКА В ПАНЕЛИ НАРУЖНЕГО ЗЕРКАЛА ЗАДНЕГО ВИДА ЛЕВАЯ ПЛАСТИКОВОЕ, НОВОЕ</t>
  </si>
  <si>
    <t>S.L. MIRRORTECH, INC.</t>
  </si>
  <si>
    <t>87608-GH000</t>
  </si>
  <si>
    <t>COVER-O/S MIRROR,RH</t>
  </si>
  <si>
    <t>ЗАГЛУШКА В ПАНЕЛИ НАРУЖНЕГО ЗЕРКАЛА ЗАДНЕГО ВИДА ПРАВАЯ ПЛАСТИКОВОЕ, НОВОЕ</t>
  </si>
  <si>
    <t>87614-GH000</t>
  </si>
  <si>
    <t>S/RPTR LAMP ASSY-O/S MRR,LH</t>
  </si>
  <si>
    <t>ПОВТОРИТЕЛЬ ПОВОРОТА В ЗЕРКАЛЕ ЗАДНЕГО ВИДА ЛЕВЫЙ, ПЛАСТИКОВЫЙ</t>
  </si>
  <si>
    <t>Langfang Sai Mingrui</t>
  </si>
  <si>
    <t>87624-GH000</t>
  </si>
  <si>
    <t>S/RPTR LAMP ASSY-O/S MRR,RH</t>
  </si>
  <si>
    <t>ПОВТОРИТЕЛЬ ПОВОРОТА В ЗЕРКАЛЕ ЗАДНЕГО ВИДА ПРАВЫЙ, ПЛАСТИКОВЫЙ</t>
  </si>
  <si>
    <t>877F1-GH000EBR</t>
  </si>
  <si>
    <t>GARNISH ASSY-FENDER UPR,LH</t>
  </si>
  <si>
    <t>ДЕКОРАТИВНАЯ ВЕРХНЯЯ НАКЛАДКА ФЕНДЕРА КРЫЛА ЛЕВАЯ ПЛАСТИКОВАЯ, НОВАЯ</t>
  </si>
  <si>
    <t>87850-GH000EBR</t>
  </si>
  <si>
    <t>GARNISH ASSY-C PILLAR,LH</t>
  </si>
  <si>
    <t>ДЕКОРАТИВНАЯ НАКЛАДКА СТОЙКИ С В СБОРЕ ЛЕВАЯ ПЛАСТИКОВАЯ, НОВАЯ</t>
  </si>
  <si>
    <t>87860-GH000EBR</t>
  </si>
  <si>
    <t>GARNISH ASSY-C PILLAR,RH</t>
  </si>
  <si>
    <t>ДЕКОРАТИВНАЯ НАКЛАДКА СТОЙКИ С В СБОРЕ ПРАВАЯ ПЛАСТИКОВАЯ, НОВАЯ</t>
  </si>
  <si>
    <t>95920-MB000</t>
  </si>
  <si>
    <t>SENSOR ASSY-A/TYPE CRASH</t>
  </si>
  <si>
    <t>ЭЛЕКТРОННЫЙ ДАТЧИК УДАРА СИСТЕМЫ ПОДУШЕК БЕЗОПАСНОСТИ ПАССАЖИРОВ ПЛАСТИКОВЫЙ, НОВЫЙ</t>
  </si>
  <si>
    <t>95920-MB100</t>
  </si>
  <si>
    <t>97762-GH000</t>
  </si>
  <si>
    <t>HOSE-DISCHARGE</t>
  </si>
  <si>
    <t xml:space="preserve">ТРУБОПРОВОД СИСТЕМЫ КОНДИЦИОНИРОВАНИЯ ДЮРАЛЮМИНИЕВЫЙ, НОВЫЙ
</t>
  </si>
  <si>
    <t>BZF002</t>
  </si>
  <si>
    <t>BZF003</t>
  </si>
  <si>
    <t>BZF004</t>
  </si>
  <si>
    <t>BZF005</t>
  </si>
  <si>
    <t>BZF006</t>
  </si>
  <si>
    <t>BZF007</t>
  </si>
  <si>
    <t>BZF008</t>
  </si>
  <si>
    <t>BZF009</t>
  </si>
  <si>
    <t>BZF010</t>
  </si>
  <si>
    <t>BZF011</t>
  </si>
  <si>
    <t>BZF023</t>
  </si>
  <si>
    <t>BZF253</t>
  </si>
  <si>
    <t>56100-GH1009NB</t>
  </si>
  <si>
    <t xml:space="preserve">WHEEL ASSY-STEERING </t>
  </si>
  <si>
    <t>РУЛЕВОЕ КОЛЕСО МЕТАЛЛИЧЕСКОЕ, НОВОЕ</t>
  </si>
  <si>
    <t>KOMOS</t>
  </si>
  <si>
    <t>81730-GH000NNB</t>
  </si>
  <si>
    <t>TRIM ASSY-TAILGATE FRAME SD,LH</t>
  </si>
  <si>
    <t>БОКОВАЯ ОБЛИЦОВКА В СБОРЕ РАМЫ ДВЕРИ БАГАЖНОГО ОТСЕКА ЛЕВАЯ ПЛАСТИКОВАЯ, НОВАЯ</t>
  </si>
  <si>
    <t>81740-GH000NNB</t>
  </si>
  <si>
    <t>TRIM ASSY-TAILGATE FRAME SD,RH</t>
  </si>
  <si>
    <t>БОКОВАЯ ОБЛИЦОВКА В СБОРЕ РАМЫ ДВЕРИ БАГАЖНОГО ОТСЕКА ПРАВАЯ ПЛАСТИКОВАЯ, НОВАЯ</t>
  </si>
  <si>
    <t>841E6-GH000</t>
  </si>
  <si>
    <t>INSULATOR-FENDER UPR,LH</t>
  </si>
  <si>
    <t>УПЛОТНИТЕЛЬ ПЕРЕДНЕГО КРЫЛА ЛЕВЫЙ ПЛАСТИКОВЫЙ НОВЫЙ</t>
  </si>
  <si>
    <t>841F6-GH000</t>
  </si>
  <si>
    <t>INSULATOR-FENDER UPR,RH</t>
  </si>
  <si>
    <t>УПЛОТНИТЕЛЬ ПЕРЕДНЕГО КРЫЛА ПРАВЫЙ ПЛАСТИКОВЫЙ НОВЫЙ</t>
  </si>
  <si>
    <t>87616-GH000</t>
  </si>
  <si>
    <t>SCALP-O/S MIRROR,LH</t>
  </si>
  <si>
    <t>НАКЛАДКА НАРУЖНЕГО ЗЕРКАЛА ЛЕВАЯ ПЛАСТИКОВАЯ, НОВАЯ</t>
  </si>
  <si>
    <t>87626-GH000</t>
  </si>
  <si>
    <t>SCALP-O/S MIRROR,RH</t>
  </si>
  <si>
    <t>НАКЛАДКА НАРУЖНЕГО ЗЕРКАЛА ПРАВАЯ ПЛАСТИКОВАЯ, НОВАЯ</t>
  </si>
  <si>
    <t>96630-P6000</t>
  </si>
  <si>
    <t>HORN ASSY-BURGLAR ALARM</t>
  </si>
  <si>
    <t>ЗВУКОВОЙ СИГНАЛ ОХРАННОЙ СИСТЕМЫ АВТОМОБИЛЯ ПЛАСТИКОВЫЙ, НОВЫЙ</t>
  </si>
  <si>
    <t>97361-P6000</t>
  </si>
  <si>
    <t>DUCT-RR HEATING,LH</t>
  </si>
  <si>
    <t>ВОЗДУХОВОД ОТОПИТЕЛЯ ЗАДНИЙ НИЖНИЙ ЛЕВЫЙ ПЛАСТИКОВЫЙ, НОВЫЙ</t>
  </si>
  <si>
    <t>BZF032</t>
  </si>
  <si>
    <t>64101-GH000</t>
  </si>
  <si>
    <t>CARRIER ASSY-FR END MODULE</t>
  </si>
  <si>
    <t>ПАНЕЛЬ КРЕПЛЕНИЯ РАДИАТОРА В СБОРЕ ПЛАСТИКОВАЯ, НОВАЯ</t>
  </si>
  <si>
    <t>Shanghai Sanli Machine Tool Manufacturing Co., Ltd.</t>
  </si>
  <si>
    <t>BZF033</t>
  </si>
  <si>
    <t>66400-GH000</t>
  </si>
  <si>
    <t>PNL ASSY-HOOD</t>
  </si>
  <si>
    <t>ПАНЕЛЬ КАПОТА МЕТАЛЛИЧЕСКАЯ, НОВАЯ</t>
  </si>
  <si>
    <t>BZF030</t>
  </si>
  <si>
    <t>BZF031</t>
  </si>
  <si>
    <t>BZF028</t>
  </si>
  <si>
    <t>BZF029</t>
  </si>
  <si>
    <t>BZF026</t>
  </si>
  <si>
    <t>BZF027</t>
  </si>
  <si>
    <t>BZF024</t>
  </si>
  <si>
    <t>BZF025</t>
  </si>
  <si>
    <t>BZF056</t>
  </si>
  <si>
    <t>BZF057</t>
  </si>
  <si>
    <t>71110-GH000</t>
  </si>
  <si>
    <t>REINF ASSY-SIDE COMPLETE,LH</t>
  </si>
  <si>
    <t>УСИЛЕНИЕ ЛЕВОЙ БОКОВИНЫ МЕТАЛЛИЧЕСКИЙ, НОВЫЙ</t>
  </si>
  <si>
    <t>BZF054</t>
  </si>
  <si>
    <t>BZF055</t>
  </si>
  <si>
    <t>BZF052</t>
  </si>
  <si>
    <t>BZF053</t>
  </si>
  <si>
    <t>BZF050</t>
  </si>
  <si>
    <t>72800-GH000X</t>
  </si>
  <si>
    <t>PNL ASSY-TAILGATE(+HINGE)</t>
  </si>
  <si>
    <t>ПАНЕЛЬ И ПЕТЛЯ В СБОРЕ-ДВЕРЬ БАГАЖНИКА МЕТАЛЛИЧЕСКАЯ, НОВАЯ</t>
  </si>
  <si>
    <t>BZF051</t>
  </si>
  <si>
    <t>BZF048</t>
  </si>
  <si>
    <t>BZF049</t>
  </si>
  <si>
    <t>BZF070</t>
  </si>
  <si>
    <t>66310-GH000</t>
  </si>
  <si>
    <t>PNL ASSY-FENDER,LH</t>
  </si>
  <si>
    <t>КРЫЛО ЛЕВОЕ МЕТАЛЛИЧЕСКОЕ, НОВОЕ</t>
  </si>
  <si>
    <t>BZF071</t>
  </si>
  <si>
    <t>86110-GH330</t>
  </si>
  <si>
    <t>GLASS ASSY-WINDSHIELD</t>
  </si>
  <si>
    <t>СТЕКЛО ЛОБОВОЕ БЕЗОПАСНОЕ МНОГОСЛОЙНОЕ (ТРИПЛЕКС) БЕЗ МОЛДИНГА, НОВОЕ</t>
  </si>
  <si>
    <t>KCC GLASS JEON EUI FACTORY</t>
  </si>
  <si>
    <t>8708220009</t>
  </si>
  <si>
    <t>BZF068</t>
  </si>
  <si>
    <t>BZF069</t>
  </si>
  <si>
    <t>86110-GH320</t>
  </si>
  <si>
    <t>СТЕКЛО ЛОБОВОЕ, БЕЗОПАСНОЕ МНОГОСЛОЙНОЕ (ТРИПЛЕКС) БЕЗ МОЛДИНГА, НОВОЕ</t>
  </si>
  <si>
    <t>BZF066</t>
  </si>
  <si>
    <t>66320-GH000</t>
  </si>
  <si>
    <t>PNL ASSY-FENDER,RH</t>
  </si>
  <si>
    <t>КРЫЛО ПРАВОЕ МЕТАЛЛИЧЕСКОЕ, НОВОЕ</t>
  </si>
  <si>
    <t>BZF067</t>
  </si>
  <si>
    <t>89A01-GH730XZN</t>
  </si>
  <si>
    <t>SEAT ASSY-3RD,LH</t>
  </si>
  <si>
    <t>ЗАДНЕЕ СИДЕНЬЕ 3-ГО РЯДА ПОЛИМЕРНОЕ, НОВОЕ</t>
  </si>
  <si>
    <t>9401200009</t>
  </si>
  <si>
    <t>BZF064</t>
  </si>
  <si>
    <t>BZF065</t>
  </si>
  <si>
    <t>BZF062</t>
  </si>
  <si>
    <t>BZF063</t>
  </si>
  <si>
    <t>BZF058</t>
  </si>
  <si>
    <t>BZF059</t>
  </si>
  <si>
    <t>BZF060</t>
  </si>
  <si>
    <t>89002-GH790XZN</t>
  </si>
  <si>
    <t>SEAT ASSY-RR,RH</t>
  </si>
  <si>
    <t>ЗАДНЕЕ СИДЕНЬЕ ПРАВОЕ ПОЛИМЕРНОЕ, НОВОЕ</t>
  </si>
  <si>
    <t>BZF061</t>
  </si>
  <si>
    <t>BZF087</t>
  </si>
  <si>
    <t>88001-GH710XZN</t>
  </si>
  <si>
    <t>SEAT ASSY-FR,LH</t>
  </si>
  <si>
    <t>ПЕРЕДНЕЕ СИДЕНЬЕ ЛЕВОЕ ПОЛИМЕРНОЕ, НОВОЕ</t>
  </si>
  <si>
    <t>BZF086</t>
  </si>
  <si>
    <t>88002-GH770XZN</t>
  </si>
  <si>
    <t>SEAT ASSY-FR,RH</t>
  </si>
  <si>
    <t>ПЕРЕДНЕЕ СИДЕНЬЕ ПРАВОЕ ПОЛИМЕРНОЕ, НОВОЕ</t>
  </si>
  <si>
    <t>BZF088</t>
  </si>
  <si>
    <t>BZF089</t>
  </si>
  <si>
    <t>BZF090</t>
  </si>
  <si>
    <t>BZF091</t>
  </si>
  <si>
    <t>BZF092</t>
  </si>
  <si>
    <t>89001-GH790XZN</t>
  </si>
  <si>
    <t>SEAT ASSY-RR,LH</t>
  </si>
  <si>
    <t>ЗАДНЕЕ СИДЕНЬЕ ЛЕВОЕ  ПОЛИМЕРНОЕ, НОВОЕ</t>
  </si>
  <si>
    <t>BZF093</t>
  </si>
  <si>
    <t>BZF094</t>
  </si>
  <si>
    <t>BZF095</t>
  </si>
  <si>
    <t>BZF096</t>
  </si>
  <si>
    <t>BZF097</t>
  </si>
  <si>
    <t>BZF098</t>
  </si>
  <si>
    <t>BZF099</t>
  </si>
  <si>
    <t>BZF034</t>
  </si>
  <si>
    <t>89002-GH870XZN</t>
  </si>
  <si>
    <t>BZF035</t>
  </si>
  <si>
    <t>89001-GH870XZN</t>
  </si>
  <si>
    <t>BZF036</t>
  </si>
  <si>
    <t>BZF037</t>
  </si>
  <si>
    <t>BZF038</t>
  </si>
  <si>
    <t>BZF039</t>
  </si>
  <si>
    <t>BZF040</t>
  </si>
  <si>
    <t>BZF041</t>
  </si>
  <si>
    <t>BZF042</t>
  </si>
  <si>
    <t>BZF043</t>
  </si>
  <si>
    <t>BZF044</t>
  </si>
  <si>
    <t>BZF045</t>
  </si>
  <si>
    <t>BZF046</t>
  </si>
  <si>
    <t>BZF047</t>
  </si>
  <si>
    <t>BZT005</t>
  </si>
  <si>
    <t>BZT006</t>
  </si>
  <si>
    <t>91220-GH210</t>
  </si>
  <si>
    <t>BZT007</t>
  </si>
  <si>
    <t>84159-GH000</t>
  </si>
  <si>
    <t>COVER ASSY-FENDER APRON UPR,LH</t>
  </si>
  <si>
    <t>НАКЛАДКА В СБОРЕ ФАРТУКА КРЫЛА ВЕРХНЯЯ ЛЕВАЯ ПЛАСТИКОВАЯ, НОВАЯ</t>
  </si>
  <si>
    <t>84169-GH000</t>
  </si>
  <si>
    <t>COVER ASSY-FENDER APRON UPR,RH</t>
  </si>
  <si>
    <t>НАКЛАДКА В СБОРЕ ФАРТУКА КРЫЛА ВЕРХНЯЯ ПРАВАЯ ПЛАСТИКОВАЯ, НОВАЯ</t>
  </si>
  <si>
    <t>85840-GH250YSY</t>
  </si>
  <si>
    <t xml:space="preserve">TRIM ASSY-CTR PILLAR UPR,RH </t>
  </si>
  <si>
    <t>ВЕРХНЯЯ ПАНЕЛЬ ВНУТРЕННЕЙ ОТДЕЛКИ ЦЕНТРАЛЬНОЙ ПРАВОЙ СТОЙКИ КУЗОВА ПЛАСТИКОВАЯ, НОВАЯ</t>
  </si>
  <si>
    <t>872M1-GH000EBR</t>
  </si>
  <si>
    <t>COVER ASSY-SPOILER SIDE,LH</t>
  </si>
  <si>
    <t>НАКЛАДКА ЗАДНЕГО БОКОВОГО СПОЙЛЕРА ЛЕВАЯ ПЛАСТИКОВАЯ, НОВАЯ</t>
  </si>
  <si>
    <t>872M2-GH000EBR</t>
  </si>
  <si>
    <t>COVER ASSY-SPOILER SIDE,RH</t>
  </si>
  <si>
    <t>НАКЛАДКА ЗАДНЕГО БОКОВОГО СПОЙЛЕРА ПРАВАЯ ПЛАСТИКОВАЯ, НОВАЯ</t>
  </si>
  <si>
    <t>BZT008</t>
  </si>
  <si>
    <t>32800-GH100</t>
  </si>
  <si>
    <t>PEDAL ASSY-BRAKE</t>
  </si>
  <si>
    <t>ПЕДАЛЬ ТОРМОЗА В СБОРЕ МЕТАЛЛИЧЕСКАЯ, НОВАЯ</t>
  </si>
  <si>
    <t>DONGHEE PRECISION ASAN PLANT</t>
  </si>
  <si>
    <t>52960-BE100</t>
  </si>
  <si>
    <t>CAP ASSY-WHEEL HUB</t>
  </si>
  <si>
    <t>КОЛПАК СТУПИЦЫ КОЛЕСА ПЛАСТИКОВЫЙ, НОВЫЙ</t>
  </si>
  <si>
    <t>83850-P6000CA</t>
  </si>
  <si>
    <t>MOLDING ASSY-RR DR FRAME,LH  </t>
  </si>
  <si>
    <t>НАКЛАДКА РАМЫ ЗАДНЕЙ ЛЕВОЙ ДВЕРИ ПЛАСТИКОВАЯ, НОВАЯ</t>
  </si>
  <si>
    <t>83860-P6000CA</t>
  </si>
  <si>
    <t>MOLDING ASSY-RR DR FRAME,RH  </t>
  </si>
  <si>
    <t>НАКЛАДКА РАМЫ ЗАДНЕЙ ПРАВОЙ ДВЕРИ ПЛАСТИКОВАЯ, НОВАЯ</t>
  </si>
  <si>
    <t>85880-GH000NNB</t>
  </si>
  <si>
    <t>TRIM ASSY-FR DR SCUFF,RH</t>
  </si>
  <si>
    <t>ПАНЕЛЬ ВНУТРЕННЕЙ ОТДЕЛКИ ПОРОГА ПРАВОЙ ПЕРЕДНЕЙ ДВЕРИ ПЛАСТИКОВАЯ, НОВАЯ</t>
  </si>
  <si>
    <t>86351-P6110EBR</t>
  </si>
  <si>
    <t>GRILLE-RADIATOR</t>
  </si>
  <si>
    <t>РЕШЕТКА РАДИАТОРА ПЛАСТИКОВАЯ, НОВАЯ</t>
  </si>
  <si>
    <t>86352-P6110</t>
  </si>
  <si>
    <t>PIECE-RADIATOR GRILLE</t>
  </si>
  <si>
    <t>НАКЛАДКА РЕШЕТКИ РАДИАТОРА ПЛАСТИКОВАЯ, НОВАЯ</t>
  </si>
  <si>
    <t>91956-GH020</t>
  </si>
  <si>
    <t>UPR COVER-JUNCTION BLOCK</t>
  </si>
  <si>
    <t>КРЫШКА БЛОКА ПРЕДОХРАНИТЕЛЕЙ ПЛАСТИКОВЫЙ, НОВАЯ</t>
  </si>
  <si>
    <t>96030-GH000</t>
  </si>
  <si>
    <t>COVER ASSY-MULTI SENSOR</t>
  </si>
  <si>
    <t>КРЫШКА В СБОРЕ МУЛЬТИСЕНСОРА ПЛАСТИКОВАЯ, НОВАЯ</t>
  </si>
  <si>
    <t>97900-GH000</t>
  </si>
  <si>
    <t>UNIT-RR HEATER &amp; A/CON</t>
  </si>
  <si>
    <t>ЗАДНИЙ МОДУЛЬ ОТОПИТЕЛЯ И КОНДИЦИОНИРОВАНИЯ В СБОРЕ ПЛАСТИКОВЫЙ, НОВЫЙ</t>
  </si>
  <si>
    <t>BZF156</t>
  </si>
  <si>
    <t>BZF157</t>
  </si>
  <si>
    <t>71122-GH000</t>
  </si>
  <si>
    <t>PNL-SIDE OTR,RH</t>
  </si>
  <si>
    <t>БОКОВИНА ВНЕШНЯЯ ПРАВАЯ МЕТАЛИЧЕСКАЯ, НОВАЯ</t>
  </si>
  <si>
    <t>BZF158</t>
  </si>
  <si>
    <t>BZF159</t>
  </si>
  <si>
    <t>BZF160</t>
  </si>
  <si>
    <t>BZF161</t>
  </si>
  <si>
    <t>BZF177</t>
  </si>
  <si>
    <t>97775-GH100</t>
  </si>
  <si>
    <t>TUBE ASSY-SUCTION &amp; LIQUID</t>
  </si>
  <si>
    <t xml:space="preserve">ТРУБОПРОВОД В СБОРЕ ДЛЯ СИСТЕМЫ КОНДИЦИОНИРОВАНИЯ ДЮРАЛЮМИНИЕВЫЙ, НОВЫЙ
</t>
  </si>
  <si>
    <t>BZF176</t>
  </si>
  <si>
    <t>BZF170</t>
  </si>
  <si>
    <t>BZF171</t>
  </si>
  <si>
    <t>BZF172</t>
  </si>
  <si>
    <t>BZF173</t>
  </si>
  <si>
    <t>BZF174</t>
  </si>
  <si>
    <t>BZF175</t>
  </si>
  <si>
    <t>BZF192</t>
  </si>
  <si>
    <t>BZF193</t>
  </si>
  <si>
    <t>45000-4GJX5</t>
  </si>
  <si>
    <t>AUTO T/M ASSY</t>
  </si>
  <si>
    <t>АВТОМАТИЧЕСКАЯ КОРОБКА ПЕРЕДАЧ В СБОРЕ МЕТАЛЛИЧЕСКАЯ, НОВАЯ</t>
  </si>
  <si>
    <t>HYUNDAI TRANSYS CO.</t>
  </si>
  <si>
    <t>BZF194</t>
  </si>
  <si>
    <t>BZF195</t>
  </si>
  <si>
    <t>BZF196</t>
  </si>
  <si>
    <t>BZF197</t>
  </si>
  <si>
    <t>BZF198</t>
  </si>
  <si>
    <t>BZF199</t>
  </si>
  <si>
    <t>BZF200</t>
  </si>
  <si>
    <t>BZF201</t>
  </si>
  <si>
    <t>BZF202</t>
  </si>
  <si>
    <t>BZF203</t>
  </si>
  <si>
    <t>BZF204</t>
  </si>
  <si>
    <t>BZF205</t>
  </si>
  <si>
    <t>BZF236</t>
  </si>
  <si>
    <t>BZF237</t>
  </si>
  <si>
    <t>BZF239</t>
  </si>
  <si>
    <t>BZF262</t>
  </si>
  <si>
    <t>17313-45000</t>
  </si>
  <si>
    <t>17379-20834</t>
  </si>
  <si>
    <t>OVER SLAM</t>
  </si>
  <si>
    <t>28795-P2000</t>
  </si>
  <si>
    <t>PNL-HEAT PROTECTOR RR</t>
  </si>
  <si>
    <t>ЗАДНЯЯ ПАНЕЛЬ ТЕРМОИЗОЛЯЦИИ ГЛУШИТЕЛЯ МЕТАЛЛИЧЕСКАЯ, НОВАЯ</t>
  </si>
  <si>
    <t>DONGHAE METAL CORPORATION</t>
  </si>
  <si>
    <t>29134-P6000</t>
  </si>
  <si>
    <t>GUARD-AIR,RH</t>
  </si>
  <si>
    <t>ОБТЕКАТЕЛЬ ПРАВЫЙ ПЛАСТИКОВЫЙ, НОВЫЙ</t>
  </si>
  <si>
    <t>39210-2JTB1</t>
  </si>
  <si>
    <t>SENSOR-OXYGEN(LSF X4)</t>
  </si>
  <si>
    <t>ДАТЧИК ИЗМЕРЕНИЯ КИСЛОРОДА (ГАЗОАНАЛИЗАТОР) В ВЫХЛОПНОЙ СИСТЕМЕ АВТОМОБИЛЯ МЕТАЛЛИЧЕСКИЙ, НОВЫЙ</t>
  </si>
  <si>
    <t>WOOJIN INDUSTRIAL CO.</t>
  </si>
  <si>
    <t>9027109000</t>
  </si>
  <si>
    <t>43779-37010</t>
  </si>
  <si>
    <t>PIN-SNAP</t>
  </si>
  <si>
    <t>СТАЛЬНОЙ ФИКСАТОР-ЗАЩЕЛКА ПРИБОРНОЙ ПАНЕЛЬ, НОВЫЙ</t>
  </si>
  <si>
    <t>DAEWON STEEL CORPORATION</t>
  </si>
  <si>
    <t>82653-GH000</t>
  </si>
  <si>
    <t>PAD-FR DR O/S HDL HINGE,LH</t>
  </si>
  <si>
    <t>ОСНОВАНИЕ ВНЕШНЕЙ ДВЕРНОЙ РУЧКИ ПЕРЕДНЕЙ ЛЕВОЙ ДВЕРИ ПЕРЕДНЕЕ ПЛАСТИКОВАЯ, НОВАЯ</t>
  </si>
  <si>
    <t>82654-GH000</t>
  </si>
  <si>
    <t>PAD-FR DR O/S HDL COVER,LH</t>
  </si>
  <si>
    <t>НАКЛАДКА-КРЫШКА НАРУЖНЕЙ РУЧКИ ПЕРЕДНЕЙ ДВЕРИ ЛЕВАЯ ПЛАСТИКОВАЯ, НОВАЯ</t>
  </si>
  <si>
    <t>82663-GH000</t>
  </si>
  <si>
    <t>PAD-FR DR O/S HDL HINGE,RH</t>
  </si>
  <si>
    <t>НАКЛАДКА-ШАРНИР НАРУЖНЕЙ РУЧКИ ПЕРЕДНЕЙ ДВЕРИ ПРАВАЯ ПЛАСТИКОВАЯ, НОВАЯ</t>
  </si>
  <si>
    <t>826H0-GH000</t>
  </si>
  <si>
    <t>SCREW-GRIP COVER</t>
  </si>
  <si>
    <t>826H0-GH200</t>
  </si>
  <si>
    <t>84136-1R160</t>
  </si>
  <si>
    <t>85210-P6120YSY</t>
  </si>
  <si>
    <t>SUNVISOR ASSY,LH</t>
  </si>
  <si>
    <t>ВНУТРИСАЛОННЫЙ ОТКИДНОЙ ПРОТИВОСОЛНЕЧНЫЙ КОЗЫРЕК ЛЕВЫЙ ПОЛИКАРБОНАТ, НОВЫЙ</t>
  </si>
  <si>
    <t>YONGSAN CORPORATION</t>
  </si>
  <si>
    <t>85220-P6120YSY</t>
  </si>
  <si>
    <t>SUNVISOR ASSY,RH</t>
  </si>
  <si>
    <t>ВНУТРИСАЛОННЫЙ ОТКИДНОЙ ПРОТИВОСОЛНЕЧНЫЙ КОЗЫРЕК ПРАВЫЙ ПОЛИКАРБОНАТ, НОВЫЙ</t>
  </si>
  <si>
    <t>85744-L8000</t>
  </si>
  <si>
    <t>GROMMET ASSY-SCREW</t>
  </si>
  <si>
    <t>ФИКСАТОР ПЛАСТИКОВЫЙ ВИНТА КРЕПЛЕНИЯ ОБШИВКИ БАГАЖНОГО ОТДЕЛЕНИЯ И КРЫШКИ ТОПЛИВНОГО НАСОСА, НОВЫЙ</t>
  </si>
  <si>
    <t>86390-GH010CA</t>
  </si>
  <si>
    <t>COVER ASSY-RADIATOR GRILLE UPR</t>
  </si>
  <si>
    <t>ВЕРХНЯЯ НАКЛАДКА РЕШЕТКИ РАДИАТОРА ПЛАСТИКОВАЯ, НОВАЯ</t>
  </si>
  <si>
    <t>86551-GH000</t>
  </si>
  <si>
    <t>BRKT ASSY-FR BUMPER SIDE,LH</t>
  </si>
  <si>
    <t>КРОНШТЕЙН ПЕРЕДНЕГО БАМПЕРА ВЕРХНИЙ ЛЕВЫЙ ПЛАСТИКОВЫЙ, НОВЫЙ</t>
  </si>
  <si>
    <t>86613-P6000</t>
  </si>
  <si>
    <t>BRKT ASSY-RR BUMPER SD LWR,LH</t>
  </si>
  <si>
    <t>КРОНШТЕЙН ЗАДНЕГО БАМПЕРА НИЖНИЙ ЛЕВЫЙ ПЛАСТИКОВЫЙ, НОВЫЙ</t>
  </si>
  <si>
    <t>86617-GH000CA</t>
  </si>
  <si>
    <t>CAP-RR HOOK</t>
  </si>
  <si>
    <t>ЗАГЛУШКА ЗАДНЕГО КРЮКА ПЛАСТИКОВЫЙ, НОВЫЙ</t>
  </si>
  <si>
    <t>86682-P6000</t>
  </si>
  <si>
    <t>HOLDER-RR ULTRASONIC NO.2</t>
  </si>
  <si>
    <t>КРЕПЛЕНИЕ ДАТЧИКА ПАРКТРОНИКА ЗАДНЕГО NO.2 ПЛАСТИКОВОЕ, НОВОЕ</t>
  </si>
  <si>
    <t>86683-P6000</t>
  </si>
  <si>
    <t>HOLDER-RR ULTRASONIC NO.3</t>
  </si>
  <si>
    <t>КРЕПЛЕНИЕ ДАТЧИКА ПАРКТРОНИКА ЗАДНЕГО NO.3 ПЛАСТИКОВОЕ, НОВОЕ</t>
  </si>
  <si>
    <t>87126-2E000</t>
  </si>
  <si>
    <t>91981-F2040</t>
  </si>
  <si>
    <t>GROMMET WIRING</t>
  </si>
  <si>
    <t>ЗАГЛУШКА РЕЗИНОВАЯ ПОЛА, НОВАЯ</t>
  </si>
  <si>
    <t>92501-GH000</t>
  </si>
  <si>
    <t>LAMP ASSY-LICENSE PLATE</t>
  </si>
  <si>
    <t>ФОНАРЬ ОСВЕЩЕНИЯ ЗАДНЕГО НОМЕРНОГО ЗНАКА ПЛАСТИКОВЫЙ, НОВЫЙ</t>
  </si>
  <si>
    <t>96380-GH550</t>
  </si>
  <si>
    <t>COVER-SUB WOOFER BLANKING</t>
  </si>
  <si>
    <t>НАКЛАДКА САБВУФЕРА ПЛАСТИКОВАЯ, НОВАЯ</t>
  </si>
  <si>
    <t>98380-3N050</t>
  </si>
  <si>
    <t>CAP-WINDSHIELD WIPER ARM</t>
  </si>
  <si>
    <t>КОЛПАЧОК РЫЧАГА СТЕКЛООЧИСТИТЕЛЯ ИЗ ВУЛКАНИЗИРОВПАННОЙ РЕЗИНЫ, НОВЫЙ</t>
  </si>
  <si>
    <t>BZF238</t>
  </si>
  <si>
    <t>BZF261</t>
  </si>
  <si>
    <t>14208-06216</t>
  </si>
  <si>
    <t>CLIP-1PIECE</t>
  </si>
  <si>
    <t>ЗАЖИМ НЕРАЗДЕЛЬНЫЙ ПЛАСТИКОВЫЙ, НОВЫЙ</t>
  </si>
  <si>
    <t>17351-25000B</t>
  </si>
  <si>
    <t>28290-2JTC0</t>
  </si>
  <si>
    <t>PIPE ASSY-RESONATOR</t>
  </si>
  <si>
    <t>ТРУБКА СОЕДИНИТЕЛЬНАЯ РЕЗОНАТОРА ДЮРАЛЮМИНИЕВАЯ, НОВАЯ</t>
  </si>
  <si>
    <t>54612-L1000</t>
  </si>
  <si>
    <t>BEARING-STRUT</t>
  </si>
  <si>
    <t>ПОДШИПНИК АМОРТИЗАТОРА ПЕРЕДНИЙ МЕТАЛЛИЧЕСКИЙ, НОВЫЙ</t>
  </si>
  <si>
    <t>MANDO IKSAN PLANT</t>
  </si>
  <si>
    <t>8482800009</t>
  </si>
  <si>
    <t>83930-P6000CA</t>
  </si>
  <si>
    <t xml:space="preserve">COVER ASSY-RR DR DELTA INR,LH </t>
  </si>
  <si>
    <t>ДЕКОРАТИВНАЯ НАКЛАДКА ВНУТРЕННЕЙ ПАНЕЛИ ЗАДНЕЙ ЛЕВОЙ ДВЕРИ ПЛАСТИКОВАЯ, НОВАЯ</t>
  </si>
  <si>
    <t>83940-P6000CA</t>
  </si>
  <si>
    <t>COVER ASSY-RR DR DELTA INR,RH</t>
  </si>
  <si>
    <t>ДЕКОРАТИВНАЯ ВНУТРЕННЯЯ КРЫШКА ЗАДНЕЙ ЛЕВОЙ ДВЕРИ ПЛАСТИКОВАЯ, НОВАЯ</t>
  </si>
  <si>
    <t>83945-P6000CA</t>
  </si>
  <si>
    <t>COVER-RR DR WINDOW,RH</t>
  </si>
  <si>
    <t>85714-22000</t>
  </si>
  <si>
    <t>RETAINER &amp; WASHER ASSY</t>
  </si>
  <si>
    <t>ФИКСАТОР ПЛАСТИКОВЫЙ ВИНТА КРЕПЛЕНИЯ, НОВАЯ</t>
  </si>
  <si>
    <t>94310-GH000</t>
  </si>
  <si>
    <t>UNIT ASSY-HEAD UP DISPLAY</t>
  </si>
  <si>
    <t>БЛОК ОБЕСПЕЧЕНИЯ ПРОЕКЦИИ НА ЛОБОВОМ СТЕКЛЕ ПЛАСТИКОВЫЙ, НОВЫЙ</t>
  </si>
  <si>
    <t>CONTINENTAL AUTOMOTIVE ELECTRONICS CO.</t>
  </si>
  <si>
    <t>BZF240</t>
  </si>
  <si>
    <t>87110-GH010</t>
  </si>
  <si>
    <t>GLASS ASSY-TAILGATE</t>
  </si>
  <si>
    <t>СТЕКЛО ДВЕРИ БАГАЖНИКА УПРОЧНЕННОЕ БЕЗОПАСНОЕ С ОБОГРЕВАТЕЛЬНЫМ ЭЛЕМЕНТОМ, НОВОЕ</t>
  </si>
  <si>
    <t>BZF241</t>
  </si>
  <si>
    <t>56500-GH000</t>
  </si>
  <si>
    <t>GEAR COMPLETE-STEERING</t>
  </si>
  <si>
    <t>РЕЕЧНЫЙ РУЛЕВОЙ МЕХАНИЗМ МЕТАЛЛИЧЕСКИЙ, НОВЫЙ</t>
  </si>
  <si>
    <t>HYUNDAI MOBIS POSEUNG PLANT</t>
  </si>
  <si>
    <t>BZF242</t>
  </si>
  <si>
    <t>64900-P6000</t>
  </si>
  <si>
    <t>BEAM COMPLETE-FR BUMPER</t>
  </si>
  <si>
    <t>УСИЛИТЕЛЬ ПЕРЕДНЕГО БАМПЕРА МЕТАЛЛИЧЕСКИЙ, НОВЫЙ</t>
  </si>
  <si>
    <t>DAEJUKORES CORPORATION</t>
  </si>
  <si>
    <t>BZF271</t>
  </si>
  <si>
    <t>BZF244</t>
  </si>
  <si>
    <t>BZF272</t>
  </si>
  <si>
    <t>BZF273</t>
  </si>
  <si>
    <t>BZF247</t>
  </si>
  <si>
    <t>49300-GH000</t>
  </si>
  <si>
    <t>SHAFT ASSY-PROPELLER</t>
  </si>
  <si>
    <t>КАРДАННЫЙ ВАЛ В СБОРЕ МЕТАЛЛИЧЕСКИЙ, НОВЫЙ</t>
  </si>
  <si>
    <t>DAESUNG CORPORATION</t>
  </si>
  <si>
    <t>BZF220</t>
  </si>
  <si>
    <t>28710-GH110</t>
  </si>
  <si>
    <t>MUFFLER ASSY-RR</t>
  </si>
  <si>
    <t>ЗАДНЯЯ ЧАСТЬ ГЛУШИТЕЛЯ В СБОРЕ МЕТАЛЛИЧЕСКИЙ, НОВЫЙ</t>
  </si>
  <si>
    <t>BZF221</t>
  </si>
  <si>
    <t>28600-GH120</t>
  </si>
  <si>
    <t>MUFFLER COMPLETE-CTR</t>
  </si>
  <si>
    <t>ЦЕНТРАЛЬНАЯ ВЫХЛОПНАЯ ТРУБА В СБОРЕ МЕТАЛЛИЧЕСКАЯ, НОВАЯ</t>
  </si>
  <si>
    <t>8708923509</t>
  </si>
  <si>
    <t>BZF222</t>
  </si>
  <si>
    <t>BZF223</t>
  </si>
  <si>
    <t>BZF224</t>
  </si>
  <si>
    <t>83420-GH010</t>
  </si>
  <si>
    <t>GLASS ASSY-RR DR PRIVACY,RH</t>
  </si>
  <si>
    <t>СТЕКЛО В СБОРЕ ЗАДНЕЙ ДВЕРИ ПРАВОЕ УПРОЧНЕННОЕ БЕЗОПАСНОЕ, НОВОЕ</t>
  </si>
  <si>
    <t>BZF225</t>
  </si>
  <si>
    <t>82420-GH010</t>
  </si>
  <si>
    <t>GLASS ASSY-FR DR,RH</t>
  </si>
  <si>
    <t>СТЕКЛО ПЕРЕДНЕЙ ПРАВОЙ ДВЕРИ УПРОЧНЕННОЕ БЕЗОПАСНОЕ, НОВОЕ</t>
  </si>
  <si>
    <t>BZF226</t>
  </si>
  <si>
    <t>83410-GH010</t>
  </si>
  <si>
    <t>GLASS ASSY-RR DR PRIVACY,LH</t>
  </si>
  <si>
    <t>СТЕКЛО В СБОРЕ ЗАДНЕЙ ДВЕРИ ЛЕВОЕ УПРОЧНЕННОЕ БЕЗОПАСНОЕ, НОВОЕ</t>
  </si>
  <si>
    <t>BZF227</t>
  </si>
  <si>
    <t>82410-GH010</t>
  </si>
  <si>
    <t>GLASS ASSY-FR DR,LH</t>
  </si>
  <si>
    <t>СТЕКЛО ПЕРЕДНЕЙ ЛЕВОЙ ДВЕРИ УПРОЧНЕННОЕ БЕЗОПАСНОЕ, НОВОЕ</t>
  </si>
  <si>
    <t>BZF228</t>
  </si>
  <si>
    <t>BZF229</t>
  </si>
  <si>
    <t>BZF230</t>
  </si>
  <si>
    <t>BZF231</t>
  </si>
  <si>
    <t>BZF232</t>
  </si>
  <si>
    <t>BZF268</t>
  </si>
  <si>
    <t>BZF234</t>
  </si>
  <si>
    <t>BZF267</t>
  </si>
  <si>
    <t>BZF012</t>
  </si>
  <si>
    <t>BZF252</t>
  </si>
  <si>
    <t>28210-GH000</t>
  </si>
  <si>
    <t>DUCT ASSY-AIR</t>
  </si>
  <si>
    <t>ВОЗДУШНЫЙ ПАТРУБОК ДЛЯ СИСТЕМЫ ПОДАЧИ ВОЗДУХА В ДВИГАТЕЛЬ ПРОРЕЗИНЕННЫЙ ПЛАСТИКОВЫЙ, НОВЫЙ</t>
  </si>
  <si>
    <t>31010-O1000</t>
  </si>
  <si>
    <t>CAP ASSY-FUEL FILLER</t>
  </si>
  <si>
    <t>КРЫШКА ТОПЛИВНОГО БАКА ПЛАСТИКОВАЯ, НОВАЯ</t>
  </si>
  <si>
    <t>3923509000</t>
  </si>
  <si>
    <t>82140-GH000</t>
  </si>
  <si>
    <t>W/STRIP ASSY-FR DR SIDE,RH</t>
  </si>
  <si>
    <t>83140-GH000</t>
  </si>
  <si>
    <t>W/STRIP ASSY-RR DR SIDE,RH</t>
  </si>
  <si>
    <t>84725-P6100NNB</t>
  </si>
  <si>
    <t>GRILLE ASSY-SIDE SPEAKER,LH</t>
  </si>
  <si>
    <t>РЕШЕТКА БОКОВОГО ДИНАМИКА В СБОРЕ ЛЕВАЯ ПЛАСТИКОВАЯ, НОВАЯ</t>
  </si>
  <si>
    <t>84753-GH000NNB</t>
  </si>
  <si>
    <t>COVER ASSY-FUSE BOX</t>
  </si>
  <si>
    <t>КРЫШКА БЛОКА ПРЕДОХРАНИТЕЛЕЙ САЛОНА ПЛАСТИКОВАЯ, НОВАЯ</t>
  </si>
  <si>
    <t>84775-P6000NNB</t>
  </si>
  <si>
    <t>COVER ASSY-HEAD UP DISPLAY</t>
  </si>
  <si>
    <t>ВЕРХНЯЯ НАКЛАДКА ПАНЕЛИ ПРИБОРОВ ПЛАСТИКОВАЯ, НОВАЯ</t>
  </si>
  <si>
    <t>84780-GH000NNB</t>
  </si>
  <si>
    <t>COVER ASSY-C/PAD SD MTG D/SIDE</t>
  </si>
  <si>
    <t>БОКОВАЯ НАКЛАДКА ПАНЕЛИ ПРИБОРОВ ЛЕВАЯ ПЛАСТИКОВАЯ, НОВАЯ</t>
  </si>
  <si>
    <t>84785-GH000NNB</t>
  </si>
  <si>
    <t>COVER ASSY-CRASH PAD SD MTG,RH</t>
  </si>
  <si>
    <t>БОКОВАЯ НАКЛАДКА ПРИБОРНОЙ КОНСОЛИ ПРАВАЯ ПЛАСТИКОВАЯ, НОВАЯ</t>
  </si>
  <si>
    <t>86980-P6000CA</t>
  </si>
  <si>
    <t>FLAP ASSY-ACTIVE AIR,LH</t>
  </si>
  <si>
    <t>ВОЗДУШНАЯ ЗАСЛОНКА БАМПЕРА АКТИВНАЯ ЛЕВАЯ ПЛАСТИКОВАЯ, НОВАЯ</t>
  </si>
  <si>
    <t>86990-P6000CA</t>
  </si>
  <si>
    <t>FLAP ASSY-ACTIVE AIR,RH</t>
  </si>
  <si>
    <t>ВОЗДУШНАЯ ЗАСЛОНКА БАМПЕРА АКТИВНАЯ ПРАВАЯ ПЛАСТИКОВАЯ, НОВАЯ</t>
  </si>
  <si>
    <t>97761-GH000</t>
  </si>
  <si>
    <t>PIPE &amp; TUBE ASSY</t>
  </si>
  <si>
    <t>ТРУБОПРОВОД В СБОРЕ ДЛЯ СИСТЕМЫ КОНДИЦИОНИРОВАНИЯ РЕЗИНО-МЕТАЛЛИЧЕСКИЙ, НОВЫЙ</t>
  </si>
  <si>
    <t>BZF013</t>
  </si>
  <si>
    <t>BZF014</t>
  </si>
  <si>
    <t>BZF015</t>
  </si>
  <si>
    <t>BZF016</t>
  </si>
  <si>
    <t>BZF017</t>
  </si>
  <si>
    <t>BZF018</t>
  </si>
  <si>
    <t>BZF019</t>
  </si>
  <si>
    <t>BZF020</t>
  </si>
  <si>
    <t>BZF021</t>
  </si>
  <si>
    <t>BZF022</t>
  </si>
  <si>
    <t>BZF110</t>
  </si>
  <si>
    <t>BZF111</t>
  </si>
  <si>
    <t>BZF112</t>
  </si>
  <si>
    <t>BZF113</t>
  </si>
  <si>
    <t>BZF114</t>
  </si>
  <si>
    <t>BZF115</t>
  </si>
  <si>
    <t>BZF248</t>
  </si>
  <si>
    <t>14206-08250B</t>
  </si>
  <si>
    <t>CLIP-2 PIECE</t>
  </si>
  <si>
    <t>ПЛАСТИКОВАЯ КЛИПСА ДЛЯ ПАНЕЛЕЙ С НАЖИМНЫМ ШТЫРЬКОМ, НОВАЯ</t>
  </si>
  <si>
    <t>17313-25000</t>
  </si>
  <si>
    <t>57280-L1000</t>
  </si>
  <si>
    <t>PROTECTOR-HEAT</t>
  </si>
  <si>
    <t>ТЕРМОИЗОЛЯЦИОННАЯ ЗАЩИТА МЕТАЛЛИЧЕСКАЯ, НОВАЯ</t>
  </si>
  <si>
    <t>HYUNDAI MOBIS ASAN PLANT</t>
  </si>
  <si>
    <t>58243-GH000</t>
  </si>
  <si>
    <t>COVER-DUST RR,LH</t>
  </si>
  <si>
    <t>КРЫШКА ПЫЛЕЗАЩИТНАЯ ЗАДНЯЯ ЛЕВАЯ МЕТАЛЛИЧЕСКАЯ, НОВАЯ</t>
  </si>
  <si>
    <t>58731-GH000</t>
  </si>
  <si>
    <t>HOSE ASSY-FR BRAKE,LH</t>
  </si>
  <si>
    <t>ПЕРЕДНИЙ ЛЕВЫЙ ТОРМОЗНОЙ ШЛАНГ ИЗ ВУЛКАНИЗОВАННОЙ РЕЗИНЫ АРМИРОВАНЫЙ ТЕКСТИЛЬНЫМ МАТЕРИАЛОМ С ФИТИНГАМИ, НОВЫЙ</t>
  </si>
  <si>
    <t>58732-GH000</t>
  </si>
  <si>
    <t>HOSE ASSY-FR BRAKE,RH</t>
  </si>
  <si>
    <t>ПЕРЕДНИЙ ПРАВЫЙ ТОРМОЗНОЙ ШЛАНГ ИЗ ВУЛКАНИЗОВАННОЙ РЕЗИНЫ АРМИРОВАНЫЙ ТЕКСТИЛЬНЫМ МАТЕРИАЛОМ С ФИТИНГАМИ, НОВЫЙ</t>
  </si>
  <si>
    <t>67142-P6000</t>
  </si>
  <si>
    <t>RAIL-ROOF CTR NO.2</t>
  </si>
  <si>
    <t>ЦЕНТРАЛЬНАЯ РЕЛЬСА КРЫШИ №2 МЕТАЛЛИЧЕСКАЯ, НОВАЯ</t>
  </si>
  <si>
    <t>71115-P6000</t>
  </si>
  <si>
    <t>BRKT ASSY-FENDER RR UPR MTG,LH</t>
  </si>
  <si>
    <t>ЛЕВОЕ КРЫЛО В СБОРЕ МЕТАЛЛИЧЕСКОЕ, НОВОЕ</t>
  </si>
  <si>
    <t>711A7-S8000</t>
  </si>
  <si>
    <t>BRKT ASSY-FENDER RR CTR MTG,LH</t>
  </si>
  <si>
    <t>ЛЕВОЕ ЗАДНЕЕ КРЫЛО МЕТАЛЛИЧЕСКОЕ, НОВОЕ</t>
  </si>
  <si>
    <t>81832-P6100</t>
  </si>
  <si>
    <t>BRKT ASSY-T/GATE LFTR B/SD,LH</t>
  </si>
  <si>
    <t>БОКОВОЙ КРОНШТЕЙН В СБОРЕ ДВЕРИ БАГАЖНОГО ОТСЕКА ЛЕВЫЙ МЕТАЛЛИЧЕСКИЙ, НОВЫЙ</t>
  </si>
  <si>
    <t>81842-P6100</t>
  </si>
  <si>
    <t>BRKT ASSY-T/GATE LFTR B/SD,RH</t>
  </si>
  <si>
    <t>БОКОВОЙ КРОНШТЕЙН В СБОРЕ ДВЕРИ БАГАЖНОГО ОТСЕКА ПРАВЫЙ МЕТАЛЛИЧЕСКИЙ, НОВЫЙ</t>
  </si>
  <si>
    <t>82130-GH000</t>
  </si>
  <si>
    <t>W/STRIP ASSY-FR DR SIDE,LH</t>
  </si>
  <si>
    <t>83130-GH000</t>
  </si>
  <si>
    <t>W/STRIP ASSY-RR DR SIDE,LH</t>
  </si>
  <si>
    <t>85110-L1100</t>
  </si>
  <si>
    <t>MIRROR ASSY-I/S RR VIEW</t>
  </si>
  <si>
    <t>САЛОННОЕ ЗЕРКАЛО ЗАДНЕГО ВИДА СТЕКЛО, НОВОЕ</t>
  </si>
  <si>
    <t>RM AUTOMOTIVE MODULE KOREA</t>
  </si>
  <si>
    <t>87215-GH000</t>
  </si>
  <si>
    <t>PAD-RR SPOILER NO.3</t>
  </si>
  <si>
    <t>НАКЛАДКА ЗАДНЕГО СПОЙЛЕРА № 3 ПЛАСТИКОВАЯ, НОВАЯ</t>
  </si>
  <si>
    <t>91861-GH030</t>
  </si>
  <si>
    <t>WIRING HARNESS-ENGINE GROUND</t>
  </si>
  <si>
    <t>ЖГУТ МАССЫ (МИНУСОВОЙ) ДВИГАТЕЛЯ МЕДНЫЙ, НОВЫЙ</t>
  </si>
  <si>
    <t>91862-GH010</t>
  </si>
  <si>
    <t>WIRING HARNESS-T/M GROUND</t>
  </si>
  <si>
    <t>ЖГУТ МАССЫ (МИНУСОВОЙ)  ТРАНСМИССИИ МЕДНЫЙ, НОВЫЙ</t>
  </si>
  <si>
    <t>93884-P2000</t>
  </si>
  <si>
    <t>BRKT-BURGLAR ALARM</t>
  </si>
  <si>
    <t>КРОНШТЕЙН ЗВУКОВОГО СИГНАЛА ОХРАННОЙ СИСТЕМЫ АВТОМОБИЛЯ МЕТАЛЛИЧЕСКИЙ, НОВЫЙ</t>
  </si>
  <si>
    <t>95460-L2000</t>
  </si>
  <si>
    <t>ANTENNA ASSY-SMART KEY</t>
  </si>
  <si>
    <t>АНТЕННА СМАРТ-КЛЮЧА В СБОРЕ ПЛАСТИКОВАЯ, НОВАЯ</t>
  </si>
  <si>
    <t>JIANGSU INFAC AUTO PARTS CO.LTD. | China</t>
  </si>
  <si>
    <t>95460-O6100</t>
  </si>
  <si>
    <t>97313-G4000</t>
  </si>
  <si>
    <t>GROMMET ASSY-HEATER PIPE</t>
  </si>
  <si>
    <t>ПРОКЛАДКА СИСТЕМЫ ОТОПЛЕНИЯ ИЗ ВУЛКАНИЗОВАННОЙ РЕЗИНЫ, НОВАЯ</t>
  </si>
  <si>
    <t>97365-P6000</t>
  </si>
  <si>
    <t>DUCT-RR,LH</t>
  </si>
  <si>
    <t>ДЕФЛЕКТОР ВОЗДУХОВОДА ОТОПИТЕЛЯ НИЖНЕГО ЛЕВЫЙ ПЛАСТИКОВЫЙ, НОВЫЙ</t>
  </si>
  <si>
    <t>97651-B2000</t>
  </si>
  <si>
    <t>SEAL ASSY-EVAPORATOR PIPE</t>
  </si>
  <si>
    <t>УПЛОТНИТЕЛЬ ТРУБКИ ИСПАРИТЕЛЯ ИЗ ВУЛКАНИЗИРОВАННОЙ РЕЗИНЫ, НОВЫЙ</t>
  </si>
  <si>
    <t>BZF249</t>
  </si>
  <si>
    <t>BZF250</t>
  </si>
  <si>
    <t>BZF116</t>
  </si>
  <si>
    <t>62401-GH100</t>
  </si>
  <si>
    <t>CROSS MEMBER &amp; LWR ARM ASSY-FR</t>
  </si>
  <si>
    <t>ПОПЕРЕЧИНА ПЕРЕДНЕЙ ПОДВЕСКИ И НИЖНИЙ РЫЧАГ В СБОРЕ МЕТАЛЛИЧЕСКИЙ, НОВЫЙ</t>
  </si>
  <si>
    <t>BZF117</t>
  </si>
  <si>
    <t>BZF118</t>
  </si>
  <si>
    <t>BZF119</t>
  </si>
  <si>
    <t>BZF120</t>
  </si>
  <si>
    <t>BZF121</t>
  </si>
  <si>
    <t>BZF104</t>
  </si>
  <si>
    <t>BZF106</t>
  </si>
  <si>
    <t>BZF107</t>
  </si>
  <si>
    <t>BZF108</t>
  </si>
  <si>
    <t>BZF109</t>
  </si>
  <si>
    <t>BZF100</t>
  </si>
  <si>
    <t>BZF101</t>
  </si>
  <si>
    <t>BZF105</t>
  </si>
  <si>
    <t>BZF102</t>
  </si>
  <si>
    <t>BZF103</t>
  </si>
  <si>
    <t>BZF072</t>
  </si>
  <si>
    <t>BZF073</t>
  </si>
  <si>
    <t>BZF074</t>
  </si>
  <si>
    <t>BZF075</t>
  </si>
  <si>
    <t>BZF076</t>
  </si>
  <si>
    <t>88002-GH990XZN</t>
  </si>
  <si>
    <t>BZF077</t>
  </si>
  <si>
    <t>88001-GH750XZN</t>
  </si>
  <si>
    <t>BZF078</t>
  </si>
  <si>
    <t>BZF079</t>
  </si>
  <si>
    <t>BZF080</t>
  </si>
  <si>
    <t>BZF081</t>
  </si>
  <si>
    <t>BZF082</t>
  </si>
  <si>
    <t>BZF083</t>
  </si>
  <si>
    <t>BZF084</t>
  </si>
  <si>
    <t>BZF085</t>
  </si>
  <si>
    <t>EP LIST</t>
  </si>
  <si>
    <t>ACR25F0003</t>
  </si>
  <si>
    <t>ACR25F0004</t>
  </si>
  <si>
    <t>ACR25F0005</t>
  </si>
  <si>
    <t>ACR25F0006</t>
  </si>
  <si>
    <t>ACR25F0007</t>
  </si>
  <si>
    <t>ACR25F0008</t>
  </si>
  <si>
    <t>ACR25F0009</t>
  </si>
  <si>
    <t>ACR25F0010</t>
  </si>
  <si>
    <t>ACR25F0011</t>
  </si>
  <si>
    <t>ACR25F0012</t>
  </si>
  <si>
    <t>ACR25F0013</t>
  </si>
  <si>
    <t>ACR25F0014</t>
  </si>
  <si>
    <t>ACR25F0015</t>
  </si>
  <si>
    <t>ACR25F0016</t>
  </si>
  <si>
    <t>ACR25F0017</t>
  </si>
  <si>
    <t>ACR25F0018</t>
  </si>
  <si>
    <t>ACR25F0019</t>
  </si>
  <si>
    <t>ACR25F0020</t>
  </si>
  <si>
    <t>ACR25F0021</t>
  </si>
  <si>
    <t>ACR25F0022</t>
  </si>
  <si>
    <t>ACR25F0023</t>
  </si>
  <si>
    <t>ACR25F0024</t>
  </si>
  <si>
    <t>ACR25F0025</t>
  </si>
  <si>
    <t>ACR25F0026</t>
  </si>
  <si>
    <t>ACR25F0027</t>
  </si>
  <si>
    <t>ACR25F0028</t>
  </si>
  <si>
    <t>ACR25F0029</t>
  </si>
  <si>
    <t>ACR25F0030</t>
  </si>
  <si>
    <t>ACR25F0031</t>
  </si>
  <si>
    <t>ACR25F0032</t>
  </si>
  <si>
    <t>ACR25F0033</t>
  </si>
  <si>
    <t>ACR25F0034</t>
  </si>
  <si>
    <t>ACR25F0035</t>
  </si>
  <si>
    <t>ACR25F0036</t>
  </si>
  <si>
    <t>ACR25F0037</t>
  </si>
  <si>
    <t>ACR25F0038</t>
  </si>
  <si>
    <t>ACR25F0039</t>
  </si>
  <si>
    <t>ACR25F0040</t>
  </si>
  <si>
    <t>ACR25F0041</t>
  </si>
  <si>
    <t>ACR25F0042</t>
  </si>
  <si>
    <t>ACR25F0043</t>
  </si>
  <si>
    <t>ACR25F0044</t>
  </si>
  <si>
    <t>ACR25F0045</t>
  </si>
  <si>
    <t>ACR25F0046</t>
  </si>
  <si>
    <t>ACR25F0047</t>
  </si>
  <si>
    <t>ACR25F0048</t>
  </si>
  <si>
    <t>ACR25F0049</t>
  </si>
  <si>
    <t>ACR25F0050</t>
  </si>
  <si>
    <t>ACR25F0051</t>
  </si>
  <si>
    <t>ACR25F0052</t>
  </si>
  <si>
    <t>ACR25F0053</t>
  </si>
  <si>
    <t>ACR25F0054</t>
  </si>
  <si>
    <t>ACR25F0055</t>
  </si>
  <si>
    <t>ACR25F0056</t>
  </si>
  <si>
    <t>ACR25F0057</t>
  </si>
  <si>
    <t>ACR25F0058</t>
  </si>
  <si>
    <t>ACR25F0059</t>
  </si>
  <si>
    <t>ACR25F0060</t>
  </si>
  <si>
    <t>ACR25F0061</t>
  </si>
  <si>
    <t>ACR25F0062</t>
  </si>
  <si>
    <t>ACR25F0063</t>
  </si>
  <si>
    <t>ACR25F0064</t>
  </si>
  <si>
    <t>ACR25F0065</t>
  </si>
  <si>
    <t>ACR25F0066</t>
  </si>
  <si>
    <t>ACR25F0067</t>
  </si>
  <si>
    <t>BOLT-FLNAGE, WASHER, PAINT CLEAR</t>
  </si>
  <si>
    <t>ACR25F0068</t>
  </si>
  <si>
    <t>ACR25F0069</t>
  </si>
  <si>
    <t>BOLT-FLANGE, PLAIN WASHER ASSY, GUIDE</t>
  </si>
  <si>
    <t>ACR25F0070</t>
  </si>
  <si>
    <t>ACR25F0071</t>
  </si>
  <si>
    <t>ACR25F0072</t>
  </si>
  <si>
    <t>ACR25F0073</t>
  </si>
  <si>
    <t>ACR25F0074</t>
  </si>
  <si>
    <t>ACR25F0075</t>
  </si>
  <si>
    <t>ACR25F0076</t>
  </si>
  <si>
    <t>ACR25F0077</t>
  </si>
  <si>
    <t>ACR25F0078</t>
  </si>
  <si>
    <t>ACR25F0079</t>
  </si>
  <si>
    <t>ACR25F0080</t>
  </si>
  <si>
    <t>ACR25F0081</t>
  </si>
  <si>
    <t>ACR25F0082</t>
  </si>
  <si>
    <t>ACR25F0083</t>
  </si>
  <si>
    <t>ACR25F0084</t>
  </si>
  <si>
    <t>ACR25F0085</t>
  </si>
  <si>
    <t>ACR25F0086</t>
  </si>
  <si>
    <t>ACR25F0087</t>
  </si>
  <si>
    <t>ACR25F0088</t>
  </si>
  <si>
    <t>ACR25F0089</t>
  </si>
  <si>
    <t>ACR25F0090</t>
  </si>
  <si>
    <t>ACR25F0091</t>
  </si>
  <si>
    <t>ACR25F0092</t>
  </si>
  <si>
    <t>ACR25F0093</t>
  </si>
  <si>
    <t>ACR25F0094</t>
  </si>
  <si>
    <t>ACR25F0095</t>
  </si>
  <si>
    <t>ACR25F0096</t>
  </si>
  <si>
    <t>ACR25F0097</t>
  </si>
  <si>
    <t>ACR25F0098</t>
  </si>
  <si>
    <t>ACR25F0099</t>
  </si>
  <si>
    <t>ACR25F0100</t>
  </si>
  <si>
    <t>ACR25F0101</t>
  </si>
  <si>
    <t>ACR25F0102</t>
  </si>
  <si>
    <t>ACR25F0103</t>
  </si>
  <si>
    <t>ACR25F0104</t>
  </si>
  <si>
    <t>ACR25F0105</t>
  </si>
  <si>
    <t>ACR25F0106</t>
  </si>
  <si>
    <t>ACR25F0107</t>
  </si>
  <si>
    <t>ACR25F0108</t>
  </si>
  <si>
    <t>ACR25F0109</t>
  </si>
  <si>
    <t>ACR25F0110</t>
  </si>
  <si>
    <t>ACR25F0111</t>
  </si>
  <si>
    <t>ACR25F0112</t>
  </si>
  <si>
    <t>ACR25F0113</t>
  </si>
  <si>
    <t>ACR25F0114</t>
  </si>
  <si>
    <t>ACR25F0115</t>
  </si>
  <si>
    <t>ACR25F0116</t>
  </si>
  <si>
    <t>ACR25F0117</t>
  </si>
  <si>
    <t>ACR25F0118</t>
  </si>
  <si>
    <t>ACR25F0119</t>
  </si>
  <si>
    <t>ACR25F0120</t>
  </si>
  <si>
    <t>ACR25F0121</t>
  </si>
  <si>
    <t>ACR25F0122</t>
  </si>
  <si>
    <t>ACR25F0123</t>
  </si>
  <si>
    <t>ACR25F0124</t>
  </si>
  <si>
    <t>ACR25F0125</t>
  </si>
  <si>
    <t>ACR25F0126</t>
  </si>
  <si>
    <t>ACR25F0127</t>
  </si>
  <si>
    <t>ACR25F0128</t>
  </si>
  <si>
    <t>ACR25F0129</t>
  </si>
  <si>
    <t>ACR25F0130</t>
  </si>
  <si>
    <t>ACR25F0131</t>
  </si>
  <si>
    <t>ACR25F0132</t>
  </si>
  <si>
    <t>ACR25F0133</t>
  </si>
  <si>
    <t>ACR25F0134</t>
  </si>
  <si>
    <t>ACR25F0135</t>
  </si>
  <si>
    <t>ACR25F0136</t>
  </si>
  <si>
    <t>ACR25F0137</t>
  </si>
  <si>
    <t>ACR25F0138</t>
  </si>
  <si>
    <t>ACR25F0139</t>
  </si>
  <si>
    <t>ACR25F0140</t>
  </si>
  <si>
    <t>ACR25F0141</t>
  </si>
  <si>
    <t>ACR25F0142</t>
  </si>
  <si>
    <t>ACR25F0143</t>
  </si>
  <si>
    <t>ACR25F0144</t>
  </si>
  <si>
    <t>ACR25F0145</t>
  </si>
  <si>
    <t>ACR25F0146</t>
  </si>
  <si>
    <t>ACR25F0147</t>
  </si>
  <si>
    <t>ACR25F0148</t>
  </si>
  <si>
    <t>ACR25F0149</t>
  </si>
  <si>
    <t>ACR25F0150</t>
  </si>
  <si>
    <t>ACR25F0151</t>
  </si>
  <si>
    <t>ACR25F0152</t>
  </si>
  <si>
    <t>ACR25F0153</t>
  </si>
  <si>
    <t>ACR25F0154</t>
  </si>
  <si>
    <t>ACR25F0155</t>
  </si>
  <si>
    <t>ACR25F0156</t>
  </si>
  <si>
    <t>ACR25F0157</t>
  </si>
  <si>
    <t>ACR25F0158</t>
  </si>
  <si>
    <t>ACR25F0159</t>
  </si>
  <si>
    <t>ACR25F0160</t>
  </si>
  <si>
    <t>ACR25F0161</t>
  </si>
  <si>
    <t>ACR25F0162</t>
  </si>
  <si>
    <t>ACR25F0163</t>
  </si>
  <si>
    <t>ACR25F0164</t>
  </si>
  <si>
    <t>ACR25F0165</t>
  </si>
  <si>
    <t>ACR25F0166</t>
  </si>
  <si>
    <t>ACR25F0167</t>
  </si>
  <si>
    <t>ACR25F0168</t>
  </si>
  <si>
    <t>ACR25F0169</t>
  </si>
  <si>
    <t>ACR25F0170</t>
  </si>
  <si>
    <t>ACR25F0171</t>
  </si>
  <si>
    <t>ACR25F0172</t>
  </si>
  <si>
    <t>ACR25F0173</t>
  </si>
  <si>
    <t>ACR25F0174</t>
  </si>
  <si>
    <t>ACR25F0175</t>
  </si>
  <si>
    <t>ACR25F0176</t>
  </si>
  <si>
    <t>ACR25F0177</t>
  </si>
  <si>
    <t>ACR25F0178</t>
  </si>
  <si>
    <t>ACR25F0179</t>
  </si>
  <si>
    <t>ACR25F0180</t>
  </si>
  <si>
    <t>ACR25F0181</t>
  </si>
  <si>
    <t>ACR25F0182</t>
  </si>
  <si>
    <t>ACR25F0183</t>
  </si>
  <si>
    <t>ACR25F0184</t>
  </si>
  <si>
    <t>ACR25F0185</t>
  </si>
  <si>
    <t>ACR25F0186</t>
  </si>
  <si>
    <t>ACR25F0187</t>
  </si>
  <si>
    <t>ACR25F0188</t>
  </si>
  <si>
    <t>ACR25F0189</t>
  </si>
  <si>
    <t>ACR25F0190</t>
  </si>
  <si>
    <t>ACR25F0191</t>
  </si>
  <si>
    <t>ACR25F0192</t>
  </si>
  <si>
    <t>ACR25F0193</t>
  </si>
  <si>
    <t>ACR25F0194</t>
  </si>
  <si>
    <t>ACR25F0195</t>
  </si>
  <si>
    <t>ACR25F0196</t>
  </si>
  <si>
    <t>ACR25F0197</t>
  </si>
  <si>
    <t>ACR25F0198</t>
  </si>
  <si>
    <t>ACR25F0199</t>
  </si>
  <si>
    <t>ACR25F0200</t>
  </si>
  <si>
    <t>ACR25F0201</t>
  </si>
  <si>
    <t>ACR25F0202</t>
  </si>
  <si>
    <t>ACR25F0203</t>
  </si>
  <si>
    <t>ACR25F0204</t>
  </si>
  <si>
    <t>ACR25F0205</t>
  </si>
  <si>
    <t>ACR25F0206</t>
  </si>
  <si>
    <t>ACR25F0207</t>
  </si>
  <si>
    <t>ACR25F0208</t>
  </si>
  <si>
    <t>ACR25F0209</t>
  </si>
  <si>
    <t>ACR25F0210</t>
  </si>
  <si>
    <t>ACR25F0211</t>
  </si>
  <si>
    <t>ACR25F0212</t>
  </si>
  <si>
    <t>ACR25F0213</t>
  </si>
  <si>
    <t>ACR25F0214</t>
  </si>
  <si>
    <t>ACR25F0215</t>
  </si>
  <si>
    <t>ACR25F0216</t>
  </si>
  <si>
    <t>ACR25F0217</t>
  </si>
  <si>
    <t>ACR25F0218</t>
  </si>
  <si>
    <t>ACR25F0219</t>
  </si>
  <si>
    <t>ACR25F0220</t>
  </si>
  <si>
    <t>ACR25F0221</t>
  </si>
  <si>
    <t>ACR25F0222</t>
  </si>
  <si>
    <t>ACR25F0223</t>
  </si>
  <si>
    <t>ACR25F0224</t>
  </si>
  <si>
    <t>ACR25F0225</t>
  </si>
  <si>
    <t>ACR25F0226</t>
  </si>
  <si>
    <t>ACR25F0227</t>
  </si>
  <si>
    <t>ACR25F0228</t>
  </si>
  <si>
    <t>ACR25F0229</t>
  </si>
  <si>
    <t>ACR25F0230</t>
  </si>
  <si>
    <t>ACR25F0231</t>
  </si>
  <si>
    <t>ACR25F0232</t>
  </si>
  <si>
    <t>ACR25F0233</t>
  </si>
  <si>
    <t>ACR25F0234</t>
  </si>
  <si>
    <t>ACR25F0235</t>
  </si>
  <si>
    <t>ACR25F0236</t>
  </si>
  <si>
    <t>VALVE-TIRE</t>
  </si>
  <si>
    <t>ACR25F0237</t>
  </si>
  <si>
    <t>ACR25F0238</t>
  </si>
  <si>
    <t>ACR25F0239</t>
  </si>
  <si>
    <t>ACR25F0240</t>
  </si>
  <si>
    <t>ACR25F0241</t>
  </si>
  <si>
    <t>ACR25F0242</t>
  </si>
  <si>
    <t>ACR25F0243</t>
  </si>
  <si>
    <t>ACR25F0244</t>
  </si>
  <si>
    <t>ACR25F0245</t>
  </si>
  <si>
    <t>BEARING-FR STRUT</t>
  </si>
  <si>
    <t>ACR25F0246</t>
  </si>
  <si>
    <t>COVER-DUST</t>
  </si>
  <si>
    <t>ACR25F0247</t>
  </si>
  <si>
    <t>ACR25F0248</t>
  </si>
  <si>
    <t>ACR25F0249</t>
  </si>
  <si>
    <t>ACR25F0250</t>
  </si>
  <si>
    <t>ACR25F0251</t>
  </si>
  <si>
    <t>ACR25F0252</t>
  </si>
  <si>
    <t>ACR25F0253</t>
  </si>
  <si>
    <t>ACR25F0254</t>
  </si>
  <si>
    <t>ACR25F0255</t>
  </si>
  <si>
    <t>ACR25F0256</t>
  </si>
  <si>
    <t>ACR25F0257</t>
  </si>
  <si>
    <t>ACR25F0258</t>
  </si>
  <si>
    <t>ACR25F0259</t>
  </si>
  <si>
    <t>ACR25F0260</t>
  </si>
  <si>
    <t>ACR25F0261</t>
  </si>
  <si>
    <t>ACR25F0262</t>
  </si>
  <si>
    <t>ACR25F0263</t>
  </si>
  <si>
    <t>ACR25F0264</t>
  </si>
  <si>
    <t>ACR25F0265</t>
  </si>
  <si>
    <t>ACR25F0266</t>
  </si>
  <si>
    <t>ACR25F0267</t>
  </si>
  <si>
    <t>ACR25F0268</t>
  </si>
  <si>
    <t>ACR25F0269</t>
  </si>
  <si>
    <t>SELF LEVELIZER COMPLETE-RR</t>
  </si>
  <si>
    <t>ACR25F0270</t>
  </si>
  <si>
    <t>ACR25F0271</t>
  </si>
  <si>
    <t>ACR25F0272</t>
  </si>
  <si>
    <t>ACR25F0273</t>
  </si>
  <si>
    <t>ACR25F0274</t>
  </si>
  <si>
    <t>ACR25F0275</t>
  </si>
  <si>
    <t>WHEEL ASSY-STEERING</t>
  </si>
  <si>
    <t>ACR25F0276</t>
  </si>
  <si>
    <t>ACR25F0277</t>
  </si>
  <si>
    <t>ACR25F0278</t>
  </si>
  <si>
    <t>ACR25F0279</t>
  </si>
  <si>
    <t>ACR25F0280</t>
  </si>
  <si>
    <t>ACR25F0281</t>
  </si>
  <si>
    <t>ACR25F0282</t>
  </si>
  <si>
    <t>ACR25F0283</t>
  </si>
  <si>
    <t>ACR25F0284</t>
  </si>
  <si>
    <t>ACR25F0285</t>
  </si>
  <si>
    <t>ACR25F0286</t>
  </si>
  <si>
    <t>ACR25F0287</t>
  </si>
  <si>
    <t>ACR25F0288</t>
  </si>
  <si>
    <t>ACR25F0289</t>
  </si>
  <si>
    <t>ACR25F0290</t>
  </si>
  <si>
    <t>ACR25F0291</t>
  </si>
  <si>
    <t>ACR25F0292</t>
  </si>
  <si>
    <t>ACR25F0293</t>
  </si>
  <si>
    <t>ACR25F0294</t>
  </si>
  <si>
    <t>ACR25F0295</t>
  </si>
  <si>
    <t>ACR25F0296</t>
  </si>
  <si>
    <t>ACR25F0297</t>
  </si>
  <si>
    <t>ACR25F0298</t>
  </si>
  <si>
    <t>ACR25F0299</t>
  </si>
  <si>
    <t>ACR25F0300</t>
  </si>
  <si>
    <t>ACR25F0301</t>
  </si>
  <si>
    <t>ACR25F0302</t>
  </si>
  <si>
    <t>ACR25F0303</t>
  </si>
  <si>
    <t>ACR25F0304</t>
  </si>
  <si>
    <t>ACR25F0305</t>
  </si>
  <si>
    <t>ACR25F0306</t>
  </si>
  <si>
    <t>ACR25F0307</t>
  </si>
  <si>
    <t>ACR25F0308</t>
  </si>
  <si>
    <t>ACR25F0309</t>
  </si>
  <si>
    <t>ACR25F0310</t>
  </si>
  <si>
    <t>ACR25F0311</t>
  </si>
  <si>
    <t>ACR25F0312</t>
  </si>
  <si>
    <t>ACR25F0313</t>
  </si>
  <si>
    <t>ACR25F0314</t>
  </si>
  <si>
    <t>ACR25F0315</t>
  </si>
  <si>
    <t>ACR25F0316</t>
  </si>
  <si>
    <t>ACR25F0317</t>
  </si>
  <si>
    <t>ACR25F0318</t>
  </si>
  <si>
    <t>ACR25F0319</t>
  </si>
  <si>
    <t>ACR25F0320</t>
  </si>
  <si>
    <t>ACR25F0321</t>
  </si>
  <si>
    <t>ACR25F0322</t>
  </si>
  <si>
    <t>ACR25F0323</t>
  </si>
  <si>
    <t>ACR25F0324</t>
  </si>
  <si>
    <t>ACR25F0325</t>
  </si>
  <si>
    <t>ACR25F0326</t>
  </si>
  <si>
    <t>ACR25F0327</t>
  </si>
  <si>
    <t>ACR25F0328</t>
  </si>
  <si>
    <t>ACR25F0329</t>
  </si>
  <si>
    <t>ACR25F0330</t>
  </si>
  <si>
    <t>ACR25F0331</t>
  </si>
  <si>
    <t>ACR25F0332</t>
  </si>
  <si>
    <t>ACR25F0333</t>
  </si>
  <si>
    <t>ACR25F0334</t>
  </si>
  <si>
    <t>ACR25F0335</t>
  </si>
  <si>
    <t>ACR25F0336</t>
  </si>
  <si>
    <t>ACR25F0337</t>
  </si>
  <si>
    <t>ACR25F0338</t>
  </si>
  <si>
    <t>ACR25F0339</t>
  </si>
  <si>
    <t>ACR25F0340</t>
  </si>
  <si>
    <t>ACR25F0341</t>
  </si>
  <si>
    <t>ACR25F0342</t>
  </si>
  <si>
    <t>ACR25F0343</t>
  </si>
  <si>
    <t>ACR25F0344</t>
  </si>
  <si>
    <t>ACR25F0345</t>
  </si>
  <si>
    <t>ACR25F0346</t>
  </si>
  <si>
    <t>ACR25F0347</t>
  </si>
  <si>
    <t>ACR25F0348</t>
  </si>
  <si>
    <t>ACR25F0349</t>
  </si>
  <si>
    <t>ACR25F0350</t>
  </si>
  <si>
    <t>ACR25F0351</t>
  </si>
  <si>
    <t>ACR25F0352</t>
  </si>
  <si>
    <t>ACR25F0353</t>
  </si>
  <si>
    <t>ACR25F0354</t>
  </si>
  <si>
    <t>ACR25F0355</t>
  </si>
  <si>
    <t>ACR25F0356</t>
  </si>
  <si>
    <t>ACR25F0357</t>
  </si>
  <si>
    <t>ACR25F0358</t>
  </si>
  <si>
    <t>ACR25F0359</t>
  </si>
  <si>
    <t>ACR25F0360</t>
  </si>
  <si>
    <t>ACR25F0361</t>
  </si>
  <si>
    <t>ACR25F0362</t>
  </si>
  <si>
    <t>ACR25F0363</t>
  </si>
  <si>
    <t>ACR25F0364</t>
  </si>
  <si>
    <t>ACR25F0365</t>
  </si>
  <si>
    <t>ACR25F0366</t>
  </si>
  <si>
    <t>ACR25F0367</t>
  </si>
  <si>
    <t>ACR25F0368</t>
  </si>
  <si>
    <t>ACR25F0369</t>
  </si>
  <si>
    <t>ACR25F0370</t>
  </si>
  <si>
    <t>ACR25F0371</t>
  </si>
  <si>
    <t>ACR25F0372</t>
  </si>
  <si>
    <t>MODULE ASSY-DRIVER AIRBAG</t>
  </si>
  <si>
    <t>ACR25F0373</t>
  </si>
  <si>
    <t>ACR25F0374</t>
  </si>
  <si>
    <t>ACR25F0375</t>
  </si>
  <si>
    <t>ACR25F0376</t>
  </si>
  <si>
    <t>ACR25F0377</t>
  </si>
  <si>
    <t>ACR25F0378</t>
  </si>
  <si>
    <t>ACR25F0379</t>
  </si>
  <si>
    <t>ACR25F0380</t>
  </si>
  <si>
    <t>ACR25F0381</t>
  </si>
  <si>
    <t>ACR25F0382</t>
  </si>
  <si>
    <t>ACR25F0383</t>
  </si>
  <si>
    <t>ACR25F0384</t>
  </si>
  <si>
    <t>ACR25F0385</t>
  </si>
  <si>
    <t>ACR25F0386</t>
  </si>
  <si>
    <t>ACR25F0387</t>
  </si>
  <si>
    <t>ACR25F0388</t>
  </si>
  <si>
    <t>ACR25F0389</t>
  </si>
  <si>
    <t>ACR25F0390</t>
  </si>
  <si>
    <t>ACR25F0391</t>
  </si>
  <si>
    <t>ACR25F0392</t>
  </si>
  <si>
    <t>ACR25F0393</t>
  </si>
  <si>
    <t>ACR25F0394</t>
  </si>
  <si>
    <t>ACR25F0395</t>
  </si>
  <si>
    <t>ACR25F0396</t>
  </si>
  <si>
    <t>ACR25F0397</t>
  </si>
  <si>
    <t>ACR25F0398</t>
  </si>
  <si>
    <t>ACR25F0399</t>
  </si>
  <si>
    <t>ACR25F0400</t>
  </si>
  <si>
    <t>ACR25F0401</t>
  </si>
  <si>
    <t>ACR25F0402</t>
  </si>
  <si>
    <t>ACR25F0403</t>
  </si>
  <si>
    <t>ACR25F0404</t>
  </si>
  <si>
    <t>ACR25F0405</t>
  </si>
  <si>
    <t>ACR25F0406</t>
  </si>
  <si>
    <t>ACR25F0407</t>
  </si>
  <si>
    <t>ACR25F0408</t>
  </si>
  <si>
    <t>ACR25F0409</t>
  </si>
  <si>
    <t>ACR25F0410</t>
  </si>
  <si>
    <t>ACR25F0411</t>
  </si>
  <si>
    <t>ACR25F0412</t>
  </si>
  <si>
    <t>ACR25F0413</t>
  </si>
  <si>
    <t>ACR25F0414</t>
  </si>
  <si>
    <t>ACR25F0415</t>
  </si>
  <si>
    <t>ACR25F0416</t>
  </si>
  <si>
    <t>ACR25F0417</t>
  </si>
  <si>
    <t>ACR25F0418</t>
  </si>
  <si>
    <t>ACR25F0419</t>
  </si>
  <si>
    <t>ACR25F0420</t>
  </si>
  <si>
    <t>ACR25F0421</t>
  </si>
  <si>
    <t>ACR25F0422</t>
  </si>
  <si>
    <t>ACR25F0423</t>
  </si>
  <si>
    <t>ACR25F0424</t>
  </si>
  <si>
    <t>ACR25F0425</t>
  </si>
  <si>
    <t>ACR25F0426</t>
  </si>
  <si>
    <t>ACR25F0427</t>
  </si>
  <si>
    <t>ACR25F0428</t>
  </si>
  <si>
    <t>ACR25F0429</t>
  </si>
  <si>
    <t>ACR25F0430</t>
  </si>
  <si>
    <t>ACR25F0431</t>
  </si>
  <si>
    <t>ACR25F0432</t>
  </si>
  <si>
    <t>ACR25F0433</t>
  </si>
  <si>
    <t>ACR25F0434</t>
  </si>
  <si>
    <t>ACR25F0435</t>
  </si>
  <si>
    <t>ACR25F0436</t>
  </si>
  <si>
    <t>ACR25F0437</t>
  </si>
  <si>
    <t>ACR25F0438</t>
  </si>
  <si>
    <t>ACR25F0439</t>
  </si>
  <si>
    <t>ACR25F0440</t>
  </si>
  <si>
    <t>ACR25F0441</t>
  </si>
  <si>
    <t>ACR25F0442</t>
  </si>
  <si>
    <t>ACR25F0443</t>
  </si>
  <si>
    <t>ACR25F0444</t>
  </si>
  <si>
    <t>ACR25F0445</t>
  </si>
  <si>
    <t>ACR25F0446</t>
  </si>
  <si>
    <t>ACR25F0447</t>
  </si>
  <si>
    <t>ACR25F0448</t>
  </si>
  <si>
    <t>ACR25F0449</t>
  </si>
  <si>
    <t>ACR25F0450</t>
  </si>
  <si>
    <t>ACR25F0451</t>
  </si>
  <si>
    <t>ACR25F0452</t>
  </si>
  <si>
    <t>ACR25F0453</t>
  </si>
  <si>
    <t>ACR25F0454</t>
  </si>
  <si>
    <t>ACR25F0455</t>
  </si>
  <si>
    <t>ACR25F0456</t>
  </si>
  <si>
    <t>ACR25F0457</t>
  </si>
  <si>
    <t>ACR25F0458</t>
  </si>
  <si>
    <t>ACR25F0459</t>
  </si>
  <si>
    <t>ACR25F0460</t>
  </si>
  <si>
    <t>ACR25F0461</t>
  </si>
  <si>
    <t>ACR25F0462</t>
  </si>
  <si>
    <t>ACR25F0463</t>
  </si>
  <si>
    <t>ACR25F0464</t>
  </si>
  <si>
    <t>ACR25F0465</t>
  </si>
  <si>
    <t>ACR25F0466</t>
  </si>
  <si>
    <t>ACR25F0467</t>
  </si>
  <si>
    <t>ACR25F0468</t>
  </si>
  <si>
    <t>ACR25F0469</t>
  </si>
  <si>
    <t>ACR25F0470</t>
  </si>
  <si>
    <t>ACR25F0471</t>
  </si>
  <si>
    <t>ACR25F0472</t>
  </si>
  <si>
    <t>ACR25F0473</t>
  </si>
  <si>
    <t>ACR25F0474</t>
  </si>
  <si>
    <t>MOLDING ASSY-RR DR FRAME,LH</t>
  </si>
  <si>
    <t>ACR25F0475</t>
  </si>
  <si>
    <t>MOLDING ASSY-RR DR FRAME,RH</t>
  </si>
  <si>
    <t>ACR25F0476</t>
  </si>
  <si>
    <t>ACR25F0477</t>
  </si>
  <si>
    <t>COVER ASSY-RR DR DELTA INR,LH</t>
  </si>
  <si>
    <t>ACR25F0478</t>
  </si>
  <si>
    <t>COVER-RR DR WINDOW,LH</t>
  </si>
  <si>
    <t>ACR25F0479</t>
  </si>
  <si>
    <t>ACR25F0480</t>
  </si>
  <si>
    <t>ACR25F0481</t>
  </si>
  <si>
    <t>ACR25F0482</t>
  </si>
  <si>
    <t>ACR25F0483</t>
  </si>
  <si>
    <t>ACR25F0484</t>
  </si>
  <si>
    <t>ACR25F0485</t>
  </si>
  <si>
    <t>ACR25F0486</t>
  </si>
  <si>
    <t>ACR25F0487</t>
  </si>
  <si>
    <t>ACR25F0488</t>
  </si>
  <si>
    <t>ACR25F0489</t>
  </si>
  <si>
    <t>ACR25F0490</t>
  </si>
  <si>
    <t>ACR25F0491</t>
  </si>
  <si>
    <t>ACR25F0492</t>
  </si>
  <si>
    <t>ACR25F0493</t>
  </si>
  <si>
    <t>ACR25F0494</t>
  </si>
  <si>
    <t>ACR25F0495</t>
  </si>
  <si>
    <t>ACR25F0496</t>
  </si>
  <si>
    <t>ACR25F0497</t>
  </si>
  <si>
    <t>ACR25F0498</t>
  </si>
  <si>
    <t>ACR25F0499</t>
  </si>
  <si>
    <t>ACR25F0500</t>
  </si>
  <si>
    <t>ACR25F0501</t>
  </si>
  <si>
    <t>ACR25F0502</t>
  </si>
  <si>
    <t>ACR25F0503</t>
  </si>
  <si>
    <t>ACR25F0504</t>
  </si>
  <si>
    <t>ACR25F0505</t>
  </si>
  <si>
    <t>ACR25F0506</t>
  </si>
  <si>
    <t>ACR25F0507</t>
  </si>
  <si>
    <t>ACR25F0508</t>
  </si>
  <si>
    <t>ACR25F0509</t>
  </si>
  <si>
    <t>ACR25F0510</t>
  </si>
  <si>
    <t>ACR25F0511</t>
  </si>
  <si>
    <t>ACR25F0512</t>
  </si>
  <si>
    <t>ACR25F0513</t>
  </si>
  <si>
    <t>ACR25F0514</t>
  </si>
  <si>
    <t>ACR25F0515</t>
  </si>
  <si>
    <t>ACR25F0516</t>
  </si>
  <si>
    <t>ACR25F0517</t>
  </si>
  <si>
    <t>ACR25F0518</t>
  </si>
  <si>
    <t>ACR25F0519</t>
  </si>
  <si>
    <t>ACR25F0520</t>
  </si>
  <si>
    <t>ACR25F0521</t>
  </si>
  <si>
    <t>ACR25F0522</t>
  </si>
  <si>
    <t>ACR25F0523</t>
  </si>
  <si>
    <t>ACR25F0524</t>
  </si>
  <si>
    <t>ACR25F0525</t>
  </si>
  <si>
    <t>ACR25F0526</t>
  </si>
  <si>
    <t>ACR25F0527</t>
  </si>
  <si>
    <t>ACR25F0528</t>
  </si>
  <si>
    <t>ACR25F0529</t>
  </si>
  <si>
    <t>ACR25F0530</t>
  </si>
  <si>
    <t>ACR25F0531</t>
  </si>
  <si>
    <t>COMPLETE ASSY-CTR FACIA</t>
  </si>
  <si>
    <t>ACR25F0532</t>
  </si>
  <si>
    <t>ACR25F0533</t>
  </si>
  <si>
    <t>ACR25F0534</t>
  </si>
  <si>
    <t>ACR25F0535</t>
  </si>
  <si>
    <t>GRILLE ASSY-CTR SPEAKER</t>
  </si>
  <si>
    <t>ACR25F0536</t>
  </si>
  <si>
    <t>ACR25F0537</t>
  </si>
  <si>
    <t>ACR25F0538</t>
  </si>
  <si>
    <t>ACR25F0539</t>
  </si>
  <si>
    <t>ACR25F0540</t>
  </si>
  <si>
    <t>ACR25F0541</t>
  </si>
  <si>
    <t>ACR25F0542</t>
  </si>
  <si>
    <t>ACR25F0543</t>
  </si>
  <si>
    <t>ACR25F0544</t>
  </si>
  <si>
    <t>ACR25F0545</t>
  </si>
  <si>
    <t>ACR25F0546</t>
  </si>
  <si>
    <t>GARNISH ASSY-CRASH PAD D/SIDE</t>
  </si>
  <si>
    <t>ACR25F0547</t>
  </si>
  <si>
    <t>ACR25F0548</t>
  </si>
  <si>
    <t>ACR25F0549</t>
  </si>
  <si>
    <t>ACR25F0550</t>
  </si>
  <si>
    <t>ACR25F0551</t>
  </si>
  <si>
    <t>ACR25F0552</t>
  </si>
  <si>
    <t>ACR25F0553</t>
  </si>
  <si>
    <t>ACR25F0554</t>
  </si>
  <si>
    <t>ACR25F0555</t>
  </si>
  <si>
    <t>ACR25F0556</t>
  </si>
  <si>
    <t>ACR25F0557</t>
  </si>
  <si>
    <t>ACR25F0558</t>
  </si>
  <si>
    <t>ACR25F0559</t>
  </si>
  <si>
    <t>ACR25F0560</t>
  </si>
  <si>
    <t>ACR25F0561</t>
  </si>
  <si>
    <t>ACR25F0562</t>
  </si>
  <si>
    <t>ACR25F0563</t>
  </si>
  <si>
    <t>ACR25F0564</t>
  </si>
  <si>
    <t>ACR25F0565</t>
  </si>
  <si>
    <t>ACR25F0566</t>
  </si>
  <si>
    <t>ACR25F0567</t>
  </si>
  <si>
    <t>ACR25F0568</t>
  </si>
  <si>
    <t>ACR25F0569</t>
  </si>
  <si>
    <t>ACR25F0570</t>
  </si>
  <si>
    <t>ACR25F0571</t>
  </si>
  <si>
    <t>ACR25F0572</t>
  </si>
  <si>
    <t>ACR25F0573</t>
  </si>
  <si>
    <t>ACR25F0574</t>
  </si>
  <si>
    <t>TRIM ASSY-CTR PILLAR UPR,LH</t>
  </si>
  <si>
    <t>ACR25F0575</t>
  </si>
  <si>
    <t>TRIM ASSY-CTR PILLAR LWR,LH</t>
  </si>
  <si>
    <t>ACR25F0576</t>
  </si>
  <si>
    <t>TRIM ASSY-CTR PILLAR UPR,RH</t>
  </si>
  <si>
    <t>ACR25F0577</t>
  </si>
  <si>
    <t>TRIM ASSY-CTR PILLAR LWR,RH</t>
  </si>
  <si>
    <t>ACR25F0578</t>
  </si>
  <si>
    <t>ACR25F0579</t>
  </si>
  <si>
    <t>ACR25F0580</t>
  </si>
  <si>
    <t>ACR25F0581</t>
  </si>
  <si>
    <t>ACR25F0582</t>
  </si>
  <si>
    <t>ACR25F0583</t>
  </si>
  <si>
    <t>ACR25F0584</t>
  </si>
  <si>
    <t>ACR25F0585</t>
  </si>
  <si>
    <t>ACR25F0586</t>
  </si>
  <si>
    <t>ACR25F0587</t>
  </si>
  <si>
    <t>ACR25F0588</t>
  </si>
  <si>
    <t>ACR25F0589</t>
  </si>
  <si>
    <t>ACR25F0590</t>
  </si>
  <si>
    <t>ACR25F0591</t>
  </si>
  <si>
    <t>ACR25F0592</t>
  </si>
  <si>
    <t>ACR25F0593</t>
  </si>
  <si>
    <t>ACR25F0594</t>
  </si>
  <si>
    <t>ACR25F0595</t>
  </si>
  <si>
    <t>ACR25F0596</t>
  </si>
  <si>
    <t>ACR25F0597</t>
  </si>
  <si>
    <t>ACR25F0598</t>
  </si>
  <si>
    <t>SYMBOL MARK-HYUNDAI</t>
  </si>
  <si>
    <t>ACR25F0599</t>
  </si>
  <si>
    <t>LOGO ASSY-HYUNDAI</t>
  </si>
  <si>
    <t>ACR25F0600</t>
  </si>
  <si>
    <t>ACR25F0601</t>
  </si>
  <si>
    <t>ACR25F0602</t>
  </si>
  <si>
    <t>ACR25F0603</t>
  </si>
  <si>
    <t>ACR25F0604</t>
  </si>
  <si>
    <t>ACR25F0605</t>
  </si>
  <si>
    <t>ACR25F0606</t>
  </si>
  <si>
    <t>ACR25F0607</t>
  </si>
  <si>
    <t>ACR25F0608</t>
  </si>
  <si>
    <t>ACR25F0609</t>
  </si>
  <si>
    <t>ACR25F0610</t>
  </si>
  <si>
    <t>ACR25F0611</t>
  </si>
  <si>
    <t>ACR25F0612</t>
  </si>
  <si>
    <t>ACR25F0613</t>
  </si>
  <si>
    <t>ACR25F0614</t>
  </si>
  <si>
    <t>ACR25F0615</t>
  </si>
  <si>
    <t>ACR25F0616</t>
  </si>
  <si>
    <t>ACR25F0617</t>
  </si>
  <si>
    <t>ACR25F0618</t>
  </si>
  <si>
    <t>ACR25F0619</t>
  </si>
  <si>
    <t>ACR25F0620</t>
  </si>
  <si>
    <t>ACR25F0621</t>
  </si>
  <si>
    <t>ACR25F0622</t>
  </si>
  <si>
    <t>ACR25F0623</t>
  </si>
  <si>
    <t>ACR25F0624</t>
  </si>
  <si>
    <t>ACR25F0625</t>
  </si>
  <si>
    <t>ACR25F0626</t>
  </si>
  <si>
    <t>ACR25F0627</t>
  </si>
  <si>
    <t>ACR25F0628</t>
  </si>
  <si>
    <t>ACR25F0629</t>
  </si>
  <si>
    <t>ACR25F0630</t>
  </si>
  <si>
    <t>ACR25F0631</t>
  </si>
  <si>
    <t>ACR25F0632</t>
  </si>
  <si>
    <t>ACR25F0633</t>
  </si>
  <si>
    <t>ACR25F0634</t>
  </si>
  <si>
    <t>ACR25F0635</t>
  </si>
  <si>
    <t>ACR25F0636</t>
  </si>
  <si>
    <t>ACR25F0637</t>
  </si>
  <si>
    <t>ACR25F0638</t>
  </si>
  <si>
    <t>ACR25F0639</t>
  </si>
  <si>
    <t>ACR25F0640</t>
  </si>
  <si>
    <t>ACR25F0641</t>
  </si>
  <si>
    <t>ACR25F0642</t>
  </si>
  <si>
    <t>ACR25F0643</t>
  </si>
  <si>
    <t>ACR25F0644</t>
  </si>
  <si>
    <t>ACR25F0645</t>
  </si>
  <si>
    <t>ACR25F0646</t>
  </si>
  <si>
    <t>ACR25F0647</t>
  </si>
  <si>
    <t>ACR25F0648</t>
  </si>
  <si>
    <t>ACR25F0649</t>
  </si>
  <si>
    <t>ACR25F0650</t>
  </si>
  <si>
    <t>ACR25F0651</t>
  </si>
  <si>
    <t>ACR25F0652</t>
  </si>
  <si>
    <t>ACR25F0653</t>
  </si>
  <si>
    <t>ACR25F0654</t>
  </si>
  <si>
    <t>ACR25F0655</t>
  </si>
  <si>
    <t>ACR25F0656</t>
  </si>
  <si>
    <t>ACR25F0657</t>
  </si>
  <si>
    <t>ACR25F0658</t>
  </si>
  <si>
    <t>ACR25F0659</t>
  </si>
  <si>
    <t>ACR25F0660</t>
  </si>
  <si>
    <t>ACR25F0661</t>
  </si>
  <si>
    <t>ACR25F0662</t>
  </si>
  <si>
    <t>ACR25F0663</t>
  </si>
  <si>
    <t>ACR25F0664</t>
  </si>
  <si>
    <t>ACR25F0665</t>
  </si>
  <si>
    <t>ACR25F0666</t>
  </si>
  <si>
    <t>ACR25F0667</t>
  </si>
  <si>
    <t>ACR25F0668</t>
  </si>
  <si>
    <t>ACR25F0669</t>
  </si>
  <si>
    <t>ACR25F0670</t>
  </si>
  <si>
    <t>ACR25F0671</t>
  </si>
  <si>
    <t>ACR25F0672</t>
  </si>
  <si>
    <t>ACR25F0673</t>
  </si>
  <si>
    <t>ACR25F0674</t>
  </si>
  <si>
    <t>ACR25F0675</t>
  </si>
  <si>
    <t>ACR25F0676</t>
  </si>
  <si>
    <t>ACR25F0677</t>
  </si>
  <si>
    <t>ACR25F0678</t>
  </si>
  <si>
    <t>ACR25F0679</t>
  </si>
  <si>
    <t>ACR25F0680</t>
  </si>
  <si>
    <t>ACR25F0681</t>
  </si>
  <si>
    <t>ACR25F0682</t>
  </si>
  <si>
    <t>PAD-RR SPOILER NO.7</t>
  </si>
  <si>
    <t>ACR25F0683</t>
  </si>
  <si>
    <t>ACR25F0684</t>
  </si>
  <si>
    <t>ACR25F0685</t>
  </si>
  <si>
    <t>ACR25F0686</t>
  </si>
  <si>
    <t>ACR25F0687</t>
  </si>
  <si>
    <t>ACR25F0688</t>
  </si>
  <si>
    <t>RACK ASSY-ROOF,LH</t>
  </si>
  <si>
    <t>ACR25F0689</t>
  </si>
  <si>
    <t>ACR25F0690</t>
  </si>
  <si>
    <t>PAD-RR SPOILER NO.8</t>
  </si>
  <si>
    <t>ACR25F0691</t>
  </si>
  <si>
    <t>PAD-RR SPOILER NO.9</t>
  </si>
  <si>
    <t>ACR25F0692</t>
  </si>
  <si>
    <t>ACR25F0693</t>
  </si>
  <si>
    <t>ACR25F0694</t>
  </si>
  <si>
    <t>ACR25F0695</t>
  </si>
  <si>
    <t>ACR25F0696</t>
  </si>
  <si>
    <t>GARNISH ASSY-TAILGATE</t>
  </si>
  <si>
    <t>ACR25F0697</t>
  </si>
  <si>
    <t>ACR25F0698</t>
  </si>
  <si>
    <t>ACR25F0699</t>
  </si>
  <si>
    <t>ACR25F0700</t>
  </si>
  <si>
    <t>MIRROR ASSY-O/S RR VIEW,LH(W/O SCALP &amp; LAMP)</t>
  </si>
  <si>
    <t>ACR25F0701</t>
  </si>
  <si>
    <t>ACR25F0702</t>
  </si>
  <si>
    <t>ACR25F0703</t>
  </si>
  <si>
    <t>ACR25F0704</t>
  </si>
  <si>
    <t>MIRROR ASSY-O/S RR VIEW,RH(W/O SCALP &amp; LAMP)</t>
  </si>
  <si>
    <t>ACR25F0705</t>
  </si>
  <si>
    <t>ACR25F0706</t>
  </si>
  <si>
    <t>ACR25F0707</t>
  </si>
  <si>
    <t>ACR25F0708</t>
  </si>
  <si>
    <t>ACR25F0709</t>
  </si>
  <si>
    <t>ACR25F0710</t>
  </si>
  <si>
    <t>ACR25F0711</t>
  </si>
  <si>
    <t>ACR25F0712</t>
  </si>
  <si>
    <t>ACR25F0713</t>
  </si>
  <si>
    <t>ACR25F0714</t>
  </si>
  <si>
    <t>ACR25F0715</t>
  </si>
  <si>
    <t>ACR25F0716</t>
  </si>
  <si>
    <t>ACR25F0717</t>
  </si>
  <si>
    <t>MOLDING ASSY-SIDE SILL,LH</t>
  </si>
  <si>
    <t>ACR25F0718</t>
  </si>
  <si>
    <t>MOLDING ASSY-SIDE SILL,RH</t>
  </si>
  <si>
    <t>ACR25F0719</t>
  </si>
  <si>
    <t>ACR25F0720</t>
  </si>
  <si>
    <t>ACR25F0721</t>
  </si>
  <si>
    <t>ACR25F0722</t>
  </si>
  <si>
    <t>ACR25F0723</t>
  </si>
  <si>
    <t>ACR25F0724</t>
  </si>
  <si>
    <t>ACR25F0725</t>
  </si>
  <si>
    <t>ACR25F0726</t>
  </si>
  <si>
    <t>ACR25F0727</t>
  </si>
  <si>
    <t>ACR25F0728</t>
  </si>
  <si>
    <t>ACR25F0729</t>
  </si>
  <si>
    <t>ACR25F0730</t>
  </si>
  <si>
    <t>ACR25F0731</t>
  </si>
  <si>
    <t>ACR25F0732</t>
  </si>
  <si>
    <t>ACR25F0733</t>
  </si>
  <si>
    <t>ACR25F0734</t>
  </si>
  <si>
    <t>ACR25F0735</t>
  </si>
  <si>
    <t>ACR25F0736</t>
  </si>
  <si>
    <t>ACR25F0737</t>
  </si>
  <si>
    <t>ACR25F0738</t>
  </si>
  <si>
    <t>ACR25F0739</t>
  </si>
  <si>
    <t>ACR25F0740</t>
  </si>
  <si>
    <t>ACR25F0741</t>
  </si>
  <si>
    <t>ACR25F0742</t>
  </si>
  <si>
    <t>ACR25F0743</t>
  </si>
  <si>
    <t>ACR25F0744</t>
  </si>
  <si>
    <t>ACR25F0745</t>
  </si>
  <si>
    <t>ACR25F0746</t>
  </si>
  <si>
    <t>ACR25F0747</t>
  </si>
  <si>
    <t>ACR25F0748</t>
  </si>
  <si>
    <t>ACR25F0749</t>
  </si>
  <si>
    <t>ACR25F0750</t>
  </si>
  <si>
    <t>ACR25F0751</t>
  </si>
  <si>
    <t>ACR25F0752</t>
  </si>
  <si>
    <t>ACR25F0753</t>
  </si>
  <si>
    <t>ACR25F0754</t>
  </si>
  <si>
    <t>ACR25F0755</t>
  </si>
  <si>
    <t>ACR25F0756</t>
  </si>
  <si>
    <t>ACR25F0757</t>
  </si>
  <si>
    <t>ACR25F0758</t>
  </si>
  <si>
    <t>ACR25F0759</t>
  </si>
  <si>
    <t>ACR25F0760</t>
  </si>
  <si>
    <t>ACR25F0761</t>
  </si>
  <si>
    <t>ACR25F0762</t>
  </si>
  <si>
    <t>ACR25F0763</t>
  </si>
  <si>
    <t>ACR25F0764</t>
  </si>
  <si>
    <t>ACR25F0765</t>
  </si>
  <si>
    <t>ACR25F0766</t>
  </si>
  <si>
    <t>ACR25F0767</t>
  </si>
  <si>
    <t>ACR25F0768</t>
  </si>
  <si>
    <t>ACR25F0769</t>
  </si>
  <si>
    <t>ACR25F0770</t>
  </si>
  <si>
    <t>ACR25F0771</t>
  </si>
  <si>
    <t>GROMMET-WIRING</t>
  </si>
  <si>
    <t>ACR25F0772</t>
  </si>
  <si>
    <t>ACR25F0773</t>
  </si>
  <si>
    <t>ACR25F0774</t>
  </si>
  <si>
    <t>ACR25F0775</t>
  </si>
  <si>
    <t>ACR25F0776</t>
  </si>
  <si>
    <t>ACR25F0777</t>
  </si>
  <si>
    <t>ACR25F0778</t>
  </si>
  <si>
    <t>ACR25F0779</t>
  </si>
  <si>
    <t>ACR25F0780</t>
  </si>
  <si>
    <t>ACR25F0781</t>
  </si>
  <si>
    <t>ACR25F0782</t>
  </si>
  <si>
    <t>ACR25F0783</t>
  </si>
  <si>
    <t>ACR25F0784</t>
  </si>
  <si>
    <t>ACR25F0785</t>
  </si>
  <si>
    <t>ACR25F0786</t>
  </si>
  <si>
    <t>ACR25F0787</t>
  </si>
  <si>
    <t>ACR25F0788</t>
  </si>
  <si>
    <t>ACR25F0789</t>
  </si>
  <si>
    <t>ACR25F0790</t>
  </si>
  <si>
    <t>ACR25F0791</t>
  </si>
  <si>
    <t>ACR25F0792</t>
  </si>
  <si>
    <t>ACR25F0793</t>
  </si>
  <si>
    <t>ACR25F0794</t>
  </si>
  <si>
    <t>ACR25F0795</t>
  </si>
  <si>
    <t>ACR25F0796</t>
  </si>
  <si>
    <t>ACR25F0797</t>
  </si>
  <si>
    <t>ACR25F0798</t>
  </si>
  <si>
    <t>ACR25F0799</t>
  </si>
  <si>
    <t>ACR25F0800</t>
  </si>
  <si>
    <t>ACR25F0801</t>
  </si>
  <si>
    <t>ACR25F0802</t>
  </si>
  <si>
    <t>ACR25F0803</t>
  </si>
  <si>
    <t>ACR25F0804</t>
  </si>
  <si>
    <t>ACR25F0805</t>
  </si>
  <si>
    <t>ACR25F0806</t>
  </si>
  <si>
    <t>ACR25F0807</t>
  </si>
  <si>
    <t>ACR25F0808</t>
  </si>
  <si>
    <t>ACR25F0809</t>
  </si>
  <si>
    <t>ACR25F0810</t>
  </si>
  <si>
    <t>ACR25F0811</t>
  </si>
  <si>
    <t>ACR25F0812</t>
  </si>
  <si>
    <t>ACR25F0813</t>
  </si>
  <si>
    <t>ACR25F0814</t>
  </si>
  <si>
    <t>ACR25F0815</t>
  </si>
  <si>
    <t>ACR25F0816</t>
  </si>
  <si>
    <t>ACR25F0817</t>
  </si>
  <si>
    <t>ACR25F0818</t>
  </si>
  <si>
    <t>ACR25F0819</t>
  </si>
  <si>
    <t>ACR25F0820</t>
  </si>
  <si>
    <t>ACR25F0821</t>
  </si>
  <si>
    <t>ACR25F0822</t>
  </si>
  <si>
    <t>ACR25F0823</t>
  </si>
  <si>
    <t>ACR25F0824</t>
  </si>
  <si>
    <t>ACR25F0825</t>
  </si>
  <si>
    <t>ACR25F0826</t>
  </si>
  <si>
    <t>ACR25F0827</t>
  </si>
  <si>
    <t>ACR25F0828</t>
  </si>
  <si>
    <t>ACR25F0829</t>
  </si>
  <si>
    <t>ACR25F0830</t>
  </si>
  <si>
    <t>ACR25F0831</t>
  </si>
  <si>
    <t>ACR25F0832</t>
  </si>
  <si>
    <t>ACR25F0833</t>
  </si>
  <si>
    <t>ACR25F0834</t>
  </si>
  <si>
    <t>ACR25F0835</t>
  </si>
  <si>
    <t>ACR25F0836</t>
  </si>
  <si>
    <t>ACR25F0837</t>
  </si>
  <si>
    <t>ACR25F0838</t>
  </si>
  <si>
    <t>ACR25F0839</t>
  </si>
  <si>
    <t>ACR25F0840</t>
  </si>
  <si>
    <t>ACR25F0841</t>
  </si>
  <si>
    <t>ACR25F0842</t>
  </si>
  <si>
    <t>ACR25F0843</t>
  </si>
  <si>
    <t>ACR25F0844</t>
  </si>
  <si>
    <t>ACR25F0845</t>
  </si>
  <si>
    <t>ACR25F0846</t>
  </si>
  <si>
    <t>ACR25F0847</t>
  </si>
  <si>
    <t>ACR25F0848</t>
  </si>
  <si>
    <t>ACR25F0849</t>
  </si>
  <si>
    <t>ACR25F0850</t>
  </si>
  <si>
    <t>ACR25F0851</t>
  </si>
  <si>
    <t>ACR25F0852</t>
  </si>
  <si>
    <t>ACR25F0853</t>
  </si>
  <si>
    <t>ACR25F0854</t>
  </si>
  <si>
    <t>ACR25F0855</t>
  </si>
  <si>
    <t>ACR25F0856</t>
  </si>
  <si>
    <t>ACR25F0857</t>
  </si>
  <si>
    <t>ACR25F0858</t>
  </si>
  <si>
    <t>ACR25F0859</t>
  </si>
  <si>
    <t>ACR25F0860</t>
  </si>
  <si>
    <t>ACR25F0861</t>
  </si>
  <si>
    <t>ACR25F0862</t>
  </si>
  <si>
    <t>ACR25F0863</t>
  </si>
  <si>
    <t>ACR25F0864</t>
  </si>
  <si>
    <t>ACR25F0865</t>
  </si>
  <si>
    <t>ACR25F0866</t>
  </si>
  <si>
    <t>ACR25F0867</t>
  </si>
  <si>
    <t>ACR25F0868</t>
  </si>
  <si>
    <t>ACR25F0869</t>
  </si>
  <si>
    <t>ACR25F0870</t>
  </si>
  <si>
    <t>ACR25F0871</t>
  </si>
  <si>
    <t>ACR25F0872</t>
  </si>
  <si>
    <t>ACR25F0873</t>
  </si>
  <si>
    <t>ACR25F0874</t>
  </si>
  <si>
    <t>ACR25F0875</t>
  </si>
  <si>
    <t>ACR25F0876</t>
  </si>
  <si>
    <t>ACR25F0877</t>
  </si>
  <si>
    <t>ACR25F0878</t>
  </si>
  <si>
    <t>ACR25F0879</t>
  </si>
  <si>
    <t>PACKING LIST</t>
  </si>
  <si>
    <t>1. Shipper/ Exporter</t>
  </si>
  <si>
    <t>10. Remarks</t>
  </si>
  <si>
    <t xml:space="preserve"> HS CODE: 2.0T 8703234390 
 (DETAILS TO BE ATTACHED) 
 * TERM: FCA 
 </t>
  </si>
  <si>
    <t>11. Marks and numbers</t>
  </si>
  <si>
    <t>12. Description of goods  13.Quantity 14. Net-Weight  15. Grss-Weight  16. Measurement</t>
  </si>
  <si>
    <t>(KG)</t>
  </si>
  <si>
    <t>(CBM)</t>
  </si>
  <si>
    <t xml:space="preserve">ALMATY
KAZAKHSTAN
</t>
  </si>
  <si>
    <t>KAZAKHSTAN</t>
  </si>
  <si>
    <t xml:space="preserve"> MADE IN CHINA</t>
  </si>
  <si>
    <t>NET WEIGHT: 109193.79 KGS</t>
  </si>
  <si>
    <t>GROSS WEIGHT: 164464.72 KGS</t>
  </si>
  <si>
    <t>MEASUREMENT: 2359.72 CBM</t>
  </si>
  <si>
    <t xml:space="preserve"> </t>
  </si>
  <si>
    <t xml:space="preserve"> TOTAL  669CASES</t>
  </si>
  <si>
    <t>E-Seal No</t>
  </si>
  <si>
    <t>CASE NO</t>
  </si>
  <si>
    <t>L</t>
  </si>
  <si>
    <t>W</t>
  </si>
  <si>
    <t>H</t>
  </si>
  <si>
    <t>HMGC</t>
  </si>
  <si>
    <t>MCKR25F002</t>
  </si>
  <si>
    <t>36</t>
  </si>
  <si>
    <t>37</t>
  </si>
  <si>
    <t>ENGINE LIST</t>
  </si>
  <si>
    <t>C/T No</t>
  </si>
  <si>
    <t>Case</t>
  </si>
  <si>
    <t>Eng S/N 1</t>
  </si>
  <si>
    <t>Eng S/N 2</t>
  </si>
  <si>
    <t>Eng S/N 3</t>
  </si>
  <si>
    <t>Eng S/N 4</t>
  </si>
  <si>
    <t>Eng S/N 5</t>
  </si>
  <si>
    <t>Eng S/N 6</t>
  </si>
  <si>
    <t>Eng S/N 7</t>
  </si>
  <si>
    <t>Eng S/N 8</t>
  </si>
  <si>
    <t>Eng S/N 9</t>
  </si>
  <si>
    <t>Eng S/N 10</t>
  </si>
  <si>
    <t>Eng S/N 11</t>
  </si>
  <si>
    <t>Eng S/N 12</t>
  </si>
  <si>
    <t>TYPE</t>
  </si>
  <si>
    <t>LDSVMD331552</t>
  </si>
  <si>
    <t>LDSVMD331561</t>
  </si>
  <si>
    <t>LDSVMD331577</t>
  </si>
  <si>
    <t>LDSVMD331559</t>
  </si>
  <si>
    <t>LDSVMD331565</t>
  </si>
  <si>
    <t>LDSVMD331556</t>
  </si>
  <si>
    <t>LDSVMD331562</t>
  </si>
  <si>
    <t>LDSVMD331566</t>
  </si>
  <si>
    <t>LDSVMD331548</t>
  </si>
  <si>
    <t>LDSVMD331550</t>
  </si>
  <si>
    <t>LDSVMD331564</t>
  </si>
  <si>
    <t>LDSVMD331549</t>
  </si>
  <si>
    <t>LDSVMD331553</t>
  </si>
  <si>
    <t>LDSVMD331555</t>
  </si>
  <si>
    <t>LDSVMD331551</t>
  </si>
  <si>
    <t>LDSVMD331554</t>
  </si>
  <si>
    <t>LDSVMD331581</t>
  </si>
  <si>
    <t>LDSVMD331590</t>
  </si>
  <si>
    <t>LDSVMD331599</t>
  </si>
  <si>
    <t>LDSVMD331557</t>
  </si>
  <si>
    <t>LDSVMD331569</t>
  </si>
  <si>
    <t>LDSVMD331588</t>
  </si>
  <si>
    <t>LDSVMD331560</t>
  </si>
  <si>
    <t>LDSVMD331567</t>
  </si>
  <si>
    <t>LDSVMD331579</t>
  </si>
  <si>
    <t>LDSVMD331558</t>
  </si>
  <si>
    <t>LDSVMD331617</t>
  </si>
  <si>
    <t>LDSVMD331608</t>
  </si>
  <si>
    <t>LDSVMD331614</t>
  </si>
  <si>
    <t>LDSVMD331618</t>
  </si>
  <si>
    <t>LDSVMD331609</t>
  </si>
  <si>
    <t>LDSVMD331612</t>
  </si>
  <si>
    <t>LDSVMD331603</t>
  </si>
  <si>
    <t>LDSVMD331605</t>
  </si>
  <si>
    <t>LDSVMD331563</t>
  </si>
  <si>
    <t>LDSVMD331598</t>
  </si>
  <si>
    <t>LDSVMD331600</t>
  </si>
  <si>
    <t>LDSVMD331616</t>
  </si>
  <si>
    <t>LDSVMD331622</t>
  </si>
  <si>
    <t>LDSVMD331601</t>
  </si>
  <si>
    <t>LDSVMD331632</t>
  </si>
  <si>
    <t>LDSVMD331574</t>
  </si>
  <si>
    <t>LDSVMD331587</t>
  </si>
  <si>
    <t>LDSVMD331606</t>
  </si>
  <si>
    <t>LDSVMD331628</t>
  </si>
  <si>
    <t>LDSVMD331633</t>
  </si>
  <si>
    <t>LDSVMD331636</t>
  </si>
  <si>
    <t>LDSVMD331607</t>
  </si>
  <si>
    <t>LDSVMD331624</t>
  </si>
  <si>
    <t>LDSVMD331629</t>
  </si>
  <si>
    <t>LDSVMD331596</t>
  </si>
  <si>
    <t>LDSVMD331615</t>
  </si>
  <si>
    <t>LDSVMD331630</t>
  </si>
  <si>
    <t>LDSVMD331604</t>
  </si>
  <si>
    <t>LDSVMD331547</t>
  </si>
  <si>
    <t>LDSVMD331591</t>
  </si>
  <si>
    <t>LDSVMD331594</t>
  </si>
  <si>
    <t>LDSVMD331573</t>
  </si>
  <si>
    <t>LDSVMD331584</t>
  </si>
  <si>
    <t>LDSVMD331583</t>
  </si>
  <si>
    <t>G4NNSW650103Y2N0</t>
  </si>
  <si>
    <t>G4NNSW650104Y2N0</t>
  </si>
  <si>
    <t>G4NNSW650105Y2N0</t>
  </si>
  <si>
    <t>G4NNSW650106Y2N0</t>
  </si>
  <si>
    <t>G4NNSW650108Y2N0</t>
  </si>
  <si>
    <t>G4NNSW650110Y2N0</t>
  </si>
  <si>
    <t>G4NNSW650125Y2N0</t>
  </si>
  <si>
    <t>G4NNSW650128Y2N0</t>
  </si>
  <si>
    <t>G4NNSW650130Y2N0</t>
  </si>
  <si>
    <t>G4NNSW650135Y2N0</t>
  </si>
  <si>
    <t>G4NNSW650136Y2N0</t>
  </si>
  <si>
    <t>G4NNSW650137Y2N0</t>
  </si>
  <si>
    <t>G4NNSW650084Y2N0</t>
  </si>
  <si>
    <t>G4NNSW650097Y2N0</t>
  </si>
  <si>
    <t>G4NNSW650107Y2N0</t>
  </si>
  <si>
    <t>G4NNSW650117Y2N0</t>
  </si>
  <si>
    <t>G4NNSW650120Y2N0</t>
  </si>
  <si>
    <t>G4NNSW650122Y2N0</t>
  </si>
  <si>
    <t>G4NNSW650127Y2N0</t>
  </si>
  <si>
    <t>G4NNSW650150Y2N0</t>
  </si>
  <si>
    <t>G4NNSW650152Y2N0</t>
  </si>
  <si>
    <t>G4NNSW650153Y2N0</t>
  </si>
  <si>
    <t>G4NNSW650154Y2N0</t>
  </si>
  <si>
    <t>G4NNSW650156Y2N0</t>
  </si>
  <si>
    <t>G4NNSW650139Y2N0</t>
  </si>
  <si>
    <t>G4NNSW650140Y2N0</t>
  </si>
  <si>
    <t>G4NNSW650142Y2N0</t>
  </si>
  <si>
    <t>G4NNSW650160Y2N0</t>
  </si>
  <si>
    <t>G4NNSW650162Y2N0</t>
  </si>
  <si>
    <t>G4NNSW650164Y2N0</t>
  </si>
  <si>
    <t>G4NNSW650131Y2N0</t>
  </si>
  <si>
    <t>G4NNSW650155Y2N0</t>
  </si>
  <si>
    <t>G4NNSW650157Y2N0</t>
  </si>
  <si>
    <t>G4NNSW650158Y2N0</t>
  </si>
  <si>
    <t>G4NNSW650159Y2N0</t>
  </si>
  <si>
    <t>G4NNSW650161Y2N0</t>
  </si>
  <si>
    <t>G4NNSW654988Y2N0</t>
  </si>
  <si>
    <t>G4NNSW655007Y2N0</t>
  </si>
  <si>
    <t>G4NNSW655008Y2N0</t>
  </si>
  <si>
    <t>G4NNSW655009Y2N0</t>
  </si>
  <si>
    <t>G4NNSW655010Y2N0</t>
  </si>
  <si>
    <t>G4NNSW655012Y2N0</t>
  </si>
  <si>
    <t>G4NNSW654978Y2N0</t>
  </si>
  <si>
    <t>G4NNSW654983Y2N0</t>
  </si>
  <si>
    <t>G4NNSW654987Y2N0</t>
  </si>
  <si>
    <t>G4NNSW654989Y2N0</t>
  </si>
  <si>
    <t>G4NNSW654990Y2N0</t>
  </si>
  <si>
    <t>G4NNSW654991Y2N0</t>
  </si>
  <si>
    <t>G4NNSW650132Y2N0</t>
  </si>
  <si>
    <t>G4NNSW650133Y2N0</t>
  </si>
  <si>
    <t>G4NNSW650134Y2N0</t>
  </si>
  <si>
    <t>G4NNSW650138Y2N0</t>
  </si>
  <si>
    <t>G4NNSW650141Y2N0</t>
  </si>
  <si>
    <t>G4NNSW650151Y2N0</t>
  </si>
  <si>
    <t>G4NNSW650144Y2N0</t>
  </si>
  <si>
    <t>G4NNSW650145Y2N0</t>
  </si>
  <si>
    <t>G4NNSW650146Y2N0</t>
  </si>
  <si>
    <t>G4NNSW650147Y2N0</t>
  </si>
  <si>
    <t>G4NNSW650149Y2N0</t>
  </si>
  <si>
    <t>G4NNSW650143Y2N0</t>
  </si>
  <si>
    <t>HMC</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</si>
</sst>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_-* #,##0_-;\-* #,##0_-;_-* &quot;-&quot;_-;_-@_-"/>
    <numFmt numFmtId="179" formatCode="0.000_ "/>
    <numFmt numFmtId="180" formatCode="0_ "/>
    <numFmt numFmtId="181" formatCode="0.00_ "/>
    <numFmt numFmtId="182" formatCode="0.00_);[Red]\(0.00\)"/>
    <numFmt numFmtId="183" formatCode="#,##0_ "/>
    <numFmt numFmtId="184" formatCode="#,##0.000"/>
    <numFmt numFmtId="185" formatCode="0.000"/>
  </numFmts>
  <fonts count="55">
    <font>
      <sz val="11"/>
      <color theme="1"/>
      <name val="Calibri"/>
      <charset val="134"/>
      <scheme val="minor"/>
    </font>
    <font>
      <sz val="12"/>
      <name val="Arial"/>
      <charset val="134"/>
    </font>
    <font>
      <sz val="10"/>
      <name val="Arial"/>
      <charset val="134"/>
    </font>
    <font>
      <b/>
      <sz val="20"/>
      <color theme="1"/>
      <name val="Tahoma"/>
      <charset val="134"/>
    </font>
    <font>
      <sz val="10"/>
      <color rgb="FFFF0000"/>
      <name val="Tahoma"/>
      <charset val="134"/>
    </font>
    <font>
      <sz val="10"/>
      <name val="Tahoma"/>
      <charset val="134"/>
    </font>
    <font>
      <sz val="10"/>
      <name val="Malgun Gothic Semilight"/>
      <charset val="134"/>
    </font>
    <font>
      <sz val="10"/>
      <color theme="1"/>
      <name val="Malgun Gothic Semilight"/>
      <charset val="134"/>
    </font>
    <font>
      <sz val="10"/>
      <color rgb="FF000000"/>
      <name val="等线"/>
      <charset val="134"/>
    </font>
    <font>
      <b/>
      <sz val="12"/>
      <color theme="1"/>
      <name val="Arial"/>
      <charset val="134"/>
    </font>
    <font>
      <sz val="11"/>
      <color theme="1"/>
      <name val="Calibri"/>
      <charset val="204"/>
    </font>
    <font>
      <b/>
      <sz val="16"/>
      <color theme="1"/>
      <name val="Calibri"/>
      <charset val="204"/>
    </font>
    <font>
      <b/>
      <sz val="11"/>
      <color theme="1"/>
      <name val="Calibri Light"/>
      <charset val="204"/>
      <scheme val="major"/>
    </font>
    <font>
      <sz val="11"/>
      <color theme="1"/>
      <name val="Malgun Gothic Semilight"/>
      <charset val="134"/>
    </font>
    <font>
      <sz val="9"/>
      <color theme="1"/>
      <name val="Courier New"/>
      <charset val="134"/>
    </font>
    <font>
      <sz val="11"/>
      <color theme="1"/>
      <name val="Courier New"/>
      <charset val="134"/>
    </font>
    <font>
      <b/>
      <sz val="14"/>
      <color theme="1"/>
      <name val="Courier New"/>
      <charset val="134"/>
    </font>
    <font>
      <b/>
      <sz val="16"/>
      <color theme="1"/>
      <name val="Courier New"/>
      <charset val="134"/>
    </font>
    <font>
      <b/>
      <sz val="9"/>
      <color theme="1"/>
      <name val="Courier New"/>
      <charset val="134"/>
    </font>
    <font>
      <b/>
      <sz val="11"/>
      <color rgb="FF144EAC"/>
      <name val="Calibri"/>
      <charset val="204"/>
    </font>
    <font>
      <b/>
      <sz val="11"/>
      <color theme="1"/>
      <name val="Courier New"/>
      <charset val="134"/>
    </font>
    <font>
      <b/>
      <sz val="20"/>
      <color theme="1"/>
      <name val="Arial"/>
      <charset val="134"/>
    </font>
    <font>
      <sz val="11"/>
      <name val="Courier New"/>
      <charset val="134"/>
    </font>
    <font>
      <b/>
      <sz val="11"/>
      <color theme="1"/>
      <name val="Calibri Light"/>
      <charset val="134"/>
      <scheme val="major"/>
    </font>
    <font>
      <sz val="9"/>
      <color theme="1"/>
      <name val="Arial"/>
      <charset val="134"/>
    </font>
    <font>
      <sz val="11"/>
      <color rgb="FFFF0000"/>
      <name val="Malgun Gothic Semilight"/>
      <charset val="134"/>
    </font>
    <font>
      <sz val="11"/>
      <name val="Malgun Gothic Semilight"/>
      <charset val="134"/>
    </font>
    <font>
      <b/>
      <sz val="22"/>
      <name val="Malgun Gothic Semilight"/>
      <charset val="134"/>
    </font>
    <font>
      <sz val="11"/>
      <color theme="1"/>
      <name val="Microsoft YaHei Light"/>
      <charset val="134"/>
    </font>
    <font>
      <b/>
      <sz val="16"/>
      <color theme="1"/>
      <name val="Calibri Light"/>
      <charset val="134"/>
      <scheme val="major"/>
    </font>
    <font>
      <sz val="11"/>
      <color theme="1"/>
      <name val="Calibri"/>
      <charset val="204"/>
      <scheme val="minor"/>
    </font>
    <font>
      <sz val="10"/>
      <color theme="1"/>
      <name val="Courier New"/>
      <charset val="134"/>
    </font>
    <font>
      <b/>
      <sz val="12"/>
      <color rgb="FF144EAC"/>
      <name val="Calibri"/>
      <charset val="20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name val="Calibri"/>
      <charset val="129"/>
      <scheme val="minor"/>
    </font>
    <font>
      <sz val="11"/>
      <color indexed="8"/>
      <name val="Calibri"/>
      <charset val="134"/>
      <scheme val="minor"/>
    </font>
    <font>
      <sz val="12"/>
      <color indexed="8"/>
      <name val="宋体"/>
      <charset val="134"/>
    </font>
  </fonts>
  <fills count="37">
    <fill>
      <patternFill patternType="none"/>
    </fill>
    <fill>
      <patternFill patternType="gray125"/>
    </fill>
    <fill>
      <patternFill patternType="solid">
        <fgColor theme="0" tint="-0.0499893185216834"/>
        <bgColor indexed="64"/>
      </patternFill>
    </fill>
    <fill>
      <patternFill patternType="solid">
        <fgColor indexed="43"/>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9"/>
        <bgColor indexed="64"/>
      </patternFill>
    </fill>
  </fills>
  <borders count="36">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style="hair">
        <color auto="1"/>
      </left>
      <right/>
      <top style="hair">
        <color auto="1"/>
      </top>
      <bottom/>
      <diagonal/>
    </border>
    <border>
      <left/>
      <right/>
      <top style="hair">
        <color auto="1"/>
      </top>
      <bottom/>
      <diagonal/>
    </border>
    <border>
      <left style="hair">
        <color auto="1"/>
      </left>
      <right/>
      <top/>
      <bottom/>
      <diagonal/>
    </border>
    <border>
      <left/>
      <right/>
      <top style="thin">
        <color auto="1"/>
      </top>
      <bottom/>
      <diagonal/>
    </border>
    <border>
      <left style="thin">
        <color auto="1"/>
      </left>
      <right/>
      <top/>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top style="hair">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hair">
        <color auto="1"/>
      </bottom>
      <diagonal/>
    </border>
    <border>
      <left/>
      <right style="thin">
        <color auto="1"/>
      </right>
      <top style="hair">
        <color auto="1"/>
      </top>
      <bottom/>
      <diagonal/>
    </border>
    <border>
      <left/>
      <right style="thin">
        <color auto="1"/>
      </right>
      <top/>
      <bottom/>
      <diagonal/>
    </border>
    <border>
      <left/>
      <right style="hair">
        <color auto="1"/>
      </right>
      <top style="hair">
        <color auto="1"/>
      </top>
      <bottom/>
      <diagonal/>
    </border>
    <border>
      <left/>
      <right style="hair">
        <color auto="1"/>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0">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0" fillId="5" borderId="28"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29" applyNumberFormat="0" applyFill="0" applyAlignment="0" applyProtection="0">
      <alignment vertical="center"/>
    </xf>
    <xf numFmtId="0" fontId="39" fillId="0" borderId="29" applyNumberFormat="0" applyFill="0" applyAlignment="0" applyProtection="0">
      <alignment vertical="center"/>
    </xf>
    <xf numFmtId="0" fontId="40" fillId="0" borderId="30" applyNumberFormat="0" applyFill="0" applyAlignment="0" applyProtection="0">
      <alignment vertical="center"/>
    </xf>
    <xf numFmtId="0" fontId="40" fillId="0" borderId="0" applyNumberFormat="0" applyFill="0" applyBorder="0" applyAlignment="0" applyProtection="0">
      <alignment vertical="center"/>
    </xf>
    <xf numFmtId="0" fontId="41" fillId="6" borderId="31" applyNumberFormat="0" applyAlignment="0" applyProtection="0">
      <alignment vertical="center"/>
    </xf>
    <xf numFmtId="0" fontId="42" fillId="7" borderId="32" applyNumberFormat="0" applyAlignment="0" applyProtection="0">
      <alignment vertical="center"/>
    </xf>
    <xf numFmtId="0" fontId="43" fillId="7" borderId="31" applyNumberFormat="0" applyAlignment="0" applyProtection="0">
      <alignment vertical="center"/>
    </xf>
    <xf numFmtId="0" fontId="44" fillId="8" borderId="33" applyNumberFormat="0" applyAlignment="0" applyProtection="0">
      <alignment vertical="center"/>
    </xf>
    <xf numFmtId="0" fontId="45" fillId="0" borderId="34" applyNumberFormat="0" applyFill="0" applyAlignment="0" applyProtection="0">
      <alignment vertical="center"/>
    </xf>
    <xf numFmtId="0" fontId="46" fillId="0" borderId="35" applyNumberFormat="0" applyFill="0" applyAlignment="0" applyProtection="0">
      <alignment vertical="center"/>
    </xf>
    <xf numFmtId="0" fontId="47" fillId="9" borderId="0" applyNumberFormat="0" applyBorder="0" applyAlignment="0" applyProtection="0">
      <alignment vertical="center"/>
    </xf>
    <xf numFmtId="0" fontId="48" fillId="10" borderId="0" applyNumberFormat="0" applyBorder="0" applyAlignment="0" applyProtection="0">
      <alignment vertical="center"/>
    </xf>
    <xf numFmtId="0" fontId="49" fillId="11" borderId="0" applyNumberFormat="0" applyBorder="0" applyAlignment="0" applyProtection="0">
      <alignment vertical="center"/>
    </xf>
    <xf numFmtId="0" fontId="50" fillId="12" borderId="0" applyNumberFormat="0" applyBorder="0" applyAlignment="0" applyProtection="0">
      <alignment vertical="center"/>
    </xf>
    <xf numFmtId="0" fontId="51" fillId="13" borderId="0" applyNumberFormat="0" applyBorder="0" applyAlignment="0" applyProtection="0">
      <alignment vertical="center"/>
    </xf>
    <xf numFmtId="0" fontId="51" fillId="14" borderId="0" applyNumberFormat="0" applyBorder="0" applyAlignment="0" applyProtection="0">
      <alignment vertical="center"/>
    </xf>
    <xf numFmtId="0" fontId="50" fillId="15" borderId="0" applyNumberFormat="0" applyBorder="0" applyAlignment="0" applyProtection="0">
      <alignment vertical="center"/>
    </xf>
    <xf numFmtId="0" fontId="50" fillId="16" borderId="0" applyNumberFormat="0" applyBorder="0" applyAlignment="0" applyProtection="0">
      <alignment vertical="center"/>
    </xf>
    <xf numFmtId="0" fontId="51" fillId="17" borderId="0" applyNumberFormat="0" applyBorder="0" applyAlignment="0" applyProtection="0">
      <alignment vertical="center"/>
    </xf>
    <xf numFmtId="0" fontId="51"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51" fillId="21" borderId="0" applyNumberFormat="0" applyBorder="0" applyAlignment="0" applyProtection="0">
      <alignment vertical="center"/>
    </xf>
    <xf numFmtId="0" fontId="51"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51" fillId="25" borderId="0" applyNumberFormat="0" applyBorder="0" applyAlignment="0" applyProtection="0">
      <alignment vertical="center"/>
    </xf>
    <xf numFmtId="0" fontId="51"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51" fillId="29" borderId="0" applyNumberFormat="0" applyBorder="0" applyAlignment="0" applyProtection="0">
      <alignment vertical="center"/>
    </xf>
    <xf numFmtId="0" fontId="51"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51" fillId="33" borderId="0" applyNumberFormat="0" applyBorder="0" applyAlignment="0" applyProtection="0">
      <alignment vertical="center"/>
    </xf>
    <xf numFmtId="0" fontId="51" fillId="34" borderId="0" applyNumberFormat="0" applyBorder="0" applyAlignment="0" applyProtection="0">
      <alignment vertical="center"/>
    </xf>
    <xf numFmtId="0" fontId="50" fillId="35" borderId="0" applyNumberFormat="0" applyBorder="0" applyAlignment="0" applyProtection="0">
      <alignment vertical="center"/>
    </xf>
    <xf numFmtId="0" fontId="52" fillId="0" borderId="0">
      <alignment vertical="center"/>
    </xf>
    <xf numFmtId="0" fontId="0" fillId="0" borderId="0"/>
    <xf numFmtId="0" fontId="5" fillId="36" borderId="0">
      <alignment vertical="center"/>
    </xf>
    <xf numFmtId="176"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0" fontId="53" fillId="0" borderId="0">
      <alignment vertical="center"/>
    </xf>
    <xf numFmtId="0" fontId="0" fillId="0" borderId="0">
      <alignment vertical="center"/>
    </xf>
    <xf numFmtId="0" fontId="0" fillId="0" borderId="0"/>
    <xf numFmtId="0" fontId="0" fillId="0" borderId="0"/>
    <xf numFmtId="0" fontId="54" fillId="0" borderId="0">
      <alignment vertical="center"/>
    </xf>
  </cellStyleXfs>
  <cellXfs count="200">
    <xf numFmtId="0" fontId="0" fillId="0" borderId="0" xfId="0"/>
    <xf numFmtId="0" fontId="1" fillId="0" borderId="0" xfId="58" applyFont="1" applyAlignment="1">
      <alignment vertical="center"/>
    </xf>
    <xf numFmtId="0" fontId="1" fillId="0" borderId="0" xfId="58" applyFont="1"/>
    <xf numFmtId="0" fontId="2" fillId="0" borderId="0" xfId="58" applyFont="1"/>
    <xf numFmtId="0" fontId="3" fillId="0" borderId="0" xfId="58" applyFont="1" applyAlignment="1">
      <alignment horizontal="center" vertical="center"/>
    </xf>
    <xf numFmtId="0" fontId="4" fillId="0" borderId="0" xfId="58" applyFont="1" applyAlignment="1">
      <alignment horizontal="left" vertical="center"/>
    </xf>
    <xf numFmtId="0" fontId="5" fillId="0" borderId="0" xfId="58" applyFont="1" applyAlignment="1">
      <alignment vertical="center"/>
    </xf>
    <xf numFmtId="0" fontId="6" fillId="2" borderId="1" xfId="58" applyFont="1" applyFill="1" applyBorder="1" applyAlignment="1">
      <alignment horizontal="center" vertical="center"/>
    </xf>
    <xf numFmtId="0" fontId="6" fillId="2" borderId="2" xfId="58" applyFont="1" applyFill="1" applyBorder="1" applyAlignment="1">
      <alignment horizontal="center" vertical="center"/>
    </xf>
    <xf numFmtId="0" fontId="6" fillId="2" borderId="3" xfId="58" applyFont="1" applyFill="1" applyBorder="1" applyAlignment="1">
      <alignment horizontal="center" vertical="center"/>
    </xf>
    <xf numFmtId="0" fontId="6" fillId="2" borderId="4" xfId="58" applyFont="1" applyFill="1" applyBorder="1" applyAlignment="1">
      <alignment horizontal="center" vertical="center"/>
    </xf>
    <xf numFmtId="0" fontId="6" fillId="2" borderId="5" xfId="58" applyFont="1" applyFill="1" applyBorder="1" applyAlignment="1">
      <alignment horizontal="center" vertical="center"/>
    </xf>
    <xf numFmtId="0" fontId="7" fillId="0" borderId="1" xfId="57" applyFont="1" applyBorder="1" applyAlignment="1">
      <alignment horizontal="center" vertical="center" wrapText="1"/>
    </xf>
    <xf numFmtId="0" fontId="7" fillId="0" borderId="5" xfId="50" applyFont="1" applyBorder="1" applyAlignment="1">
      <alignment horizontal="center"/>
    </xf>
    <xf numFmtId="0" fontId="6" fillId="0" borderId="5" xfId="50" applyFont="1" applyBorder="1" applyAlignment="1">
      <alignment horizontal="center"/>
    </xf>
    <xf numFmtId="179" fontId="7" fillId="0" borderId="5" xfId="57" applyNumberFormat="1" applyFont="1" applyBorder="1" applyAlignment="1">
      <alignment horizontal="center" vertical="center" wrapText="1"/>
    </xf>
    <xf numFmtId="0" fontId="8" fillId="0" borderId="6" xfId="56" applyFont="1" applyBorder="1" applyAlignment="1">
      <alignment horizontal="center" vertical="center" wrapText="1"/>
    </xf>
    <xf numFmtId="0" fontId="8" fillId="0" borderId="7" xfId="56" applyFont="1" applyBorder="1" applyAlignment="1">
      <alignment horizontal="center" vertical="center" wrapText="1"/>
    </xf>
    <xf numFmtId="0" fontId="7" fillId="0" borderId="8" xfId="57" applyFont="1" applyBorder="1" applyAlignment="1">
      <alignment horizontal="center" vertical="center" wrapText="1"/>
    </xf>
    <xf numFmtId="0" fontId="7" fillId="0" borderId="4" xfId="57" applyFont="1" applyBorder="1" applyAlignment="1">
      <alignment horizontal="center" vertical="center" wrapText="1"/>
    </xf>
    <xf numFmtId="0" fontId="9" fillId="0" borderId="0" xfId="58" applyFont="1" applyAlignment="1">
      <alignment vertical="center"/>
    </xf>
    <xf numFmtId="0" fontId="5" fillId="0" borderId="9" xfId="58" applyFont="1" applyBorder="1" applyAlignment="1">
      <alignment horizontal="right" vertical="center"/>
    </xf>
    <xf numFmtId="0" fontId="6" fillId="0" borderId="5" xfId="58" applyFont="1" applyBorder="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0" fontId="12" fillId="0" borderId="9" xfId="0" applyFont="1" applyBorder="1" applyAlignment="1">
      <alignment horizontal="left" vertical="center"/>
    </xf>
    <xf numFmtId="0" fontId="10" fillId="3" borderId="5" xfId="0" applyFont="1" applyFill="1" applyBorder="1" applyAlignment="1">
      <alignment horizontal="center" vertical="center"/>
    </xf>
    <xf numFmtId="0" fontId="10" fillId="0" borderId="5" xfId="0" applyFont="1" applyBorder="1" applyAlignment="1">
      <alignment horizontal="center" vertical="center"/>
    </xf>
    <xf numFmtId="0" fontId="10" fillId="0" borderId="0" xfId="0" applyFont="1" applyAlignment="1">
      <alignment horizontal="right" vertical="center"/>
    </xf>
    <xf numFmtId="0" fontId="13" fillId="0" borderId="0" xfId="57" applyFont="1" applyAlignment="1">
      <alignment vertical="center"/>
    </xf>
    <xf numFmtId="0" fontId="13" fillId="0" borderId="0" xfId="57" applyFont="1" applyAlignment="1">
      <alignment horizontal="center" vertical="center"/>
    </xf>
    <xf numFmtId="180" fontId="13" fillId="0" borderId="0" xfId="57" applyNumberFormat="1" applyFont="1" applyAlignment="1">
      <alignment vertical="center"/>
    </xf>
    <xf numFmtId="181" fontId="13" fillId="0" borderId="0" xfId="57" applyNumberFormat="1" applyFont="1" applyAlignment="1">
      <alignment vertical="center"/>
    </xf>
    <xf numFmtId="49" fontId="6" fillId="0" borderId="5" xfId="57" applyNumberFormat="1" applyFont="1" applyBorder="1" applyAlignment="1">
      <alignment horizontal="center" vertical="center" wrapText="1"/>
    </xf>
    <xf numFmtId="0" fontId="6" fillId="0" borderId="1" xfId="57" applyFont="1" applyBorder="1" applyAlignment="1">
      <alignment horizontal="center" vertical="center" wrapText="1"/>
    </xf>
    <xf numFmtId="49" fontId="6" fillId="0" borderId="10" xfId="57" applyNumberFormat="1" applyFont="1" applyBorder="1" applyAlignment="1">
      <alignment horizontal="center" vertical="center" wrapText="1"/>
    </xf>
    <xf numFmtId="180" fontId="6" fillId="0" borderId="5" xfId="57" applyNumberFormat="1" applyFont="1" applyBorder="1" applyAlignment="1">
      <alignment horizontal="center" vertical="center" wrapText="1"/>
    </xf>
    <xf numFmtId="0" fontId="7" fillId="0" borderId="1" xfId="56" applyFont="1" applyBorder="1" applyAlignment="1">
      <alignment horizontal="center" vertical="center"/>
    </xf>
    <xf numFmtId="182" fontId="6" fillId="0" borderId="5" xfId="57" applyNumberFormat="1" applyFont="1" applyBorder="1" applyAlignment="1">
      <alignment horizontal="center" vertical="center" wrapText="1"/>
    </xf>
    <xf numFmtId="0" fontId="6" fillId="0" borderId="5" xfId="57" applyFont="1" applyBorder="1" applyAlignment="1">
      <alignment horizontal="center" vertical="center" wrapText="1"/>
    </xf>
    <xf numFmtId="0" fontId="7" fillId="0" borderId="8" xfId="56" applyFont="1" applyBorder="1" applyAlignment="1">
      <alignment horizontal="center" vertical="center"/>
    </xf>
    <xf numFmtId="182" fontId="7" fillId="0" borderId="5" xfId="56" applyNumberFormat="1" applyFont="1" applyBorder="1" applyAlignment="1">
      <alignment horizontal="center" vertical="center"/>
    </xf>
    <xf numFmtId="0" fontId="7" fillId="0" borderId="4" xfId="56" applyFont="1" applyBorder="1" applyAlignment="1">
      <alignment horizontal="center" vertical="center"/>
    </xf>
    <xf numFmtId="0" fontId="0" fillId="0" borderId="5" xfId="56" applyBorder="1" applyAlignment="1">
      <alignment horizontal="center" vertical="center"/>
    </xf>
    <xf numFmtId="0" fontId="6" fillId="0" borderId="8" xfId="57" applyFont="1" applyBorder="1" applyAlignment="1">
      <alignment horizontal="center" vertical="center" wrapText="1"/>
    </xf>
    <xf numFmtId="180" fontId="6" fillId="0" borderId="1" xfId="57" applyNumberFormat="1" applyFont="1" applyBorder="1" applyAlignment="1">
      <alignment horizontal="center" vertical="center" wrapText="1"/>
    </xf>
    <xf numFmtId="181" fontId="6" fillId="0" borderId="5" xfId="57" applyNumberFormat="1" applyFont="1" applyBorder="1" applyAlignment="1">
      <alignment horizontal="center" vertical="center" wrapText="1"/>
    </xf>
    <xf numFmtId="181" fontId="6" fillId="0" borderId="5" xfId="55" applyNumberFormat="1" applyFont="1" applyBorder="1" applyAlignment="1">
      <alignment horizontal="center" vertical="center" wrapText="1"/>
    </xf>
    <xf numFmtId="0" fontId="6" fillId="0" borderId="4" xfId="57" applyFont="1" applyBorder="1" applyAlignment="1">
      <alignment horizontal="center" vertical="center" wrapText="1"/>
    </xf>
    <xf numFmtId="183" fontId="6" fillId="0" borderId="5" xfId="57" applyNumberFormat="1" applyFont="1" applyBorder="1" applyAlignment="1">
      <alignment horizontal="center" vertical="center" wrapText="1"/>
    </xf>
    <xf numFmtId="0" fontId="6" fillId="0" borderId="1" xfId="56" applyFont="1" applyBorder="1" applyAlignment="1">
      <alignment horizontal="center" vertical="center"/>
    </xf>
    <xf numFmtId="0" fontId="6" fillId="0" borderId="8" xfId="56" applyFont="1" applyBorder="1" applyAlignment="1">
      <alignment horizontal="center" vertical="center"/>
    </xf>
    <xf numFmtId="0" fontId="6" fillId="0" borderId="4" xfId="56" applyFont="1" applyBorder="1" applyAlignment="1">
      <alignment horizontal="center" vertical="center"/>
    </xf>
    <xf numFmtId="49" fontId="6" fillId="0" borderId="1" xfId="57" applyNumberFormat="1" applyFont="1" applyBorder="1" applyAlignment="1">
      <alignment horizontal="center" vertical="center" wrapText="1"/>
    </xf>
    <xf numFmtId="49" fontId="6" fillId="0" borderId="8" xfId="57" applyNumberFormat="1" applyFont="1" applyBorder="1" applyAlignment="1">
      <alignment horizontal="center" vertical="center" wrapText="1"/>
    </xf>
    <xf numFmtId="49" fontId="6" fillId="0" borderId="4" xfId="57" applyNumberFormat="1" applyFont="1" applyBorder="1" applyAlignment="1">
      <alignment horizontal="center" vertical="center" wrapText="1"/>
    </xf>
    <xf numFmtId="0" fontId="14" fillId="0" borderId="0" xfId="56" applyFont="1">
      <alignment vertical="center"/>
    </xf>
    <xf numFmtId="0" fontId="15" fillId="0" borderId="0" xfId="56" applyFont="1">
      <alignment vertical="center"/>
    </xf>
    <xf numFmtId="0" fontId="16" fillId="0" borderId="11" xfId="56" applyFont="1" applyBorder="1">
      <alignment vertical="center"/>
    </xf>
    <xf numFmtId="0" fontId="16" fillId="0" borderId="12" xfId="56" applyFont="1" applyBorder="1">
      <alignment vertical="center"/>
    </xf>
    <xf numFmtId="0" fontId="14" fillId="0" borderId="13" xfId="56" applyFont="1" applyBorder="1">
      <alignment vertical="center"/>
    </xf>
    <xf numFmtId="0" fontId="15" fillId="0" borderId="13" xfId="56" applyFont="1" applyBorder="1">
      <alignment vertical="center"/>
    </xf>
    <xf numFmtId="0" fontId="17" fillId="0" borderId="10" xfId="56" applyFont="1" applyBorder="1" applyAlignment="1">
      <alignment horizontal="center" vertical="center"/>
    </xf>
    <xf numFmtId="0" fontId="17" fillId="0" borderId="14" xfId="56" applyFont="1" applyBorder="1" applyAlignment="1">
      <alignment horizontal="center" vertical="center"/>
    </xf>
    <xf numFmtId="0" fontId="15" fillId="0" borderId="15" xfId="56" applyFont="1" applyBorder="1">
      <alignment vertical="center"/>
    </xf>
    <xf numFmtId="0" fontId="18" fillId="0" borderId="16" xfId="56" applyFont="1" applyBorder="1">
      <alignment vertical="center"/>
    </xf>
    <xf numFmtId="0" fontId="14" fillId="0" borderId="17" xfId="56" applyFont="1" applyBorder="1">
      <alignment vertical="center"/>
    </xf>
    <xf numFmtId="0" fontId="14" fillId="0" borderId="18" xfId="56" applyFont="1" applyBorder="1" applyAlignment="1">
      <alignment vertical="top" wrapText="1"/>
    </xf>
    <xf numFmtId="0" fontId="14" fillId="0" borderId="12" xfId="56" applyFont="1" applyBorder="1" applyAlignment="1">
      <alignment vertical="top" wrapText="1"/>
    </xf>
    <xf numFmtId="0" fontId="14" fillId="0" borderId="15" xfId="56" applyFont="1" applyBorder="1" applyAlignment="1">
      <alignment vertical="top" wrapText="1"/>
    </xf>
    <xf numFmtId="0" fontId="14" fillId="0" borderId="0" xfId="56" applyFont="1" applyAlignment="1">
      <alignment vertical="top" wrapText="1"/>
    </xf>
    <xf numFmtId="0" fontId="18" fillId="0" borderId="10" xfId="56" applyFont="1" applyBorder="1">
      <alignment vertical="center"/>
    </xf>
    <xf numFmtId="0" fontId="14" fillId="0" borderId="14" xfId="56" applyFont="1" applyBorder="1">
      <alignment vertical="center"/>
    </xf>
    <xf numFmtId="0" fontId="14" fillId="0" borderId="0" xfId="56" applyFont="1" applyAlignment="1">
      <alignment vertical="top"/>
    </xf>
    <xf numFmtId="0" fontId="14" fillId="0" borderId="15" xfId="56" applyFont="1" applyBorder="1" applyAlignment="1">
      <alignment vertical="top"/>
    </xf>
    <xf numFmtId="0" fontId="14" fillId="0" borderId="19" xfId="56" applyFont="1" applyBorder="1" applyAlignment="1">
      <alignment vertical="top"/>
    </xf>
    <xf numFmtId="0" fontId="14" fillId="0" borderId="9" xfId="56" applyFont="1" applyBorder="1" applyAlignment="1">
      <alignment vertical="top"/>
    </xf>
    <xf numFmtId="0" fontId="15" fillId="0" borderId="17" xfId="56" applyFont="1" applyBorder="1">
      <alignment vertical="center"/>
    </xf>
    <xf numFmtId="0" fontId="14" fillId="0" borderId="20" xfId="56" applyFont="1" applyBorder="1">
      <alignment vertical="center"/>
    </xf>
    <xf numFmtId="49" fontId="14" fillId="0" borderId="19" xfId="56" applyNumberFormat="1" applyFont="1" applyBorder="1" applyAlignment="1">
      <alignment horizontal="left" vertical="center" wrapText="1"/>
    </xf>
    <xf numFmtId="49" fontId="14" fillId="0" borderId="9" xfId="56" applyNumberFormat="1" applyFont="1" applyBorder="1" applyAlignment="1">
      <alignment horizontal="left" vertical="center" wrapText="1"/>
    </xf>
    <xf numFmtId="49" fontId="14" fillId="0" borderId="21" xfId="56" applyNumberFormat="1" applyFont="1" applyBorder="1" applyAlignment="1">
      <alignment horizontal="left" vertical="center" wrapText="1"/>
    </xf>
    <xf numFmtId="49" fontId="14" fillId="0" borderId="19" xfId="56" applyNumberFormat="1" applyFont="1" applyBorder="1" applyAlignment="1">
      <alignment horizontal="left" vertical="center"/>
    </xf>
    <xf numFmtId="49" fontId="14" fillId="0" borderId="9" xfId="56" applyNumberFormat="1" applyFont="1" applyBorder="1" applyAlignment="1">
      <alignment horizontal="left" vertical="center"/>
    </xf>
    <xf numFmtId="49" fontId="14" fillId="0" borderId="21" xfId="56" applyNumberFormat="1" applyFont="1" applyBorder="1" applyAlignment="1">
      <alignment horizontal="left" vertical="center"/>
    </xf>
    <xf numFmtId="49" fontId="19" fillId="0" borderId="19" xfId="56" applyNumberFormat="1" applyFont="1" applyBorder="1" applyAlignment="1">
      <alignment horizontal="center" vertical="center"/>
    </xf>
    <xf numFmtId="0" fontId="18" fillId="0" borderId="15" xfId="56" applyFont="1" applyBorder="1">
      <alignment vertical="center"/>
    </xf>
    <xf numFmtId="0" fontId="18" fillId="0" borderId="0" xfId="56" applyFont="1">
      <alignment vertical="center"/>
    </xf>
    <xf numFmtId="0" fontId="14" fillId="0" borderId="15" xfId="56" applyFont="1" applyBorder="1">
      <alignment vertical="center"/>
    </xf>
    <xf numFmtId="0" fontId="14" fillId="0" borderId="0" xfId="56" applyFont="1" applyAlignment="1">
      <alignment horizontal="left" vertical="top" wrapText="1"/>
    </xf>
    <xf numFmtId="0" fontId="14" fillId="0" borderId="15" xfId="56" applyFont="1" applyBorder="1" applyAlignment="1">
      <alignment vertical="center" wrapText="1"/>
    </xf>
    <xf numFmtId="0" fontId="14" fillId="0" borderId="0" xfId="56" applyFont="1" applyAlignment="1">
      <alignment vertical="center" wrapText="1"/>
    </xf>
    <xf numFmtId="0" fontId="14" fillId="0" borderId="0" xfId="56" applyFont="1" applyAlignment="1">
      <alignment horizontal="left" vertical="top"/>
    </xf>
    <xf numFmtId="0" fontId="14" fillId="0" borderId="19" xfId="56" applyFont="1" applyBorder="1">
      <alignment vertical="center"/>
    </xf>
    <xf numFmtId="0" fontId="14" fillId="0" borderId="9" xfId="56" applyFont="1" applyBorder="1">
      <alignment vertical="center"/>
    </xf>
    <xf numFmtId="0" fontId="14" fillId="0" borderId="22" xfId="56" applyFont="1" applyBorder="1">
      <alignment vertical="center"/>
    </xf>
    <xf numFmtId="0" fontId="18" fillId="0" borderId="2" xfId="56" applyFont="1" applyBorder="1">
      <alignment vertical="center"/>
    </xf>
    <xf numFmtId="0" fontId="14" fillId="0" borderId="3" xfId="56" applyFont="1" applyBorder="1">
      <alignment vertical="center"/>
    </xf>
    <xf numFmtId="0" fontId="14" fillId="0" borderId="23" xfId="56" applyFont="1" applyBorder="1" applyAlignment="1">
      <alignment vertical="top" wrapText="1"/>
    </xf>
    <xf numFmtId="49" fontId="14" fillId="0" borderId="15" xfId="56" applyNumberFormat="1" applyFont="1" applyBorder="1">
      <alignment vertical="center"/>
    </xf>
    <xf numFmtId="49" fontId="14" fillId="0" borderId="0" xfId="56" applyNumberFormat="1" applyFont="1">
      <alignment vertical="center"/>
    </xf>
    <xf numFmtId="0" fontId="14" fillId="0" borderId="24" xfId="56" applyFont="1" applyBorder="1" applyAlignment="1">
      <alignment vertical="top" wrapText="1"/>
    </xf>
    <xf numFmtId="0" fontId="14" fillId="0" borderId="24" xfId="56" applyFont="1" applyBorder="1" applyAlignment="1">
      <alignment vertical="top"/>
    </xf>
    <xf numFmtId="0" fontId="14" fillId="0" borderId="15" xfId="56" applyFont="1" applyBorder="1" applyAlignment="1">
      <alignment horizontal="left" vertical="top" wrapText="1"/>
    </xf>
    <xf numFmtId="0" fontId="14" fillId="0" borderId="21" xfId="56" applyFont="1" applyBorder="1" applyAlignment="1">
      <alignment vertical="top"/>
    </xf>
    <xf numFmtId="49" fontId="19" fillId="0" borderId="9" xfId="56" applyNumberFormat="1" applyFont="1" applyBorder="1" applyAlignment="1">
      <alignment horizontal="center" vertical="center"/>
    </xf>
    <xf numFmtId="49" fontId="19" fillId="0" borderId="21" xfId="56" applyNumberFormat="1" applyFont="1" applyBorder="1" applyAlignment="1">
      <alignment horizontal="center" vertical="center"/>
    </xf>
    <xf numFmtId="0" fontId="14" fillId="0" borderId="19" xfId="56" applyFont="1" applyBorder="1" applyAlignment="1">
      <alignment horizontal="left" vertical="top" wrapText="1"/>
    </xf>
    <xf numFmtId="0" fontId="14" fillId="0" borderId="9" xfId="56" applyFont="1" applyBorder="1" applyAlignment="1">
      <alignment horizontal="left" vertical="top" wrapText="1"/>
    </xf>
    <xf numFmtId="0" fontId="14" fillId="0" borderId="0" xfId="56" applyFont="1" applyAlignment="1">
      <alignment horizontal="left" vertical="center"/>
    </xf>
    <xf numFmtId="4" fontId="14" fillId="0" borderId="0" xfId="56" applyNumberFormat="1" applyFont="1" applyAlignment="1">
      <alignment horizontal="left" vertical="center"/>
    </xf>
    <xf numFmtId="4" fontId="14" fillId="0" borderId="0" xfId="56" applyNumberFormat="1" applyFont="1" applyAlignment="1">
      <alignment horizontal="center" vertical="center"/>
    </xf>
    <xf numFmtId="0" fontId="16" fillId="0" borderId="25" xfId="56" applyFont="1" applyBorder="1">
      <alignment vertical="center"/>
    </xf>
    <xf numFmtId="0" fontId="14" fillId="0" borderId="26" xfId="56" applyFont="1" applyBorder="1">
      <alignment vertical="center"/>
    </xf>
    <xf numFmtId="0" fontId="15" fillId="0" borderId="26" xfId="56" applyFont="1" applyBorder="1">
      <alignment vertical="center"/>
    </xf>
    <xf numFmtId="0" fontId="17" fillId="0" borderId="20" xfId="56" applyFont="1" applyBorder="1" applyAlignment="1">
      <alignment horizontal="center" vertical="center"/>
    </xf>
    <xf numFmtId="0" fontId="15" fillId="0" borderId="24" xfId="56" applyFont="1" applyBorder="1">
      <alignment vertical="center"/>
    </xf>
    <xf numFmtId="0" fontId="14" fillId="0" borderId="27" xfId="56" applyFont="1" applyBorder="1">
      <alignment vertical="center"/>
    </xf>
    <xf numFmtId="49" fontId="14" fillId="0" borderId="24" xfId="56" applyNumberFormat="1" applyFont="1" applyBorder="1">
      <alignment vertical="center"/>
    </xf>
    <xf numFmtId="0" fontId="14" fillId="0" borderId="24" xfId="56" applyFont="1" applyBorder="1" applyAlignment="1">
      <alignment horizontal="left" vertical="top" wrapText="1"/>
    </xf>
    <xf numFmtId="0" fontId="14" fillId="0" borderId="21" xfId="56" applyFont="1" applyBorder="1" applyAlignment="1">
      <alignment horizontal="left" vertical="top" wrapText="1"/>
    </xf>
    <xf numFmtId="0" fontId="18" fillId="0" borderId="24" xfId="56" applyFont="1" applyBorder="1">
      <alignment vertical="center"/>
    </xf>
    <xf numFmtId="0" fontId="14" fillId="0" borderId="24" xfId="56" applyFont="1" applyBorder="1">
      <alignment vertical="center"/>
    </xf>
    <xf numFmtId="184" fontId="14" fillId="0" borderId="0" xfId="56" applyNumberFormat="1" applyFont="1" applyAlignment="1">
      <alignment horizontal="left" vertical="center"/>
    </xf>
    <xf numFmtId="184" fontId="14" fillId="0" borderId="24" xfId="56" applyNumberFormat="1" applyFont="1" applyBorder="1" applyAlignment="1">
      <alignment horizontal="left" vertical="center"/>
    </xf>
    <xf numFmtId="0" fontId="14" fillId="0" borderId="24" xfId="56" applyFont="1" applyBorder="1" applyAlignment="1">
      <alignment horizontal="left" vertical="center"/>
    </xf>
    <xf numFmtId="0" fontId="20" fillId="0" borderId="0" xfId="56" applyFont="1" applyAlignment="1">
      <alignment horizontal="right" vertical="center"/>
    </xf>
    <xf numFmtId="0" fontId="18" fillId="0" borderId="0" xfId="56" applyFont="1" applyAlignment="1">
      <alignment horizontal="right" vertical="center"/>
    </xf>
    <xf numFmtId="0" fontId="14" fillId="0" borderId="21" xfId="56" applyFont="1" applyBorder="1">
      <alignment vertical="center"/>
    </xf>
    <xf numFmtId="0" fontId="10" fillId="0" borderId="0" xfId="56" applyFont="1">
      <alignment vertical="center"/>
    </xf>
    <xf numFmtId="49" fontId="15" fillId="0" borderId="0" xfId="56" applyNumberFormat="1" applyFont="1">
      <alignment vertical="center"/>
    </xf>
    <xf numFmtId="0" fontId="21" fillId="4" borderId="0" xfId="0" applyFont="1" applyFill="1" applyAlignment="1">
      <alignment vertical="center"/>
    </xf>
    <xf numFmtId="0" fontId="22" fillId="0" borderId="0" xfId="59" applyFont="1" applyAlignment="1">
      <alignment horizontal="left" vertical="center"/>
    </xf>
    <xf numFmtId="0" fontId="23" fillId="3" borderId="5" xfId="0" applyFont="1" applyFill="1" applyBorder="1" applyAlignment="1">
      <alignment horizontal="center" vertical="center"/>
    </xf>
    <xf numFmtId="49" fontId="23" fillId="3" borderId="5" xfId="0" applyNumberFormat="1" applyFont="1" applyFill="1" applyBorder="1" applyAlignment="1">
      <alignment horizontal="center" vertical="center"/>
    </xf>
    <xf numFmtId="2" fontId="23" fillId="3" borderId="5" xfId="0" applyNumberFormat="1" applyFont="1" applyFill="1" applyBorder="1" applyAlignment="1">
      <alignment horizontal="center" vertical="center"/>
    </xf>
    <xf numFmtId="0" fontId="24" fillId="0" borderId="5" xfId="0" applyFont="1" applyBorder="1" applyAlignment="1">
      <alignment horizontal="center"/>
    </xf>
    <xf numFmtId="0" fontId="0" fillId="0" borderId="5" xfId="0" applyBorder="1"/>
    <xf numFmtId="0" fontId="0" fillId="0" borderId="5" xfId="0" applyBorder="1" applyAlignment="1">
      <alignment horizontal="center"/>
    </xf>
    <xf numFmtId="2" fontId="0" fillId="0" borderId="5" xfId="0" applyNumberFormat="1" applyBorder="1"/>
    <xf numFmtId="49" fontId="15" fillId="0" borderId="5" xfId="56" applyNumberFormat="1" applyFont="1" applyBorder="1">
      <alignment vertical="center"/>
    </xf>
    <xf numFmtId="0" fontId="15" fillId="0" borderId="5" xfId="56" applyFont="1" applyBorder="1">
      <alignment vertical="center"/>
    </xf>
    <xf numFmtId="4" fontId="10" fillId="0" borderId="5" xfId="56" applyNumberFormat="1" applyFont="1" applyBorder="1">
      <alignment vertical="center"/>
    </xf>
    <xf numFmtId="4" fontId="25" fillId="0" borderId="0" xfId="1" applyNumberFormat="1" applyFont="1" applyAlignment="1">
      <alignment horizontal="center" vertical="center"/>
    </xf>
    <xf numFmtId="0" fontId="25" fillId="0" borderId="0" xfId="57" applyFont="1" applyAlignment="1">
      <alignment horizontal="center" vertical="center"/>
    </xf>
    <xf numFmtId="49" fontId="6" fillId="0" borderId="0" xfId="57" applyNumberFormat="1" applyFont="1" applyAlignment="1">
      <alignment vertical="center" wrapText="1"/>
    </xf>
    <xf numFmtId="0" fontId="26" fillId="0" borderId="0" xfId="57" applyFont="1" applyAlignment="1">
      <alignment vertical="center"/>
    </xf>
    <xf numFmtId="0" fontId="26" fillId="0" borderId="0" xfId="57" applyFont="1" applyAlignment="1">
      <alignment horizontal="left" vertical="center"/>
    </xf>
    <xf numFmtId="0" fontId="26" fillId="0" borderId="0" xfId="57" applyFont="1" applyAlignment="1">
      <alignment horizontal="center" vertical="center"/>
    </xf>
    <xf numFmtId="185" fontId="6" fillId="0" borderId="0" xfId="52" applyNumberFormat="1" applyFont="1" applyFill="1" applyAlignment="1">
      <alignment vertical="center"/>
    </xf>
    <xf numFmtId="185" fontId="6" fillId="0" borderId="0" xfId="57" applyNumberFormat="1" applyFont="1" applyAlignment="1">
      <alignment vertical="center"/>
    </xf>
    <xf numFmtId="0" fontId="27" fillId="0" borderId="0" xfId="57" applyFont="1" applyAlignment="1">
      <alignment horizontal="center" vertical="center"/>
    </xf>
    <xf numFmtId="1" fontId="23" fillId="3" borderId="5" xfId="0" applyNumberFormat="1" applyFont="1" applyFill="1" applyBorder="1" applyAlignment="1">
      <alignment horizontal="center" vertical="center"/>
    </xf>
    <xf numFmtId="1" fontId="0" fillId="0" borderId="5" xfId="0" applyNumberFormat="1" applyBorder="1" applyAlignment="1">
      <alignment horizontal="center"/>
    </xf>
    <xf numFmtId="2" fontId="0" fillId="0" borderId="5" xfId="0" applyNumberFormat="1" applyBorder="1" applyAlignment="1">
      <alignment horizontal="center"/>
    </xf>
    <xf numFmtId="185" fontId="23" fillId="3" borderId="5" xfId="0" applyNumberFormat="1" applyFont="1" applyFill="1" applyBorder="1" applyAlignment="1">
      <alignment horizontal="center" vertical="center"/>
    </xf>
    <xf numFmtId="0" fontId="0" fillId="0" borderId="5" xfId="0" applyBorder="1" applyAlignment="1">
      <alignment horizontal="left" vertical="center"/>
    </xf>
    <xf numFmtId="0" fontId="0" fillId="0" borderId="5" xfId="0" applyBorder="1" applyAlignment="1">
      <alignment horizontal="center" vertical="center"/>
    </xf>
    <xf numFmtId="185" fontId="0" fillId="0" borderId="5" xfId="0" applyNumberFormat="1" applyBorder="1"/>
    <xf numFmtId="4" fontId="25" fillId="0" borderId="5" xfId="1" applyNumberFormat="1" applyFont="1" applyBorder="1" applyAlignment="1">
      <alignment horizontal="center" vertical="center"/>
    </xf>
    <xf numFmtId="4" fontId="6" fillId="0" borderId="5" xfId="1" applyNumberFormat="1" applyFont="1" applyBorder="1" applyAlignment="1">
      <alignment vertical="center" wrapText="1"/>
    </xf>
    <xf numFmtId="4" fontId="26" fillId="0" borderId="5" xfId="1" applyNumberFormat="1" applyFont="1" applyBorder="1" applyAlignment="1">
      <alignment vertical="center"/>
    </xf>
    <xf numFmtId="4" fontId="6" fillId="0" borderId="5" xfId="55" applyNumberFormat="1" applyFont="1" applyBorder="1" applyAlignment="1">
      <alignment horizontal="center" vertical="center" wrapText="1"/>
    </xf>
    <xf numFmtId="4" fontId="0" fillId="0" borderId="5" xfId="0" applyNumberFormat="1" applyBorder="1" applyAlignment="1">
      <alignment horizontal="center"/>
    </xf>
    <xf numFmtId="4" fontId="6" fillId="0" borderId="5" xfId="55" applyNumberFormat="1" applyFont="1" applyBorder="1" applyAlignment="1">
      <alignment horizontal="left" vertical="center" wrapText="1"/>
    </xf>
    <xf numFmtId="4" fontId="26" fillId="0" borderId="5" xfId="1" applyNumberFormat="1" applyFont="1" applyBorder="1" applyAlignment="1">
      <alignment horizontal="center" vertical="center"/>
    </xf>
    <xf numFmtId="4" fontId="0" fillId="0" borderId="5" xfId="0" applyNumberFormat="1" applyBorder="1"/>
    <xf numFmtId="0" fontId="28" fillId="0" borderId="0" xfId="0" applyFont="1"/>
    <xf numFmtId="0" fontId="28" fillId="0" borderId="0" xfId="0" applyFont="1" applyAlignment="1">
      <alignment horizontal="center"/>
    </xf>
    <xf numFmtId="176" fontId="28" fillId="0" borderId="0" xfId="1" applyFont="1" applyAlignment="1"/>
    <xf numFmtId="2" fontId="0" fillId="0" borderId="0" xfId="0" applyNumberFormat="1"/>
    <xf numFmtId="0" fontId="29" fillId="0" borderId="0" xfId="0" applyFont="1" applyAlignment="1">
      <alignment horizontal="center" vertical="center"/>
    </xf>
    <xf numFmtId="49" fontId="30" fillId="4" borderId="5" xfId="0" applyNumberFormat="1" applyFont="1" applyFill="1" applyBorder="1" applyAlignment="1">
      <alignment horizontal="center" vertical="center"/>
    </xf>
    <xf numFmtId="185" fontId="30" fillId="4" borderId="5" xfId="0" applyNumberFormat="1" applyFont="1" applyFill="1" applyBorder="1" applyAlignment="1">
      <alignment horizontal="center" vertical="center"/>
    </xf>
    <xf numFmtId="2" fontId="30" fillId="4" borderId="5" xfId="0" applyNumberFormat="1" applyFont="1" applyFill="1" applyBorder="1" applyAlignment="1">
      <alignment horizontal="center" vertical="center"/>
    </xf>
    <xf numFmtId="49" fontId="30" fillId="4" borderId="2" xfId="0" applyNumberFormat="1" applyFont="1" applyFill="1" applyBorder="1" applyAlignment="1">
      <alignment horizontal="center" vertical="center"/>
    </xf>
    <xf numFmtId="49" fontId="30" fillId="4" borderId="3" xfId="0" applyNumberFormat="1" applyFont="1" applyFill="1" applyBorder="1" applyAlignment="1">
      <alignment horizontal="center" vertical="center"/>
    </xf>
    <xf numFmtId="49" fontId="30" fillId="4" borderId="27" xfId="0" applyNumberFormat="1" applyFont="1" applyFill="1" applyBorder="1" applyAlignment="1">
      <alignment horizontal="center" vertical="center"/>
    </xf>
    <xf numFmtId="49" fontId="30" fillId="4" borderId="2" xfId="0" applyNumberFormat="1" applyFont="1" applyFill="1" applyBorder="1" applyAlignment="1">
      <alignment horizontal="right" vertical="center"/>
    </xf>
    <xf numFmtId="49" fontId="30" fillId="4" borderId="3" xfId="0" applyNumberFormat="1" applyFont="1" applyFill="1" applyBorder="1" applyAlignment="1">
      <alignment horizontal="right" vertical="center"/>
    </xf>
    <xf numFmtId="49" fontId="30" fillId="4" borderId="27" xfId="0" applyNumberFormat="1" applyFont="1" applyFill="1" applyBorder="1" applyAlignment="1">
      <alignment horizontal="right" vertical="center"/>
    </xf>
    <xf numFmtId="0" fontId="30" fillId="4" borderId="5" xfId="0" applyFont="1" applyFill="1" applyBorder="1" applyAlignment="1">
      <alignment horizontal="center" vertical="center"/>
    </xf>
    <xf numFmtId="4" fontId="30" fillId="4" borderId="5" xfId="0" applyNumberFormat="1" applyFont="1" applyFill="1" applyBorder="1" applyAlignment="1">
      <alignment horizontal="center" vertical="center"/>
    </xf>
    <xf numFmtId="0" fontId="30" fillId="0" borderId="5" xfId="0" applyFont="1" applyBorder="1" applyAlignment="1">
      <alignment horizontal="center" vertical="center"/>
    </xf>
    <xf numFmtId="185" fontId="6" fillId="0" borderId="6" xfId="57" applyNumberFormat="1" applyFont="1" applyBorder="1" applyAlignment="1">
      <alignment horizontal="left" vertical="center" wrapText="1"/>
    </xf>
    <xf numFmtId="49" fontId="6" fillId="0" borderId="6" xfId="57" applyNumberFormat="1" applyFont="1" applyBorder="1" applyAlignment="1">
      <alignment horizontal="left" vertical="center" wrapText="1"/>
    </xf>
    <xf numFmtId="4" fontId="0" fillId="0" borderId="0" xfId="0" applyNumberFormat="1"/>
    <xf numFmtId="0" fontId="31" fillId="0" borderId="0" xfId="56" applyFont="1">
      <alignment vertical="center"/>
    </xf>
    <xf numFmtId="0" fontId="16" fillId="0" borderId="0" xfId="56" applyFont="1">
      <alignment vertical="center"/>
    </xf>
    <xf numFmtId="0" fontId="15" fillId="0" borderId="14" xfId="56" applyFont="1" applyBorder="1">
      <alignment vertical="center"/>
    </xf>
    <xf numFmtId="49" fontId="19" fillId="0" borderId="15" xfId="56" applyNumberFormat="1" applyFont="1" applyBorder="1" applyAlignment="1">
      <alignment horizontal="center" vertical="center"/>
    </xf>
    <xf numFmtId="49" fontId="19" fillId="0" borderId="0" xfId="56" applyNumberFormat="1" applyFont="1" applyAlignment="1">
      <alignment horizontal="center" vertical="center"/>
    </xf>
    <xf numFmtId="0" fontId="14" fillId="0" borderId="15" xfId="56" applyFont="1" applyBorder="1" applyAlignment="1">
      <alignment horizontal="left" vertical="top"/>
    </xf>
    <xf numFmtId="0" fontId="14" fillId="0" borderId="19" xfId="56" applyFont="1" applyBorder="1" applyAlignment="1">
      <alignment horizontal="left" vertical="top"/>
    </xf>
    <xf numFmtId="0" fontId="14" fillId="0" borderId="9" xfId="56" applyFont="1" applyBorder="1" applyAlignment="1">
      <alignment horizontal="left" vertical="top"/>
    </xf>
    <xf numFmtId="0" fontId="14" fillId="0" borderId="24" xfId="56" applyFont="1" applyBorder="1" applyAlignment="1">
      <alignment horizontal="left" vertical="top"/>
    </xf>
    <xf numFmtId="0" fontId="14" fillId="0" borderId="21" xfId="56" applyFont="1" applyBorder="1" applyAlignment="1">
      <alignment horizontal="left" vertical="top"/>
    </xf>
    <xf numFmtId="4" fontId="14" fillId="0" borderId="24" xfId="56" applyNumberFormat="1" applyFont="1" applyBorder="1" applyAlignment="1">
      <alignment horizontal="left" vertical="center"/>
    </xf>
    <xf numFmtId="4" fontId="32" fillId="0" borderId="0" xfId="56" applyNumberFormat="1" applyFont="1" applyAlignment="1">
      <alignment horizontal="left" vertical="center"/>
    </xf>
    <xf numFmtId="4" fontId="32" fillId="0" borderId="24" xfId="56" applyNumberFormat="1" applyFont="1" applyBorder="1" applyAlignment="1">
      <alignment horizontal="left" vertical="center"/>
    </xf>
  </cellXfs>
  <cellStyles count="60">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 name="표준 2" xfId="49"/>
    <cellStyle name="표준 2 2 3" xfId="50"/>
    <cellStyle name="표준_101008IS01_SCIS0H0001_HMMR AT 110EA" xfId="51"/>
    <cellStyle name="千位分隔 2 3 2" xfId="52"/>
    <cellStyle name="千位分隔 3" xfId="53"/>
    <cellStyle name="千位分隔[0] 3" xfId="54"/>
    <cellStyle name="常规 10" xfId="55"/>
    <cellStyle name="常规 2 3 2" xfId="56"/>
    <cellStyle name="常规 2 3 3" xfId="57"/>
    <cellStyle name="常规 3 2" xfId="58"/>
    <cellStyle name="常规 4 2" xfId="5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externalLink" Target="externalLinks/externalLink12.xml"/><Relationship Id="rId22" Type="http://schemas.openxmlformats.org/officeDocument/2006/relationships/externalLink" Target="externalLinks/externalLink11.xml"/><Relationship Id="rId21" Type="http://schemas.openxmlformats.org/officeDocument/2006/relationships/externalLink" Target="externalLinks/externalLink10.xml"/><Relationship Id="rId20" Type="http://schemas.openxmlformats.org/officeDocument/2006/relationships/externalLink" Target="externalLinks/externalLink9.xml"/><Relationship Id="rId2" Type="http://schemas.openxmlformats.org/officeDocument/2006/relationships/worksheet" Target="worksheets/sheet2.xml"/><Relationship Id="rId19" Type="http://schemas.openxmlformats.org/officeDocument/2006/relationships/externalLink" Target="externalLinks/externalLink8.xml"/><Relationship Id="rId18" Type="http://schemas.openxmlformats.org/officeDocument/2006/relationships/externalLink" Target="externalLinks/externalLink7.xml"/><Relationship Id="rId17" Type="http://schemas.openxmlformats.org/officeDocument/2006/relationships/externalLink" Target="externalLinks/externalLink6.xml"/><Relationship Id="rId16" Type="http://schemas.openxmlformats.org/officeDocument/2006/relationships/externalLink" Target="externalLinks/externalLink5.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52572;&#49440;&#54596;\C\&#54728;&#50885;\&#45812;&#45817;&#50629;&#47924;\&#50689;&#44397;&#50629;&#47924;\&#47560;&#52992;&#54021;\&#49884;&#51109;&#51088;&#47308;\business%20report\Business%20Report%20-%20Mar%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9263512j\Data&#48372;&#44256;\My%20Documents\&#44208;&#49328;&#54868;&#51068;\97&#44208;&#49328;\&#51116;&#47924;&#51228;&#54364;\99&#45380;\99&#45380;\&#44208;&#49328;9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97174\c\CLAIM\CL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My%20Documents\`03&#45380;%201~9&#50900;%20&#49892;&#51201;&#54872;&#509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scljh\c\EXCEL\&#49688;&#51452;\&#49324;&#50629;&#49457;~1\96\&#49552;&#51061;&#445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48149;&#48372;&#44540;4\C\Windows\Temporary%20Internet%20Files\Content.IE5\OXKJK1UN\My%20Documents\&#9733;XXXXXXX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52572;&#49440;&#54596;\C\&#54728;&#50885;\&#45812;&#45817;&#50629;&#47924;\&#50689;&#44397;&#50629;&#47924;\&#48372;&#44256;\&#50976;&#47101;&#50892;&#53356;&#49350;_&#50689;&#4439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i3\fi3f\MSOFFICE\EXCEL\&#50641;&#49472;&#51088;&#47308;\&#50900;97&#45380;\12&#50900;\12&#50900;\97-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B:\HAXLS\H4A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ttp:\\autoway.hmc.co.kr\My%20Documents\&#54924;&#44228;\2001&#45380;&#49324;&#50629;&#44228;&#54925;(&#48708;&#50857;)\&#51221;&#48708;&#49324;&#50629;&#48512;2001(&#54869;&#51221;)\&#44592;&#53440;C-C.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ttp:\\autoway.hmc.co.kr\My%20Documents\&#54924;&#44228;\2001&#45380;&#49324;&#50629;&#44228;&#54925;(&#48708;&#50857;)\&#49324;&#50629;&#44228;&#54925;&#51089;&#49457;&#48169;\&#54924;&#44228;&#54016;&#44228;&#54925;&#49688;&#47549;&#48169;\2001&#45380;%20&#49324;&#50629;&#49548;&#48324;(&#51089;&#49457;&#51473;-&#44608;&#54812;&#4753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2009%20Month%20End\0809%20-%20Aug\month-en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Kia Sales "/>
      <sheetName val="Model Mix"/>
      <sheetName val="MKT Sales Trend"/>
      <sheetName val="Segments"/>
      <sheetName val="Sheet1"/>
      <sheetName val="Sales by Man M"/>
      <sheetName val="Sales by Man Y"/>
      <sheetName val="Korean % Share"/>
      <sheetName val="Following are Working Sheets"/>
      <sheetName val="Month Data"/>
      <sheetName val="표지"/>
      <sheetName val="PL"/>
      <sheetName val="연결대상법인리스트"/>
      <sheetName val="Business Report - Mar 00"/>
      <sheetName val="TRK"/>
      <sheetName val="MMIX"/>
      <sheetName val="Receipt"/>
      <sheetName val="외주현황.wq1"/>
      <sheetName val="Cover_Sheet"/>
      <sheetName val="Kia_Sales_"/>
      <sheetName val="Model_Mix"/>
      <sheetName val="MKT_Sales_Trend"/>
      <sheetName val="Sales_by_Man_M"/>
      <sheetName val="Sales_by_Man_Y"/>
      <sheetName val="Korean_%_Share"/>
      <sheetName val="Following_are_Working_Sheets"/>
      <sheetName val="Month_Data"/>
      <sheetName val="#REF"/>
      <sheetName val="major"/>
      <sheetName val="RHN"/>
      <sheetName val="CAUDIT"/>
      <sheetName val="등속"/>
      <sheetName val="액슬"/>
      <sheetName val="프레임"/>
      <sheetName val="6공구(당초)"/>
      <sheetName val="TEAM하반기 계획 (2)"/>
      <sheetName val="경비공통"/>
      <sheetName val="ML"/>
      <sheetName val="2.대외공문"/>
      <sheetName val="변속"/>
      <sheetName val="외주현황_wq1"/>
      <sheetName val="Sheet21"/>
      <sheetName val="ABP_T&amp;W"/>
      <sheetName val="full (2)"/>
      <sheetName val=""/>
      <sheetName val="북미경쟁력"/>
      <sheetName val="Payments_2019"/>
      <sheetName val="1.개발개요"/>
      <sheetName val="표준"/>
      <sheetName val="구동"/>
      <sheetName val="진행 DATA (2)"/>
      <sheetName val="Hyp.DDRH"/>
      <sheetName val="2"/>
      <sheetName val="건수"/>
      <sheetName val="양식-금형"/>
      <sheetName val="주행"/>
      <sheetName val="목록"/>
      <sheetName val="수입"/>
      <sheetName val="Accn9910"/>
      <sheetName val="ACCN9908"/>
      <sheetName val="3.일반사상"/>
      <sheetName val="카.종 (2)"/>
      <sheetName val="Sheet46"/>
      <sheetName val="기안"/>
      <sheetName val="M1master"/>
      <sheetName val="Kategorien"/>
      <sheetName val="협조전"/>
      <sheetName val="Cover_Sheet2"/>
      <sheetName val="Kia_Sales_2"/>
      <sheetName val="Model_Mix2"/>
      <sheetName val="MKT_Sales_Trend2"/>
      <sheetName val="Sales_by_Man_M2"/>
      <sheetName val="Sales_by_Man_Y2"/>
      <sheetName val="Korean_%_Share2"/>
      <sheetName val="Following_are_Working_Sheets2"/>
      <sheetName val="Month_Data2"/>
      <sheetName val="외주현황_wq11"/>
      <sheetName val="Business_Report_-_Mar_001"/>
      <sheetName val="TEAM하반기_계획_(2)1"/>
      <sheetName val="Cover_Sheet1"/>
      <sheetName val="Kia_Sales_1"/>
      <sheetName val="Model_Mix1"/>
      <sheetName val="MKT_Sales_Trend1"/>
      <sheetName val="Sales_by_Man_M1"/>
      <sheetName val="Sales_by_Man_Y1"/>
      <sheetName val="Korean_%_Share1"/>
      <sheetName val="Following_are_Working_Sheets1"/>
      <sheetName val="Month_Data1"/>
      <sheetName val="Business_Report_-_Mar_00"/>
      <sheetName val="TEAM하반기_계획_(2)"/>
      <sheetName val="Cover_Sheet3"/>
      <sheetName val="Kia_Sales_3"/>
      <sheetName val="Model_Mix3"/>
      <sheetName val="MKT_Sales_Trend3"/>
      <sheetName val="Sales_by_Man_M3"/>
      <sheetName val="Sales_by_Man_Y3"/>
      <sheetName val="Korean_%_Share3"/>
      <sheetName val="Following_are_Working_Sheets3"/>
      <sheetName val="Month_Data3"/>
      <sheetName val="외주현황_wq12"/>
      <sheetName val="Business_Report_-_Mar_002"/>
      <sheetName val="TEAM하반기_계획_(2)2"/>
      <sheetName val="Cover_Sheet4"/>
      <sheetName val="Kia_Sales_4"/>
      <sheetName val="Model_Mix4"/>
      <sheetName val="MKT_Sales_Trend4"/>
      <sheetName val="Sales_by_Man_M4"/>
      <sheetName val="Sales_by_Man_Y4"/>
      <sheetName val="Korean_%_Share4"/>
      <sheetName val="Following_are_Working_Sheets4"/>
      <sheetName val="Month_Data4"/>
      <sheetName val="외주현황_wq13"/>
      <sheetName val="Business_Report_-_Mar_003"/>
      <sheetName val="TEAM하반기_계획_(2)3"/>
      <sheetName val="Cover_Sheet5"/>
      <sheetName val="Kia_Sales_5"/>
      <sheetName val="Model_Mix5"/>
      <sheetName val="MKT_Sales_Trend5"/>
      <sheetName val="Sales_by_Man_M5"/>
      <sheetName val="Sales_by_Man_Y5"/>
      <sheetName val="Korean_%_Share5"/>
      <sheetName val="Following_are_Working_Sheets5"/>
      <sheetName val="Month_Data5"/>
      <sheetName val="외주현황_wq14"/>
      <sheetName val="Business_Report_-_Mar_004"/>
      <sheetName val="TEAM하반기_계획_(2)4"/>
      <sheetName val="Cover_Sheet6"/>
      <sheetName val="Kia_Sales_6"/>
      <sheetName val="Model_Mix6"/>
      <sheetName val="MKT_Sales_Trend6"/>
      <sheetName val="Sales_by_Man_M6"/>
      <sheetName val="Sales_by_Man_Y6"/>
      <sheetName val="Korean_%_Share6"/>
      <sheetName val="Following_are_Working_Sheets6"/>
      <sheetName val="Month_Data6"/>
      <sheetName val="외주현황_wq15"/>
      <sheetName val="Business_Report_-_Mar_005"/>
      <sheetName val="TEAM하반기_계획_(2)5"/>
      <sheetName val="Cover_Sheet7"/>
      <sheetName val="Kia_Sales_7"/>
      <sheetName val="Model_Mix7"/>
      <sheetName val="MKT_Sales_Trend7"/>
      <sheetName val="Sales_by_Man_M7"/>
      <sheetName val="Sales_by_Man_Y7"/>
      <sheetName val="Korean_%_Share7"/>
      <sheetName val="Following_are_Working_Sheets7"/>
      <sheetName val="Month_Data7"/>
      <sheetName val="외주현황_wq16"/>
      <sheetName val="Business_Report_-_Mar_006"/>
      <sheetName val="TEAM하반기_계획_(2)6"/>
      <sheetName val="Cover_Sheet8"/>
      <sheetName val="Kia_Sales_8"/>
      <sheetName val="Model_Mix8"/>
      <sheetName val="MKT_Sales_Trend8"/>
      <sheetName val="Sales_by_Man_M8"/>
      <sheetName val="Sales_by_Man_Y8"/>
      <sheetName val="Korean_%_Share8"/>
      <sheetName val="Following_are_Working_Sheets8"/>
      <sheetName val="Month_Data8"/>
      <sheetName val="외주현황_wq17"/>
      <sheetName val="Business_Report_-_Mar_007"/>
      <sheetName val="TEAM하반기_계획_(2)7"/>
      <sheetName val="Cover_Sheet9"/>
      <sheetName val="Kia_Sales_9"/>
      <sheetName val="Model_Mix9"/>
      <sheetName val="MKT_Sales_Trend9"/>
      <sheetName val="Sales_by_Man_M9"/>
      <sheetName val="Sales_by_Man_Y9"/>
      <sheetName val="Korean_%_Share9"/>
      <sheetName val="Following_are_Working_Sheets9"/>
      <sheetName val="Month_Data9"/>
      <sheetName val="외주현황_wq18"/>
      <sheetName val="Business_Report_-_Mar_008"/>
      <sheetName val="TEAM하반기_계획_(2)8"/>
      <sheetName val="Cover_Sheet10"/>
      <sheetName val="Kia_Sales_10"/>
      <sheetName val="Model_Mix10"/>
      <sheetName val="MKT_Sales_Trend10"/>
      <sheetName val="Sales_by_Man_M10"/>
      <sheetName val="Sales_by_Man_Y10"/>
      <sheetName val="Korean_%_Share10"/>
      <sheetName val="Following_are_Working_Sheets10"/>
      <sheetName val="Month_Data10"/>
      <sheetName val="외주현황_wq19"/>
      <sheetName val="Business_Report_-_Mar_009"/>
      <sheetName val="TEAM하반기_계획_(2)9"/>
      <sheetName val="COA"/>
      <sheetName val="Cover_Sheet11"/>
      <sheetName val="Kia_Sales_11"/>
      <sheetName val="Model_Mix11"/>
      <sheetName val="MKT_Sales_Trend11"/>
      <sheetName val="Sales_by_Man_M11"/>
      <sheetName val="Sales_by_Man_Y11"/>
      <sheetName val="Korean_%_Share11"/>
      <sheetName val="Following_are_Working_Sheets11"/>
      <sheetName val="Month_Data11"/>
      <sheetName val="Business_Report_-_Mar_0010"/>
      <sheetName val="외주현황_wq110"/>
      <sheetName val="TEAM하반기_계획_(2)10"/>
      <sheetName val="2_대외공문"/>
      <sheetName val="full_(2)"/>
      <sheetName val="1_개발개요"/>
      <sheetName val="진행_DATA_(2)"/>
      <sheetName val="Hyp_DDRH"/>
      <sheetName val="3_일반사상"/>
      <sheetName val="카_종_(2)"/>
    </sheetNames>
    <sheetDataSet>
      <sheetData sheetId="0"/>
      <sheetData sheetId="1"/>
      <sheetData sheetId="2"/>
      <sheetData sheetId="3"/>
      <sheetData sheetId="4" refreshError="1"/>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울산시산표"/>
      <sheetName val="data"/>
      <sheetName val="NOE_R"/>
      <sheetName val="#REF"/>
      <sheetName val="운영도(변경후)"/>
      <sheetName val="수리결과"/>
      <sheetName val="RD제품개발투자비(매가)"/>
      <sheetName val="설변시점관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LM-MP"/>
      <sheetName val="HP1AMLIST"/>
      <sheetName val="分配工时"/>
      <sheetName val="#REF"/>
      <sheetName val="운영도(변경후)"/>
      <sheetName val="수리결과"/>
      <sheetName val="울산시산표"/>
      <sheetName val="전산품의"/>
      <sheetName val="작성양식"/>
      <sheetName val="CLM"/>
      <sheetName val="#REF!"/>
      <sheetName val="R&amp;D"/>
      <sheetName val="database"/>
      <sheetName val="6月"/>
      <sheetName val="Dept Exp"/>
      <sheetName val="Pilot Sheet B2 2010"/>
      <sheetName val="SAPBEXqueries"/>
      <sheetName val="신규DE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03년 1~9월 실적환율"/>
      <sheetName val="#REF"/>
      <sheetName val="이름정의"/>
      <sheetName val="외주현황.wq1"/>
      <sheetName val="2.´ë?Ü°o1®"/>
      <sheetName val="투자-국내2"/>
      <sheetName val="울산시산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목표세부명세"/>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자금추정"/>
      <sheetName val="콘도손익"/>
      <sheetName val="장림"/>
      <sheetName val="장림전제"/>
      <sheetName val="Sheet2"/>
      <sheetName val="Sheet3"/>
      <sheetName val="공문"/>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첨부1"/>
      <sheetName val="입찰안"/>
      <sheetName val="노임이"/>
      <sheetName val="수입"/>
      <sheetName val="공통가설"/>
      <sheetName val="간접"/>
      <sheetName val="집계표"/>
      <sheetName val="손익"/>
      <sheetName val="현금흐름"/>
      <sheetName val="A4288"/>
      <sheetName val="수정시산표"/>
      <sheetName val="SG"/>
      <sheetName val="주택"/>
      <sheetName val="주택(백만원)"/>
      <sheetName val="신공항A-9(원가수정)"/>
      <sheetName val="손익분석"/>
      <sheetName val="자바라1"/>
      <sheetName val="KUNGDEVI"/>
      <sheetName val="그래프"/>
      <sheetName val="관로내역원"/>
      <sheetName val="SUMMARY"/>
      <sheetName val="PAINT"/>
      <sheetName val="GDP"/>
      <sheetName val="손익기01"/>
      <sheetName val="부문인원3"/>
      <sheetName val="5Traffic1"/>
      <sheetName val="C-A(취합)파리"/>
      <sheetName val="Sheet1"/>
      <sheetName val="CTEMCOST"/>
      <sheetName val="ELECTRIC"/>
      <sheetName val="감독1130"/>
      <sheetName val="변경실행(2차) "/>
      <sheetName val="현장관리비"/>
      <sheetName val="COL"/>
      <sheetName val="동선(을)"/>
      <sheetName val="인사자료총집계"/>
      <sheetName val="전계가"/>
      <sheetName val="bm(CIcable)"/>
      <sheetName val="CC Down load 0716"/>
      <sheetName val="화물2팀"/>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원가계산서"/>
      <sheetName val="금액내역서"/>
      <sheetName val="설계내역서"/>
      <sheetName val="01"/>
      <sheetName val="내역"/>
      <sheetName val="유동성사채"/>
      <sheetName val="8월차잔"/>
      <sheetName val="나.출고"/>
      <sheetName val="나.입고"/>
      <sheetName val="실행내역"/>
      <sheetName val="예가표"/>
      <sheetName val="시멘트"/>
      <sheetName val="호프"/>
      <sheetName val="공사개요"/>
      <sheetName val="  한국 AMP ASP-23 판매가격  "/>
      <sheetName val="금융"/>
      <sheetName val="결재인"/>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감가상각"/>
      <sheetName val="산근"/>
      <sheetName val="제조원가 원단위 분석"/>
      <sheetName val="종합표양식(품의 &amp; 입고)_2"/>
      <sheetName val="공통비총괄표"/>
      <sheetName val="상각스케쥴(조정)"/>
      <sheetName val="Variables"/>
      <sheetName val="공사비집계"/>
      <sheetName val="APT"/>
      <sheetName val="SCHEDULE"/>
      <sheetName val="JUCKEYK"/>
      <sheetName val="노임단가"/>
      <sheetName val="982월원안"/>
      <sheetName val="여흥"/>
      <sheetName val="원가관리 (동월대비)"/>
      <sheetName val="45,46"/>
      <sheetName val="광곡세부내역"/>
      <sheetName val="980731"/>
      <sheetName val="요약"/>
      <sheetName val="방배동내역(리라)"/>
      <sheetName val="금융비용"/>
      <sheetName val="총괄내역서"/>
      <sheetName val="내역서"/>
      <sheetName val="TR제작사양"/>
      <sheetName val="익월수주전망"/>
      <sheetName val="DATA"/>
      <sheetName val="실적공사"/>
      <sheetName val="업무처리전"/>
      <sheetName val="2연암거"/>
      <sheetName val="경사수로집계표"/>
      <sheetName val="경사수로"/>
      <sheetName val="진입교량"/>
      <sheetName val="시산표(매출조정전)"/>
      <sheetName val="b_balju (2)"/>
      <sheetName val="b_gunmul"/>
      <sheetName val="2-2.매출분석"/>
      <sheetName val="RECIMAKE"/>
      <sheetName val="A-100전제"/>
      <sheetName val="몰드시스템 리스트"/>
      <sheetName val="93"/>
      <sheetName val="S&amp;R"/>
      <sheetName val="woo(mac)"/>
      <sheetName val="견적의뢰"/>
      <sheetName val="예정(3)"/>
      <sheetName val="동원(3)"/>
      <sheetName val="토목검측서"/>
      <sheetName val="정비손익"/>
      <sheetName val="200"/>
      <sheetName val="중요02월25일"/>
      <sheetName val="Calen"/>
      <sheetName val="RE9604"/>
      <sheetName val="평가제외"/>
      <sheetName val="정산표"/>
      <sheetName val="월말명세0912"/>
      <sheetName val="11.외화채무증권(AFS,HTM)08"/>
      <sheetName val="Hedge09"/>
      <sheetName val="13.감액TEST_08"/>
      <sheetName val="해외채권"/>
      <sheetName val="BS09"/>
      <sheetName val="Borrower"/>
      <sheetName val="단가추이"/>
      <sheetName val="경유량추이"/>
      <sheetName val="하수급견적대비"/>
      <sheetName val="입찰내역서"/>
      <sheetName val="MIBK원단위"/>
      <sheetName val="Proposal"/>
      <sheetName val="7 (2)"/>
      <sheetName val="역T형"/>
      <sheetName val="기계경비(시간당)"/>
      <sheetName val="램머"/>
      <sheetName val="수주현황2월"/>
      <sheetName val="단가산출"/>
      <sheetName val="SM1-09"/>
      <sheetName val="SM2-09"/>
      <sheetName val="BD-09"/>
      <sheetName val="12년 CF(9월)"/>
      <sheetName val="#REF"/>
      <sheetName val="유림골조"/>
      <sheetName val="기본DATA"/>
      <sheetName val="노무비"/>
      <sheetName val="추가예산"/>
      <sheetName val="Sheet13"/>
      <sheetName val="Sheet14"/>
      <sheetName val="ABUT수량-A1"/>
      <sheetName val="갑지(추정)"/>
      <sheetName val="중기조종사 단위단가"/>
      <sheetName val="6PILE  (돌출)"/>
      <sheetName val="기성청구 공문"/>
      <sheetName val="IW-LIST"/>
      <sheetName val="화의-현금흐름"/>
      <sheetName val="SO416"/>
      <sheetName val="장기대여금1"/>
      <sheetName val="개발비자산성검토"/>
      <sheetName val="가공MH"/>
      <sheetName val="08년(Form1)"/>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실행철강하도"/>
      <sheetName val="일위대가표"/>
      <sheetName val="13월별BS"/>
      <sheetName val="집행내역"/>
      <sheetName val="공통부대관리"/>
      <sheetName val="MIJIBI"/>
      <sheetName val="Sheet1 (2)"/>
      <sheetName val="A-4"/>
      <sheetName val="재고현황"/>
      <sheetName val="SIL98"/>
      <sheetName val="원가(통신)"/>
      <sheetName val="표지"/>
      <sheetName val="설비원가"/>
      <sheetName val="발행제기"/>
      <sheetName val="2.대외공문"/>
      <sheetName val="지점장"/>
      <sheetName val="영동(D)"/>
      <sheetName val="조명시설"/>
      <sheetName val="97년추정손익계산서"/>
      <sheetName val="表21 净利润调节表"/>
      <sheetName val="재료"/>
      <sheetName val="점수계산1-2"/>
      <sheetName val="일위대가"/>
      <sheetName val="대비표"/>
      <sheetName val="골조시행"/>
      <sheetName val="업무연락"/>
      <sheetName val="Ethylene"/>
      <sheetName val="월별매출"/>
      <sheetName val="ChlorAlkali"/>
      <sheetName val="VXXXXXXX"/>
      <sheetName val="부서코드표"/>
      <sheetName val="BEST"/>
      <sheetName val="통장출금액"/>
      <sheetName val="실적"/>
      <sheetName val="37개월"/>
      <sheetName val="물량표"/>
      <sheetName val="미드수량"/>
      <sheetName val="참조"/>
      <sheetName val="DATE"/>
      <sheetName val="총내역서"/>
      <sheetName val="카메라"/>
      <sheetName val="감가상각비"/>
      <sheetName val="완제품3"/>
      <sheetName val="비가동-20"/>
      <sheetName val="손익현황"/>
      <sheetName val="현황CODE"/>
      <sheetName val="단가표"/>
      <sheetName val="CAUDIT"/>
      <sheetName val="물량표(신)"/>
      <sheetName val="대공종"/>
      <sheetName val="CC_Down_load_0716"/>
      <sheetName val="변경실행(2차)_"/>
      <sheetName val="나_출고"/>
      <sheetName val="나_입고"/>
      <sheetName val="09년_인건비(속리산)"/>
      <sheetName val="합산목표(감가+57_5)"/>
      <sheetName val="기성청구_공문"/>
      <sheetName val="부하계산서"/>
      <sheetName val="주형"/>
      <sheetName val="sum1 (2)"/>
      <sheetName val="적격"/>
      <sheetName val="자재단가"/>
      <sheetName val="Total"/>
      <sheetName val="3.바닥판설계"/>
      <sheetName val="504전기실 동부하-L"/>
      <sheetName val="Sheet15"/>
      <sheetName val="Sheet9"/>
      <sheetName val="DUT-BAT1"/>
      <sheetName val="2.총괄표"/>
      <sheetName val="LinerWt"/>
      <sheetName val="적용건축"/>
      <sheetName val="조정내역"/>
      <sheetName val="양식(직판용)"/>
      <sheetName val="部署名"/>
      <sheetName val="車両別燃費及び油類単価"/>
      <sheetName val="퇴충"/>
      <sheetName val="1_종합손익(도급)1"/>
      <sheetName val="slipsumpR"/>
      <sheetName val="推移グラフ"/>
      <sheetName val="참조시트"/>
      <sheetName val="BAND(200)"/>
      <sheetName val="OUTER AREA(겹침없음)"/>
      <sheetName val="EG-09"/>
      <sheetName val="M3산출"/>
      <sheetName val="EL 표면적"/>
      <sheetName val="현장지지물물량"/>
      <sheetName val="FAB"/>
      <sheetName val="월별수입"/>
      <sheetName val="차수"/>
      <sheetName val="담보"/>
      <sheetName val="1유리"/>
      <sheetName val="예적금"/>
      <sheetName val="월별손익"/>
      <sheetName val="매출"/>
      <sheetName val="Year"/>
      <sheetName val="인원계획-미화"/>
      <sheetName val="ADR"/>
      <sheetName val="Prices"/>
      <sheetName val="CF6"/>
      <sheetName val="양식3"/>
      <sheetName val="FRQ"/>
      <sheetName val="기준"/>
      <sheetName val="Sheet4"/>
      <sheetName val="P.M 별"/>
      <sheetName val="1_종합손익(도급)2"/>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변경실행(2차)_1"/>
      <sheetName val="CC_Down_load_07161"/>
      <sheetName val="나_출고1"/>
      <sheetName val="나_입고1"/>
      <sheetName val="__한국_AMP_ASP-23_판매가격__"/>
      <sheetName val="09년_인건비(속리산)1"/>
      <sheetName val="합산목표(감가+57_5)1"/>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7_(2)"/>
      <sheetName val="12년_CF(9월)"/>
      <sheetName val="중기조종사_단위단가"/>
      <sheetName val="6PILE__(돌출)"/>
      <sheetName val="기성청구_공문1"/>
      <sheetName val="Sheet1_(2)"/>
      <sheetName val="2_대외공문"/>
      <sheetName val="表21_净利润调节表"/>
      <sheetName val="sum1_(2)"/>
      <sheetName val="3_바닥판설계"/>
      <sheetName val="504전기실_동부하-L"/>
      <sheetName val="2_총괄표"/>
      <sheetName val="OUTER_AREA(겹침없음)"/>
      <sheetName val="EL_표면적"/>
      <sheetName val="주행"/>
      <sheetName val="KAM설비"/>
      <sheetName val="D-623D"/>
      <sheetName val="BQMPALOC"/>
      <sheetName val="세부내역서"/>
      <sheetName val="XZLC004_PART2"/>
      <sheetName val="XZLC003_PART1"/>
      <sheetName val="조경"/>
      <sheetName val="입찰보고"/>
      <sheetName val="건축내역"/>
      <sheetName val="단가(반정3교-원주)"/>
      <sheetName val="수지"/>
      <sheetName val="시산표"/>
      <sheetName val="목록"/>
      <sheetName val="중기"/>
      <sheetName val="연돌일위집계"/>
      <sheetName val="원가계산하도"/>
      <sheetName val="월별예산"/>
      <sheetName val="입찰내역 발주처 양식"/>
      <sheetName val="산출근거"/>
      <sheetName val="일위(토목)"/>
      <sheetName val="_x0018_"/>
      <sheetName val=""/>
      <sheetName val="실행간접비용"/>
      <sheetName val="품셈TABLE"/>
      <sheetName val="설계명세서"/>
      <sheetName val="전신환매도율"/>
      <sheetName val="변동인원"/>
      <sheetName val="1_종합손익(도급)3"/>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변경실행(2차)_2"/>
      <sheetName val="CC_Down_load_07162"/>
      <sheetName val="나_출고2"/>
      <sheetName val="나_입고2"/>
      <sheetName val="09년_인건비(속리산)2"/>
      <sheetName val="합산목표(감가+57_5)2"/>
      <sheetName val="__한국_AMP_ASP-23_판매가격__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7_(2)1"/>
      <sheetName val="12년_CF(9월)1"/>
      <sheetName val="중기조종사_단위단가1"/>
      <sheetName val="6PILE__(돌출)1"/>
      <sheetName val="기성청구_공문2"/>
      <sheetName val="Sheet1_(2)1"/>
      <sheetName val="2_대외공문1"/>
      <sheetName val="表21_净利润调节表1"/>
      <sheetName val="sum1_(2)1"/>
      <sheetName val="3_바닥판설계1"/>
      <sheetName val="504전기실_동부하-L1"/>
      <sheetName val="2_총괄표1"/>
      <sheetName val="OUTER_AREA(겹침없음)1"/>
      <sheetName val="EL_표면적1"/>
      <sheetName val="P_M_별"/>
      <sheetName val="대구경북"/>
      <sheetName val="월별손익현황"/>
      <sheetName val="서울서부"/>
      <sheetName val="부산경남"/>
      <sheetName val="서울동부"/>
      <sheetName val="인천경기"/>
      <sheetName val="중부본부"/>
      <sheetName val="호남본부"/>
      <sheetName val="原価センタ"/>
      <sheetName val="슬래브"/>
      <sheetName val="국내총괄"/>
      <sheetName val="특판제외"/>
      <sheetName val="건축공사실행"/>
      <sheetName val="건축원가"/>
      <sheetName val="5사남"/>
      <sheetName val="020114"/>
      <sheetName val="0111월"/>
      <sheetName val="품셈표"/>
      <sheetName val="갑근세납세필증명원"/>
      <sheetName val="주현(해보)"/>
      <sheetName val="주현(영광)"/>
      <sheetName val="입출재고현황 (2)"/>
      <sheetName val="요약PL"/>
      <sheetName val="TRE TABLE"/>
      <sheetName val="C3"/>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9710"/>
      <sheetName val="물량"/>
      <sheetName val="노임"/>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01_02월_성과급"/>
      <sheetName val="Process List"/>
      <sheetName val="설비등록목록"/>
      <sheetName val="생산직"/>
      <sheetName val="집계확인"/>
      <sheetName val="선수금"/>
      <sheetName val="Sheet11"/>
      <sheetName val="PVM#10"/>
      <sheetName val="재공품"/>
      <sheetName val="제시 손익계산서"/>
      <sheetName val="제시PL(최종)"/>
      <sheetName val="업무연락 (2)"/>
      <sheetName val="제시대차대조표"/>
      <sheetName val="M_7회차 담금_계획"/>
      <sheetName val="통합손익(TGIF)"/>
      <sheetName val="통합손익"/>
      <sheetName val="저속"/>
      <sheetName val="01.02월 성과급"/>
      <sheetName val="발생집계"/>
      <sheetName val="96PAYC"/>
      <sheetName val="뒤차축소"/>
      <sheetName val="09~10년 매출계획"/>
      <sheetName val="??"/>
      <sheetName val="97 사업추정(WEKI)"/>
      <sheetName val="Sound9월"/>
      <sheetName val="_x005f_x0000__x005f_x0000_"/>
      <sheetName val="96월별PL"/>
      <sheetName val="팀별 실적"/>
      <sheetName val="팀별 실적 (환산)"/>
      <sheetName val="손익(11)_수출포함"/>
      <sheetName val="예산대실적"/>
      <sheetName val="품종별월계"/>
      <sheetName val="출입자명단"/>
      <sheetName val="989월실행"/>
      <sheetName val="환산TB"/>
      <sheetName val="6월 공정외주"/>
      <sheetName val="공정단가계약"/>
      <sheetName val="병"/>
      <sheetName val="64061000"/>
      <sheetName val="위탁매매_1103"/>
      <sheetName val="자기매매_1103"/>
      <sheetName val="위탁매매_1109"/>
      <sheetName val="자기매매_1109"/>
      <sheetName val="_x005f_x0018_"/>
      <sheetName val="1.차입금"/>
      <sheetName val="choose"/>
      <sheetName val="15년"/>
      <sheetName val="16년"/>
      <sheetName val="2.주요계수총괄"/>
      <sheetName val="경비"/>
      <sheetName val="전도품의"/>
      <sheetName val="GAEYO"/>
      <sheetName val="자금추ȕ"/>
      <sheetName val="05년말(건재)"/>
      <sheetName val="CC16-내역서"/>
      <sheetName val="Y-WORK"/>
      <sheetName val="INPUT"/>
      <sheetName val="물량표S"/>
      <sheetName val="신공"/>
      <sheetName val="Training"/>
      <sheetName val="General"/>
      <sheetName val="Instructions"/>
      <sheetName val="People"/>
      <sheetName val="Quality"/>
      <sheetName val="Risk"/>
      <sheetName val="원가서"/>
      <sheetName val="0001new"/>
      <sheetName val="찍기"/>
      <sheetName val="단가일람"/>
      <sheetName val="단위량당중기"/>
      <sheetName val="수량집계표(舊)"/>
      <sheetName val="BOX-1510"/>
      <sheetName val="교각계산"/>
      <sheetName val="부대공"/>
      <sheetName val="A"/>
      <sheetName val="Facility Information"/>
      <sheetName val="주차"/>
      <sheetName val="현금"/>
      <sheetName val="회사정보"/>
      <sheetName val="Project Brief"/>
      <sheetName val="한강운반비"/>
      <sheetName val="동절기투입(자재)"/>
      <sheetName val="부속동"/>
      <sheetName val="cp-e1"/>
      <sheetName val="단면 (2)"/>
      <sheetName val="공통비(전체)"/>
      <sheetName val="토목공사"/>
      <sheetName val="새공통(96임금인상기준)"/>
      <sheetName val="비교1"/>
      <sheetName val="유림총괄"/>
      <sheetName val="자금운용계획표"/>
      <sheetName val="내역표지"/>
      <sheetName val="철골공사"/>
      <sheetName val="구성비"/>
      <sheetName val="시화점실행"/>
      <sheetName val="PIPE"/>
      <sheetName val="FLANGE"/>
      <sheetName val="VALVE"/>
      <sheetName val="경비2내역"/>
      <sheetName val="YES-T"/>
      <sheetName val="공사내역"/>
      <sheetName val="설계명세서(선로)"/>
      <sheetName val="직재"/>
      <sheetName val="PAD TR보호대기초"/>
      <sheetName val="HANDHOLE(2)"/>
      <sheetName val="가로등기초"/>
      <sheetName val="MEMORY"/>
      <sheetName val="공사비증감"/>
      <sheetName val="내역(한신APT)"/>
      <sheetName val="_x005f_x0018__x005f_x0000_"/>
      <sheetName val="자재목록"/>
      <sheetName val="1. 시공측량"/>
      <sheetName val="품목"/>
      <sheetName val="설치원가"/>
      <sheetName val="터파기및재료"/>
      <sheetName val="3본사"/>
      <sheetName val="98지급계획"/>
      <sheetName val="납부내역총괄표 (수정)"/>
      <sheetName val="정부노임단가"/>
      <sheetName val="P-산#1-1(WOWA1)"/>
      <sheetName val="합천내역"/>
      <sheetName val="전기단가조사서"/>
      <sheetName val="분전함신설"/>
      <sheetName val="접지1종"/>
      <sheetName val="Sheet5"/>
      <sheetName val="음료실행"/>
      <sheetName val="상가지급현황"/>
      <sheetName val="钢板差异"/>
      <sheetName val="시험연구비상각"/>
      <sheetName val="외화"/>
      <sheetName val="Tong hop"/>
      <sheetName val="MarketData"/>
      <sheetName val="Definitions"/>
      <sheetName val="95.1.1이후취득자산(숨기기상태)"/>
      <sheetName val="RV미수수익보정"/>
      <sheetName val="불균등-거치외(미수)"/>
      <sheetName val="불균등-TOP(선수)"/>
      <sheetName val="법인구분"/>
      <sheetName val="기초코드"/>
      <sheetName val="1.MDF1공장"/>
      <sheetName val="제1호"/>
      <sheetName val="차액보증"/>
      <sheetName val="일위(PN)"/>
      <sheetName val="1.본사계정별"/>
      <sheetName val="_x0018_"/>
    </sheetNames>
    <sheetDataSet>
      <sheetData sheetId="0"/>
      <sheetData sheetId="1"/>
      <sheetData sheetId="2"/>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XXXXXXX"/>
      <sheetName val="Sheet1"/>
      <sheetName val="Sheet2"/>
      <sheetName val="설변시점관리"/>
      <sheetName val="M1master"/>
      <sheetName val="CAUDIT"/>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P"/>
      <sheetName val="시장동향"/>
      <sheetName val="분석"/>
      <sheetName val="오더"/>
      <sheetName val="판매"/>
      <sheetName val="판촉계획"/>
      <sheetName val="3분기종합"/>
      <sheetName val="Segments"/>
      <sheetName val="#REF"/>
      <sheetName val="RD제품개발투자비(매가)"/>
      <sheetName val="직접반임율"/>
      <sheetName val="Sheet1"/>
      <sheetName val="시산표"/>
      <sheetName val="xxxxxx"/>
      <sheetName val="RHN"/>
      <sheetName val="표지"/>
      <sheetName val="MCT6"/>
      <sheetName val="분석mast"/>
      <sheetName val="진행 DATA (2)"/>
      <sheetName val="W-현원가"/>
      <sheetName val="진행_DATA_(2)"/>
      <sheetName val="HOU143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업무계획1"/>
      <sheetName val="xxxxxx"/>
      <sheetName val="기안"/>
      <sheetName val="IS(RMB)"/>
      <sheetName val="주행"/>
      <sheetName val="학교기부"/>
      <sheetName val="1월"/>
      <sheetName val="Sheet1"/>
      <sheetName val="Sheet1 (2)"/>
      <sheetName val="Sheet2"/>
      <sheetName val="Sheet3"/>
      <sheetName val="#REF"/>
      <sheetName val="5대총괄"/>
      <sheetName val="주간기성"/>
      <sheetName val="인원현황"/>
      <sheetName val="선표비교"/>
      <sheetName val="건내용"/>
      <sheetName val="검사현황"/>
      <sheetName val="건장설비"/>
      <sheetName val="강재"/>
      <sheetName val="부하표"/>
      <sheetName val="총원dB"/>
      <sheetName val="인사카드"/>
      <sheetName val="08손익현황(out)"/>
      <sheetName val="부서별집계"/>
      <sheetName val="외화매출"/>
      <sheetName val="득점현황"/>
      <sheetName val="계정"/>
      <sheetName val="97-11"/>
      <sheetName val="수주전망영업부"/>
      <sheetName val="10년 상반기 배부자산"/>
      <sheetName val="간이연락"/>
      <sheetName val="MAT_N048"/>
      <sheetName val="00년"/>
      <sheetName val="일일총괄"/>
      <sheetName val="영업.일1"/>
      <sheetName val="수입"/>
      <sheetName val="97 사업추정(WEKI)"/>
      <sheetName val="Krw"/>
      <sheetName val="마북 손익분석(CATIA)"/>
      <sheetName val="OUT"/>
      <sheetName val="96.12"/>
      <sheetName val="STAND20"/>
      <sheetName val="공사별"/>
      <sheetName val="매출실적"/>
      <sheetName val="제철"/>
      <sheetName val="비매출"/>
      <sheetName val="철탑"/>
      <sheetName val="SIMULATION"/>
      <sheetName val="부문손익"/>
      <sheetName val="原始"/>
      <sheetName val="매출계획總"/>
      <sheetName val="발생(44추정)"/>
      <sheetName val="실적"/>
      <sheetName val="비가동-20"/>
      <sheetName val="Sheet1_(2)"/>
      <sheetName val="GRIR"/>
      <sheetName val="연구소별"/>
      <sheetName val="BF공사별조정"/>
      <sheetName val="일반관리비"/>
      <sheetName val="수주"/>
      <sheetName val="재료비"/>
      <sheetName val="sheet12"/>
      <sheetName val="공통부대비"/>
      <sheetName val="'5'!$A$1:$BB$147"/>
      <sheetName val="RD제품개발투자비(매가)"/>
      <sheetName val="M-2Provision_IFRS_12.31.12"/>
      <sheetName val="9609Aß"/>
      <sheetName val="시산표"/>
      <sheetName val="하자DB"/>
      <sheetName val="현금경비중역"/>
      <sheetName val="기본사양입력"/>
      <sheetName val="AL"/>
      <sheetName val="DB"/>
      <sheetName val="CU"/>
      <sheetName val="은도금"/>
      <sheetName val="기본자료(실행)"/>
      <sheetName val="견적기본자료"/>
      <sheetName val="수리결과"/>
      <sheetName val="代理商"/>
      <sheetName val="BCPAB"/>
      <sheetName val="4.3"/>
      <sheetName val="제품현황"/>
      <sheetName val="일위대가"/>
      <sheetName val="J直材4"/>
      <sheetName val="내역서"/>
      <sheetName val="증감대비"/>
      <sheetName val="Sheet1_(2)1"/>
      <sheetName val="영업_일1"/>
      <sheetName val="직급별 신상명세"/>
      <sheetName val="월현황(내자)"/>
      <sheetName val="매출vl"/>
      <sheetName val="출금실적"/>
      <sheetName val="급여일반"/>
      <sheetName val="JIN"/>
      <sheetName val="수주이월"/>
      <sheetName val="1P"/>
      <sheetName val="货款分配未冲销清单"/>
      <sheetName val="VL"/>
      <sheetName val="산근"/>
      <sheetName val="갑지"/>
      <sheetName val="2.대외공문"/>
      <sheetName val="차수"/>
      <sheetName val="금호"/>
      <sheetName val="누호"/>
      <sheetName val="SDATA"/>
      <sheetName val="수주추정"/>
      <sheetName val="설계부문"/>
      <sheetName val="2"/>
      <sheetName val="8"/>
      <sheetName val="10"/>
      <sheetName val="12"/>
      <sheetName val="9"/>
      <sheetName val="11"/>
      <sheetName val="재료비보증수리비"/>
      <sheetName val="직접경비"/>
      <sheetName val="노무비,MH"/>
      <sheetName val="영업외비용"/>
      <sheetName val="손익계산서(가로)"/>
      <sheetName val="특별비용"/>
      <sheetName val="99년매출액"/>
      <sheetName val="감가비"/>
      <sheetName val="98년손익제작자금이자"/>
      <sheetName val="연환"/>
      <sheetName val="년도별실"/>
      <sheetName val="DWT CONST"/>
      <sheetName val="运费"/>
      <sheetName val="江苏(연체기준)"/>
      <sheetName val="湖南春秋"/>
      <sheetName val="Ⅳ-0"/>
      <sheetName val="Ⅳ-1-2)"/>
      <sheetName val="Ⅳ-1-3)"/>
      <sheetName val="湖南"/>
      <sheetName val="금액그래프"/>
      <sheetName val="Input_Clients Lists"/>
      <sheetName val="CAM"/>
      <sheetName val="사용방법"/>
      <sheetName val="Accent-Authorized Price"/>
      <sheetName val="Elantra -Authorized"/>
      <sheetName val="XG"/>
      <sheetName val="p2-1"/>
      <sheetName val="FOB현황"/>
      <sheetName val="신규DEP"/>
      <sheetName val="원단위 1계 2계"/>
      <sheetName val="FO원단위"/>
      <sheetName val="원97"/>
      <sheetName val="원단위"/>
      <sheetName val="협조전"/>
      <sheetName val="인원계획"/>
      <sheetName val="BUS제원1"/>
      <sheetName val="full (2)"/>
      <sheetName val="회의록"/>
      <sheetName val="LXLIST1"/>
      <sheetName val="PRESS DATA"/>
      <sheetName val="GRACE"/>
      <sheetName val="내수1.8GL"/>
      <sheetName val="seat-sdn only"/>
      <sheetName val="X3"/>
      <sheetName val="總DEP"/>
      <sheetName val="R&amp;D"/>
      <sheetName val="운영"/>
      <sheetName val="총원"/>
      <sheetName val="불용장비Rev0-11년분석"/>
      <sheetName val="식당별 2"/>
      <sheetName val="영업2"/>
      <sheetName val="영업3"/>
      <sheetName val="SG"/>
      <sheetName val="CURRSUM"/>
      <sheetName val="AJE LIST (2)"/>
      <sheetName val="결재인"/>
      <sheetName val="월별"/>
      <sheetName val="공무공A"/>
      <sheetName val="제조감가비"/>
      <sheetName val="4-3LEVEL-5 epic.4"/>
      <sheetName val="외화"/>
      <sheetName val="입출고 내역_MES 출고 반영 (3)"/>
      <sheetName val="7 (2)"/>
      <sheetName val="list price"/>
      <sheetName val="99금액"/>
      <sheetName val="Sheet1_(2)2"/>
      <sheetName val="영업_일11"/>
      <sheetName val="4_3"/>
      <sheetName val="직급별_신상명세"/>
      <sheetName val="전체내역 (2)"/>
      <sheetName val="cell명"/>
      <sheetName val="Eq. Mobilization"/>
      <sheetName val="유림골조"/>
      <sheetName val="타사업부"/>
      <sheetName val="소형 AS 금액 (3)"/>
      <sheetName val="보고자료 일반상선 (2)"/>
      <sheetName val="kal028"/>
      <sheetName val="건1"/>
      <sheetName val="경영현황"/>
      <sheetName val="자구계획db"/>
      <sheetName val="기준표"/>
      <sheetName val="참고표"/>
      <sheetName val="[97-11.xls]'5'!$A$1:$BB$147"/>
      <sheetName val="10년_상반기_배부자산"/>
      <sheetName val="97_사업추정(WEKI)"/>
      <sheetName val="마북_손익분석(CATIA)"/>
      <sheetName val="96_12"/>
      <sheetName val="Input_Clients_Lists"/>
      <sheetName val="2_대외공문"/>
      <sheetName val="원단위_1계_2계"/>
      <sheetName val="full_(2)"/>
      <sheetName val="PRESS_DATA"/>
      <sheetName val="내수1_8GL"/>
      <sheetName val="seat-sdn_only"/>
      <sheetName val="M-2Provision_IFRS_12_31_12"/>
      <sheetName val="DWT_CONST"/>
      <sheetName val="Accent-Authorized_Price"/>
      <sheetName val="Elantra_-Authorized"/>
      <sheetName val="712"/>
      <sheetName val="B"/>
      <sheetName val="명부"/>
      <sheetName val="CAMERA"/>
      <sheetName val="AHT-TH-H-003"/>
      <sheetName val="AHT-TH-H-004"/>
      <sheetName val="AHT-TH-H-005"/>
      <sheetName val="AHT-TH-H-013"/>
      <sheetName val="AHT-TH-H-014"/>
      <sheetName val="AHT-TH-H-015"/>
      <sheetName val="eq_data"/>
      <sheetName val="96수주총괄"/>
      <sheetName val="Sheet1_(2)3"/>
      <sheetName val="영업_일12"/>
      <sheetName val="4_31"/>
      <sheetName val="직급별_신상명세1"/>
      <sheetName val="식당별_2"/>
      <sheetName val="list_price"/>
      <sheetName val="4-3LEVEL-5_epic_4"/>
      <sheetName val="입출고_내역_MES_출고_반영_(3)"/>
      <sheetName val="7_(2)"/>
      <sheetName val="AJE_LIST_(2)"/>
      <sheetName val="보고자료_일반상선_(2)"/>
      <sheetName val="소형_AS_금액_(3)"/>
      <sheetName val="조립지적"/>
      <sheetName val="_5'!$A$1_$BB$147"/>
      <sheetName val="공정회의자료(월요일 10시까지)"/>
      <sheetName val="03 Detailed"/>
      <sheetName val="dghn"/>
      <sheetName val="Sheet1_(2)4"/>
      <sheetName val="영업_일13"/>
      <sheetName val="4_32"/>
      <sheetName val="직급별_신상명세2"/>
      <sheetName val="DWT_CONST1"/>
      <sheetName val="식당별_21"/>
      <sheetName val="10년_상반기_배부자산1"/>
      <sheetName val="4-3LEVEL-5_epic_41"/>
      <sheetName val="입출고_내역_MES_출고_반영_(3)1"/>
      <sheetName val="7_(2)1"/>
      <sheetName val="list_price1"/>
      <sheetName val="97_사업추정(WEKI)1"/>
      <sheetName val="AJE_LIST_(2)1"/>
      <sheetName val="소형_AS_금액_(3)1"/>
      <sheetName val="보고자료_일반상선_(2)1"/>
      <sheetName val="마북_손익분석(CATIA)1"/>
      <sheetName val="96_121"/>
      <sheetName val="공정회의자료(월요일_10시까지)"/>
      <sheetName val="03_Detailed"/>
      <sheetName val="CD-실적"/>
      <sheetName val=""/>
      <sheetName val="R2_0908"/>
      <sheetName val="2 (2)"/>
      <sheetName val="기준표(예산+인원)"/>
      <sheetName val="_97-11.xls_'5'!$A$1_$BB$147"/>
      <sheetName val="[97-11.xls][97-11.xls][97-11.xl"/>
      <sheetName val="5대결산"/>
      <sheetName val="데이터"/>
      <sheetName val="分类"/>
      <sheetName val="TITLE"/>
      <sheetName val="차례"/>
      <sheetName val="총괄1"/>
      <sheetName val="총괄2"/>
      <sheetName val="총괄3"/>
      <sheetName val="실적공수"/>
      <sheetName val="실적능율"/>
      <sheetName val="부서실투입"/>
      <sheetName val="능율현황"/>
      <sheetName val="생산실적"/>
      <sheetName val="시설투자"/>
      <sheetName val="명세표"/>
      <sheetName val="매출계획대실적"/>
      <sheetName val="기본"/>
      <sheetName val="공사별 현황"/>
      <sheetName val="정부노임단가"/>
      <sheetName val="월별노무비지급계획(관리)"/>
      <sheetName val="[97-11.xls][97-11.xls]'5'!$A$1:"/>
      <sheetName val="_97-11.xls__97-11.xls__97-11.xl"/>
      <sheetName val="_97-11.xls__97-11.xls_'5'!$A$1_"/>
      <sheetName val="업무분장"/>
      <sheetName val="R2"/>
      <sheetName val="차종정리"/>
      <sheetName val="w't table"/>
      <sheetName val="1.변경범위"/>
      <sheetName val="카메라"/>
      <sheetName val="외주현황.wq1"/>
      <sheetName val="生产台数"/>
      <sheetName val="2. CoF"/>
      <sheetName val="LINE1"/>
      <sheetName val="BAT1 "/>
      <sheetName val="1-2.유형별 보문관광객 추이"/>
      <sheetName val="Quantity"/>
      <sheetName val="소중조용접jt-1"/>
      <sheetName val="1. 기준정보"/>
      <sheetName val="향후예상"/>
      <sheetName val="환율"/>
      <sheetName val="TEMP"/>
      <sheetName val="(참고)구분상세"/>
      <sheetName val="DailyInput"/>
      <sheetName val="기준"/>
      <sheetName val="분류표"/>
      <sheetName val="2008-건설실적"/>
      <sheetName val="118.세금과공과"/>
      <sheetName val="성분타겟"/>
      <sheetName val="参照"/>
      <sheetName val="Data"/>
      <sheetName val="Sheet1_(2)5"/>
      <sheetName val="영업_일14"/>
      <sheetName val="4_33"/>
      <sheetName val="직급별_신상명세3"/>
      <sheetName val="DWT_CONST2"/>
      <sheetName val="식당별_22"/>
      <sheetName val="10년_상반기_배부자산2"/>
      <sheetName val="4-3LEVEL-5_epic_42"/>
      <sheetName val="입출고_내역_MES_출고_반영_(3)2"/>
      <sheetName val="7_(2)2"/>
      <sheetName val="list_price2"/>
      <sheetName val="97_사업추정(WEKI)2"/>
      <sheetName val="AJE_LIST_(2)2"/>
      <sheetName val="소형_AS_금액_(3)2"/>
      <sheetName val="보고자료_일반상선_(2)2"/>
      <sheetName val="마북_손익분석(CATIA)2"/>
      <sheetName val="96_122"/>
      <sheetName val="공정회의자료(월요일_10시까지)1"/>
      <sheetName val="M-2Provision_IFRS_12_31_121"/>
      <sheetName val="03_Detailed1"/>
      <sheetName val="2_대외공문1"/>
      <sheetName val="Input_Clients_Lists1"/>
      <sheetName val="Accent-Authorized_Price1"/>
      <sheetName val="Elantra_-Authorized1"/>
      <sheetName val="원단위_1계_2계1"/>
      <sheetName val="full_(2)1"/>
      <sheetName val="PRESS_DATA1"/>
      <sheetName val="내수1_8GL1"/>
      <sheetName val="seat-sdn_only1"/>
      <sheetName val="전체내역_(2)"/>
      <sheetName val="2_(2)"/>
      <sheetName val="[97-11_xls]'5'!$A$1:$BB$147"/>
      <sheetName val="_97-11_xls_'5'!$A$1_$BB$147"/>
      <sheetName val="[97-11_xls][97-11_xls][97-11_xl"/>
      <sheetName val="공사별_현황"/>
      <sheetName val="Eq__Mobilization"/>
      <sheetName val="[97-11_xls][97-11_xls]'5'!$A$1:"/>
      <sheetName val="_97-11_xls__97-11_xls__97-11_xl"/>
      <sheetName val="BAT1_"/>
      <sheetName val="1-2_유형별_보문관광객_추이"/>
      <sheetName val="_97-11_xls__97-11_xls_'5'!$A$1_"/>
      <sheetName val="1_변경범위"/>
      <sheetName val="1__기준정보"/>
      <sheetName val="감사패(1)"/>
      <sheetName val="대외공문"/>
      <sheetName val=" 현금흐름.xlsx"/>
      <sheetName val="의왕F사"/>
      <sheetName val="가공사"/>
      <sheetName val="[97-11.xls][97-11.xls]_5___A__2"/>
      <sheetName val="유효성목록"/>
      <sheetName val="외주현황_wq1"/>
      <sheetName val="w't_table"/>
      <sheetName val="_현금흐름_xlsx"/>
      <sheetName val="차트1.총재고,재고일수"/>
      <sheetName val="Sheet1_(2)6"/>
      <sheetName val="10년_상반기_배부자산3"/>
      <sheetName val="영업_일15"/>
      <sheetName val="97_사업추정(WEKI)3"/>
      <sheetName val="마북_손익분석(CATIA)3"/>
      <sheetName val="96_123"/>
      <sheetName val="M-2Provision_IFRS_12_31_122"/>
      <sheetName val="4_34"/>
      <sheetName val="직급별_신상명세4"/>
      <sheetName val="2_대외공문2"/>
      <sheetName val="DWT_CONST3"/>
      <sheetName val="Input_Clients_Lists2"/>
      <sheetName val="Accent-Authorized_Price2"/>
      <sheetName val="Elantra_-Authorized2"/>
      <sheetName val="원단위_1계_2계2"/>
      <sheetName val="full_(2)2"/>
      <sheetName val="PRESS_DATA2"/>
      <sheetName val="내수1_8GL2"/>
      <sheetName val="seat-sdn_only2"/>
      <sheetName val="식당별_23"/>
      <sheetName val="AJE_LIST_(2)3"/>
      <sheetName val="4-3LEVEL-5_epic_43"/>
      <sheetName val="입출고_내역_MES_출고_반영_(3)3"/>
      <sheetName val="7_(2)3"/>
      <sheetName val="list_price3"/>
      <sheetName val="전체내역_(2)1"/>
      <sheetName val="[97-11_xls]'5'!$A$1:$BB$1471"/>
      <sheetName val="소형_AS_금액_(3)3"/>
      <sheetName val="보고자료_일반상선_(2)3"/>
      <sheetName val="Eq__Mobilization1"/>
      <sheetName val="공정회의자료(월요일_10시까지)2"/>
      <sheetName val="03_Detailed2"/>
      <sheetName val="2_(2)1"/>
      <sheetName val="_97-11_xls_'5'!$A$1_$BB$1471"/>
      <sheetName val="[97-11_xls][97-11_xls][97-11_x1"/>
      <sheetName val="[97-11_xls][97-11_xls]'5'!$A$11"/>
      <sheetName val="_97-11_xls__97-11_xls__97-11_x1"/>
      <sheetName val="_97-11_xls__97-11_xls_'5'!$A$11"/>
      <sheetName val="공사별_현황1"/>
      <sheetName val="1_변경범위1"/>
      <sheetName val="w't_table1"/>
      <sheetName val="외주현황_wq11"/>
      <sheetName val="2__CoF"/>
      <sheetName val="BAT1_1"/>
      <sheetName val="1-2_유형별_보문관광객_추이1"/>
      <sheetName val="1__기준정보1"/>
      <sheetName val="118_세금과공과"/>
      <sheetName val="_현금흐름_xlsx1"/>
      <sheetName val="[97-11_xls][97-11_xls]_5___A__2"/>
      <sheetName val="차트1_총재고,재고일수"/>
      <sheetName val="14.1~4"/>
      <sheetName val="14.4"/>
      <sheetName val="13.1~4"/>
      <sheetName val="수선비"/>
      <sheetName val="目录"/>
      <sheetName val="_97-11.xls__97-11.xls__5___A__2"/>
      <sheetName val="FACTOR"/>
      <sheetName val="판관비 명세서"/>
      <sheetName val="Sheet1_(2)7"/>
      <sheetName val="10년_상반기_배부자산4"/>
      <sheetName val="영업_일16"/>
      <sheetName val="97_사업추정(WEKI)4"/>
      <sheetName val="마북_손익분석(CATIA)4"/>
      <sheetName val="96_124"/>
      <sheetName val="M-2Provision_IFRS_12_31_123"/>
      <sheetName val="4_35"/>
      <sheetName val="직급별_신상명세5"/>
      <sheetName val="2_대외공문3"/>
      <sheetName val="DWT_CONST4"/>
      <sheetName val="Input_Clients_Lists3"/>
      <sheetName val="Accent-Authorized_Price3"/>
      <sheetName val="Elantra_-Authorized3"/>
      <sheetName val="원단위_1계_2계3"/>
      <sheetName val="full_(2)3"/>
      <sheetName val="PRESS_DATA3"/>
      <sheetName val="내수1_8GL3"/>
      <sheetName val="seat-sdn_only3"/>
      <sheetName val="식당별_24"/>
      <sheetName val="AJE_LIST_(2)4"/>
      <sheetName val="4-3LEVEL-5_epic_44"/>
      <sheetName val="입출고_내역_MES_출고_반영_(3)4"/>
      <sheetName val="7_(2)4"/>
      <sheetName val="list_price4"/>
      <sheetName val="전체내역_(2)2"/>
      <sheetName val="Eq__Mobilization2"/>
      <sheetName val="소형_AS_금액_(3)4"/>
      <sheetName val="보고자료_일반상선_(2)4"/>
      <sheetName val="[97-11_xls]'5'!$A$1:$BB$1472"/>
      <sheetName val="공정회의자료(월요일_10시까지)3"/>
      <sheetName val="03_Detailed3"/>
      <sheetName val="2_(2)2"/>
      <sheetName val="_97-11_xls_'5'!$A$1_$BB$1472"/>
      <sheetName val="[97-11_xls][97-11_xls][97-11_x2"/>
      <sheetName val="공사별_현황2"/>
      <sheetName val="[97-11_xls][97-11_xls]'5'!$A$12"/>
      <sheetName val="_97-11_xls__97-11_xls__97-11_x2"/>
      <sheetName val="_97-11_xls__97-11_xls_'5'!$A$12"/>
      <sheetName val="1_변경범위2"/>
      <sheetName val="w't_table2"/>
      <sheetName val="외주현황_wq12"/>
      <sheetName val="2__CoF1"/>
      <sheetName val="BAT1_2"/>
      <sheetName val="1-2_유형별_보문관광객_추이2"/>
      <sheetName val="1__기준정보2"/>
      <sheetName val="118_세금과공과1"/>
      <sheetName val="_현금흐름_xlsx2"/>
      <sheetName val="[97-11_xls][97-11_xls]_5___A__1"/>
      <sheetName val="차트1_총재고,재고일수1"/>
      <sheetName val="14_1~4"/>
      <sheetName val="14_4"/>
      <sheetName val="13_1~4"/>
      <sheetName val="S&amp;D (2)"/>
      <sheetName val="S&amp;D_(2)"/>
      <sheetName val="Rawdata"/>
      <sheetName val="참조"/>
      <sheetName val="Team database"/>
      <sheetName val="SAD"/>
      <sheetName val="구분손익2018년실적"/>
      <sheetName val="FP"/>
      <sheetName val="PL"/>
      <sheetName val="CAPA 자료"/>
      <sheetName val="가동분석1"/>
      <sheetName val="CAPA변경이력"/>
      <sheetName val="가동분석4월"/>
      <sheetName val="가동분석5월"/>
      <sheetName val="품질현황 양식"/>
      <sheetName val="가공 생산 실적(4월)"/>
      <sheetName val="가공 생산 실적(5월)"/>
      <sheetName val="매출종합"/>
      <sheetName val="6월생산운영"/>
      <sheetName val="생산성 가공"/>
      <sheetName val="plan&amp;section of foundation"/>
      <sheetName val="EQT-ESTN"/>
      <sheetName val="Sheet7"/>
      <sheetName val="생산매출 (3)"/>
      <sheetName val="2.매출총괄"/>
      <sheetName val="CAUDIT"/>
      <sheetName val="2017"/>
      <sheetName val="판관비_명세서"/>
      <sheetName val="_97-11_xls__97-11_xls__5___A__2"/>
      <sheetName val="매  출"/>
      <sheetName val="손익계산서(SJ)"/>
      <sheetName val="8월차잔"/>
      <sheetName val="BACK"/>
      <sheetName val="'5'!$A$1:$BB$1472"/>
      <sheetName val="[97-11.xl"/>
      <sheetName val="'5'!$A$1:"/>
      <sheetName val="Sheet296"/>
      <sheetName val="'5'!$A$1:$BB$1473"/>
      <sheetName val="[97-11_xl"/>
      <sheetName val="'5'!$A$1:2"/>
      <sheetName val="_5___A__2"/>
      <sheetName val="'5'!$A$1:$BB$1471"/>
      <sheetName val="[97-11_x1"/>
      <sheetName val="'5'!$A$11"/>
      <sheetName val="_5___A__22"/>
      <sheetName val="'5'!$A$1:$BB$14722"/>
      <sheetName val="[97-11.xl2"/>
      <sheetName val="'5'!$A$1:3"/>
      <sheetName val="Sheet2962"/>
      <sheetName val="'5'!$A$1:$BB$14732"/>
      <sheetName val="[97-11_xl2"/>
      <sheetName val="'5'!$A$1:22"/>
      <sheetName val="_5___A__23"/>
      <sheetName val="'5'!$A$1:$BB$14712"/>
      <sheetName val="[97-11_x12"/>
      <sheetName val="'5'!$A$112"/>
      <sheetName val="_5___A__222"/>
      <sheetName val="'5'!$A$1:$BB$147222"/>
      <sheetName val="[97-11.xl22"/>
      <sheetName val="'5'!$A$1:32"/>
      <sheetName val="Sheet29622"/>
      <sheetName val="'5'!$A$1:$BB$147322"/>
      <sheetName val="[97-11_xl22"/>
      <sheetName val="'5'!$A$1:222"/>
      <sheetName val="_5___A__232"/>
      <sheetName val="'5'!$A$1:$BB$147122"/>
      <sheetName val="[97-11_x122"/>
      <sheetName val="'5'!$A$1122"/>
      <sheetName val="_5___A__2222"/>
      <sheetName val="'5'!$A$1:$BB$1474"/>
      <sheetName val="[97-11.xl3"/>
      <sheetName val="'5'!$A$1:4"/>
      <sheetName val="Sheet442"/>
      <sheetName val="'5'!$A$1:$BB$1475"/>
      <sheetName val="[97-11_xl3"/>
      <sheetName val="'5'!$A$1:5"/>
      <sheetName val="_5___A__24"/>
      <sheetName val="'5'!$A$1:$BB$14713"/>
      <sheetName val="[97-11_x13"/>
      <sheetName val="'5'!$A$113"/>
      <sheetName val="_5___A__25"/>
      <sheetName val="W-현원가"/>
      <sheetName val="Sheet1_(2)8"/>
      <sheetName val="10년_상반기_배부자산5"/>
      <sheetName val="영업_일17"/>
      <sheetName val="97_사업추정(WEKI)5"/>
      <sheetName val="마북_손익분석(CATIA)5"/>
      <sheetName val="96_125"/>
      <sheetName val="M-2Provision_IFRS_12_31_124"/>
      <sheetName val="4_36"/>
      <sheetName val="직급별_신상명세6"/>
      <sheetName val="2_대외공문4"/>
      <sheetName val="DWT_CONST5"/>
      <sheetName val="Input_Clients_Lists4"/>
      <sheetName val="Accent-Authorized_Price4"/>
      <sheetName val="Elantra_-Authorized4"/>
      <sheetName val="원단위_1계_2계4"/>
      <sheetName val="full_(2)4"/>
      <sheetName val="PRESS_DATA4"/>
      <sheetName val="내수1_8GL4"/>
      <sheetName val="seat-sdn_only4"/>
      <sheetName val="식당별_25"/>
      <sheetName val="AJE_LIST_(2)5"/>
      <sheetName val="4-3LEVEL-5_epic_45"/>
      <sheetName val="입출고_내역_MES_출고_반영_(3)5"/>
      <sheetName val="7_(2)5"/>
      <sheetName val="list_price5"/>
      <sheetName val="전체내역_(2)3"/>
      <sheetName val="Eq__Mobilization3"/>
      <sheetName val="소형_AS_금액_(3)5"/>
      <sheetName val="보고자료_일반상선_(2)5"/>
      <sheetName val="[97-11_xls]'5'!$A$1:$BB$1473"/>
      <sheetName val="공정회의자료(월요일_10시까지)4"/>
      <sheetName val="03_Detailed4"/>
      <sheetName val="2_(2)3"/>
      <sheetName val="_97-11_xls_'5'!$A$1_$BB$1473"/>
      <sheetName val="[97-11_xls][97-11_xls][97-11_x3"/>
      <sheetName val="공사별_현황3"/>
      <sheetName val="[97-11_xls][97-11_xls]'5'!$A$13"/>
      <sheetName val="_97-11_xls__97-11_xls__97-11_x3"/>
      <sheetName val="_97-11_xls__97-11_xls_'5'!$A$13"/>
      <sheetName val="w't_table3"/>
      <sheetName val="1_변경범위3"/>
      <sheetName val="외주현황_wq13"/>
      <sheetName val="BAT1_3"/>
      <sheetName val="1-2_유형별_보문관광객_추이3"/>
      <sheetName val="1__기준정보3"/>
      <sheetName val="2__CoF2"/>
      <sheetName val="118_세금과공과2"/>
      <sheetName val="_현금흐름_xlsx3"/>
      <sheetName val="[97-11_xls][97-11_xls]_5___A__3"/>
      <sheetName val="차트1_총재고,재고일수2"/>
      <sheetName val="14_1~41"/>
      <sheetName val="14_41"/>
      <sheetName val="13_1~41"/>
      <sheetName val="Team_database"/>
      <sheetName val="CAPA_자료"/>
      <sheetName val="품질현황_양식"/>
      <sheetName val="가공_생산_실적(4월)"/>
      <sheetName val="가공_생산_실적(5월)"/>
      <sheetName val="생산성_가공"/>
      <sheetName val="S&amp;D_(2)1"/>
      <sheetName val="생산매출_(3)"/>
      <sheetName val="2_매출총괄"/>
      <sheetName val="plan&amp;section_of_foundation"/>
      <sheetName val="Sheet261"/>
      <sheetName val="재공품기초자료"/>
      <sheetName val="하치장수불부"/>
      <sheetName val="(붙임) 금융회사코드 등"/>
      <sheetName val="Index"/>
      <sheetName val="현장"/>
      <sheetName val="PP%계산"/>
      <sheetName val="Interest"/>
      <sheetName val="Macro"/>
      <sheetName val="공정별공법-W.HSE-LH"/>
      <sheetName val="二.POSITION.XLS"/>
      <sheetName val="8월실적"/>
      <sheetName val="CHIFFRAGE CAISSE BK91"/>
      <sheetName val="[97-11.xls][97-11.xls]_5___A__3"/>
      <sheetName val="[97-11.xls][97-11.xls]_5___A__4"/>
      <sheetName val="판관비_명세서1"/>
      <sheetName val="_97-11_xls__97-11_xls__5___A__1"/>
      <sheetName val="매__출"/>
      <sheetName val="[97-11_xls][97-11_xls]_5___A__4"/>
      <sheetName val="[97-11_xls][97-11_xls]_5___A__5"/>
      <sheetName val="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sheetData sheetId="370" refreshError="1"/>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sheetData sheetId="492"/>
      <sheetData sheetId="493"/>
      <sheetData sheetId="494"/>
      <sheetData sheetId="495"/>
      <sheetData sheetId="496"/>
      <sheetData sheetId="497"/>
      <sheetData sheetId="498"/>
      <sheetData sheetId="499"/>
      <sheetData sheetId="500"/>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sheetData sheetId="510"/>
      <sheetData sheetId="511" refreshError="1"/>
      <sheetData sheetId="512" refreshError="1"/>
      <sheetData sheetId="513" refreshError="1"/>
      <sheetData sheetId="514" refreshError="1"/>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refreshError="1"/>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sheetData sheetId="644"/>
      <sheetData sheetId="645"/>
      <sheetData sheetId="646"/>
      <sheetData sheetId="64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년종합"/>
      <sheetName val="10월 현황"/>
      <sheetName val="11월현황"/>
      <sheetName val="종합현황"/>
      <sheetName val="종합"/>
      <sheetName val="수리결과"/>
      <sheetName val="1안계수값"/>
      <sheetName val="승용인상율"/>
      <sheetName val="승용"/>
      <sheetName val="CNV"/>
      <sheetName val="RV"/>
      <sheetName val="소상"/>
      <sheetName val="상용"/>
      <sheetName val="Sheet1"/>
      <sheetName val="Sheet6"/>
      <sheetName val="????"/>
      <sheetName val="____"/>
      <sheetName val="03추정680"/>
      <sheetName val="03년"/>
      <sheetName val="04년상"/>
      <sheetName val="04년하"/>
      <sheetName val="04년"/>
      <sheetName val="04년 bep"/>
      <sheetName val="05년 추정 (인건비95%)"/>
      <sheetName val="05년"/>
      <sheetName val="05(2)년"/>
      <sheetName val="06년"/>
      <sheetName val="07년"/>
      <sheetName val="08년"/>
      <sheetName val="09년"/>
      <sheetName val="10년"/>
      <sheetName val="11년"/>
      <sheetName val="12년"/>
      <sheetName val="13년"/>
      <sheetName val="Sheet2"/>
      <sheetName val="투자비"/>
      <sheetName val="외주현황.wq1"/>
      <sheetName val="2.대외공문"/>
      <sheetName val="major"/>
      <sheetName val="공식방문지"/>
      <sheetName val="H4A11"/>
      <sheetName val="p2-1"/>
      <sheetName val="항목(1)"/>
      <sheetName val="TCA"/>
      <sheetName val="1월"/>
      <sheetName val="HISYEARSALE"/>
      <sheetName val="#REF"/>
      <sheetName val="¼ö¸®°á°ú"/>
      <sheetName val="JUM"/>
      <sheetName val="전부인쇄"/>
      <sheetName val="업무계획1"/>
      <sheetName val="xxxxxx"/>
      <sheetName val="지점장"/>
      <sheetName val="CAUDIT"/>
      <sheetName val="MIJIBI"/>
      <sheetName val="Data"/>
      <sheetName val="단가"/>
      <sheetName val="10월_현황"/>
      <sheetName val="04년_bep"/>
      <sheetName val="05년_추정_(인건비95%)"/>
      <sheetName val="외주현황_wq1"/>
      <sheetName val="10월_현황1"/>
      <sheetName val="04년_bep1"/>
      <sheetName val="05년_추정_(인건비95%)1"/>
      <sheetName val="외주현황_wq11"/>
      <sheetName val="96수출"/>
      <sheetName val="계정"/>
      <sheetName val="울산시산표"/>
      <sheetName val="TABLE DB"/>
      <sheetName val="쌍용 data base"/>
      <sheetName val="3"/>
      <sheetName val="수입"/>
      <sheetName val="소상 &quot;1&quot;"/>
      <sheetName val="캐완일정표 "/>
      <sheetName val="계실5-1"/>
      <sheetName val="분석"/>
      <sheetName val="03"/>
      <sheetName val="득점현황"/>
      <sheetName val="(절대삭제금지)"/>
      <sheetName val="총괄표"/>
      <sheetName val="신규DEP"/>
      <sheetName val="인원01"/>
      <sheetName val="노무비"/>
      <sheetName val="내역서(총)"/>
      <sheetName val="5사남"/>
      <sheetName val="0000"/>
      <sheetName val="인사자료총집계"/>
      <sheetName val="남양시작동010313100%"/>
      <sheetName val="N賃率-職"/>
      <sheetName val="차액보증"/>
      <sheetName val="6호기"/>
      <sheetName val="소개"/>
      <sheetName val="간이연락"/>
      <sheetName val="차량별점검"/>
      <sheetName val="해외"/>
      <sheetName val="95하U$가격"/>
      <sheetName val="요율"/>
      <sheetName val="자재대"/>
      <sheetName val="TIE-IN"/>
      <sheetName val="PI"/>
      <sheetName val="Baby일위대가"/>
      <sheetName val="대비"/>
      <sheetName val="제안서"/>
      <sheetName val="행정표준(1)"/>
      <sheetName val="행정표준(2)"/>
      <sheetName val="집계표"/>
      <sheetName val="기안지"/>
      <sheetName val="자체실적1Q"/>
      <sheetName val="영업소실적"/>
      <sheetName val="15"/>
      <sheetName val="자판실행"/>
      <sheetName val="금액내역서"/>
      <sheetName val="2-본사입찰"/>
      <sheetName val="정산시행내역서"/>
      <sheetName val="TEST1"/>
      <sheetName val="현장관리비데이타"/>
      <sheetName val="업무분장"/>
      <sheetName val="wall"/>
      <sheetName val="Front"/>
      <sheetName val="관람석제출"/>
      <sheetName val="FUSE_MCB"/>
      <sheetName val="프랜트면허"/>
      <sheetName val="토목주소"/>
      <sheetName val="45,46"/>
      <sheetName val="단가표"/>
      <sheetName val="총괄갑 "/>
      <sheetName val="토공사(흙막이)"/>
      <sheetName val="관리,공감"/>
      <sheetName val="내역서"/>
      <sheetName val="토공(우물통,기타) "/>
      <sheetName val="을-ATYPE"/>
      <sheetName val="Macro1"/>
      <sheetName val="Sheet1 (2)"/>
      <sheetName val="CAL"/>
      <sheetName val="간접경상비"/>
      <sheetName val="노무비단가"/>
      <sheetName val="은행"/>
      <sheetName val="직노"/>
      <sheetName val="설계내역서"/>
      <sheetName val="일위대가표"/>
      <sheetName val="대공종"/>
      <sheetName val="인원자료"/>
      <sheetName val="산5-7"/>
      <sheetName val="플랜트 설치"/>
      <sheetName val="10월_현황2"/>
      <sheetName val="04년_bep2"/>
      <sheetName val="05년_추정_(인건비95%)2"/>
      <sheetName val="외주현황_wq12"/>
      <sheetName val="10월_현황3"/>
      <sheetName val="04년_bep3"/>
      <sheetName val="05년_추정_(인건비95%)3"/>
      <sheetName val="외주현황_wq13"/>
      <sheetName val="石油類"/>
      <sheetName val="day"/>
      <sheetName val="S50 "/>
      <sheetName val="카메라"/>
      <sheetName val="내역대비표(코크스)"/>
      <sheetName val="C.배수관공"/>
      <sheetName val="T기성9605"/>
      <sheetName val="F4-F7"/>
      <sheetName val="노임"/>
      <sheetName val="5.경상직원"/>
      <sheetName val="도급견적가"/>
      <sheetName val="5"/>
      <sheetName val="남양시작동자105노65기1.3화1.2"/>
      <sheetName val="DATE"/>
      <sheetName val="CTEMCOST"/>
      <sheetName val="DAT(목표)"/>
      <sheetName val="대외공문"/>
      <sheetName val="DATA SHEET(절대삭제 금지)"/>
      <sheetName val="MC&amp;다변화"/>
      <sheetName val="별표총괄"/>
      <sheetName val="운영"/>
      <sheetName val="DWPM"/>
      <sheetName val="찍기"/>
      <sheetName val=""/>
      <sheetName val="대차"/>
      <sheetName val="현금경비중역"/>
      <sheetName val="항목"/>
      <sheetName val="주식"/>
      <sheetName val="평가결과"/>
      <sheetName val="Masterdata"/>
      <sheetName val="Database_OrderBook"/>
      <sheetName val="Database_Vehicle"/>
      <sheetName val="3.일반사상"/>
      <sheetName val="항목 (2)"/>
      <sheetName val="표지"/>
      <sheetName val="Segments"/>
      <sheetName val="1.변경범위"/>
      <sheetName val="하자DB"/>
      <sheetName val="bayplan"/>
      <sheetName val="재공품기초자료"/>
      <sheetName val="2_대외공문"/>
      <sheetName val="10월_현황4"/>
      <sheetName val="04년_bep4"/>
      <sheetName val="05년_추정_(인건비95%)4"/>
      <sheetName val="외주현황_wq14"/>
      <sheetName val="TABLE_DB"/>
      <sheetName val="쌍용_data_base"/>
      <sheetName val="소상_&quot;1&quot;"/>
      <sheetName val="캐완일정표_"/>
      <sheetName val="1_변경범위"/>
      <sheetName val="총괄갑_"/>
      <sheetName val="토공(우물통,기타)_"/>
      <sheetName val="Sheet1_(2)"/>
      <sheetName val="플랜트_설치"/>
      <sheetName val="10월_현황5"/>
      <sheetName val="04년_bep5"/>
      <sheetName val="05년_추정_(인건비95%)5"/>
      <sheetName val="외주현황_wq15"/>
      <sheetName val="2_대외공문1"/>
      <sheetName val="TABLE_DB1"/>
      <sheetName val="쌍용_data_base1"/>
      <sheetName val="소상_&quot;1&quot;1"/>
      <sheetName val="캐완일정표_1"/>
      <sheetName val="1_변경범위1"/>
      <sheetName val="총괄갑_1"/>
      <sheetName val="토공(우물통,기타)_1"/>
      <sheetName val="Sheet1_(2)1"/>
      <sheetName val="플랜트_설치1"/>
      <sheetName val="1.설계조건"/>
      <sheetName val="건축공사실행"/>
      <sheetName val="전문품의"/>
      <sheetName val="내역1"/>
      <sheetName val="단가조사"/>
      <sheetName val="입찰내역 발주처 양식"/>
      <sheetName val="현장주소"/>
      <sheetName val="인건비"/>
      <sheetName val="Data&amp;Result"/>
      <sheetName val="BS(Detail)"/>
      <sheetName val="예총"/>
      <sheetName val="갑지"/>
      <sheetName val="카렌스센터계량기설치공사"/>
      <sheetName val="95MAKER"/>
      <sheetName val="개산공사비"/>
      <sheetName val="사업부배부A"/>
      <sheetName val="1차 내역서"/>
      <sheetName val="횡배수관집현황(2공구)"/>
      <sheetName val="중기일위대가"/>
      <sheetName val="시중노임"/>
      <sheetName val="자재(원원+원대)"/>
      <sheetName val="Total"/>
      <sheetName val="슬래브(PF)(하류)"/>
      <sheetName val="조건"/>
      <sheetName val="Sheet4"/>
      <sheetName val="입찰안"/>
      <sheetName val="조명시설"/>
      <sheetName val="갑지(추정)"/>
      <sheetName val="BEND LOSS"/>
      <sheetName val="현장관리비내역 "/>
      <sheetName val="TOT"/>
      <sheetName val="full (2)"/>
      <sheetName val="조건 (A)"/>
      <sheetName val="구동"/>
      <sheetName val="월별손익"/>
      <sheetName val="실행대비"/>
      <sheetName val="일괄인쇄"/>
      <sheetName val="TEL"/>
      <sheetName val="영업.일1"/>
      <sheetName val="bid"/>
      <sheetName val="차수"/>
      <sheetName val="투찰"/>
      <sheetName val="울산자금"/>
      <sheetName val="총괄"/>
      <sheetName val="여과지동"/>
      <sheetName val="기초자료"/>
      <sheetName val="5.WIRE적용LIST"/>
      <sheetName val="장기"/>
      <sheetName val="BOM系"/>
      <sheetName val="ROLLING"/>
      <sheetName val="PROFIT PLAN"/>
      <sheetName val="FINAL"/>
      <sheetName val="Admin. Stat."/>
      <sheetName val="Balance Sheet"/>
      <sheetName val="Sales And Costs"/>
      <sheetName val="Income Stat."/>
      <sheetName val="Mfg. Stat."/>
      <sheetName val="Other Income"/>
      <sheetName val="RND Stat."/>
      <sheetName val="Selling Stat."/>
      <sheetName val="Shipping Stat."/>
      <sheetName val="Interest On Debt"/>
      <sheetName val="FixCosts"/>
      <sheetName val="原始数据"/>
      <sheetName val="PROFIT_PLAN"/>
      <sheetName val="Admin__Stat_"/>
      <sheetName val="Balance_Sheet"/>
      <sheetName val="Sales_And_Costs"/>
      <sheetName val="Income_Stat_"/>
      <sheetName val="Mfg__Stat_"/>
      <sheetName val="Other_Income"/>
      <sheetName val="RND_Stat_"/>
      <sheetName val="Selling_Stat_"/>
      <sheetName val="Shipping_Stat_"/>
      <sheetName val="Interest_On_Debt"/>
      <sheetName val="PROFIT_PLAN1"/>
      <sheetName val="Admin__Stat_1"/>
      <sheetName val="Balance_Sheet1"/>
      <sheetName val="Sales_And_Costs1"/>
      <sheetName val="Income_Stat_1"/>
      <sheetName val="Mfg__Stat_1"/>
      <sheetName val="Other_Income1"/>
      <sheetName val="RND_Stat_1"/>
      <sheetName val="Selling_Stat_1"/>
      <sheetName val="Shipping_Stat_1"/>
      <sheetName val="Interest_On_Debt1"/>
      <sheetName val="6F8"/>
      <sheetName val="전체"/>
      <sheetName val="노동부"/>
      <sheetName val="수배전반"/>
      <sheetName val="일위대가"/>
      <sheetName val="내역"/>
      <sheetName val="건축토목내역"/>
      <sheetName val="기간등록"/>
      <sheetName val="1차설계변경내역"/>
      <sheetName val="현장관리비"/>
      <sheetName val="입적표"/>
      <sheetName val="배수공 내역서 적용수량"/>
      <sheetName val="전체내역 (2)"/>
      <sheetName val="공통가설"/>
      <sheetName val="터파기및재료"/>
      <sheetName val="견적을지"/>
      <sheetName val="방식총괄"/>
      <sheetName val="진행 DATA (2)"/>
      <sheetName val="표지★"/>
      <sheetName val="금형비"/>
      <sheetName val="10월_현황6"/>
      <sheetName val="04년_bep6"/>
      <sheetName val="05년_추정_(인건비95%)6"/>
      <sheetName val="외주현황_wq16"/>
      <sheetName val="2_대외공문2"/>
      <sheetName val="TABLE_DB2"/>
      <sheetName val="쌍용_data_base2"/>
      <sheetName val="소상_&quot;1&quot;2"/>
      <sheetName val="캐완일정표_2"/>
      <sheetName val="1_변경범위2"/>
      <sheetName val="총괄갑_2"/>
      <sheetName val="토공(우물통,기타)_2"/>
      <sheetName val="Sheet1_(2)2"/>
      <sheetName val="플랜트_설치2"/>
      <sheetName val="S50_"/>
      <sheetName val="C_배수관공"/>
      <sheetName val="5_경상직원"/>
      <sheetName val="남양시작동자105노65기1_3화1_2"/>
      <sheetName val="DATA_SHEET(절대삭제_금지)"/>
      <sheetName val="By Brand"/>
      <sheetName val="SALE"/>
      <sheetName val="일위(PN)"/>
      <sheetName val="Cover"/>
      <sheetName val="콘크리트타설집계표"/>
      <sheetName val="R&amp;D"/>
      <sheetName val="??"/>
      <sheetName val="10월_현황7"/>
      <sheetName val="04년_bep7"/>
      <sheetName val="05년_추정_(인건비95%)7"/>
      <sheetName val="외주현황_wq17"/>
      <sheetName val="사양비교"/>
      <sheetName val="1.세부비교원가(내수)"/>
      <sheetName val="소유주(원)"/>
      <sheetName val="resume"/>
      <sheetName val=" 현금흐름.xlsx"/>
      <sheetName val="시점교대"/>
      <sheetName val="날개벽수량표"/>
      <sheetName val="변경내역"/>
      <sheetName val="수량3"/>
      <sheetName val="유림골조"/>
      <sheetName val="기본사항"/>
      <sheetName val="산출"/>
      <sheetName val="Macro(차단기)"/>
      <sheetName val="시중노임단가"/>
      <sheetName val="대차대조표"/>
      <sheetName val="견적서"/>
      <sheetName val="수량산출"/>
      <sheetName val="정부노임단가"/>
      <sheetName val="내역서 "/>
      <sheetName val="단가산출"/>
      <sheetName val="을"/>
      <sheetName val="철거산출근거"/>
      <sheetName val="상각율표"/>
      <sheetName val="cash flow-Uk"/>
      <sheetName val="Vehicle Parts List"/>
      <sheetName val="SCHEDULES"/>
      <sheetName val="Questionnaire"/>
      <sheetName val="잔업현황"/>
      <sheetName val="2_대외공문3"/>
      <sheetName val="TABLE_DB3"/>
      <sheetName val="쌍용_data_base3"/>
      <sheetName val="소상_&quot;1&quot;3"/>
      <sheetName val="캐완일정표_3"/>
      <sheetName val="1_변경범위3"/>
      <sheetName val="총괄갑_3"/>
      <sheetName val="토공(우물통,기타)_3"/>
      <sheetName val="Sheet1_(2)3"/>
      <sheetName val="플랜트_설치3"/>
      <sheetName val="S50_1"/>
      <sheetName val="C_배수관공1"/>
      <sheetName val="5_경상직원1"/>
      <sheetName val="남양시작동자105노65기1_3화1_21"/>
      <sheetName val="DATA_SHEET(절대삭제_금지)1"/>
      <sheetName val="3_일반사상"/>
      <sheetName val="항목_(2)"/>
      <sheetName val="1_설계조건"/>
      <sheetName val="입찰내역_발주처_양식"/>
      <sheetName val="1차_내역서"/>
      <sheetName val="BEND_LOSS"/>
      <sheetName val="현장관리비내역_"/>
      <sheetName val="full_(2)"/>
      <sheetName val="조건_(A)"/>
      <sheetName val="영업_일1"/>
      <sheetName val="5_WIRE적용LIST"/>
      <sheetName val="PROFIT_PLAN2"/>
      <sheetName val="Admin__Stat_2"/>
      <sheetName val="Balance_Sheet2"/>
      <sheetName val="Sales_And_Costs2"/>
      <sheetName val="Income_Stat_2"/>
      <sheetName val="Mfg__Stat_2"/>
      <sheetName val="Other_Income2"/>
      <sheetName val="RND_Stat_2"/>
      <sheetName val="Selling_Stat_2"/>
      <sheetName val="Shipping_Stat_2"/>
      <sheetName val="Interest_On_Debt2"/>
      <sheetName val="배수공_내역서_적용수량"/>
      <sheetName val="전체내역_(2)"/>
      <sheetName val="진행_DATA_(2)"/>
      <sheetName val="Volume"/>
      <sheetName val="20Y BOD (Jun)"/>
      <sheetName val="10월_현황8"/>
      <sheetName val="04년_bep8"/>
      <sheetName val="05년_추정_(인건비95%)8"/>
      <sheetName val="외주현황_wq18"/>
      <sheetName val="14년 차종별 매재비 계획"/>
      <sheetName val="내수수출(DC환원)"/>
      <sheetName val="Tables"/>
      <sheetName val="__"/>
      <sheetName val="제조원가계산서"/>
      <sheetName val="생산실적"/>
      <sheetName val="제조비용"/>
      <sheetName val="PP%계산"/>
      <sheetName val="TABLE"/>
      <sheetName val="TITLE"/>
      <sheetName val="투자속성"/>
      <sheetName val="백호우계수"/>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파일항타"/>
      <sheetName val="97 사업추정(WEKI)"/>
      <sheetName val="cable-data"/>
      <sheetName val="Sheet5"/>
      <sheetName val="일위대가(가설)"/>
      <sheetName val="선급비용"/>
      <sheetName val="단1"/>
      <sheetName val="총괄내역서"/>
      <sheetName val="●목차"/>
      <sheetName val="●현황"/>
      <sheetName val="※평가기준"/>
      <sheetName val="2_대외공문4"/>
      <sheetName val="TABLE_DB4"/>
      <sheetName val="쌍용_data_base4"/>
      <sheetName val="소상_&quot;1&quot;4"/>
      <sheetName val="캐완일정표_4"/>
      <sheetName val="1_변경범위4"/>
      <sheetName val="총괄갑_4"/>
      <sheetName val="토공(우물통,기타)_4"/>
      <sheetName val="Sheet1_(2)4"/>
      <sheetName val="플랜트_설치4"/>
      <sheetName val="S50_2"/>
      <sheetName val="C_배수관공2"/>
      <sheetName val="5_경상직원2"/>
      <sheetName val="남양시작동자105노65기1_3화1_22"/>
      <sheetName val="DATA_SHEET(절대삭제_금지)2"/>
      <sheetName val="3_일반사상1"/>
      <sheetName val="항목_(2)1"/>
      <sheetName val="1_설계조건1"/>
      <sheetName val="입찰내역_발주처_양식1"/>
      <sheetName val="1차_내역서1"/>
      <sheetName val="BEND_LOSS1"/>
      <sheetName val="현장관리비내역_1"/>
      <sheetName val="full_(2)1"/>
      <sheetName val="조건_(A)1"/>
      <sheetName val="영업_일11"/>
      <sheetName val="5_WIRE적용LIST1"/>
      <sheetName val="PROFIT_PLAN3"/>
      <sheetName val="Admin__Stat_3"/>
      <sheetName val="Balance_Sheet3"/>
      <sheetName val="Sales_And_Costs3"/>
      <sheetName val="Income_Stat_3"/>
      <sheetName val="Mfg__Stat_3"/>
      <sheetName val="Other_Income3"/>
      <sheetName val="RND_Stat_3"/>
      <sheetName val="Selling_Stat_3"/>
      <sheetName val="Shipping_Stat_3"/>
      <sheetName val="Interest_On_Debt3"/>
      <sheetName val="배수공_내역서_적용수량1"/>
      <sheetName val="전체내역_(2)1"/>
      <sheetName val="진행_DATA_(2)1"/>
      <sheetName val="1_세부비교원가(내수)"/>
      <sheetName val="_현금흐름_xlsx"/>
      <sheetName val="14년_차종별_매재비_계획"/>
      <sheetName val="내역서_"/>
      <sheetName val="Sheet196"/>
      <sheetName val="STAND20"/>
      <sheetName val="이자율"/>
      <sheetName val="5대총괄"/>
      <sheetName val="cash_flow-Uk"/>
      <sheetName val="Vehicle_Parts_List"/>
      <sheetName val="By_Brand"/>
      <sheetName val="CD-실적"/>
      <sheetName val="재료율"/>
      <sheetName val="HP1AMLIST"/>
      <sheetName val="CLM-MP"/>
      <sheetName val="전체지분도"/>
      <sheetName val="99종합"/>
      <sheetName val="별첨4.구입금액"/>
      <sheetName val="정기적금"/>
      <sheetName val="RD제품개발투자비(매가)"/>
      <sheetName val="2월"/>
      <sheetName val="FAB별"/>
      <sheetName val="M1master"/>
      <sheetName val="유통망계획"/>
      <sheetName val="VT원단위"/>
      <sheetName val="일일현황"/>
      <sheetName val="U3.1"/>
      <sheetName val="건중미결"/>
      <sheetName val="ORIGN"/>
      <sheetName val="운행일지"/>
      <sheetName val="별첨4_구입금액"/>
      <sheetName val="U3_1"/>
      <sheetName val="공기구, 광장및 차량"/>
      <sheetName val="주관사업"/>
      <sheetName val="작성"/>
      <sheetName val="정화조동내역"/>
      <sheetName val="명세"/>
      <sheetName val="포장물량집계"/>
      <sheetName val="장비 (2)"/>
      <sheetName val="배수"/>
      <sheetName val="제조경비"/>
      <sheetName val="투자비.감가비"/>
      <sheetName val="판매세부 (약정자동반영)"/>
      <sheetName val="손익계산서 (연구개발비추정실적기준)"/>
      <sheetName val="생산인원"/>
      <sheetName val="판관비 (실적)"/>
      <sheetName val="설비투자"/>
      <sheetName val="연구개발 투자계획"/>
      <sheetName val="재료비 세부"/>
      <sheetName val="712"/>
      <sheetName val="cv"/>
      <sheetName val="실행내역"/>
      <sheetName val="H400"/>
      <sheetName val="49455"/>
      <sheetName val="계획종합"/>
      <sheetName val="직구입"/>
      <sheetName val="별첨4_구입금액1"/>
      <sheetName val="U3_11"/>
      <sheetName val="내역서_1"/>
      <sheetName val="97_사업추정(WEKI)"/>
      <sheetName val="Flaer_Area"/>
      <sheetName val="공기구,_광장및_차량"/>
      <sheetName val="二.POSITION.XLS"/>
      <sheetName val="10월_현황9"/>
      <sheetName val="04년_bep9"/>
      <sheetName val="05년_추정_(인건비95%)9"/>
      <sheetName val="외주현황_wq19"/>
      <sheetName val="2_대외공문5"/>
      <sheetName val="TABLE_DB5"/>
      <sheetName val="쌍용_data_base5"/>
      <sheetName val="소상_&quot;1&quot;5"/>
      <sheetName val="캐완일정표_5"/>
      <sheetName val="총괄갑_5"/>
      <sheetName val="토공(우물통,기타)_5"/>
      <sheetName val="Sheet1_(2)5"/>
      <sheetName val="플랜트_설치5"/>
      <sheetName val="S50_3"/>
      <sheetName val="C_배수관공3"/>
      <sheetName val="5_경상직원3"/>
      <sheetName val="남양시작동자105노65기1_3화1_23"/>
      <sheetName val="DATA_SHEET(절대삭제_금지)3"/>
      <sheetName val="1_설계조건2"/>
      <sheetName val="입찰내역_발주처_양식2"/>
      <sheetName val="1차_내역서2"/>
      <sheetName val="BEND_LOSS2"/>
      <sheetName val="현장관리비내역_2"/>
      <sheetName val="5_WIRE적용LIST2"/>
      <sheetName val="PROFIT_PLAN4"/>
      <sheetName val="Admin__Stat_4"/>
      <sheetName val="Balance_Sheet4"/>
      <sheetName val="Sales_And_Costs4"/>
      <sheetName val="Income_Stat_4"/>
      <sheetName val="Mfg__Stat_4"/>
      <sheetName val="Other_Income4"/>
      <sheetName val="RND_Stat_4"/>
      <sheetName val="Selling_Stat_4"/>
      <sheetName val="Shipping_Stat_4"/>
      <sheetName val="Interest_On_Debt4"/>
      <sheetName val="1_변경범위5"/>
      <sheetName val="full_(2)2"/>
      <sheetName val="조건_(A)2"/>
      <sheetName val="영업_일12"/>
      <sheetName val="3_일반사상2"/>
      <sheetName val="배수공_내역서_적용수량2"/>
      <sheetName val="전체내역_(2)2"/>
      <sheetName val="항목_(2)2"/>
      <sheetName val="진행_DATA_(2)2"/>
      <sheetName val="1_세부비교원가(내수)1"/>
      <sheetName val="_현금흐름_xlsx1"/>
      <sheetName val="cash_flow-Uk1"/>
      <sheetName val="Vehicle_Parts_List1"/>
      <sheetName val="By_Brand1"/>
      <sheetName val="20Y_BOD_(Jun)"/>
      <sheetName val="14년_차종별_매재비_계획1"/>
      <sheetName val="장비_(2)"/>
      <sheetName val="투자비_감가비"/>
      <sheetName val="판매세부_(약정자동반영)"/>
      <sheetName val="손익계산서_(연구개발비추정실적기준)"/>
      <sheetName val="판관비_(실적)"/>
      <sheetName val="연구개발_투자계획"/>
      <sheetName val="재료비_세부"/>
      <sheetName val="협조전"/>
      <sheetName val="산출기준(파견전산실)"/>
      <sheetName val="출금실적"/>
      <sheetName val="전체현황"/>
      <sheetName val="12"/>
      <sheetName val="원본"/>
      <sheetName val="JT3.0견적-구1"/>
      <sheetName val="투자-국내2"/>
      <sheetName val="A-LINE"/>
      <sheetName val="XREF"/>
      <sheetName val="MH_생산"/>
      <sheetName val="BS"/>
      <sheetName val="소기"/>
      <sheetName val="(실사조정)총괄"/>
      <sheetName val="5.세운W-A"/>
      <sheetName val="법인(환율지정)"/>
      <sheetName val="生产台数"/>
      <sheetName val="부서코드표"/>
      <sheetName val="14년_차종별_매재비_계획2"/>
      <sheetName val="수출가격"/>
      <sheetName val="CALENDAR"/>
      <sheetName val="CVT산정"/>
      <sheetName val="THEME CODE"/>
      <sheetName val="종합장"/>
      <sheetName val="#1 사양비교표"/>
      <sheetName val="내역서_2"/>
      <sheetName val="Flaer_Area1"/>
      <sheetName val="97_사업추정(WEKI)1"/>
      <sheetName val="별첨4_구입금액2"/>
      <sheetName val="U3_12"/>
      <sheetName val="공기구,_광장및_차량1"/>
      <sheetName val="二_POSITION_XLS"/>
      <sheetName val="JT3_0견적-구1"/>
      <sheetName val="5_세운W-A"/>
      <sheetName val="■ 작성RAW (★작성要)"/>
      <sheetName val="B053 (990701)공정실적PP%계산"/>
      <sheetName val="WEIGHT"/>
      <sheetName val="126.255"/>
      <sheetName val="PC%계산"/>
      <sheetName val="주행"/>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refreshError="1"/>
      <sheetData sheetId="426"/>
      <sheetData sheetId="427"/>
      <sheetData sheetId="428"/>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refreshError="1"/>
      <sheetData sheetId="535" refreshError="1"/>
      <sheetData sheetId="536"/>
      <sheetData sheetId="537"/>
      <sheetData sheetId="538"/>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sheetData sheetId="559"/>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refreshError="1"/>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기타 C-C"/>
      <sheetName val="기타C-C"/>
      <sheetName val="수리결과"/>
      <sheetName val="#REF"/>
      <sheetName val="운영도(변경후)"/>
      <sheetName val="울산시산표"/>
      <sheetName val="항목(1)"/>
      <sheetName val="전산품의"/>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세목현황"/>
      <sheetName val="월별현황"/>
      <sheetName val="사업소별세목별(2001예산)"/>
      <sheetName val="사업소별세목별(2000실적)"/>
      <sheetName val="2001년 사업소별(작성중-김혜리)"/>
      <sheetName val="수리결과"/>
      <sheetName val="항목(1)"/>
      <sheetName val="TOT"/>
      <sheetName val="울산시산표"/>
      <sheetName val="인원01"/>
      <sheetName val="차량별점검"/>
      <sheetName val="#REF"/>
      <sheetName val="세부추진"/>
      <sheetName val="소개"/>
      <sheetName val="해외"/>
      <sheetName val="95MAKER"/>
      <sheetName val="자체실적1Q"/>
      <sheetName val="79판계"/>
      <sheetName val="79만시계"/>
      <sheetName val="79만수계"/>
      <sheetName val="79실금"/>
      <sheetName val="79실수"/>
      <sheetName val="79만시실"/>
      <sheetName val="2.대외공문"/>
      <sheetName val="비용배부기준"/>
      <sheetName val="비용계획"/>
      <sheetName val="원단위"/>
      <sheetName val="ReportSetting"/>
      <sheetName val="U3.1"/>
      <sheetName val="투자자본상계"/>
      <sheetName val="유가증권미수"/>
      <sheetName val="득점현황"/>
      <sheetName val="월할경비"/>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Detail Inc"/>
      <sheetName val="B"/>
      <sheetName val="C"/>
      <sheetName val="D"/>
      <sheetName val="Inc Stmnt"/>
      <sheetName val="IS check"/>
      <sheetName val="P&amp;L"/>
      <sheetName val="P&amp;L check"/>
      <sheetName val="GM"/>
      <sheetName val="GM Wksht"/>
      <sheetName val="Variances-PDI Data"/>
      <sheetName val="Tot GM"/>
      <sheetName val="New GM"/>
      <sheetName val="Fleet Risk GM"/>
      <sheetName val="Auction GM"/>
      <sheetName val="HMC PARTS"/>
      <sheetName val="BS"/>
      <sheetName val="Adv"/>
      <sheetName val="Hdcnt"/>
      <sheetName val="HMC NonOp"/>
      <sheetName val="HMC SGA Detail"/>
      <sheetName val="CM MTD w-R"/>
      <sheetName val="CM YTD w-R"/>
      <sheetName val="CHK FIGS"/>
      <sheetName val="New GM CM"/>
      <sheetName val="act vs forecast"/>
      <sheetName val="act vs WFF forecast"/>
      <sheetName val="HMC SGA na"/>
      <sheetName val="mtd P&amp;L w-adj"/>
      <sheetName val="ytd P&amp;L w-adj"/>
      <sheetName val="CM MTD"/>
      <sheetName val="CM YTD"/>
      <sheetName val="P&amp;L Yr over Yr Compare"/>
      <sheetName val="Dept Exp"/>
      <sheetName val="Dates"/>
      <sheetName val="Units"/>
      <sheetName val="CM MTD-NF"/>
      <sheetName val="Adv-Brand Only"/>
      <sheetName val="CM YTD-NF"/>
      <sheetName val="New GM-NF"/>
      <sheetName val="Auction GM-NF"/>
      <sheetName val="CM 05 Inc"/>
      <sheetName val="CM YTD excl flt"/>
      <sheetName val="Jan Marine Freight allocation"/>
      <sheetName val="Dealer Profit Mo Only na"/>
      <sheetName val="Dealer Profit na"/>
      <sheetName val="Dlr Prft W-HDAA na"/>
      <sheetName val="Fleet Risk GM CM"/>
      <sheetName val="Auction GM CM"/>
      <sheetName val="DEC-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78"/>
  <sheetViews>
    <sheetView showGridLines="0" tabSelected="1" view="pageBreakPreview" zoomScale="115" zoomScaleNormal="115" topLeftCell="A15" workbookViewId="0">
      <selection activeCell="T31" sqref="T31"/>
    </sheetView>
  </sheetViews>
  <sheetFormatPr defaultColWidth="8.33333333333333" defaultRowHeight="15"/>
  <cols>
    <col min="1" max="13" width="3.33333333333333" style="57" customWidth="1"/>
    <col min="14" max="14" width="4.78095238095238" style="57" customWidth="1"/>
    <col min="15" max="27" width="3.33333333333333" style="57" customWidth="1"/>
    <col min="28" max="28" width="8.43809523809524" style="57" customWidth="1"/>
    <col min="29" max="29" width="3.33333333333333" style="57" customWidth="1"/>
    <col min="30" max="34" width="3.33333333333333" style="187" customWidth="1"/>
    <col min="35" max="35" width="9.33333333333333" style="187" customWidth="1"/>
    <col min="36" max="36" width="7.43809523809524" style="187" customWidth="1"/>
    <col min="37" max="38" width="8.33333333333333" style="187"/>
    <col min="39" max="16384" width="8.33333333333333" style="57"/>
  </cols>
  <sheetData>
    <row r="1" ht="5.1" customHeight="1" spans="1:28">
      <c r="A1" s="188"/>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row>
    <row r="2" ht="5.1" customHeight="1" spans="1:28">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row>
    <row r="3" ht="5.1" customHeight="1"/>
    <row r="4" ht="21" spans="1:28">
      <c r="A4" s="62" t="s">
        <v>0</v>
      </c>
      <c r="B4" s="63"/>
      <c r="C4" s="63"/>
      <c r="D4" s="63"/>
      <c r="E4" s="63"/>
      <c r="F4" s="63"/>
      <c r="G4" s="63"/>
      <c r="H4" s="63"/>
      <c r="I4" s="63"/>
      <c r="J4" s="63"/>
      <c r="K4" s="63"/>
      <c r="L4" s="63"/>
      <c r="M4" s="63"/>
      <c r="N4" s="63"/>
      <c r="O4" s="63"/>
      <c r="P4" s="63"/>
      <c r="Q4" s="63"/>
      <c r="R4" s="63"/>
      <c r="S4" s="63"/>
      <c r="T4" s="63"/>
      <c r="U4" s="63"/>
      <c r="V4" s="63"/>
      <c r="W4" s="63"/>
      <c r="X4" s="63"/>
      <c r="Y4" s="63"/>
      <c r="Z4" s="63"/>
      <c r="AA4" s="63"/>
      <c r="AB4" s="115"/>
    </row>
    <row r="5" spans="1:30">
      <c r="A5" s="64"/>
      <c r="AB5" s="116"/>
      <c r="AD5" s="57"/>
    </row>
    <row r="6" spans="1:28">
      <c r="A6" s="71" t="s">
        <v>1</v>
      </c>
      <c r="B6" s="72"/>
      <c r="C6" s="72"/>
      <c r="D6" s="72"/>
      <c r="E6" s="72"/>
      <c r="F6" s="72"/>
      <c r="G6" s="72"/>
      <c r="H6" s="72"/>
      <c r="I6" s="72"/>
      <c r="J6" s="72"/>
      <c r="K6" s="72"/>
      <c r="L6" s="72"/>
      <c r="M6" s="72"/>
      <c r="N6" s="78"/>
      <c r="O6" s="71" t="s">
        <v>2</v>
      </c>
      <c r="P6" s="72"/>
      <c r="Q6" s="72"/>
      <c r="R6" s="72"/>
      <c r="S6" s="72"/>
      <c r="T6" s="72"/>
      <c r="U6" s="72"/>
      <c r="V6" s="72"/>
      <c r="W6" s="72"/>
      <c r="X6" s="72"/>
      <c r="Y6" s="72"/>
      <c r="Z6" s="72"/>
      <c r="AA6" s="72"/>
      <c r="AB6" s="78"/>
    </row>
    <row r="7" ht="14.4" customHeight="1" spans="1:28">
      <c r="A7" s="67" t="s">
        <v>3</v>
      </c>
      <c r="B7" s="68"/>
      <c r="C7" s="68"/>
      <c r="D7" s="68"/>
      <c r="E7" s="68"/>
      <c r="F7" s="68"/>
      <c r="G7" s="68"/>
      <c r="H7" s="68"/>
      <c r="I7" s="68"/>
      <c r="J7" s="68"/>
      <c r="K7" s="68"/>
      <c r="L7" s="68"/>
      <c r="M7" s="68"/>
      <c r="N7" s="98"/>
      <c r="O7" s="190" t="s">
        <v>4</v>
      </c>
      <c r="P7" s="191"/>
      <c r="Q7" s="191"/>
      <c r="R7" s="191"/>
      <c r="S7" s="100"/>
      <c r="T7" s="100"/>
      <c r="U7" s="100"/>
      <c r="V7" s="100"/>
      <c r="W7" s="100"/>
      <c r="X7" s="100"/>
      <c r="Y7" s="191" t="s">
        <v>5</v>
      </c>
      <c r="Z7" s="191"/>
      <c r="AA7" s="191"/>
      <c r="AB7" s="118"/>
    </row>
    <row r="8" spans="1:28">
      <c r="A8" s="69"/>
      <c r="B8" s="70"/>
      <c r="C8" s="70"/>
      <c r="D8" s="70"/>
      <c r="E8" s="70"/>
      <c r="F8" s="70"/>
      <c r="G8" s="70"/>
      <c r="H8" s="70"/>
      <c r="I8" s="70"/>
      <c r="J8" s="70"/>
      <c r="K8" s="70"/>
      <c r="L8" s="70"/>
      <c r="M8" s="70"/>
      <c r="N8" s="101"/>
      <c r="O8" s="99"/>
      <c r="P8" s="100"/>
      <c r="Q8" s="100"/>
      <c r="R8" s="100"/>
      <c r="S8" s="100"/>
      <c r="T8" s="100"/>
      <c r="U8" s="100"/>
      <c r="V8" s="100"/>
      <c r="W8" s="100"/>
      <c r="X8" s="100"/>
      <c r="Y8" s="100"/>
      <c r="Z8" s="100"/>
      <c r="AA8" s="100"/>
      <c r="AB8" s="118"/>
    </row>
    <row r="9" spans="1:28">
      <c r="A9" s="69"/>
      <c r="B9" s="70"/>
      <c r="C9" s="70"/>
      <c r="D9" s="70"/>
      <c r="E9" s="70"/>
      <c r="F9" s="70"/>
      <c r="G9" s="70"/>
      <c r="H9" s="70"/>
      <c r="I9" s="70"/>
      <c r="J9" s="70"/>
      <c r="K9" s="70"/>
      <c r="L9" s="70"/>
      <c r="M9" s="70"/>
      <c r="N9" s="101"/>
      <c r="O9" s="71" t="s">
        <v>6</v>
      </c>
      <c r="P9" s="72"/>
      <c r="Q9" s="72"/>
      <c r="R9" s="72"/>
      <c r="S9" s="72"/>
      <c r="T9" s="72"/>
      <c r="U9" s="72"/>
      <c r="V9" s="72"/>
      <c r="W9" s="72"/>
      <c r="X9" s="72"/>
      <c r="Y9" s="72"/>
      <c r="Z9" s="72"/>
      <c r="AA9" s="72"/>
      <c r="AB9" s="78"/>
    </row>
    <row r="10" spans="1:28">
      <c r="A10" s="69"/>
      <c r="B10" s="70"/>
      <c r="C10" s="70"/>
      <c r="D10" s="70"/>
      <c r="E10" s="70"/>
      <c r="F10" s="70"/>
      <c r="G10" s="70"/>
      <c r="H10" s="70"/>
      <c r="I10" s="70"/>
      <c r="J10" s="70"/>
      <c r="K10" s="70"/>
      <c r="L10" s="70"/>
      <c r="M10" s="70"/>
      <c r="N10" s="101"/>
      <c r="O10" s="99" t="s">
        <v>7</v>
      </c>
      <c r="P10" s="100"/>
      <c r="Q10" s="100"/>
      <c r="R10" s="100"/>
      <c r="S10" s="100"/>
      <c r="T10" s="100"/>
      <c r="U10" s="100"/>
      <c r="V10" s="100"/>
      <c r="W10" s="100"/>
      <c r="X10" s="100"/>
      <c r="Y10" s="100"/>
      <c r="Z10" s="100"/>
      <c r="AA10" s="100"/>
      <c r="AB10" s="118"/>
    </row>
    <row r="11" spans="1:28">
      <c r="A11" s="69"/>
      <c r="B11" s="70"/>
      <c r="C11" s="70"/>
      <c r="D11" s="70"/>
      <c r="E11" s="70"/>
      <c r="F11" s="70"/>
      <c r="G11" s="70"/>
      <c r="H11" s="70"/>
      <c r="I11" s="70"/>
      <c r="J11" s="70"/>
      <c r="K11" s="70"/>
      <c r="L11" s="70"/>
      <c r="M11" s="70"/>
      <c r="N11" s="101"/>
      <c r="O11" s="99"/>
      <c r="P11" s="100"/>
      <c r="Q11" s="100"/>
      <c r="R11" s="100"/>
      <c r="S11" s="100"/>
      <c r="T11" s="100"/>
      <c r="U11" s="100"/>
      <c r="V11" s="100"/>
      <c r="W11" s="100"/>
      <c r="X11" s="100"/>
      <c r="Y11" s="100"/>
      <c r="Z11" s="100"/>
      <c r="AA11" s="100"/>
      <c r="AB11" s="118"/>
    </row>
    <row r="12" spans="1:28">
      <c r="A12" s="69"/>
      <c r="B12" s="70"/>
      <c r="C12" s="70"/>
      <c r="D12" s="70"/>
      <c r="E12" s="70"/>
      <c r="F12" s="70"/>
      <c r="G12" s="70"/>
      <c r="H12" s="70"/>
      <c r="I12" s="70"/>
      <c r="J12" s="70"/>
      <c r="K12" s="70"/>
      <c r="L12" s="70"/>
      <c r="M12" s="70"/>
      <c r="N12" s="101"/>
      <c r="O12" s="99"/>
      <c r="P12" s="100"/>
      <c r="Q12" s="100"/>
      <c r="R12" s="100"/>
      <c r="S12" s="100"/>
      <c r="T12" s="100"/>
      <c r="U12" s="100"/>
      <c r="V12" s="100"/>
      <c r="W12" s="100"/>
      <c r="X12" s="100"/>
      <c r="Y12" s="100"/>
      <c r="Z12" s="100"/>
      <c r="AA12" s="100"/>
      <c r="AB12" s="118"/>
    </row>
    <row r="13" spans="1:28">
      <c r="A13" s="69"/>
      <c r="B13" s="70"/>
      <c r="C13" s="70"/>
      <c r="D13" s="70"/>
      <c r="E13" s="70"/>
      <c r="F13" s="70"/>
      <c r="G13" s="70"/>
      <c r="H13" s="70"/>
      <c r="I13" s="70"/>
      <c r="J13" s="70"/>
      <c r="K13" s="70"/>
      <c r="L13" s="70"/>
      <c r="M13" s="70"/>
      <c r="N13" s="101"/>
      <c r="O13" s="99"/>
      <c r="P13" s="100"/>
      <c r="Q13" s="100"/>
      <c r="R13" s="100"/>
      <c r="S13" s="100"/>
      <c r="T13" s="100"/>
      <c r="U13" s="100"/>
      <c r="V13" s="100"/>
      <c r="W13" s="100"/>
      <c r="X13" s="100"/>
      <c r="Y13" s="100"/>
      <c r="Z13" s="100"/>
      <c r="AA13" s="100"/>
      <c r="AB13" s="118"/>
    </row>
    <row r="14" spans="1:28">
      <c r="A14" s="71" t="s">
        <v>8</v>
      </c>
      <c r="B14" s="72"/>
      <c r="C14" s="72"/>
      <c r="D14" s="72"/>
      <c r="E14" s="72"/>
      <c r="F14" s="72"/>
      <c r="G14" s="72"/>
      <c r="H14" s="72"/>
      <c r="I14" s="72"/>
      <c r="J14" s="72"/>
      <c r="K14" s="72"/>
      <c r="L14" s="72"/>
      <c r="M14" s="72"/>
      <c r="N14" s="78"/>
      <c r="O14" s="71" t="s">
        <v>9</v>
      </c>
      <c r="P14" s="72"/>
      <c r="Q14" s="72"/>
      <c r="R14" s="72"/>
      <c r="S14" s="72"/>
      <c r="T14" s="72"/>
      <c r="U14" s="72"/>
      <c r="V14" s="72"/>
      <c r="W14" s="72"/>
      <c r="X14" s="72"/>
      <c r="Y14" s="72"/>
      <c r="Z14" s="72"/>
      <c r="AA14" s="72"/>
      <c r="AB14" s="78"/>
    </row>
    <row r="15" ht="14.4" customHeight="1" spans="1:28">
      <c r="A15" s="69" t="s">
        <v>10</v>
      </c>
      <c r="B15" s="73"/>
      <c r="C15" s="73"/>
      <c r="D15" s="73"/>
      <c r="E15" s="73"/>
      <c r="F15" s="73"/>
      <c r="G15" s="73"/>
      <c r="H15" s="73"/>
      <c r="I15" s="73"/>
      <c r="J15" s="73"/>
      <c r="K15" s="73"/>
      <c r="L15" s="73"/>
      <c r="M15" s="73"/>
      <c r="N15" s="102"/>
      <c r="O15" s="103" t="s">
        <v>11</v>
      </c>
      <c r="P15" s="92"/>
      <c r="Q15" s="92"/>
      <c r="R15" s="92"/>
      <c r="S15" s="92"/>
      <c r="T15" s="92"/>
      <c r="U15" s="92"/>
      <c r="V15" s="92"/>
      <c r="W15" s="92"/>
      <c r="X15" s="92"/>
      <c r="Y15" s="92"/>
      <c r="Z15" s="92"/>
      <c r="AA15" s="92"/>
      <c r="AB15" s="195"/>
    </row>
    <row r="16" spans="1:28">
      <c r="A16" s="74"/>
      <c r="B16" s="73"/>
      <c r="C16" s="73"/>
      <c r="D16" s="73"/>
      <c r="E16" s="73"/>
      <c r="F16" s="73"/>
      <c r="G16" s="73"/>
      <c r="H16" s="73"/>
      <c r="I16" s="73"/>
      <c r="J16" s="73"/>
      <c r="K16" s="73"/>
      <c r="L16" s="73"/>
      <c r="M16" s="73"/>
      <c r="N16" s="102"/>
      <c r="O16" s="192"/>
      <c r="P16" s="92"/>
      <c r="Q16" s="92"/>
      <c r="R16" s="92"/>
      <c r="S16" s="92"/>
      <c r="T16" s="92"/>
      <c r="U16" s="92"/>
      <c r="V16" s="92"/>
      <c r="W16" s="92"/>
      <c r="X16" s="92"/>
      <c r="Y16" s="92"/>
      <c r="Z16" s="92"/>
      <c r="AA16" s="92"/>
      <c r="AB16" s="195"/>
    </row>
    <row r="17" spans="1:28">
      <c r="A17" s="74"/>
      <c r="B17" s="73"/>
      <c r="C17" s="73"/>
      <c r="D17" s="73"/>
      <c r="E17" s="73"/>
      <c r="F17" s="73"/>
      <c r="G17" s="73"/>
      <c r="H17" s="73"/>
      <c r="I17" s="73"/>
      <c r="J17" s="73"/>
      <c r="K17" s="73"/>
      <c r="L17" s="73"/>
      <c r="M17" s="73"/>
      <c r="N17" s="102"/>
      <c r="O17" s="192"/>
      <c r="P17" s="92"/>
      <c r="Q17" s="92"/>
      <c r="R17" s="92"/>
      <c r="S17" s="92"/>
      <c r="T17" s="92"/>
      <c r="U17" s="92"/>
      <c r="V17" s="92"/>
      <c r="W17" s="92"/>
      <c r="X17" s="92"/>
      <c r="Y17" s="92"/>
      <c r="Z17" s="92"/>
      <c r="AA17" s="92"/>
      <c r="AB17" s="195"/>
    </row>
    <row r="18" spans="1:28">
      <c r="A18" s="74"/>
      <c r="B18" s="73"/>
      <c r="C18" s="73"/>
      <c r="D18" s="73"/>
      <c r="E18" s="73"/>
      <c r="F18" s="73"/>
      <c r="G18" s="73"/>
      <c r="H18" s="73"/>
      <c r="I18" s="73"/>
      <c r="J18" s="73"/>
      <c r="K18" s="73"/>
      <c r="L18" s="73"/>
      <c r="M18" s="73"/>
      <c r="N18" s="102"/>
      <c r="O18" s="192"/>
      <c r="P18" s="92"/>
      <c r="Q18" s="92"/>
      <c r="R18" s="92"/>
      <c r="S18" s="92"/>
      <c r="T18" s="92"/>
      <c r="U18" s="92"/>
      <c r="V18" s="92"/>
      <c r="W18" s="92"/>
      <c r="X18" s="92"/>
      <c r="Y18" s="92"/>
      <c r="Z18" s="92"/>
      <c r="AA18" s="92"/>
      <c r="AB18" s="195"/>
    </row>
    <row r="19" spans="1:28">
      <c r="A19" s="75"/>
      <c r="B19" s="76"/>
      <c r="C19" s="76"/>
      <c r="D19" s="76"/>
      <c r="E19" s="76"/>
      <c r="F19" s="76"/>
      <c r="G19" s="76"/>
      <c r="H19" s="76"/>
      <c r="I19" s="76"/>
      <c r="J19" s="76"/>
      <c r="K19" s="76"/>
      <c r="L19" s="76"/>
      <c r="M19" s="76"/>
      <c r="N19" s="104"/>
      <c r="O19" s="193"/>
      <c r="P19" s="194"/>
      <c r="Q19" s="194"/>
      <c r="R19" s="194"/>
      <c r="S19" s="194"/>
      <c r="T19" s="194"/>
      <c r="U19" s="194"/>
      <c r="V19" s="194"/>
      <c r="W19" s="194"/>
      <c r="X19" s="194"/>
      <c r="Y19" s="194"/>
      <c r="Z19" s="194"/>
      <c r="AA19" s="194"/>
      <c r="AB19" s="196"/>
    </row>
    <row r="20" spans="1:28">
      <c r="A20" s="71" t="s">
        <v>12</v>
      </c>
      <c r="B20" s="72"/>
      <c r="C20" s="72"/>
      <c r="D20" s="72"/>
      <c r="E20" s="72"/>
      <c r="F20" s="72"/>
      <c r="G20" s="189"/>
      <c r="H20" s="72"/>
      <c r="I20" s="72"/>
      <c r="J20" s="72"/>
      <c r="K20" s="72"/>
      <c r="L20" s="72"/>
      <c r="M20" s="72"/>
      <c r="N20" s="78"/>
      <c r="O20" s="71" t="s">
        <v>13</v>
      </c>
      <c r="P20" s="72"/>
      <c r="Q20" s="72"/>
      <c r="R20" s="72"/>
      <c r="S20" s="72"/>
      <c r="T20" s="72"/>
      <c r="U20" s="72"/>
      <c r="V20" s="72"/>
      <c r="W20" s="72"/>
      <c r="X20" s="72"/>
      <c r="Y20" s="72"/>
      <c r="Z20" s="72"/>
      <c r="AA20" s="72"/>
      <c r="AB20" s="78"/>
    </row>
    <row r="21" spans="1:28">
      <c r="A21" s="69" t="s">
        <v>10</v>
      </c>
      <c r="B21" s="73"/>
      <c r="C21" s="73"/>
      <c r="D21" s="73"/>
      <c r="E21" s="73"/>
      <c r="F21" s="73"/>
      <c r="G21" s="73"/>
      <c r="H21" s="73"/>
      <c r="I21" s="73"/>
      <c r="J21" s="73"/>
      <c r="K21" s="73"/>
      <c r="L21" s="73"/>
      <c r="M21" s="73"/>
      <c r="N21" s="102"/>
      <c r="O21" s="103" t="s">
        <v>14</v>
      </c>
      <c r="P21" s="92"/>
      <c r="Q21" s="92"/>
      <c r="R21" s="92"/>
      <c r="S21" s="92"/>
      <c r="T21" s="92"/>
      <c r="U21" s="92"/>
      <c r="V21" s="92"/>
      <c r="W21" s="92"/>
      <c r="X21" s="92"/>
      <c r="Y21" s="92"/>
      <c r="Z21" s="92"/>
      <c r="AA21" s="92"/>
      <c r="AB21" s="195"/>
    </row>
    <row r="22" spans="1:28">
      <c r="A22" s="74"/>
      <c r="B22" s="73"/>
      <c r="C22" s="73"/>
      <c r="D22" s="73"/>
      <c r="E22" s="73"/>
      <c r="F22" s="73"/>
      <c r="G22" s="73"/>
      <c r="H22" s="73"/>
      <c r="I22" s="73"/>
      <c r="J22" s="73"/>
      <c r="K22" s="73"/>
      <c r="L22" s="73"/>
      <c r="M22" s="73"/>
      <c r="N22" s="102"/>
      <c r="O22" s="192"/>
      <c r="P22" s="92"/>
      <c r="Q22" s="92"/>
      <c r="R22" s="92"/>
      <c r="S22" s="92"/>
      <c r="T22" s="92"/>
      <c r="U22" s="92"/>
      <c r="V22" s="92"/>
      <c r="W22" s="92"/>
      <c r="X22" s="92"/>
      <c r="Y22" s="92"/>
      <c r="Z22" s="92"/>
      <c r="AA22" s="92"/>
      <c r="AB22" s="195"/>
    </row>
    <row r="23" spans="1:28">
      <c r="A23" s="74"/>
      <c r="B23" s="73"/>
      <c r="C23" s="73"/>
      <c r="D23" s="73"/>
      <c r="E23" s="73"/>
      <c r="F23" s="73"/>
      <c r="G23" s="73"/>
      <c r="H23" s="73"/>
      <c r="I23" s="73"/>
      <c r="J23" s="73"/>
      <c r="K23" s="73"/>
      <c r="L23" s="73"/>
      <c r="M23" s="73"/>
      <c r="N23" s="102"/>
      <c r="O23" s="192"/>
      <c r="P23" s="92"/>
      <c r="Q23" s="92"/>
      <c r="R23" s="92"/>
      <c r="S23" s="92"/>
      <c r="T23" s="92"/>
      <c r="U23" s="92"/>
      <c r="V23" s="92"/>
      <c r="W23" s="92"/>
      <c r="X23" s="92"/>
      <c r="Y23" s="92"/>
      <c r="Z23" s="92"/>
      <c r="AA23" s="92"/>
      <c r="AB23" s="195"/>
    </row>
    <row r="24" spans="1:28">
      <c r="A24" s="74"/>
      <c r="B24" s="73"/>
      <c r="C24" s="73"/>
      <c r="D24" s="73"/>
      <c r="E24" s="73"/>
      <c r="F24" s="73"/>
      <c r="G24" s="73"/>
      <c r="H24" s="73"/>
      <c r="I24" s="73"/>
      <c r="J24" s="73"/>
      <c r="K24" s="73"/>
      <c r="L24" s="73"/>
      <c r="M24" s="73"/>
      <c r="N24" s="102"/>
      <c r="O24" s="192"/>
      <c r="P24" s="92"/>
      <c r="Q24" s="92"/>
      <c r="R24" s="92"/>
      <c r="S24" s="92"/>
      <c r="T24" s="92"/>
      <c r="U24" s="92"/>
      <c r="V24" s="92"/>
      <c r="W24" s="92"/>
      <c r="X24" s="92"/>
      <c r="Y24" s="92"/>
      <c r="Z24" s="92"/>
      <c r="AA24" s="92"/>
      <c r="AB24" s="195"/>
    </row>
    <row r="25" spans="1:28">
      <c r="A25" s="75"/>
      <c r="B25" s="76"/>
      <c r="C25" s="76"/>
      <c r="D25" s="76"/>
      <c r="E25" s="76"/>
      <c r="F25" s="76"/>
      <c r="G25" s="76"/>
      <c r="H25" s="76"/>
      <c r="I25" s="76"/>
      <c r="J25" s="76"/>
      <c r="K25" s="76"/>
      <c r="L25" s="76"/>
      <c r="M25" s="76"/>
      <c r="N25" s="104"/>
      <c r="O25" s="192"/>
      <c r="P25" s="92"/>
      <c r="Q25" s="92"/>
      <c r="R25" s="92"/>
      <c r="S25" s="92"/>
      <c r="T25" s="92"/>
      <c r="U25" s="92"/>
      <c r="V25" s="92"/>
      <c r="W25" s="92"/>
      <c r="X25" s="92"/>
      <c r="Y25" s="92"/>
      <c r="Z25" s="92"/>
      <c r="AA25" s="92"/>
      <c r="AB25" s="195"/>
    </row>
    <row r="26" spans="1:28">
      <c r="A26" s="71" t="s">
        <v>15</v>
      </c>
      <c r="B26" s="72"/>
      <c r="C26" s="72"/>
      <c r="D26" s="72"/>
      <c r="E26" s="72"/>
      <c r="F26" s="72"/>
      <c r="G26" s="78"/>
      <c r="H26" s="71" t="s">
        <v>16</v>
      </c>
      <c r="I26" s="72"/>
      <c r="J26" s="72"/>
      <c r="K26" s="72"/>
      <c r="L26" s="72"/>
      <c r="M26" s="72"/>
      <c r="N26" s="78"/>
      <c r="O26" s="192"/>
      <c r="P26" s="92"/>
      <c r="Q26" s="92"/>
      <c r="R26" s="92"/>
      <c r="S26" s="92"/>
      <c r="T26" s="92"/>
      <c r="U26" s="92"/>
      <c r="V26" s="92"/>
      <c r="W26" s="92"/>
      <c r="X26" s="92"/>
      <c r="Y26" s="92"/>
      <c r="Z26" s="92"/>
      <c r="AA26" s="92"/>
      <c r="AB26" s="195"/>
    </row>
    <row r="27" ht="25.5" customHeight="1" spans="1:28">
      <c r="A27" s="79" t="s">
        <v>17</v>
      </c>
      <c r="B27" s="80"/>
      <c r="C27" s="80"/>
      <c r="D27" s="80"/>
      <c r="E27" s="80"/>
      <c r="F27" s="80"/>
      <c r="G27" s="81"/>
      <c r="H27" s="79" t="s">
        <v>18</v>
      </c>
      <c r="I27" s="80"/>
      <c r="J27" s="80"/>
      <c r="K27" s="80"/>
      <c r="L27" s="80"/>
      <c r="M27" s="80"/>
      <c r="N27" s="81"/>
      <c r="O27" s="192"/>
      <c r="P27" s="92"/>
      <c r="Q27" s="92"/>
      <c r="R27" s="92"/>
      <c r="S27" s="92"/>
      <c r="T27" s="92"/>
      <c r="U27" s="92"/>
      <c r="V27" s="92"/>
      <c r="W27" s="92"/>
      <c r="X27" s="92"/>
      <c r="Y27" s="92"/>
      <c r="Z27" s="92"/>
      <c r="AA27" s="92"/>
      <c r="AB27" s="195"/>
    </row>
    <row r="28" spans="1:28">
      <c r="A28" s="71" t="s">
        <v>19</v>
      </c>
      <c r="B28" s="72"/>
      <c r="C28" s="72"/>
      <c r="D28" s="72"/>
      <c r="E28" s="72"/>
      <c r="F28" s="72"/>
      <c r="G28" s="78"/>
      <c r="H28" s="71" t="s">
        <v>20</v>
      </c>
      <c r="I28" s="72"/>
      <c r="J28" s="72"/>
      <c r="K28" s="72"/>
      <c r="L28" s="72"/>
      <c r="M28" s="72"/>
      <c r="N28" s="78"/>
      <c r="O28" s="192"/>
      <c r="P28" s="92"/>
      <c r="Q28" s="92"/>
      <c r="R28" s="92"/>
      <c r="S28" s="92"/>
      <c r="T28" s="92"/>
      <c r="U28" s="92"/>
      <c r="V28" s="92"/>
      <c r="W28" s="92"/>
      <c r="X28" s="92"/>
      <c r="Y28" s="92"/>
      <c r="Z28" s="92"/>
      <c r="AA28" s="92"/>
      <c r="AB28" s="195"/>
    </row>
    <row r="29" spans="1:28">
      <c r="A29" s="82"/>
      <c r="B29" s="83"/>
      <c r="C29" s="83"/>
      <c r="D29" s="83"/>
      <c r="E29" s="83"/>
      <c r="F29" s="83"/>
      <c r="G29" s="84"/>
      <c r="H29" s="85" t="s">
        <v>21</v>
      </c>
      <c r="I29" s="105"/>
      <c r="J29" s="105"/>
      <c r="K29" s="105"/>
      <c r="L29" s="105"/>
      <c r="M29" s="105"/>
      <c r="N29" s="106"/>
      <c r="O29" s="193"/>
      <c r="P29" s="194"/>
      <c r="Q29" s="194"/>
      <c r="R29" s="194"/>
      <c r="S29" s="194"/>
      <c r="T29" s="194"/>
      <c r="U29" s="194"/>
      <c r="V29" s="194"/>
      <c r="W29" s="194"/>
      <c r="X29" s="194"/>
      <c r="Y29" s="194"/>
      <c r="Z29" s="194"/>
      <c r="AA29" s="194"/>
      <c r="AB29" s="196"/>
    </row>
    <row r="30" spans="1:28">
      <c r="A30" s="86" t="s">
        <v>22</v>
      </c>
      <c r="B30" s="56"/>
      <c r="C30" s="56"/>
      <c r="D30" s="56"/>
      <c r="E30" s="56"/>
      <c r="F30" s="56"/>
      <c r="G30" s="56"/>
      <c r="H30" s="87" t="s">
        <v>23</v>
      </c>
      <c r="I30" s="56"/>
      <c r="J30" s="56"/>
      <c r="K30" s="56"/>
      <c r="L30" s="56"/>
      <c r="M30" s="56"/>
      <c r="N30" s="56"/>
      <c r="O30" s="56"/>
      <c r="P30" s="87" t="s">
        <v>24</v>
      </c>
      <c r="Q30" s="56"/>
      <c r="R30" s="56"/>
      <c r="S30" s="56"/>
      <c r="T30" s="87" t="s">
        <v>25</v>
      </c>
      <c r="U30" s="56"/>
      <c r="V30" s="56"/>
      <c r="W30" s="56"/>
      <c r="X30" s="87" t="s">
        <v>26</v>
      </c>
      <c r="Y30" s="56"/>
      <c r="Z30" s="56"/>
      <c r="AA30" s="56"/>
      <c r="AB30" s="122"/>
    </row>
    <row r="31" spans="1:28">
      <c r="A31" s="88"/>
      <c r="B31" s="56"/>
      <c r="C31" s="56"/>
      <c r="D31" s="56"/>
      <c r="E31" s="56"/>
      <c r="F31" s="56"/>
      <c r="G31" s="56"/>
      <c r="H31" s="56"/>
      <c r="I31" s="56"/>
      <c r="J31" s="56"/>
      <c r="K31" s="56"/>
      <c r="L31" s="56"/>
      <c r="M31" s="56"/>
      <c r="N31" s="56"/>
      <c r="O31" s="56"/>
      <c r="P31" s="56" t="s">
        <v>27</v>
      </c>
      <c r="Q31" s="56"/>
      <c r="R31" s="56"/>
      <c r="S31" s="56"/>
      <c r="T31" s="56" t="s">
        <v>28</v>
      </c>
      <c r="U31" s="56"/>
      <c r="V31" s="56"/>
      <c r="W31" s="56"/>
      <c r="X31" s="56" t="s">
        <v>28</v>
      </c>
      <c r="Y31" s="56"/>
      <c r="Z31" s="56"/>
      <c r="AA31" s="56"/>
      <c r="AB31" s="122"/>
    </row>
    <row r="32" s="56" customFormat="1" ht="12" spans="1:28">
      <c r="A32" s="88"/>
      <c r="H32" s="89" t="s">
        <v>29</v>
      </c>
      <c r="I32" s="92"/>
      <c r="J32" s="92"/>
      <c r="K32" s="92"/>
      <c r="L32" s="92"/>
      <c r="M32" s="92"/>
      <c r="N32" s="92"/>
      <c r="AB32" s="122"/>
    </row>
    <row r="33" s="56" customFormat="1" ht="12" spans="1:28">
      <c r="A33" s="88" t="s">
        <v>30</v>
      </c>
      <c r="H33" s="92"/>
      <c r="I33" s="92"/>
      <c r="J33" s="92"/>
      <c r="K33" s="92"/>
      <c r="L33" s="92"/>
      <c r="M33" s="92"/>
      <c r="N33" s="92"/>
      <c r="AB33" s="122"/>
    </row>
    <row r="34" s="56" customFormat="1" ht="37.5" customHeight="1" spans="1:28">
      <c r="A34" s="90" t="s">
        <v>31</v>
      </c>
      <c r="B34" s="91"/>
      <c r="C34" s="91"/>
      <c r="H34" s="92"/>
      <c r="I34" s="92"/>
      <c r="J34" s="92"/>
      <c r="K34" s="92"/>
      <c r="L34" s="92"/>
      <c r="M34" s="92"/>
      <c r="N34" s="92"/>
      <c r="O34" s="56" t="s">
        <v>32</v>
      </c>
      <c r="AB34" s="122"/>
    </row>
    <row r="35" s="56" customFormat="1" ht="12" spans="1:28">
      <c r="A35" s="88" t="s">
        <v>33</v>
      </c>
      <c r="AB35" s="122"/>
    </row>
    <row r="36" s="56" customFormat="1" ht="12" spans="1:28">
      <c r="A36" s="88"/>
      <c r="AB36" s="122"/>
    </row>
    <row r="37" s="56" customFormat="1" ht="12" spans="1:28">
      <c r="A37" s="88" t="str">
        <f>'PACKING LIST'!A37</f>
        <v>NET WEIGHT: 109193.79 KGS</v>
      </c>
      <c r="AB37" s="122"/>
    </row>
    <row r="38" s="56" customFormat="1" ht="12" spans="1:28">
      <c r="A38" s="88" t="str">
        <f>'PACKING LIST'!A38</f>
        <v>GROSS WEIGHT: 164464.72 KGS</v>
      </c>
      <c r="AB38" s="122"/>
    </row>
    <row r="39" s="56" customFormat="1" ht="12" spans="1:28">
      <c r="A39" s="88" t="str">
        <f>'PACKING LIST'!A39</f>
        <v>MEASUREMENT: 2359.72 CBM</v>
      </c>
      <c r="AB39" s="122"/>
    </row>
    <row r="40" s="56" customFormat="1" ht="12" spans="1:28">
      <c r="A40" s="88"/>
      <c r="AB40" s="122"/>
    </row>
    <row r="41" s="56" customFormat="1" ht="12" spans="1:28">
      <c r="A41" s="88"/>
      <c r="B41" s="56" t="s">
        <v>34</v>
      </c>
      <c r="AB41" s="122"/>
    </row>
    <row r="42" s="56" customFormat="1" ht="12" spans="1:28">
      <c r="A42" s="88"/>
      <c r="B42" s="56" t="s">
        <v>35</v>
      </c>
      <c r="P42" s="109">
        <v>30</v>
      </c>
      <c r="Q42" s="109"/>
      <c r="S42" s="56" t="s">
        <v>36</v>
      </c>
      <c r="T42" s="110">
        <v>27139.35</v>
      </c>
      <c r="U42" s="109"/>
      <c r="V42" s="109"/>
      <c r="W42" s="109"/>
      <c r="X42" s="56" t="s">
        <v>36</v>
      </c>
      <c r="Y42" s="110">
        <f>P42*T42</f>
        <v>814180.5</v>
      </c>
      <c r="Z42" s="110"/>
      <c r="AA42" s="110"/>
      <c r="AB42" s="197"/>
    </row>
    <row r="43" s="56" customFormat="1" ht="12" spans="1:28">
      <c r="A43" s="88"/>
      <c r="B43" s="56" t="s">
        <v>37</v>
      </c>
      <c r="P43" s="109">
        <v>30</v>
      </c>
      <c r="Q43" s="109"/>
      <c r="S43" s="56" t="s">
        <v>36</v>
      </c>
      <c r="T43" s="110">
        <v>29239.92</v>
      </c>
      <c r="U43" s="109"/>
      <c r="V43" s="109"/>
      <c r="W43" s="109"/>
      <c r="X43" s="56" t="s">
        <v>36</v>
      </c>
      <c r="Y43" s="110">
        <f>P43*T43</f>
        <v>877197.6</v>
      </c>
      <c r="Z43" s="110"/>
      <c r="AA43" s="110"/>
      <c r="AB43" s="197"/>
    </row>
    <row r="44" s="56" customFormat="1" ht="12" spans="1:28">
      <c r="A44" s="88"/>
      <c r="B44" s="56" t="s">
        <v>34</v>
      </c>
      <c r="P44" s="109"/>
      <c r="Q44" s="109"/>
      <c r="T44" s="110"/>
      <c r="U44" s="109"/>
      <c r="V44" s="109"/>
      <c r="W44" s="109"/>
      <c r="X44" s="109"/>
      <c r="Y44" s="109"/>
      <c r="Z44" s="109"/>
      <c r="AA44" s="109"/>
      <c r="AB44" s="125"/>
    </row>
    <row r="45" s="56" customFormat="1" ht="15.75" spans="1:28">
      <c r="A45" s="88"/>
      <c r="B45" s="56" t="s">
        <v>38</v>
      </c>
      <c r="P45" s="109">
        <v>60</v>
      </c>
      <c r="Q45" s="109"/>
      <c r="T45" s="110"/>
      <c r="U45" s="110"/>
      <c r="V45" s="110"/>
      <c r="W45" s="110"/>
      <c r="X45" s="56" t="s">
        <v>36</v>
      </c>
      <c r="Y45" s="198">
        <f>SUM(Y42:AB43)</f>
        <v>1691378.1</v>
      </c>
      <c r="Z45" s="198"/>
      <c r="AA45" s="198"/>
      <c r="AB45" s="199"/>
    </row>
    <row r="46" s="56" customFormat="1" ht="12" spans="1:28">
      <c r="A46" s="88"/>
      <c r="AB46" s="122"/>
    </row>
    <row r="47" s="56" customFormat="1" ht="12" spans="1:28">
      <c r="A47" s="88"/>
      <c r="AB47" s="122"/>
    </row>
    <row r="48" s="56" customFormat="1" ht="12" spans="1:28">
      <c r="A48" s="88"/>
      <c r="AB48" s="122"/>
    </row>
    <row r="49" s="56" customFormat="1" ht="12" spans="1:28">
      <c r="A49" s="70" t="s">
        <v>39</v>
      </c>
      <c r="B49" s="70"/>
      <c r="C49" s="70"/>
      <c r="D49" s="70"/>
      <c r="E49" s="70"/>
      <c r="F49" s="70"/>
      <c r="G49" s="70"/>
      <c r="H49" s="70"/>
      <c r="I49" s="70"/>
      <c r="J49" s="70"/>
      <c r="K49" s="70"/>
      <c r="L49" s="70"/>
      <c r="M49" s="70"/>
      <c r="N49" s="70"/>
      <c r="O49" s="56" t="s">
        <v>40</v>
      </c>
      <c r="AB49" s="122"/>
    </row>
    <row r="50" s="56" customFormat="1" ht="12" spans="1:28">
      <c r="A50" s="70"/>
      <c r="B50" s="70"/>
      <c r="C50" s="70"/>
      <c r="D50" s="70"/>
      <c r="E50" s="70"/>
      <c r="F50" s="70"/>
      <c r="G50" s="70"/>
      <c r="H50" s="70"/>
      <c r="I50" s="70"/>
      <c r="J50" s="70"/>
      <c r="K50" s="70"/>
      <c r="L50" s="70"/>
      <c r="M50" s="70"/>
      <c r="N50" s="70"/>
      <c r="AB50" s="122"/>
    </row>
    <row r="51" s="56" customFormat="1" ht="15.75" spans="1:28">
      <c r="A51" s="70"/>
      <c r="B51" s="70"/>
      <c r="C51" s="70"/>
      <c r="D51" s="70"/>
      <c r="E51" s="70"/>
      <c r="F51" s="70"/>
      <c r="G51" s="70"/>
      <c r="H51" s="70"/>
      <c r="I51" s="70"/>
      <c r="J51" s="70"/>
      <c r="K51" s="70"/>
      <c r="L51" s="70"/>
      <c r="M51" s="70"/>
      <c r="N51" s="70"/>
      <c r="AA51" s="126"/>
      <c r="AB51" s="122"/>
    </row>
    <row r="52" s="56" customFormat="1" ht="12" spans="1:28">
      <c r="A52" s="70"/>
      <c r="B52" s="70"/>
      <c r="C52" s="70"/>
      <c r="D52" s="70"/>
      <c r="E52" s="70"/>
      <c r="F52" s="70"/>
      <c r="G52" s="70"/>
      <c r="H52" s="70"/>
      <c r="I52" s="70"/>
      <c r="J52" s="70"/>
      <c r="K52" s="70"/>
      <c r="L52" s="70"/>
      <c r="M52" s="70"/>
      <c r="N52" s="70"/>
      <c r="AB52" s="122"/>
    </row>
    <row r="53" s="56" customFormat="1" ht="12" spans="1:28">
      <c r="A53" s="70"/>
      <c r="B53" s="70"/>
      <c r="C53" s="70"/>
      <c r="D53" s="70"/>
      <c r="E53" s="70"/>
      <c r="F53" s="70"/>
      <c r="G53" s="70"/>
      <c r="H53" s="70"/>
      <c r="I53" s="70"/>
      <c r="J53" s="70"/>
      <c r="K53" s="70"/>
      <c r="L53" s="70"/>
      <c r="M53" s="70"/>
      <c r="N53" s="70"/>
      <c r="AB53" s="122"/>
    </row>
    <row r="54" s="56" customFormat="1" ht="12" spans="1:28">
      <c r="A54" s="88"/>
      <c r="AB54" s="122"/>
    </row>
    <row r="55" s="56" customFormat="1" ht="12" spans="1:28">
      <c r="A55" s="93"/>
      <c r="B55" s="94"/>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128"/>
    </row>
    <row r="56" s="56" customFormat="1" ht="12"/>
    <row r="57" s="56" customFormat="1" ht="12"/>
    <row r="58" s="56" customFormat="1" ht="12"/>
    <row r="59" s="56" customFormat="1" ht="12"/>
    <row r="60" s="56" customFormat="1" ht="12"/>
    <row r="61" s="56" customFormat="1" ht="12"/>
    <row r="62" s="56" customFormat="1" ht="12"/>
    <row r="63" s="56" customFormat="1" ht="12"/>
    <row r="64" s="56" customFormat="1" ht="12"/>
    <row r="65" s="56" customFormat="1" ht="12"/>
    <row r="66" s="56" customFormat="1" ht="12"/>
    <row r="67" s="56" customFormat="1" ht="12"/>
    <row r="68" s="56" customFormat="1" ht="12"/>
    <row r="69" s="56" customFormat="1" ht="12"/>
    <row r="70" s="56" customFormat="1" ht="12"/>
    <row r="71" s="56" customFormat="1" ht="12"/>
    <row r="72" s="56" customFormat="1" ht="12"/>
    <row r="73" s="56" customFormat="1" ht="12"/>
    <row r="74" s="56" customFormat="1" ht="12"/>
    <row r="75" s="56" customFormat="1" ht="12"/>
    <row r="76" s="56" customFormat="1" ht="12"/>
    <row r="77" s="56" customFormat="1" ht="12"/>
    <row r="78" s="56" customFormat="1" ht="12"/>
  </sheetData>
  <mergeCells count="24">
    <mergeCell ref="A4:AB4"/>
    <mergeCell ref="O7:R7"/>
    <mergeCell ref="Y7:AA7"/>
    <mergeCell ref="A27:G27"/>
    <mergeCell ref="H27:N27"/>
    <mergeCell ref="A29:G29"/>
    <mergeCell ref="H29:N29"/>
    <mergeCell ref="A34:C34"/>
    <mergeCell ref="P42:Q42"/>
    <mergeCell ref="T42:W42"/>
    <mergeCell ref="Y42:AB42"/>
    <mergeCell ref="P43:Q43"/>
    <mergeCell ref="T43:W43"/>
    <mergeCell ref="Y43:AB43"/>
    <mergeCell ref="P45:Q45"/>
    <mergeCell ref="T45:W45"/>
    <mergeCell ref="Y45:AB45"/>
    <mergeCell ref="A49:N53"/>
    <mergeCell ref="H32:N34"/>
    <mergeCell ref="A7:N13"/>
    <mergeCell ref="A15:N19"/>
    <mergeCell ref="O15:AB19"/>
    <mergeCell ref="A21:N25"/>
    <mergeCell ref="O21:AB29"/>
  </mergeCells>
  <pageMargins left="0.25" right="0.25" top="0.75" bottom="0.75" header="0.3" footer="0.3"/>
  <pageSetup paperSize="9" scale="88" orientation="portrait"/>
  <headerFooter>
    <oddFooter>&amp;L
&amp;1#&amp;"Calibri"&amp;10&amp;K000000 본 문서는 현대자동차·기아의 정보자산으로 귀사와의 비밀유지계약 및 제반법률에 따라 법적 보호를 받습니다.</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44"/>
  <sheetViews>
    <sheetView view="pageBreakPreview" zoomScale="85" zoomScaleNormal="115" workbookViewId="0">
      <selection activeCell="F19" sqref="F19"/>
    </sheetView>
  </sheetViews>
  <sheetFormatPr defaultColWidth="9" defaultRowHeight="16.5"/>
  <cols>
    <col min="1" max="1" width="8.66666666666667" style="167"/>
    <col min="2" max="3" width="15.6666666666667" style="168" customWidth="1"/>
    <col min="4" max="4" width="8.66666666666667" style="168"/>
    <col min="5" max="5" width="8.66666666666667" style="167"/>
    <col min="6" max="7" width="15.6666666666667" style="169" customWidth="1"/>
    <col min="8" max="8" width="13.3333333333333" style="169" customWidth="1"/>
    <col min="9" max="9" width="14.3333333333333" style="170" customWidth="1"/>
    <col min="10" max="10" width="11.3333333333333" customWidth="1"/>
  </cols>
  <sheetData>
    <row r="2" ht="21" spans="3:6">
      <c r="C2" s="171" t="s">
        <v>41</v>
      </c>
      <c r="D2" s="171"/>
      <c r="E2" s="171"/>
      <c r="F2" s="171"/>
    </row>
    <row r="3" spans="1:4">
      <c r="A3" s="25" t="s">
        <v>42</v>
      </c>
      <c r="B3" s="25"/>
      <c r="C3" s="25"/>
      <c r="D3" s="25"/>
    </row>
    <row r="4" ht="15" spans="1:9">
      <c r="A4" s="133" t="s">
        <v>43</v>
      </c>
      <c r="B4" s="133" t="s">
        <v>44</v>
      </c>
      <c r="C4" s="133" t="s">
        <v>45</v>
      </c>
      <c r="D4" s="133" t="s">
        <v>46</v>
      </c>
      <c r="E4" s="133" t="s">
        <v>47</v>
      </c>
      <c r="F4" s="155" t="s">
        <v>48</v>
      </c>
      <c r="G4" s="155" t="s">
        <v>49</v>
      </c>
      <c r="H4" s="133" t="s">
        <v>50</v>
      </c>
      <c r="I4" s="135" t="s">
        <v>51</v>
      </c>
    </row>
    <row r="5" ht="15" spans="1:9">
      <c r="A5" s="172">
        <v>1</v>
      </c>
      <c r="B5" s="172" t="s">
        <v>52</v>
      </c>
      <c r="C5" s="172">
        <v>904846</v>
      </c>
      <c r="D5" s="172">
        <v>59</v>
      </c>
      <c r="E5" s="172" t="s">
        <v>53</v>
      </c>
      <c r="F5" s="173">
        <v>7009.52</v>
      </c>
      <c r="G5" s="173">
        <v>9121</v>
      </c>
      <c r="H5" s="174">
        <v>61.98</v>
      </c>
      <c r="I5" s="174">
        <v>86439.6</v>
      </c>
    </row>
    <row r="6" ht="15" spans="1:9">
      <c r="A6" s="172">
        <v>2</v>
      </c>
      <c r="B6" s="172" t="s">
        <v>54</v>
      </c>
      <c r="C6" s="172">
        <v>904820</v>
      </c>
      <c r="D6" s="172">
        <v>48</v>
      </c>
      <c r="E6" s="172" t="s">
        <v>53</v>
      </c>
      <c r="F6" s="173">
        <v>3927.21</v>
      </c>
      <c r="G6" s="173">
        <v>5937.5</v>
      </c>
      <c r="H6" s="174">
        <v>73.58</v>
      </c>
      <c r="I6" s="174">
        <v>35046.86</v>
      </c>
    </row>
    <row r="7" ht="15" spans="1:9">
      <c r="A7" s="172">
        <v>3</v>
      </c>
      <c r="B7" s="172" t="s">
        <v>55</v>
      </c>
      <c r="C7" s="172">
        <v>904847</v>
      </c>
      <c r="D7" s="172">
        <v>20</v>
      </c>
      <c r="E7" s="172" t="s">
        <v>53</v>
      </c>
      <c r="F7" s="173">
        <v>1588.14</v>
      </c>
      <c r="G7" s="173">
        <v>3123.5</v>
      </c>
      <c r="H7" s="174">
        <v>66.16</v>
      </c>
      <c r="I7" s="174">
        <v>18119.7</v>
      </c>
    </row>
    <row r="8" ht="15" spans="1:9">
      <c r="A8" s="172">
        <v>4</v>
      </c>
      <c r="B8" s="172" t="s">
        <v>56</v>
      </c>
      <c r="C8" s="172" t="s">
        <v>57</v>
      </c>
      <c r="D8" s="172">
        <v>28</v>
      </c>
      <c r="E8" s="172" t="s">
        <v>53</v>
      </c>
      <c r="F8" s="173">
        <v>1020</v>
      </c>
      <c r="G8" s="173">
        <v>1964</v>
      </c>
      <c r="H8" s="174">
        <v>58</v>
      </c>
      <c r="I8" s="174">
        <v>13535.7</v>
      </c>
    </row>
    <row r="9" ht="15" spans="1:9">
      <c r="A9" s="172">
        <v>5</v>
      </c>
      <c r="B9" s="172" t="s">
        <v>58</v>
      </c>
      <c r="C9" s="172">
        <v>904824</v>
      </c>
      <c r="D9" s="172">
        <v>32</v>
      </c>
      <c r="E9" s="172" t="s">
        <v>53</v>
      </c>
      <c r="F9" s="173">
        <v>2588.16</v>
      </c>
      <c r="G9" s="173">
        <v>4265</v>
      </c>
      <c r="H9" s="174">
        <v>63.5</v>
      </c>
      <c r="I9" s="174">
        <v>86733.96</v>
      </c>
    </row>
    <row r="10" ht="15" spans="1:9">
      <c r="A10" s="172">
        <v>6</v>
      </c>
      <c r="B10" s="172" t="s">
        <v>59</v>
      </c>
      <c r="C10" s="172">
        <v>875401</v>
      </c>
      <c r="D10" s="172">
        <v>16</v>
      </c>
      <c r="E10" s="172" t="s">
        <v>53</v>
      </c>
      <c r="F10" s="173">
        <v>4132.73</v>
      </c>
      <c r="G10" s="173">
        <v>6533.55</v>
      </c>
      <c r="H10" s="174">
        <v>63.68</v>
      </c>
      <c r="I10" s="174">
        <v>128418</v>
      </c>
    </row>
    <row r="11" ht="15" spans="1:9">
      <c r="A11" s="172">
        <v>7</v>
      </c>
      <c r="B11" s="172" t="s">
        <v>60</v>
      </c>
      <c r="C11" s="172" t="s">
        <v>61</v>
      </c>
      <c r="D11" s="172">
        <v>8</v>
      </c>
      <c r="E11" s="172" t="s">
        <v>53</v>
      </c>
      <c r="F11" s="173">
        <v>1791.84</v>
      </c>
      <c r="G11" s="173">
        <v>2776.34</v>
      </c>
      <c r="H11" s="174">
        <v>31.04</v>
      </c>
      <c r="I11" s="174">
        <v>67706.4</v>
      </c>
    </row>
    <row r="12" ht="15" spans="1:9">
      <c r="A12" s="172">
        <v>8</v>
      </c>
      <c r="B12" s="172" t="s">
        <v>62</v>
      </c>
      <c r="C12" s="172" t="s">
        <v>63</v>
      </c>
      <c r="D12" s="172">
        <v>19</v>
      </c>
      <c r="E12" s="172" t="s">
        <v>53</v>
      </c>
      <c r="F12" s="173">
        <v>2789.18</v>
      </c>
      <c r="G12" s="173">
        <v>4008.96</v>
      </c>
      <c r="H12" s="174">
        <v>58.84</v>
      </c>
      <c r="I12" s="174">
        <v>74829.72</v>
      </c>
    </row>
    <row r="13" ht="15" spans="1:9">
      <c r="A13" s="172">
        <v>9</v>
      </c>
      <c r="B13" s="172" t="s">
        <v>64</v>
      </c>
      <c r="C13" s="172">
        <v>875416</v>
      </c>
      <c r="D13" s="172">
        <v>14</v>
      </c>
      <c r="E13" s="172" t="s">
        <v>53</v>
      </c>
      <c r="F13" s="173">
        <v>2164</v>
      </c>
      <c r="G13" s="173">
        <v>3497</v>
      </c>
      <c r="H13" s="174">
        <v>66.28</v>
      </c>
      <c r="I13" s="174">
        <v>20347.4</v>
      </c>
    </row>
    <row r="14" ht="15" spans="1:9">
      <c r="A14" s="172">
        <v>10</v>
      </c>
      <c r="B14" s="172" t="s">
        <v>65</v>
      </c>
      <c r="C14" s="172">
        <v>904819</v>
      </c>
      <c r="D14" s="172">
        <v>50</v>
      </c>
      <c r="E14" s="172" t="s">
        <v>53</v>
      </c>
      <c r="F14" s="173">
        <v>3970.63</v>
      </c>
      <c r="G14" s="173">
        <v>6259.43</v>
      </c>
      <c r="H14" s="174">
        <v>60.94</v>
      </c>
      <c r="I14" s="174">
        <v>51711.36</v>
      </c>
    </row>
    <row r="15" ht="15" spans="1:9">
      <c r="A15" s="172">
        <v>11</v>
      </c>
      <c r="B15" s="172" t="s">
        <v>66</v>
      </c>
      <c r="C15" s="172">
        <v>904837</v>
      </c>
      <c r="D15" s="172">
        <v>24</v>
      </c>
      <c r="E15" s="172" t="s">
        <v>53</v>
      </c>
      <c r="F15" s="173">
        <v>688.6</v>
      </c>
      <c r="G15" s="173">
        <v>1990</v>
      </c>
      <c r="H15" s="174">
        <v>57.7</v>
      </c>
      <c r="I15" s="174">
        <v>14167.2</v>
      </c>
    </row>
    <row r="16" ht="15" spans="1:9">
      <c r="A16" s="172">
        <v>12</v>
      </c>
      <c r="B16" s="172" t="s">
        <v>67</v>
      </c>
      <c r="C16" s="172">
        <v>904838</v>
      </c>
      <c r="D16" s="172">
        <v>24</v>
      </c>
      <c r="E16" s="172" t="s">
        <v>53</v>
      </c>
      <c r="F16" s="173">
        <v>2347.36</v>
      </c>
      <c r="G16" s="173">
        <v>4256</v>
      </c>
      <c r="H16" s="174">
        <v>64.96</v>
      </c>
      <c r="I16" s="174">
        <v>18797.52</v>
      </c>
    </row>
    <row r="17" ht="15" spans="1:9">
      <c r="A17" s="172">
        <v>13</v>
      </c>
      <c r="B17" s="172" t="s">
        <v>68</v>
      </c>
      <c r="C17" s="172">
        <v>904821</v>
      </c>
      <c r="D17" s="172">
        <v>38</v>
      </c>
      <c r="E17" s="172" t="s">
        <v>53</v>
      </c>
      <c r="F17" s="173">
        <v>3282.44</v>
      </c>
      <c r="G17" s="173">
        <v>5454.46</v>
      </c>
      <c r="H17" s="174">
        <v>65.51</v>
      </c>
      <c r="I17" s="174">
        <v>42170.68</v>
      </c>
    </row>
    <row r="18" ht="15" spans="1:9">
      <c r="A18" s="172">
        <v>14</v>
      </c>
      <c r="B18" s="172" t="s">
        <v>69</v>
      </c>
      <c r="C18" s="172">
        <v>904848</v>
      </c>
      <c r="D18" s="172">
        <v>4</v>
      </c>
      <c r="E18" s="172" t="s">
        <v>53</v>
      </c>
      <c r="F18" s="173">
        <v>1166.16</v>
      </c>
      <c r="G18" s="173">
        <v>2118</v>
      </c>
      <c r="H18" s="174">
        <v>64.16</v>
      </c>
      <c r="I18" s="174">
        <v>32380.96</v>
      </c>
    </row>
    <row r="19" ht="15" spans="1:9">
      <c r="A19" s="172">
        <v>15</v>
      </c>
      <c r="B19" s="172" t="s">
        <v>70</v>
      </c>
      <c r="C19" s="172">
        <v>875320</v>
      </c>
      <c r="D19" s="172">
        <v>23</v>
      </c>
      <c r="E19" s="172" t="s">
        <v>53</v>
      </c>
      <c r="F19" s="173">
        <v>6313.59</v>
      </c>
      <c r="G19" s="173">
        <v>8908.32</v>
      </c>
      <c r="H19" s="174">
        <v>63.07</v>
      </c>
      <c r="I19" s="174">
        <v>102443.46</v>
      </c>
    </row>
    <row r="20" ht="15" spans="1:9">
      <c r="A20" s="172">
        <v>16</v>
      </c>
      <c r="B20" s="172" t="s">
        <v>71</v>
      </c>
      <c r="C20" s="172">
        <v>904825</v>
      </c>
      <c r="D20" s="172">
        <v>14</v>
      </c>
      <c r="E20" s="172" t="s">
        <v>53</v>
      </c>
      <c r="F20" s="173">
        <v>2244</v>
      </c>
      <c r="G20" s="173">
        <v>3529</v>
      </c>
      <c r="H20" s="174">
        <v>66.28</v>
      </c>
      <c r="I20" s="174">
        <v>20387</v>
      </c>
    </row>
    <row r="21" ht="15" spans="1:9">
      <c r="A21" s="172">
        <v>17</v>
      </c>
      <c r="B21" s="172" t="s">
        <v>72</v>
      </c>
      <c r="C21" s="172" t="s">
        <v>73</v>
      </c>
      <c r="D21" s="172">
        <v>6</v>
      </c>
      <c r="E21" s="172" t="s">
        <v>53</v>
      </c>
      <c r="F21" s="173">
        <v>1856.1</v>
      </c>
      <c r="G21" s="173">
        <v>2571</v>
      </c>
      <c r="H21" s="174">
        <v>65.79</v>
      </c>
      <c r="I21" s="174">
        <v>9695.04</v>
      </c>
    </row>
    <row r="22" ht="15" spans="1:9">
      <c r="A22" s="172">
        <v>18</v>
      </c>
      <c r="B22" s="172" t="s">
        <v>74</v>
      </c>
      <c r="C22" s="172" t="s">
        <v>75</v>
      </c>
      <c r="D22" s="172">
        <v>8</v>
      </c>
      <c r="E22" s="172" t="s">
        <v>53</v>
      </c>
      <c r="F22" s="173">
        <v>1608</v>
      </c>
      <c r="G22" s="173">
        <v>2716</v>
      </c>
      <c r="H22" s="174">
        <v>74.74</v>
      </c>
      <c r="I22" s="174">
        <v>13430.64</v>
      </c>
    </row>
    <row r="23" ht="15" spans="1:9">
      <c r="A23" s="172">
        <v>19</v>
      </c>
      <c r="B23" s="172" t="s">
        <v>76</v>
      </c>
      <c r="C23" s="172" t="s">
        <v>77</v>
      </c>
      <c r="D23" s="172">
        <v>14</v>
      </c>
      <c r="E23" s="172" t="s">
        <v>53</v>
      </c>
      <c r="F23" s="173">
        <v>6671</v>
      </c>
      <c r="G23" s="173">
        <v>8400</v>
      </c>
      <c r="H23" s="174">
        <v>67.27</v>
      </c>
      <c r="I23" s="174">
        <v>141305.15</v>
      </c>
    </row>
    <row r="24" ht="15" spans="1:9">
      <c r="A24" s="172">
        <v>20</v>
      </c>
      <c r="B24" s="172" t="s">
        <v>78</v>
      </c>
      <c r="C24" s="172">
        <v>253309</v>
      </c>
      <c r="D24" s="172">
        <v>14</v>
      </c>
      <c r="E24" s="172" t="s">
        <v>53</v>
      </c>
      <c r="F24" s="173">
        <v>2285</v>
      </c>
      <c r="G24" s="173">
        <v>3606</v>
      </c>
      <c r="H24" s="174">
        <v>62.79</v>
      </c>
      <c r="I24" s="174">
        <v>17131.35</v>
      </c>
    </row>
    <row r="25" ht="15" spans="1:9">
      <c r="A25" s="172">
        <v>21</v>
      </c>
      <c r="B25" s="172" t="s">
        <v>79</v>
      </c>
      <c r="C25" s="172">
        <v>253308</v>
      </c>
      <c r="D25" s="172">
        <v>17</v>
      </c>
      <c r="E25" s="172" t="s">
        <v>53</v>
      </c>
      <c r="F25" s="173">
        <v>3965.32</v>
      </c>
      <c r="G25" s="173">
        <v>6577.39</v>
      </c>
      <c r="H25" s="174">
        <v>61.66</v>
      </c>
      <c r="I25" s="174">
        <v>45395.45</v>
      </c>
    </row>
    <row r="26" ht="15" spans="1:9">
      <c r="A26" s="172">
        <v>22</v>
      </c>
      <c r="B26" s="172" t="s">
        <v>80</v>
      </c>
      <c r="C26" s="172">
        <v>1301478</v>
      </c>
      <c r="D26" s="172">
        <v>12</v>
      </c>
      <c r="E26" s="172" t="s">
        <v>53</v>
      </c>
      <c r="F26" s="173">
        <v>2244.68</v>
      </c>
      <c r="G26" s="173">
        <v>3548.45</v>
      </c>
      <c r="H26" s="174">
        <v>65.07</v>
      </c>
      <c r="I26" s="174">
        <v>17228.3</v>
      </c>
    </row>
    <row r="27" ht="15" spans="1:9">
      <c r="A27" s="172">
        <v>23</v>
      </c>
      <c r="B27" s="172" t="s">
        <v>81</v>
      </c>
      <c r="C27" s="172">
        <v>253307</v>
      </c>
      <c r="D27" s="172">
        <v>12</v>
      </c>
      <c r="E27" s="172" t="s">
        <v>53</v>
      </c>
      <c r="F27" s="173">
        <v>2165.54</v>
      </c>
      <c r="G27" s="173">
        <v>3284</v>
      </c>
      <c r="H27" s="174">
        <v>64.67</v>
      </c>
      <c r="I27" s="174">
        <v>23888.2</v>
      </c>
    </row>
    <row r="28" ht="15" spans="1:9">
      <c r="A28" s="172">
        <v>24</v>
      </c>
      <c r="B28" s="172" t="s">
        <v>82</v>
      </c>
      <c r="C28" s="172">
        <v>875441</v>
      </c>
      <c r="D28" s="172">
        <v>10</v>
      </c>
      <c r="E28" s="172" t="s">
        <v>53</v>
      </c>
      <c r="F28" s="173">
        <v>2291</v>
      </c>
      <c r="G28" s="173">
        <v>3526.5</v>
      </c>
      <c r="H28" s="174">
        <v>67.37</v>
      </c>
      <c r="I28" s="174">
        <v>15293.48</v>
      </c>
    </row>
    <row r="29" ht="15" spans="1:9">
      <c r="A29" s="172">
        <v>25</v>
      </c>
      <c r="B29" s="172" t="s">
        <v>83</v>
      </c>
      <c r="C29" s="172" t="s">
        <v>84</v>
      </c>
      <c r="D29" s="172">
        <v>14</v>
      </c>
      <c r="E29" s="172" t="s">
        <v>53</v>
      </c>
      <c r="F29" s="173">
        <v>3654</v>
      </c>
      <c r="G29" s="173">
        <v>5098.5</v>
      </c>
      <c r="H29" s="174">
        <v>65.92</v>
      </c>
      <c r="I29" s="174">
        <v>43758</v>
      </c>
    </row>
    <row r="30" ht="15" spans="1:9">
      <c r="A30" s="172">
        <v>26</v>
      </c>
      <c r="B30" s="172" t="s">
        <v>85</v>
      </c>
      <c r="C30" s="172" t="s">
        <v>86</v>
      </c>
      <c r="D30" s="172">
        <v>14</v>
      </c>
      <c r="E30" s="172" t="s">
        <v>53</v>
      </c>
      <c r="F30" s="173">
        <v>2022</v>
      </c>
      <c r="G30" s="173">
        <v>3239</v>
      </c>
      <c r="H30" s="174">
        <v>64.12</v>
      </c>
      <c r="I30" s="174">
        <v>45649.74</v>
      </c>
    </row>
    <row r="31" ht="15" spans="1:9">
      <c r="A31" s="172">
        <v>27</v>
      </c>
      <c r="B31" s="172" t="s">
        <v>87</v>
      </c>
      <c r="C31" s="172">
        <v>501687</v>
      </c>
      <c r="D31" s="172">
        <v>14</v>
      </c>
      <c r="E31" s="172" t="s">
        <v>53</v>
      </c>
      <c r="F31" s="173">
        <v>2157</v>
      </c>
      <c r="G31" s="173">
        <v>3318</v>
      </c>
      <c r="H31" s="174">
        <v>64.12</v>
      </c>
      <c r="I31" s="174">
        <v>60462.96</v>
      </c>
    </row>
    <row r="32" ht="15" spans="1:9">
      <c r="A32" s="172">
        <v>28</v>
      </c>
      <c r="B32" s="172" t="s">
        <v>88</v>
      </c>
      <c r="C32" s="172" t="s">
        <v>89</v>
      </c>
      <c r="D32" s="172">
        <v>4</v>
      </c>
      <c r="E32" s="172" t="s">
        <v>53</v>
      </c>
      <c r="F32" s="173">
        <v>1265.22</v>
      </c>
      <c r="G32" s="173">
        <v>1989.46</v>
      </c>
      <c r="H32" s="174">
        <v>64.16</v>
      </c>
      <c r="I32" s="174">
        <v>33387.14</v>
      </c>
    </row>
    <row r="33" ht="15" spans="1:9">
      <c r="A33" s="172">
        <v>29</v>
      </c>
      <c r="B33" s="172" t="s">
        <v>90</v>
      </c>
      <c r="C33" s="172">
        <v>875503</v>
      </c>
      <c r="D33" s="172">
        <v>6</v>
      </c>
      <c r="E33" s="172" t="s">
        <v>53</v>
      </c>
      <c r="F33" s="173">
        <v>1881.6</v>
      </c>
      <c r="G33" s="173">
        <v>2604</v>
      </c>
      <c r="H33" s="174">
        <v>65.79</v>
      </c>
      <c r="I33" s="174">
        <v>9719.52</v>
      </c>
    </row>
    <row r="34" ht="15" spans="1:9">
      <c r="A34" s="172">
        <v>30</v>
      </c>
      <c r="B34" s="172" t="s">
        <v>91</v>
      </c>
      <c r="C34" s="172">
        <v>875357</v>
      </c>
      <c r="D34" s="172">
        <v>8</v>
      </c>
      <c r="E34" s="172" t="s">
        <v>53</v>
      </c>
      <c r="F34" s="173">
        <v>1488</v>
      </c>
      <c r="G34" s="173">
        <v>2640</v>
      </c>
      <c r="H34" s="174">
        <v>62.77</v>
      </c>
      <c r="I34" s="174">
        <v>13011.24</v>
      </c>
    </row>
    <row r="35" ht="15" spans="1:9">
      <c r="A35" s="172">
        <v>31</v>
      </c>
      <c r="B35" s="172" t="s">
        <v>92</v>
      </c>
      <c r="C35" s="172" t="s">
        <v>93</v>
      </c>
      <c r="D35" s="172">
        <v>14</v>
      </c>
      <c r="E35" s="172" t="s">
        <v>53</v>
      </c>
      <c r="F35" s="173">
        <v>8087</v>
      </c>
      <c r="G35" s="173">
        <v>9840</v>
      </c>
      <c r="H35" s="174">
        <v>63.63</v>
      </c>
      <c r="I35" s="174">
        <v>139769.35</v>
      </c>
    </row>
    <row r="36" ht="15" spans="1:9">
      <c r="A36" s="172">
        <v>32</v>
      </c>
      <c r="B36" s="172" t="s">
        <v>94</v>
      </c>
      <c r="C36" s="172">
        <v>253306</v>
      </c>
      <c r="D36" s="172">
        <v>14</v>
      </c>
      <c r="E36" s="172" t="s">
        <v>53</v>
      </c>
      <c r="F36" s="173">
        <v>4295.12</v>
      </c>
      <c r="G36" s="173">
        <v>6210.46</v>
      </c>
      <c r="H36" s="174">
        <v>70.13</v>
      </c>
      <c r="I36" s="174">
        <v>64790.82</v>
      </c>
    </row>
    <row r="37" ht="15" spans="1:9">
      <c r="A37" s="172">
        <v>33</v>
      </c>
      <c r="B37" s="172" t="s">
        <v>95</v>
      </c>
      <c r="C37" s="172">
        <v>253305</v>
      </c>
      <c r="D37" s="172">
        <v>16</v>
      </c>
      <c r="E37" s="172" t="s">
        <v>53</v>
      </c>
      <c r="F37" s="173">
        <v>2940</v>
      </c>
      <c r="G37" s="173">
        <v>4614</v>
      </c>
      <c r="H37" s="174">
        <v>63.09</v>
      </c>
      <c r="I37" s="174">
        <v>32915.58</v>
      </c>
    </row>
    <row r="38" ht="15" spans="1:9">
      <c r="A38" s="172">
        <v>34</v>
      </c>
      <c r="B38" s="172" t="s">
        <v>96</v>
      </c>
      <c r="C38" s="172">
        <v>876768</v>
      </c>
      <c r="D38" s="172">
        <v>12</v>
      </c>
      <c r="E38" s="172" t="s">
        <v>53</v>
      </c>
      <c r="F38" s="173">
        <v>2275.44</v>
      </c>
      <c r="G38" s="173">
        <v>3612</v>
      </c>
      <c r="H38" s="174">
        <v>65.07</v>
      </c>
      <c r="I38" s="174">
        <v>17115.2</v>
      </c>
    </row>
    <row r="39" ht="15" spans="1:9">
      <c r="A39" s="172">
        <v>35</v>
      </c>
      <c r="B39" s="172" t="s">
        <v>97</v>
      </c>
      <c r="C39" s="172">
        <v>875405</v>
      </c>
      <c r="D39" s="172">
        <v>15</v>
      </c>
      <c r="E39" s="172" t="s">
        <v>53</v>
      </c>
      <c r="F39" s="173">
        <v>4765.21</v>
      </c>
      <c r="G39" s="173">
        <v>6227.4</v>
      </c>
      <c r="H39" s="174">
        <v>64.39</v>
      </c>
      <c r="I39" s="174">
        <v>47756.64</v>
      </c>
    </row>
    <row r="40" ht="15" spans="1:9">
      <c r="A40" s="172">
        <v>36</v>
      </c>
      <c r="B40" s="172" t="s">
        <v>98</v>
      </c>
      <c r="C40" s="172">
        <v>875403</v>
      </c>
      <c r="D40" s="172">
        <v>10</v>
      </c>
      <c r="E40" s="172" t="s">
        <v>53</v>
      </c>
      <c r="F40" s="173">
        <v>2291</v>
      </c>
      <c r="G40" s="173">
        <v>3526.5</v>
      </c>
      <c r="H40" s="174">
        <v>67.37</v>
      </c>
      <c r="I40" s="174">
        <v>15293.48</v>
      </c>
    </row>
    <row r="41" ht="15" spans="1:9">
      <c r="A41" s="172">
        <v>37</v>
      </c>
      <c r="B41" s="172" t="s">
        <v>99</v>
      </c>
      <c r="C41" s="172" t="s">
        <v>86</v>
      </c>
      <c r="D41" s="172">
        <v>14</v>
      </c>
      <c r="E41" s="172" t="s">
        <v>53</v>
      </c>
      <c r="F41" s="173">
        <v>1962</v>
      </c>
      <c r="G41" s="173">
        <v>3574</v>
      </c>
      <c r="H41" s="174">
        <v>64.12</v>
      </c>
      <c r="I41" s="174">
        <v>71145.3</v>
      </c>
    </row>
    <row r="42" ht="15" spans="1:9">
      <c r="A42" s="175"/>
      <c r="B42" s="176"/>
      <c r="C42" s="177"/>
      <c r="D42" s="172"/>
      <c r="E42" s="172"/>
      <c r="F42" s="173"/>
      <c r="G42" s="173"/>
      <c r="H42" s="174"/>
      <c r="I42" s="174"/>
    </row>
    <row r="43" ht="16.2" customHeight="1" spans="1:10">
      <c r="A43" s="178" t="s">
        <v>100</v>
      </c>
      <c r="B43" s="179"/>
      <c r="C43" s="180"/>
      <c r="D43" s="181">
        <v>669</v>
      </c>
      <c r="E43" s="181"/>
      <c r="F43" s="182">
        <v>109193.79</v>
      </c>
      <c r="G43" s="182">
        <v>164464.72</v>
      </c>
      <c r="H43" s="182">
        <v>2359.72</v>
      </c>
      <c r="I43" s="182">
        <v>1691378.1</v>
      </c>
      <c r="J43" s="186"/>
    </row>
    <row r="44" ht="16.2" customHeight="1" spans="1:9">
      <c r="A44" s="178" t="s">
        <v>101</v>
      </c>
      <c r="B44" s="179"/>
      <c r="C44" s="180"/>
      <c r="D44" s="183">
        <v>37</v>
      </c>
      <c r="E44" s="181"/>
      <c r="F44" s="184"/>
      <c r="G44" s="184"/>
      <c r="H44" s="185"/>
      <c r="I44" s="174"/>
    </row>
  </sheetData>
  <mergeCells count="4">
    <mergeCell ref="C2:F2"/>
    <mergeCell ref="A3:D3"/>
    <mergeCell ref="A43:C43"/>
    <mergeCell ref="A44:C44"/>
  </mergeCells>
  <pageMargins left="0.7" right="0.7" top="0.75" bottom="0.75" header="0.3" footer="0.3"/>
  <pageSetup paperSize="9" scale="75" orientation="portrait"/>
  <headerFooter>
    <oddFooter>&amp;L
&amp;1#&amp;"Calibri"&amp;10&amp;K000000 본 문서는 현대자동차·기아의 정보자산으로 귀사와의 비밀유지계약 및 제반법률에 따라 법적 보호를 받습니다.</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1486"/>
  <sheetViews>
    <sheetView view="pageBreakPreview" zoomScale="70" zoomScaleNormal="85" workbookViewId="0">
      <selection activeCell="G120" sqref="G120"/>
    </sheetView>
  </sheetViews>
  <sheetFormatPr defaultColWidth="30.3333333333333" defaultRowHeight="16.5"/>
  <cols>
    <col min="1" max="1" width="5.88571428571429" style="144" customWidth="1"/>
    <col min="2" max="2" width="12" style="145" customWidth="1"/>
    <col min="3" max="3" width="16.8857142857143" style="146" customWidth="1"/>
    <col min="4" max="4" width="43.7809523809524" style="146" customWidth="1"/>
    <col min="5" max="5" width="55.4380952380952" style="146" customWidth="1"/>
    <col min="6" max="6" width="17" style="146" customWidth="1"/>
    <col min="7" max="7" width="15.8857142857143" style="146" customWidth="1"/>
    <col min="8" max="8" width="22.1047619047619" style="146" customWidth="1"/>
    <col min="9" max="9" width="42.8857142857143" style="147" customWidth="1"/>
    <col min="10" max="10" width="26.6666666666667" style="146" customWidth="1"/>
    <col min="11" max="11" width="16.4380952380952" style="146" customWidth="1"/>
    <col min="12" max="12" width="13.1047619047619" style="148" customWidth="1"/>
    <col min="13" max="13" width="15.6666666666667" style="148" customWidth="1"/>
    <col min="14" max="14" width="15.3333333333333" style="146" customWidth="1"/>
    <col min="15" max="15" width="22.2190476190476" style="149" customWidth="1"/>
    <col min="16" max="16" width="18" style="150" customWidth="1"/>
    <col min="17" max="16384" width="30.3333333333333" style="144"/>
  </cols>
  <sheetData>
    <row r="2" ht="33.75" spans="1:16">
      <c r="A2" s="151" t="s">
        <v>102</v>
      </c>
      <c r="B2" s="151"/>
      <c r="C2" s="151"/>
      <c r="D2" s="151"/>
      <c r="E2" s="151"/>
      <c r="F2" s="151"/>
      <c r="G2" s="151"/>
      <c r="H2" s="151"/>
      <c r="I2" s="151"/>
      <c r="J2" s="151"/>
      <c r="K2" s="151"/>
      <c r="L2" s="151"/>
      <c r="M2" s="151"/>
      <c r="N2" s="151"/>
      <c r="O2" s="151"/>
      <c r="P2" s="151"/>
    </row>
    <row r="3" ht="25.2" customHeight="1" spans="1:4">
      <c r="A3" s="25" t="s">
        <v>42</v>
      </c>
      <c r="B3" s="25"/>
      <c r="C3" s="25"/>
      <c r="D3" s="25"/>
    </row>
    <row r="4" s="30" customFormat="1" ht="16.8" customHeight="1" spans="1:18">
      <c r="A4" s="133" t="s">
        <v>43</v>
      </c>
      <c r="B4" s="134" t="s">
        <v>103</v>
      </c>
      <c r="C4" s="133" t="s">
        <v>104</v>
      </c>
      <c r="D4" s="133" t="s">
        <v>105</v>
      </c>
      <c r="E4" s="133" t="s">
        <v>106</v>
      </c>
      <c r="F4" s="152" t="s">
        <v>107</v>
      </c>
      <c r="G4" s="135" t="s">
        <v>108</v>
      </c>
      <c r="H4" s="135" t="s">
        <v>51</v>
      </c>
      <c r="I4" s="133" t="s">
        <v>109</v>
      </c>
      <c r="J4" s="133" t="s">
        <v>110</v>
      </c>
      <c r="K4" s="133" t="s">
        <v>111</v>
      </c>
      <c r="L4" s="133" t="s">
        <v>112</v>
      </c>
      <c r="M4" s="133" t="s">
        <v>113</v>
      </c>
      <c r="N4" s="133" t="s">
        <v>44</v>
      </c>
      <c r="O4" s="155" t="s">
        <v>114</v>
      </c>
      <c r="P4" s="155" t="s">
        <v>115</v>
      </c>
      <c r="Q4"/>
      <c r="R4"/>
    </row>
    <row r="5" spans="1:16">
      <c r="A5" s="138">
        <v>1</v>
      </c>
      <c r="B5" s="137" t="s">
        <v>116</v>
      </c>
      <c r="C5" s="137" t="s">
        <v>117</v>
      </c>
      <c r="D5" s="137" t="s">
        <v>118</v>
      </c>
      <c r="E5" s="137" t="s">
        <v>119</v>
      </c>
      <c r="F5" s="153">
        <v>10</v>
      </c>
      <c r="G5" s="154">
        <v>152.76</v>
      </c>
      <c r="H5" s="154">
        <v>1527.6</v>
      </c>
      <c r="I5" s="156" t="s">
        <v>120</v>
      </c>
      <c r="J5" s="157" t="s">
        <v>121</v>
      </c>
      <c r="K5" s="157" t="s">
        <v>122</v>
      </c>
      <c r="L5" s="157" t="s">
        <v>123</v>
      </c>
      <c r="M5" s="138" t="s">
        <v>7</v>
      </c>
      <c r="N5" s="157" t="s">
        <v>52</v>
      </c>
      <c r="O5" s="158">
        <v>85</v>
      </c>
      <c r="P5" s="158">
        <v>144</v>
      </c>
    </row>
    <row r="6" spans="1:16">
      <c r="A6" s="138">
        <v>2</v>
      </c>
      <c r="B6" s="137" t="s">
        <v>124</v>
      </c>
      <c r="C6" s="137" t="s">
        <v>117</v>
      </c>
      <c r="D6" s="137" t="s">
        <v>118</v>
      </c>
      <c r="E6" s="137" t="s">
        <v>119</v>
      </c>
      <c r="F6" s="153">
        <v>5</v>
      </c>
      <c r="G6" s="154">
        <v>152.76</v>
      </c>
      <c r="H6" s="154">
        <v>763.8</v>
      </c>
      <c r="I6" s="156" t="s">
        <v>120</v>
      </c>
      <c r="J6" s="157" t="s">
        <v>121</v>
      </c>
      <c r="K6" s="157" t="s">
        <v>122</v>
      </c>
      <c r="L6" s="157" t="s">
        <v>123</v>
      </c>
      <c r="M6" s="138" t="s">
        <v>7</v>
      </c>
      <c r="N6" s="157" t="s">
        <v>52</v>
      </c>
      <c r="O6" s="158">
        <v>42.5</v>
      </c>
      <c r="P6" s="158">
        <v>72</v>
      </c>
    </row>
    <row r="7" spans="1:16">
      <c r="A7" s="138">
        <v>3</v>
      </c>
      <c r="B7" s="137" t="s">
        <v>125</v>
      </c>
      <c r="C7" s="137" t="s">
        <v>126</v>
      </c>
      <c r="D7" s="137" t="s">
        <v>127</v>
      </c>
      <c r="E7" s="137" t="s">
        <v>128</v>
      </c>
      <c r="F7" s="153">
        <v>30</v>
      </c>
      <c r="G7" s="154">
        <v>65.95</v>
      </c>
      <c r="H7" s="154">
        <v>1978.5</v>
      </c>
      <c r="I7" s="156" t="s">
        <v>129</v>
      </c>
      <c r="J7" s="157" t="s">
        <v>121</v>
      </c>
      <c r="K7" s="157" t="s">
        <v>122</v>
      </c>
      <c r="L7" s="157" t="s">
        <v>130</v>
      </c>
      <c r="M7" s="138" t="s">
        <v>7</v>
      </c>
      <c r="N7" s="157" t="s">
        <v>52</v>
      </c>
      <c r="O7" s="158">
        <v>76.93</v>
      </c>
      <c r="P7" s="158">
        <v>100</v>
      </c>
    </row>
    <row r="8" spans="1:16">
      <c r="A8" s="138">
        <v>4</v>
      </c>
      <c r="B8" s="137" t="s">
        <v>131</v>
      </c>
      <c r="C8" s="137" t="s">
        <v>117</v>
      </c>
      <c r="D8" s="137" t="s">
        <v>118</v>
      </c>
      <c r="E8" s="137" t="s">
        <v>119</v>
      </c>
      <c r="F8" s="153">
        <v>10</v>
      </c>
      <c r="G8" s="154">
        <v>152.76</v>
      </c>
      <c r="H8" s="154">
        <v>1527.6</v>
      </c>
      <c r="I8" s="156" t="s">
        <v>120</v>
      </c>
      <c r="J8" s="157" t="s">
        <v>121</v>
      </c>
      <c r="K8" s="157" t="s">
        <v>122</v>
      </c>
      <c r="L8" s="157" t="s">
        <v>123</v>
      </c>
      <c r="M8" s="138" t="s">
        <v>7</v>
      </c>
      <c r="N8" s="157" t="s">
        <v>52</v>
      </c>
      <c r="O8" s="158">
        <v>85</v>
      </c>
      <c r="P8" s="158">
        <v>144</v>
      </c>
    </row>
    <row r="9" spans="1:16">
      <c r="A9" s="138">
        <v>5</v>
      </c>
      <c r="B9" s="137" t="s">
        <v>132</v>
      </c>
      <c r="C9" s="137" t="s">
        <v>117</v>
      </c>
      <c r="D9" s="137" t="s">
        <v>118</v>
      </c>
      <c r="E9" s="137" t="s">
        <v>119</v>
      </c>
      <c r="F9" s="153">
        <v>5</v>
      </c>
      <c r="G9" s="154">
        <v>152.76</v>
      </c>
      <c r="H9" s="154">
        <v>763.8</v>
      </c>
      <c r="I9" s="156" t="s">
        <v>120</v>
      </c>
      <c r="J9" s="157" t="s">
        <v>121</v>
      </c>
      <c r="K9" s="157" t="s">
        <v>122</v>
      </c>
      <c r="L9" s="157" t="s">
        <v>123</v>
      </c>
      <c r="M9" s="138" t="s">
        <v>7</v>
      </c>
      <c r="N9" s="157" t="s">
        <v>52</v>
      </c>
      <c r="O9" s="158">
        <v>42.5</v>
      </c>
      <c r="P9" s="158">
        <v>72</v>
      </c>
    </row>
    <row r="10" spans="1:16">
      <c r="A10" s="138">
        <v>6</v>
      </c>
      <c r="B10" s="137" t="s">
        <v>133</v>
      </c>
      <c r="C10" s="137" t="s">
        <v>126</v>
      </c>
      <c r="D10" s="137" t="s">
        <v>127</v>
      </c>
      <c r="E10" s="137" t="s">
        <v>128</v>
      </c>
      <c r="F10" s="153">
        <v>30</v>
      </c>
      <c r="G10" s="154">
        <v>65.95</v>
      </c>
      <c r="H10" s="154">
        <v>1978.5</v>
      </c>
      <c r="I10" s="156" t="s">
        <v>129</v>
      </c>
      <c r="J10" s="157" t="s">
        <v>121</v>
      </c>
      <c r="K10" s="157" t="s">
        <v>122</v>
      </c>
      <c r="L10" s="157" t="s">
        <v>130</v>
      </c>
      <c r="M10" s="138" t="s">
        <v>7</v>
      </c>
      <c r="N10" s="157" t="s">
        <v>52</v>
      </c>
      <c r="O10" s="158">
        <v>76.93</v>
      </c>
      <c r="P10" s="158">
        <v>100</v>
      </c>
    </row>
    <row r="11" spans="1:16">
      <c r="A11" s="138">
        <v>7</v>
      </c>
      <c r="B11" s="137" t="s">
        <v>134</v>
      </c>
      <c r="C11" s="137" t="s">
        <v>117</v>
      </c>
      <c r="D11" s="137" t="s">
        <v>118</v>
      </c>
      <c r="E11" s="137" t="s">
        <v>119</v>
      </c>
      <c r="F11" s="153">
        <v>10</v>
      </c>
      <c r="G11" s="154">
        <v>152.76</v>
      </c>
      <c r="H11" s="154">
        <v>1527.6</v>
      </c>
      <c r="I11" s="156" t="s">
        <v>120</v>
      </c>
      <c r="J11" s="157" t="s">
        <v>121</v>
      </c>
      <c r="K11" s="157" t="s">
        <v>122</v>
      </c>
      <c r="L11" s="157" t="s">
        <v>123</v>
      </c>
      <c r="M11" s="138" t="s">
        <v>7</v>
      </c>
      <c r="N11" s="157" t="s">
        <v>52</v>
      </c>
      <c r="O11" s="158">
        <v>85</v>
      </c>
      <c r="P11" s="158">
        <v>144</v>
      </c>
    </row>
    <row r="12" spans="1:16">
      <c r="A12" s="138">
        <v>8</v>
      </c>
      <c r="B12" s="137" t="s">
        <v>135</v>
      </c>
      <c r="C12" s="137" t="s">
        <v>117</v>
      </c>
      <c r="D12" s="137" t="s">
        <v>118</v>
      </c>
      <c r="E12" s="137" t="s">
        <v>119</v>
      </c>
      <c r="F12" s="153">
        <v>5</v>
      </c>
      <c r="G12" s="154">
        <v>152.76</v>
      </c>
      <c r="H12" s="154">
        <v>763.8</v>
      </c>
      <c r="I12" s="156" t="s">
        <v>120</v>
      </c>
      <c r="J12" s="157" t="s">
        <v>121</v>
      </c>
      <c r="K12" s="157" t="s">
        <v>122</v>
      </c>
      <c r="L12" s="157" t="s">
        <v>123</v>
      </c>
      <c r="M12" s="138" t="s">
        <v>7</v>
      </c>
      <c r="N12" s="157" t="s">
        <v>52</v>
      </c>
      <c r="O12" s="158">
        <v>42.5</v>
      </c>
      <c r="P12" s="158">
        <v>72</v>
      </c>
    </row>
    <row r="13" spans="1:16">
      <c r="A13" s="138">
        <v>9</v>
      </c>
      <c r="B13" s="137" t="s">
        <v>136</v>
      </c>
      <c r="C13" s="137" t="s">
        <v>137</v>
      </c>
      <c r="D13" s="137" t="s">
        <v>138</v>
      </c>
      <c r="E13" s="137" t="s">
        <v>139</v>
      </c>
      <c r="F13" s="153">
        <v>40</v>
      </c>
      <c r="G13" s="154">
        <v>53.15</v>
      </c>
      <c r="H13" s="154">
        <v>2126</v>
      </c>
      <c r="I13" s="156" t="s">
        <v>140</v>
      </c>
      <c r="J13" s="157" t="s">
        <v>121</v>
      </c>
      <c r="K13" s="157" t="s">
        <v>122</v>
      </c>
      <c r="L13" s="157" t="s">
        <v>141</v>
      </c>
      <c r="M13" s="138" t="s">
        <v>7</v>
      </c>
      <c r="N13" s="157" t="s">
        <v>52</v>
      </c>
      <c r="O13" s="158">
        <v>211.32</v>
      </c>
      <c r="P13" s="158">
        <v>240.5</v>
      </c>
    </row>
    <row r="14" spans="1:16">
      <c r="A14" s="138">
        <v>10</v>
      </c>
      <c r="B14" s="137" t="s">
        <v>142</v>
      </c>
      <c r="C14" s="137" t="s">
        <v>117</v>
      </c>
      <c r="D14" s="137" t="s">
        <v>118</v>
      </c>
      <c r="E14" s="137" t="s">
        <v>119</v>
      </c>
      <c r="F14" s="153">
        <v>10</v>
      </c>
      <c r="G14" s="154">
        <v>152.76</v>
      </c>
      <c r="H14" s="154">
        <v>1527.6</v>
      </c>
      <c r="I14" s="156" t="s">
        <v>120</v>
      </c>
      <c r="J14" s="157" t="s">
        <v>121</v>
      </c>
      <c r="K14" s="157" t="s">
        <v>122</v>
      </c>
      <c r="L14" s="157" t="s">
        <v>123</v>
      </c>
      <c r="M14" s="138" t="s">
        <v>7</v>
      </c>
      <c r="N14" s="157" t="s">
        <v>52</v>
      </c>
      <c r="O14" s="158">
        <v>85</v>
      </c>
      <c r="P14" s="158">
        <v>144</v>
      </c>
    </row>
    <row r="15" spans="1:16">
      <c r="A15" s="138">
        <v>11</v>
      </c>
      <c r="B15" s="137" t="s">
        <v>143</v>
      </c>
      <c r="C15" s="137" t="s">
        <v>117</v>
      </c>
      <c r="D15" s="137" t="s">
        <v>118</v>
      </c>
      <c r="E15" s="137" t="s">
        <v>119</v>
      </c>
      <c r="F15" s="153">
        <v>5</v>
      </c>
      <c r="G15" s="154">
        <v>152.76</v>
      </c>
      <c r="H15" s="154">
        <v>763.8</v>
      </c>
      <c r="I15" s="156" t="s">
        <v>120</v>
      </c>
      <c r="J15" s="157" t="s">
        <v>121</v>
      </c>
      <c r="K15" s="157" t="s">
        <v>122</v>
      </c>
      <c r="L15" s="157" t="s">
        <v>123</v>
      </c>
      <c r="M15" s="138" t="s">
        <v>7</v>
      </c>
      <c r="N15" s="157" t="s">
        <v>52</v>
      </c>
      <c r="O15" s="158">
        <v>42.5</v>
      </c>
      <c r="P15" s="158">
        <v>72</v>
      </c>
    </row>
    <row r="16" spans="1:16">
      <c r="A16" s="138">
        <v>12</v>
      </c>
      <c r="B16" s="137" t="s">
        <v>144</v>
      </c>
      <c r="C16" s="137" t="s">
        <v>145</v>
      </c>
      <c r="D16" s="137" t="s">
        <v>146</v>
      </c>
      <c r="E16" s="137" t="s">
        <v>147</v>
      </c>
      <c r="F16" s="153">
        <v>40</v>
      </c>
      <c r="G16" s="154">
        <v>53.15</v>
      </c>
      <c r="H16" s="154">
        <v>2126</v>
      </c>
      <c r="I16" s="156" t="s">
        <v>140</v>
      </c>
      <c r="J16" s="157" t="s">
        <v>121</v>
      </c>
      <c r="K16" s="157" t="s">
        <v>122</v>
      </c>
      <c r="L16" s="157" t="s">
        <v>141</v>
      </c>
      <c r="M16" s="138" t="s">
        <v>7</v>
      </c>
      <c r="N16" s="157" t="s">
        <v>52</v>
      </c>
      <c r="O16" s="158">
        <v>212.2</v>
      </c>
      <c r="P16" s="158">
        <v>240</v>
      </c>
    </row>
    <row r="17" spans="1:16">
      <c r="A17" s="138">
        <v>13</v>
      </c>
      <c r="B17" s="137" t="s">
        <v>148</v>
      </c>
      <c r="C17" s="137" t="s">
        <v>149</v>
      </c>
      <c r="D17" s="137" t="s">
        <v>150</v>
      </c>
      <c r="E17" s="137" t="s">
        <v>151</v>
      </c>
      <c r="F17" s="153">
        <v>20</v>
      </c>
      <c r="G17" s="154">
        <v>13.16</v>
      </c>
      <c r="H17" s="154">
        <v>263.2</v>
      </c>
      <c r="I17" s="156" t="s">
        <v>152</v>
      </c>
      <c r="J17" s="157" t="s">
        <v>121</v>
      </c>
      <c r="K17" s="157" t="s">
        <v>122</v>
      </c>
      <c r="L17" s="157" t="s">
        <v>153</v>
      </c>
      <c r="M17" s="138" t="s">
        <v>7</v>
      </c>
      <c r="N17" s="157" t="s">
        <v>52</v>
      </c>
      <c r="O17" s="158">
        <v>37.34</v>
      </c>
      <c r="P17" s="158">
        <v>87</v>
      </c>
    </row>
    <row r="18" spans="1:16">
      <c r="A18" s="138">
        <v>14</v>
      </c>
      <c r="B18" s="137" t="s">
        <v>154</v>
      </c>
      <c r="C18" s="137" t="s">
        <v>149</v>
      </c>
      <c r="D18" s="137" t="s">
        <v>150</v>
      </c>
      <c r="E18" s="137" t="s">
        <v>151</v>
      </c>
      <c r="F18" s="153">
        <v>10</v>
      </c>
      <c r="G18" s="154">
        <v>13.16</v>
      </c>
      <c r="H18" s="154">
        <v>131.6</v>
      </c>
      <c r="I18" s="156" t="s">
        <v>152</v>
      </c>
      <c r="J18" s="157" t="s">
        <v>121</v>
      </c>
      <c r="K18" s="157" t="s">
        <v>122</v>
      </c>
      <c r="L18" s="157" t="s">
        <v>153</v>
      </c>
      <c r="M18" s="138" t="s">
        <v>7</v>
      </c>
      <c r="N18" s="157" t="s">
        <v>52</v>
      </c>
      <c r="O18" s="158">
        <v>18.67</v>
      </c>
      <c r="P18" s="158">
        <v>43.5</v>
      </c>
    </row>
    <row r="19" spans="1:16">
      <c r="A19" s="138">
        <v>15</v>
      </c>
      <c r="B19" s="137" t="s">
        <v>155</v>
      </c>
      <c r="C19" s="137" t="s">
        <v>149</v>
      </c>
      <c r="D19" s="137" t="s">
        <v>150</v>
      </c>
      <c r="E19" s="137" t="s">
        <v>151</v>
      </c>
      <c r="F19" s="153">
        <v>20</v>
      </c>
      <c r="G19" s="154">
        <v>13.16</v>
      </c>
      <c r="H19" s="154">
        <v>263.2</v>
      </c>
      <c r="I19" s="156" t="s">
        <v>152</v>
      </c>
      <c r="J19" s="157" t="s">
        <v>121</v>
      </c>
      <c r="K19" s="157" t="s">
        <v>122</v>
      </c>
      <c r="L19" s="157" t="s">
        <v>153</v>
      </c>
      <c r="M19" s="138" t="s">
        <v>7</v>
      </c>
      <c r="N19" s="157" t="s">
        <v>52</v>
      </c>
      <c r="O19" s="158">
        <v>37.34</v>
      </c>
      <c r="P19" s="158">
        <v>87</v>
      </c>
    </row>
    <row r="20" spans="1:16">
      <c r="A20" s="138">
        <v>16</v>
      </c>
      <c r="B20" s="137" t="s">
        <v>156</v>
      </c>
      <c r="C20" s="137" t="s">
        <v>149</v>
      </c>
      <c r="D20" s="137" t="s">
        <v>150</v>
      </c>
      <c r="E20" s="137" t="s">
        <v>151</v>
      </c>
      <c r="F20" s="153">
        <v>10</v>
      </c>
      <c r="G20" s="154">
        <v>13.16</v>
      </c>
      <c r="H20" s="154">
        <v>131.6</v>
      </c>
      <c r="I20" s="156" t="s">
        <v>152</v>
      </c>
      <c r="J20" s="157" t="s">
        <v>121</v>
      </c>
      <c r="K20" s="157" t="s">
        <v>122</v>
      </c>
      <c r="L20" s="157" t="s">
        <v>153</v>
      </c>
      <c r="M20" s="138" t="s">
        <v>7</v>
      </c>
      <c r="N20" s="157" t="s">
        <v>52</v>
      </c>
      <c r="O20" s="158">
        <v>18.67</v>
      </c>
      <c r="P20" s="158">
        <v>43.5</v>
      </c>
    </row>
    <row r="21" spans="1:16">
      <c r="A21" s="138">
        <v>17</v>
      </c>
      <c r="B21" s="137" t="s">
        <v>157</v>
      </c>
      <c r="C21" s="137" t="s">
        <v>158</v>
      </c>
      <c r="D21" s="137" t="s">
        <v>159</v>
      </c>
      <c r="E21" s="137" t="s">
        <v>160</v>
      </c>
      <c r="F21" s="153">
        <v>60</v>
      </c>
      <c r="G21" s="154">
        <v>42.63</v>
      </c>
      <c r="H21" s="154">
        <v>2557.8</v>
      </c>
      <c r="I21" s="156" t="s">
        <v>140</v>
      </c>
      <c r="J21" s="157" t="s">
        <v>121</v>
      </c>
      <c r="K21" s="157" t="s">
        <v>122</v>
      </c>
      <c r="L21" s="157" t="s">
        <v>141</v>
      </c>
      <c r="M21" s="138" t="s">
        <v>7</v>
      </c>
      <c r="N21" s="157" t="s">
        <v>52</v>
      </c>
      <c r="O21" s="158">
        <v>400.02</v>
      </c>
      <c r="P21" s="158">
        <v>425.75</v>
      </c>
    </row>
    <row r="22" spans="1:16">
      <c r="A22" s="138">
        <v>18</v>
      </c>
      <c r="B22" s="137" t="s">
        <v>157</v>
      </c>
      <c r="C22" s="137" t="s">
        <v>161</v>
      </c>
      <c r="D22" s="137" t="s">
        <v>162</v>
      </c>
      <c r="E22" s="137" t="s">
        <v>163</v>
      </c>
      <c r="F22" s="153">
        <v>60</v>
      </c>
      <c r="G22" s="154">
        <v>42.63</v>
      </c>
      <c r="H22" s="154">
        <v>2557.8</v>
      </c>
      <c r="I22" s="156" t="s">
        <v>164</v>
      </c>
      <c r="J22" s="157" t="s">
        <v>121</v>
      </c>
      <c r="K22" s="157" t="s">
        <v>122</v>
      </c>
      <c r="L22" s="157" t="s">
        <v>141</v>
      </c>
      <c r="M22" s="138" t="s">
        <v>7</v>
      </c>
      <c r="N22" s="157" t="s">
        <v>52</v>
      </c>
      <c r="O22" s="158">
        <v>400.02</v>
      </c>
      <c r="P22" s="158">
        <v>425.75</v>
      </c>
    </row>
    <row r="23" spans="1:16">
      <c r="A23" s="138">
        <v>19</v>
      </c>
      <c r="B23" s="137" t="s">
        <v>165</v>
      </c>
      <c r="C23" s="137" t="s">
        <v>166</v>
      </c>
      <c r="D23" s="137" t="s">
        <v>167</v>
      </c>
      <c r="E23" s="137" t="s">
        <v>168</v>
      </c>
      <c r="F23" s="153">
        <v>60</v>
      </c>
      <c r="G23" s="154">
        <v>7.85</v>
      </c>
      <c r="H23" s="154">
        <v>471</v>
      </c>
      <c r="I23" s="156" t="s">
        <v>169</v>
      </c>
      <c r="J23" s="157" t="s">
        <v>121</v>
      </c>
      <c r="K23" s="157" t="s">
        <v>122</v>
      </c>
      <c r="L23" s="157" t="s">
        <v>170</v>
      </c>
      <c r="M23" s="138" t="s">
        <v>7</v>
      </c>
      <c r="N23" s="157" t="s">
        <v>52</v>
      </c>
      <c r="O23" s="158">
        <v>28.9</v>
      </c>
      <c r="P23" s="158">
        <v>68</v>
      </c>
    </row>
    <row r="24" spans="1:16">
      <c r="A24" s="138">
        <v>20</v>
      </c>
      <c r="B24" s="137" t="s">
        <v>171</v>
      </c>
      <c r="C24" s="137" t="s">
        <v>172</v>
      </c>
      <c r="D24" s="137" t="s">
        <v>173</v>
      </c>
      <c r="E24" s="137" t="s">
        <v>174</v>
      </c>
      <c r="F24" s="153">
        <v>30</v>
      </c>
      <c r="G24" s="154">
        <v>9.53</v>
      </c>
      <c r="H24" s="154">
        <v>285.9</v>
      </c>
      <c r="I24" s="156" t="s">
        <v>175</v>
      </c>
      <c r="J24" s="157" t="s">
        <v>121</v>
      </c>
      <c r="K24" s="157" t="s">
        <v>122</v>
      </c>
      <c r="L24" s="157" t="s">
        <v>153</v>
      </c>
      <c r="M24" s="138" t="s">
        <v>7</v>
      </c>
      <c r="N24" s="157" t="s">
        <v>52</v>
      </c>
      <c r="O24" s="158">
        <v>28.78</v>
      </c>
      <c r="P24" s="158">
        <v>52.5</v>
      </c>
    </row>
    <row r="25" spans="1:16">
      <c r="A25" s="138">
        <v>21</v>
      </c>
      <c r="B25" s="137" t="s">
        <v>176</v>
      </c>
      <c r="C25" s="137" t="s">
        <v>172</v>
      </c>
      <c r="D25" s="137" t="s">
        <v>173</v>
      </c>
      <c r="E25" s="137" t="s">
        <v>174</v>
      </c>
      <c r="F25" s="153">
        <v>30</v>
      </c>
      <c r="G25" s="154">
        <v>9.53</v>
      </c>
      <c r="H25" s="154">
        <v>285.9</v>
      </c>
      <c r="I25" s="156" t="s">
        <v>175</v>
      </c>
      <c r="J25" s="157" t="s">
        <v>121</v>
      </c>
      <c r="K25" s="157" t="s">
        <v>122</v>
      </c>
      <c r="L25" s="157" t="s">
        <v>153</v>
      </c>
      <c r="M25" s="138" t="s">
        <v>7</v>
      </c>
      <c r="N25" s="157" t="s">
        <v>52</v>
      </c>
      <c r="O25" s="158">
        <v>28.78</v>
      </c>
      <c r="P25" s="158">
        <v>52.5</v>
      </c>
    </row>
    <row r="26" spans="1:16">
      <c r="A26" s="138">
        <v>22</v>
      </c>
      <c r="B26" s="137" t="s">
        <v>177</v>
      </c>
      <c r="C26" s="137" t="s">
        <v>178</v>
      </c>
      <c r="D26" s="137" t="s">
        <v>179</v>
      </c>
      <c r="E26" s="137" t="s">
        <v>180</v>
      </c>
      <c r="F26" s="153">
        <v>60</v>
      </c>
      <c r="G26" s="154">
        <v>7.85</v>
      </c>
      <c r="H26" s="154">
        <v>471</v>
      </c>
      <c r="I26" s="156" t="s">
        <v>169</v>
      </c>
      <c r="J26" s="157" t="s">
        <v>121</v>
      </c>
      <c r="K26" s="157" t="s">
        <v>122</v>
      </c>
      <c r="L26" s="157" t="s">
        <v>170</v>
      </c>
      <c r="M26" s="138" t="s">
        <v>7</v>
      </c>
      <c r="N26" s="157" t="s">
        <v>52</v>
      </c>
      <c r="O26" s="158">
        <v>28.64</v>
      </c>
      <c r="P26" s="158">
        <v>67</v>
      </c>
    </row>
    <row r="27" spans="1:16">
      <c r="A27" s="138">
        <v>23</v>
      </c>
      <c r="B27" s="137" t="s">
        <v>181</v>
      </c>
      <c r="C27" s="137" t="s">
        <v>182</v>
      </c>
      <c r="D27" s="137" t="s">
        <v>183</v>
      </c>
      <c r="E27" s="137" t="s">
        <v>184</v>
      </c>
      <c r="F27" s="153">
        <v>120</v>
      </c>
      <c r="G27" s="154">
        <v>7.53</v>
      </c>
      <c r="H27" s="154">
        <v>903.6</v>
      </c>
      <c r="I27" s="156" t="s">
        <v>185</v>
      </c>
      <c r="J27" s="157" t="s">
        <v>121</v>
      </c>
      <c r="K27" s="157" t="s">
        <v>122</v>
      </c>
      <c r="L27" s="157" t="s">
        <v>186</v>
      </c>
      <c r="M27" s="138" t="s">
        <v>7</v>
      </c>
      <c r="N27" s="157" t="s">
        <v>52</v>
      </c>
      <c r="O27" s="158">
        <v>116.87</v>
      </c>
      <c r="P27" s="158">
        <v>300</v>
      </c>
    </row>
    <row r="28" spans="1:16">
      <c r="A28" s="138">
        <v>24</v>
      </c>
      <c r="B28" s="137" t="s">
        <v>187</v>
      </c>
      <c r="C28" s="137" t="s">
        <v>188</v>
      </c>
      <c r="D28" s="137" t="s">
        <v>189</v>
      </c>
      <c r="E28" s="137" t="s">
        <v>190</v>
      </c>
      <c r="F28" s="153">
        <v>30</v>
      </c>
      <c r="G28" s="154">
        <v>9.53</v>
      </c>
      <c r="H28" s="154">
        <v>285.9</v>
      </c>
      <c r="I28" s="156" t="s">
        <v>175</v>
      </c>
      <c r="J28" s="157" t="s">
        <v>121</v>
      </c>
      <c r="K28" s="157" t="s">
        <v>122</v>
      </c>
      <c r="L28" s="157" t="s">
        <v>153</v>
      </c>
      <c r="M28" s="138" t="s">
        <v>7</v>
      </c>
      <c r="N28" s="157" t="s">
        <v>52</v>
      </c>
      <c r="O28" s="158">
        <v>27.63</v>
      </c>
      <c r="P28" s="158">
        <v>52</v>
      </c>
    </row>
    <row r="29" spans="1:16">
      <c r="A29" s="138">
        <v>25</v>
      </c>
      <c r="B29" s="137" t="s">
        <v>191</v>
      </c>
      <c r="C29" s="137" t="s">
        <v>192</v>
      </c>
      <c r="D29" s="137" t="s">
        <v>193</v>
      </c>
      <c r="E29" s="137" t="s">
        <v>194</v>
      </c>
      <c r="F29" s="153">
        <v>15</v>
      </c>
      <c r="G29" s="154">
        <v>106.12</v>
      </c>
      <c r="H29" s="154">
        <v>1591.8</v>
      </c>
      <c r="I29" s="156" t="s">
        <v>195</v>
      </c>
      <c r="J29" s="157" t="s">
        <v>121</v>
      </c>
      <c r="K29" s="157" t="s">
        <v>122</v>
      </c>
      <c r="L29" s="157" t="s">
        <v>196</v>
      </c>
      <c r="M29" s="138" t="s">
        <v>7</v>
      </c>
      <c r="N29" s="157" t="s">
        <v>52</v>
      </c>
      <c r="O29" s="158">
        <v>52.5</v>
      </c>
      <c r="P29" s="158">
        <v>87</v>
      </c>
    </row>
    <row r="30" spans="1:16">
      <c r="A30" s="138">
        <v>26</v>
      </c>
      <c r="B30" s="137" t="s">
        <v>197</v>
      </c>
      <c r="C30" s="137" t="s">
        <v>198</v>
      </c>
      <c r="D30" s="137" t="s">
        <v>199</v>
      </c>
      <c r="E30" s="137" t="s">
        <v>200</v>
      </c>
      <c r="F30" s="153">
        <v>30</v>
      </c>
      <c r="G30" s="154">
        <v>6.9</v>
      </c>
      <c r="H30" s="154">
        <v>207</v>
      </c>
      <c r="I30" s="156" t="s">
        <v>175</v>
      </c>
      <c r="J30" s="157" t="s">
        <v>121</v>
      </c>
      <c r="K30" s="157" t="s">
        <v>122</v>
      </c>
      <c r="L30" s="157" t="s">
        <v>153</v>
      </c>
      <c r="M30" s="138" t="s">
        <v>7</v>
      </c>
      <c r="N30" s="157" t="s">
        <v>52</v>
      </c>
      <c r="O30" s="158">
        <v>20.54</v>
      </c>
      <c r="P30" s="158">
        <v>42.5</v>
      </c>
    </row>
    <row r="31" spans="1:16">
      <c r="A31" s="138">
        <v>27</v>
      </c>
      <c r="B31" s="137" t="s">
        <v>201</v>
      </c>
      <c r="C31" s="137" t="s">
        <v>198</v>
      </c>
      <c r="D31" s="137" t="s">
        <v>199</v>
      </c>
      <c r="E31" s="137" t="s">
        <v>200</v>
      </c>
      <c r="F31" s="153">
        <v>30</v>
      </c>
      <c r="G31" s="154">
        <v>6.9</v>
      </c>
      <c r="H31" s="154">
        <v>207</v>
      </c>
      <c r="I31" s="156" t="s">
        <v>175</v>
      </c>
      <c r="J31" s="157" t="s">
        <v>121</v>
      </c>
      <c r="K31" s="157" t="s">
        <v>122</v>
      </c>
      <c r="L31" s="157" t="s">
        <v>153</v>
      </c>
      <c r="M31" s="138" t="s">
        <v>7</v>
      </c>
      <c r="N31" s="157" t="s">
        <v>52</v>
      </c>
      <c r="O31" s="158">
        <v>20.54</v>
      </c>
      <c r="P31" s="158">
        <v>42.5</v>
      </c>
    </row>
    <row r="32" spans="1:16">
      <c r="A32" s="138">
        <v>28</v>
      </c>
      <c r="B32" s="137" t="s">
        <v>202</v>
      </c>
      <c r="C32" s="137" t="s">
        <v>188</v>
      </c>
      <c r="D32" s="137" t="s">
        <v>189</v>
      </c>
      <c r="E32" s="137" t="s">
        <v>190</v>
      </c>
      <c r="F32" s="153">
        <v>30</v>
      </c>
      <c r="G32" s="154">
        <v>9.53</v>
      </c>
      <c r="H32" s="154">
        <v>285.9</v>
      </c>
      <c r="I32" s="156" t="s">
        <v>175</v>
      </c>
      <c r="J32" s="157" t="s">
        <v>121</v>
      </c>
      <c r="K32" s="157" t="s">
        <v>122</v>
      </c>
      <c r="L32" s="157" t="s">
        <v>153</v>
      </c>
      <c r="M32" s="138" t="s">
        <v>7</v>
      </c>
      <c r="N32" s="157" t="s">
        <v>52</v>
      </c>
      <c r="O32" s="158">
        <v>27.63</v>
      </c>
      <c r="P32" s="158">
        <v>52</v>
      </c>
    </row>
    <row r="33" spans="1:16">
      <c r="A33" s="138">
        <v>29</v>
      </c>
      <c r="B33" s="137" t="s">
        <v>203</v>
      </c>
      <c r="C33" s="137" t="s">
        <v>192</v>
      </c>
      <c r="D33" s="137" t="s">
        <v>193</v>
      </c>
      <c r="E33" s="137" t="s">
        <v>194</v>
      </c>
      <c r="F33" s="153">
        <v>15</v>
      </c>
      <c r="G33" s="154">
        <v>106.12</v>
      </c>
      <c r="H33" s="154">
        <v>1591.8</v>
      </c>
      <c r="I33" s="156" t="s">
        <v>195</v>
      </c>
      <c r="J33" s="157" t="s">
        <v>121</v>
      </c>
      <c r="K33" s="157" t="s">
        <v>122</v>
      </c>
      <c r="L33" s="157" t="s">
        <v>196</v>
      </c>
      <c r="M33" s="138" t="s">
        <v>7</v>
      </c>
      <c r="N33" s="157" t="s">
        <v>52</v>
      </c>
      <c r="O33" s="158">
        <v>52.5</v>
      </c>
      <c r="P33" s="158">
        <v>87</v>
      </c>
    </row>
    <row r="34" spans="1:16">
      <c r="A34" s="138">
        <v>30</v>
      </c>
      <c r="B34" s="137" t="s">
        <v>204</v>
      </c>
      <c r="C34" s="137" t="s">
        <v>205</v>
      </c>
      <c r="D34" s="137" t="s">
        <v>206</v>
      </c>
      <c r="E34" s="137" t="s">
        <v>207</v>
      </c>
      <c r="F34" s="153">
        <v>30</v>
      </c>
      <c r="G34" s="154">
        <v>6.9</v>
      </c>
      <c r="H34" s="154">
        <v>207</v>
      </c>
      <c r="I34" s="156" t="s">
        <v>175</v>
      </c>
      <c r="J34" s="157" t="s">
        <v>121</v>
      </c>
      <c r="K34" s="157" t="s">
        <v>122</v>
      </c>
      <c r="L34" s="157" t="s">
        <v>153</v>
      </c>
      <c r="M34" s="138" t="s">
        <v>7</v>
      </c>
      <c r="N34" s="157" t="s">
        <v>52</v>
      </c>
      <c r="O34" s="158">
        <v>19.83</v>
      </c>
      <c r="P34" s="158">
        <v>43</v>
      </c>
    </row>
    <row r="35" spans="1:16">
      <c r="A35" s="138">
        <v>31</v>
      </c>
      <c r="B35" s="137" t="s">
        <v>208</v>
      </c>
      <c r="C35" s="137" t="s">
        <v>192</v>
      </c>
      <c r="D35" s="137" t="s">
        <v>193</v>
      </c>
      <c r="E35" s="137" t="s">
        <v>194</v>
      </c>
      <c r="F35" s="153">
        <v>15</v>
      </c>
      <c r="G35" s="154">
        <v>106.12</v>
      </c>
      <c r="H35" s="154">
        <v>1591.8</v>
      </c>
      <c r="I35" s="156" t="s">
        <v>195</v>
      </c>
      <c r="J35" s="157" t="s">
        <v>121</v>
      </c>
      <c r="K35" s="157" t="s">
        <v>122</v>
      </c>
      <c r="L35" s="157" t="s">
        <v>196</v>
      </c>
      <c r="M35" s="138" t="s">
        <v>7</v>
      </c>
      <c r="N35" s="157" t="s">
        <v>52</v>
      </c>
      <c r="O35" s="158">
        <v>52.5</v>
      </c>
      <c r="P35" s="158">
        <v>87</v>
      </c>
    </row>
    <row r="36" spans="1:16">
      <c r="A36" s="138">
        <v>32</v>
      </c>
      <c r="B36" s="137" t="s">
        <v>209</v>
      </c>
      <c r="C36" s="137" t="s">
        <v>210</v>
      </c>
      <c r="D36" s="137" t="s">
        <v>211</v>
      </c>
      <c r="E36" s="137" t="s">
        <v>212</v>
      </c>
      <c r="F36" s="153">
        <v>30</v>
      </c>
      <c r="G36" s="154">
        <v>74.63</v>
      </c>
      <c r="H36" s="154">
        <v>2238.9</v>
      </c>
      <c r="I36" s="156" t="s">
        <v>213</v>
      </c>
      <c r="J36" s="157" t="s">
        <v>121</v>
      </c>
      <c r="K36" s="157" t="s">
        <v>122</v>
      </c>
      <c r="L36" s="157" t="s">
        <v>214</v>
      </c>
      <c r="M36" s="138" t="s">
        <v>7</v>
      </c>
      <c r="N36" s="157" t="s">
        <v>52</v>
      </c>
      <c r="O36" s="158">
        <v>615</v>
      </c>
      <c r="P36" s="158">
        <v>649</v>
      </c>
    </row>
    <row r="37" spans="1:16">
      <c r="A37" s="138">
        <v>33</v>
      </c>
      <c r="B37" s="137" t="s">
        <v>215</v>
      </c>
      <c r="C37" s="137" t="s">
        <v>205</v>
      </c>
      <c r="D37" s="137" t="s">
        <v>206</v>
      </c>
      <c r="E37" s="137" t="s">
        <v>207</v>
      </c>
      <c r="F37" s="153">
        <v>30</v>
      </c>
      <c r="G37" s="154">
        <v>6.9</v>
      </c>
      <c r="H37" s="154">
        <v>207</v>
      </c>
      <c r="I37" s="156" t="s">
        <v>175</v>
      </c>
      <c r="J37" s="157" t="s">
        <v>121</v>
      </c>
      <c r="K37" s="157" t="s">
        <v>122</v>
      </c>
      <c r="L37" s="157" t="s">
        <v>153</v>
      </c>
      <c r="M37" s="138" t="s">
        <v>7</v>
      </c>
      <c r="N37" s="157" t="s">
        <v>52</v>
      </c>
      <c r="O37" s="158">
        <v>19.83</v>
      </c>
      <c r="P37" s="158">
        <v>43</v>
      </c>
    </row>
    <row r="38" spans="1:16">
      <c r="A38" s="138">
        <v>34</v>
      </c>
      <c r="B38" s="137" t="s">
        <v>216</v>
      </c>
      <c r="C38" s="137" t="s">
        <v>192</v>
      </c>
      <c r="D38" s="137" t="s">
        <v>193</v>
      </c>
      <c r="E38" s="137" t="s">
        <v>194</v>
      </c>
      <c r="F38" s="153">
        <v>15</v>
      </c>
      <c r="G38" s="154">
        <v>106.12</v>
      </c>
      <c r="H38" s="154">
        <v>1591.8</v>
      </c>
      <c r="I38" s="156" t="s">
        <v>195</v>
      </c>
      <c r="J38" s="157" t="s">
        <v>121</v>
      </c>
      <c r="K38" s="157" t="s">
        <v>122</v>
      </c>
      <c r="L38" s="157" t="s">
        <v>196</v>
      </c>
      <c r="M38" s="138" t="s">
        <v>7</v>
      </c>
      <c r="N38" s="157" t="s">
        <v>52</v>
      </c>
      <c r="O38" s="158">
        <v>52.5</v>
      </c>
      <c r="P38" s="158">
        <v>87</v>
      </c>
    </row>
    <row r="39" spans="1:16">
      <c r="A39" s="138">
        <v>35</v>
      </c>
      <c r="B39" s="137" t="s">
        <v>217</v>
      </c>
      <c r="C39" s="137" t="s">
        <v>210</v>
      </c>
      <c r="D39" s="137" t="s">
        <v>211</v>
      </c>
      <c r="E39" s="137" t="s">
        <v>212</v>
      </c>
      <c r="F39" s="153">
        <v>30</v>
      </c>
      <c r="G39" s="154">
        <v>74.63</v>
      </c>
      <c r="H39" s="154">
        <v>2238.9</v>
      </c>
      <c r="I39" s="156" t="s">
        <v>213</v>
      </c>
      <c r="J39" s="157" t="s">
        <v>121</v>
      </c>
      <c r="K39" s="157" t="s">
        <v>122</v>
      </c>
      <c r="L39" s="157" t="s">
        <v>214</v>
      </c>
      <c r="M39" s="138" t="s">
        <v>7</v>
      </c>
      <c r="N39" s="157" t="s">
        <v>52</v>
      </c>
      <c r="O39" s="158">
        <v>615</v>
      </c>
      <c r="P39" s="158">
        <v>649</v>
      </c>
    </row>
    <row r="40" spans="1:16">
      <c r="A40" s="138">
        <v>36</v>
      </c>
      <c r="B40" s="137" t="s">
        <v>218</v>
      </c>
      <c r="C40" s="137" t="s">
        <v>219</v>
      </c>
      <c r="D40" s="137" t="s">
        <v>220</v>
      </c>
      <c r="E40" s="137" t="s">
        <v>221</v>
      </c>
      <c r="F40" s="153">
        <v>30</v>
      </c>
      <c r="G40" s="154">
        <v>14.97</v>
      </c>
      <c r="H40" s="154">
        <v>449.1</v>
      </c>
      <c r="I40" s="156" t="s">
        <v>222</v>
      </c>
      <c r="J40" s="157" t="s">
        <v>121</v>
      </c>
      <c r="K40" s="157" t="s">
        <v>122</v>
      </c>
      <c r="L40" s="157" t="s">
        <v>223</v>
      </c>
      <c r="M40" s="138" t="s">
        <v>7</v>
      </c>
      <c r="N40" s="157" t="s">
        <v>52</v>
      </c>
      <c r="O40" s="158">
        <v>135.07</v>
      </c>
      <c r="P40" s="158">
        <v>147.91</v>
      </c>
    </row>
    <row r="41" spans="1:16">
      <c r="A41" s="138">
        <v>37</v>
      </c>
      <c r="B41" s="137" t="s">
        <v>218</v>
      </c>
      <c r="C41" s="137" t="s">
        <v>224</v>
      </c>
      <c r="D41" s="137" t="s">
        <v>225</v>
      </c>
      <c r="E41" s="137" t="s">
        <v>226</v>
      </c>
      <c r="F41" s="153">
        <v>60</v>
      </c>
      <c r="G41" s="154">
        <v>0.4</v>
      </c>
      <c r="H41" s="154">
        <v>24</v>
      </c>
      <c r="I41" s="156" t="s">
        <v>227</v>
      </c>
      <c r="J41" s="157" t="s">
        <v>121</v>
      </c>
      <c r="K41" s="157" t="s">
        <v>122</v>
      </c>
      <c r="L41" s="157" t="s">
        <v>228</v>
      </c>
      <c r="M41" s="138" t="s">
        <v>7</v>
      </c>
      <c r="N41" s="157" t="s">
        <v>52</v>
      </c>
      <c r="O41" s="158">
        <v>1.22</v>
      </c>
      <c r="P41" s="158">
        <v>14.06</v>
      </c>
    </row>
    <row r="42" spans="1:16">
      <c r="A42" s="138">
        <v>38</v>
      </c>
      <c r="B42" s="137" t="s">
        <v>218</v>
      </c>
      <c r="C42" s="137" t="s">
        <v>229</v>
      </c>
      <c r="D42" s="137" t="s">
        <v>230</v>
      </c>
      <c r="E42" s="137" t="s">
        <v>231</v>
      </c>
      <c r="F42" s="153">
        <v>60</v>
      </c>
      <c r="G42" s="154">
        <v>2.6</v>
      </c>
      <c r="H42" s="154">
        <v>156</v>
      </c>
      <c r="I42" s="156" t="s">
        <v>232</v>
      </c>
      <c r="J42" s="157" t="s">
        <v>121</v>
      </c>
      <c r="K42" s="157" t="s">
        <v>122</v>
      </c>
      <c r="L42" s="157" t="s">
        <v>228</v>
      </c>
      <c r="M42" s="138" t="s">
        <v>7</v>
      </c>
      <c r="N42" s="157" t="s">
        <v>52</v>
      </c>
      <c r="O42" s="158">
        <v>4.5</v>
      </c>
      <c r="P42" s="158">
        <v>17.34</v>
      </c>
    </row>
    <row r="43" spans="1:16">
      <c r="A43" s="138">
        <v>39</v>
      </c>
      <c r="B43" s="137" t="s">
        <v>218</v>
      </c>
      <c r="C43" s="137" t="s">
        <v>233</v>
      </c>
      <c r="D43" s="137" t="s">
        <v>234</v>
      </c>
      <c r="E43" s="137" t="s">
        <v>235</v>
      </c>
      <c r="F43" s="153">
        <v>60</v>
      </c>
      <c r="G43" s="154">
        <v>1.48</v>
      </c>
      <c r="H43" s="154">
        <v>88.8</v>
      </c>
      <c r="I43" s="156" t="s">
        <v>227</v>
      </c>
      <c r="J43" s="157" t="s">
        <v>121</v>
      </c>
      <c r="K43" s="157" t="s">
        <v>122</v>
      </c>
      <c r="L43" s="157" t="s">
        <v>228</v>
      </c>
      <c r="M43" s="138" t="s">
        <v>7</v>
      </c>
      <c r="N43" s="157" t="s">
        <v>52</v>
      </c>
      <c r="O43" s="158">
        <v>5.35</v>
      </c>
      <c r="P43" s="158">
        <v>18.19</v>
      </c>
    </row>
    <row r="44" spans="1:16">
      <c r="A44" s="138">
        <v>40</v>
      </c>
      <c r="B44" s="137" t="s">
        <v>236</v>
      </c>
      <c r="C44" s="137" t="s">
        <v>237</v>
      </c>
      <c r="D44" s="137" t="s">
        <v>238</v>
      </c>
      <c r="E44" s="137" t="s">
        <v>239</v>
      </c>
      <c r="F44" s="153">
        <v>60</v>
      </c>
      <c r="G44" s="154">
        <v>8.02</v>
      </c>
      <c r="H44" s="154">
        <v>481.2</v>
      </c>
      <c r="I44" s="156" t="s">
        <v>240</v>
      </c>
      <c r="J44" s="157" t="s">
        <v>121</v>
      </c>
      <c r="K44" s="157" t="s">
        <v>122</v>
      </c>
      <c r="L44" s="157" t="s">
        <v>241</v>
      </c>
      <c r="M44" s="138" t="s">
        <v>7</v>
      </c>
      <c r="N44" s="157" t="s">
        <v>52</v>
      </c>
      <c r="O44" s="158">
        <v>172.2</v>
      </c>
      <c r="P44" s="158">
        <v>210.5</v>
      </c>
    </row>
    <row r="45" spans="1:16">
      <c r="A45" s="138">
        <v>41</v>
      </c>
      <c r="B45" s="137" t="s">
        <v>242</v>
      </c>
      <c r="C45" s="137" t="s">
        <v>243</v>
      </c>
      <c r="D45" s="137" t="s">
        <v>244</v>
      </c>
      <c r="E45" s="137" t="s">
        <v>245</v>
      </c>
      <c r="F45" s="153">
        <v>60</v>
      </c>
      <c r="G45" s="154">
        <v>10.27</v>
      </c>
      <c r="H45" s="154">
        <v>616.2</v>
      </c>
      <c r="I45" s="156" t="s">
        <v>246</v>
      </c>
      <c r="J45" s="157" t="s">
        <v>121</v>
      </c>
      <c r="K45" s="157" t="s">
        <v>122</v>
      </c>
      <c r="L45" s="157" t="s">
        <v>247</v>
      </c>
      <c r="M45" s="138" t="s">
        <v>7</v>
      </c>
      <c r="N45" s="157" t="s">
        <v>52</v>
      </c>
      <c r="O45" s="158">
        <v>234.9</v>
      </c>
      <c r="P45" s="158">
        <v>256.5</v>
      </c>
    </row>
    <row r="46" spans="1:16">
      <c r="A46" s="138">
        <v>42</v>
      </c>
      <c r="B46" s="137" t="s">
        <v>248</v>
      </c>
      <c r="C46" s="137" t="s">
        <v>219</v>
      </c>
      <c r="D46" s="137" t="s">
        <v>220</v>
      </c>
      <c r="E46" s="137" t="s">
        <v>221</v>
      </c>
      <c r="F46" s="153">
        <v>30</v>
      </c>
      <c r="G46" s="154">
        <v>14.97</v>
      </c>
      <c r="H46" s="154">
        <v>449.1</v>
      </c>
      <c r="I46" s="156" t="s">
        <v>222</v>
      </c>
      <c r="J46" s="157" t="s">
        <v>121</v>
      </c>
      <c r="K46" s="157" t="s">
        <v>122</v>
      </c>
      <c r="L46" s="157" t="s">
        <v>223</v>
      </c>
      <c r="M46" s="138" t="s">
        <v>7</v>
      </c>
      <c r="N46" s="157" t="s">
        <v>52</v>
      </c>
      <c r="O46" s="158">
        <v>135.07</v>
      </c>
      <c r="P46" s="158">
        <v>156.27</v>
      </c>
    </row>
    <row r="47" spans="1:16">
      <c r="A47" s="138">
        <v>43</v>
      </c>
      <c r="B47" s="137" t="s">
        <v>248</v>
      </c>
      <c r="C47" s="137" t="s">
        <v>249</v>
      </c>
      <c r="D47" s="137" t="s">
        <v>250</v>
      </c>
      <c r="E47" s="137" t="s">
        <v>251</v>
      </c>
      <c r="F47" s="153">
        <v>60</v>
      </c>
      <c r="G47" s="154">
        <v>3.59</v>
      </c>
      <c r="H47" s="154">
        <v>215.4</v>
      </c>
      <c r="I47" s="156" t="s">
        <v>252</v>
      </c>
      <c r="J47" s="157" t="s">
        <v>121</v>
      </c>
      <c r="K47" s="157" t="s">
        <v>122</v>
      </c>
      <c r="L47" s="157" t="s">
        <v>253</v>
      </c>
      <c r="M47" s="138" t="s">
        <v>7</v>
      </c>
      <c r="N47" s="157" t="s">
        <v>52</v>
      </c>
      <c r="O47" s="158">
        <v>2.03</v>
      </c>
      <c r="P47" s="158">
        <v>23.23</v>
      </c>
    </row>
    <row r="48" spans="1:16">
      <c r="A48" s="138">
        <v>44</v>
      </c>
      <c r="B48" s="137" t="s">
        <v>254</v>
      </c>
      <c r="C48" s="137" t="s">
        <v>237</v>
      </c>
      <c r="D48" s="137" t="s">
        <v>238</v>
      </c>
      <c r="E48" s="137" t="s">
        <v>239</v>
      </c>
      <c r="F48" s="153">
        <v>60</v>
      </c>
      <c r="G48" s="154">
        <v>8.02</v>
      </c>
      <c r="H48" s="154">
        <v>481.2</v>
      </c>
      <c r="I48" s="156" t="s">
        <v>240</v>
      </c>
      <c r="J48" s="157" t="s">
        <v>121</v>
      </c>
      <c r="K48" s="157" t="s">
        <v>122</v>
      </c>
      <c r="L48" s="157" t="s">
        <v>241</v>
      </c>
      <c r="M48" s="138" t="s">
        <v>7</v>
      </c>
      <c r="N48" s="157" t="s">
        <v>52</v>
      </c>
      <c r="O48" s="158">
        <v>172.2</v>
      </c>
      <c r="P48" s="158">
        <v>210.5</v>
      </c>
    </row>
    <row r="49" spans="1:16">
      <c r="A49" s="138">
        <v>45</v>
      </c>
      <c r="B49" s="137" t="s">
        <v>255</v>
      </c>
      <c r="C49" s="137" t="s">
        <v>145</v>
      </c>
      <c r="D49" s="137" t="s">
        <v>146</v>
      </c>
      <c r="E49" s="137" t="s">
        <v>147</v>
      </c>
      <c r="F49" s="153">
        <v>20</v>
      </c>
      <c r="G49" s="154">
        <v>53.15</v>
      </c>
      <c r="H49" s="154">
        <v>1063</v>
      </c>
      <c r="I49" s="156" t="s">
        <v>140</v>
      </c>
      <c r="J49" s="157" t="s">
        <v>121</v>
      </c>
      <c r="K49" s="157" t="s">
        <v>122</v>
      </c>
      <c r="L49" s="157" t="s">
        <v>141</v>
      </c>
      <c r="M49" s="138" t="s">
        <v>7</v>
      </c>
      <c r="N49" s="157" t="s">
        <v>52</v>
      </c>
      <c r="O49" s="158">
        <v>106</v>
      </c>
      <c r="P49" s="158">
        <v>120.37</v>
      </c>
    </row>
    <row r="50" spans="1:16">
      <c r="A50" s="138">
        <v>46</v>
      </c>
      <c r="B50" s="137" t="s">
        <v>255</v>
      </c>
      <c r="C50" s="137" t="s">
        <v>137</v>
      </c>
      <c r="D50" s="137" t="s">
        <v>138</v>
      </c>
      <c r="E50" s="137" t="s">
        <v>139</v>
      </c>
      <c r="F50" s="153">
        <v>20</v>
      </c>
      <c r="G50" s="154">
        <v>53.15</v>
      </c>
      <c r="H50" s="154">
        <v>1063</v>
      </c>
      <c r="I50" s="156" t="s">
        <v>140</v>
      </c>
      <c r="J50" s="157" t="s">
        <v>121</v>
      </c>
      <c r="K50" s="157" t="s">
        <v>122</v>
      </c>
      <c r="L50" s="157" t="s">
        <v>141</v>
      </c>
      <c r="M50" s="138" t="s">
        <v>7</v>
      </c>
      <c r="N50" s="157" t="s">
        <v>52</v>
      </c>
      <c r="O50" s="158">
        <v>105.76</v>
      </c>
      <c r="P50" s="158">
        <v>120.13</v>
      </c>
    </row>
    <row r="51" spans="1:16">
      <c r="A51" s="138">
        <v>47</v>
      </c>
      <c r="B51" s="137" t="s">
        <v>256</v>
      </c>
      <c r="C51" s="137" t="s">
        <v>257</v>
      </c>
      <c r="D51" s="137" t="s">
        <v>258</v>
      </c>
      <c r="E51" s="137" t="s">
        <v>259</v>
      </c>
      <c r="F51" s="153">
        <v>30</v>
      </c>
      <c r="G51" s="154">
        <v>54.51</v>
      </c>
      <c r="H51" s="154">
        <v>1635.3</v>
      </c>
      <c r="I51" s="156" t="s">
        <v>260</v>
      </c>
      <c r="J51" s="157" t="s">
        <v>121</v>
      </c>
      <c r="K51" s="157" t="s">
        <v>122</v>
      </c>
      <c r="L51" s="157" t="s">
        <v>170</v>
      </c>
      <c r="M51" s="138" t="s">
        <v>7</v>
      </c>
      <c r="N51" s="157" t="s">
        <v>52</v>
      </c>
      <c r="O51" s="158">
        <v>40.62</v>
      </c>
      <c r="P51" s="158">
        <v>77</v>
      </c>
    </row>
    <row r="52" spans="1:16">
      <c r="A52" s="138">
        <v>48</v>
      </c>
      <c r="B52" s="137" t="s">
        <v>261</v>
      </c>
      <c r="C52" s="137" t="s">
        <v>262</v>
      </c>
      <c r="D52" s="137" t="s">
        <v>263</v>
      </c>
      <c r="E52" s="137" t="s">
        <v>264</v>
      </c>
      <c r="F52" s="153">
        <v>30</v>
      </c>
      <c r="G52" s="154">
        <v>65.95</v>
      </c>
      <c r="H52" s="154">
        <v>1978.5</v>
      </c>
      <c r="I52" s="156" t="s">
        <v>129</v>
      </c>
      <c r="J52" s="157" t="s">
        <v>121</v>
      </c>
      <c r="K52" s="157" t="s">
        <v>122</v>
      </c>
      <c r="L52" s="157" t="s">
        <v>130</v>
      </c>
      <c r="M52" s="138" t="s">
        <v>7</v>
      </c>
      <c r="N52" s="157" t="s">
        <v>52</v>
      </c>
      <c r="O52" s="158">
        <v>76.65</v>
      </c>
      <c r="P52" s="158">
        <v>100</v>
      </c>
    </row>
    <row r="53" spans="1:16">
      <c r="A53" s="138">
        <v>49</v>
      </c>
      <c r="B53" s="137" t="s">
        <v>265</v>
      </c>
      <c r="C53" s="137" t="s">
        <v>262</v>
      </c>
      <c r="D53" s="137" t="s">
        <v>263</v>
      </c>
      <c r="E53" s="137" t="s">
        <v>264</v>
      </c>
      <c r="F53" s="153">
        <v>30</v>
      </c>
      <c r="G53" s="154">
        <v>65.95</v>
      </c>
      <c r="H53" s="154">
        <v>1978.5</v>
      </c>
      <c r="I53" s="156" t="s">
        <v>129</v>
      </c>
      <c r="J53" s="157" t="s">
        <v>121</v>
      </c>
      <c r="K53" s="157" t="s">
        <v>122</v>
      </c>
      <c r="L53" s="157" t="s">
        <v>130</v>
      </c>
      <c r="M53" s="138" t="s">
        <v>7</v>
      </c>
      <c r="N53" s="157" t="s">
        <v>52</v>
      </c>
      <c r="O53" s="158">
        <v>76.65</v>
      </c>
      <c r="P53" s="158">
        <v>100</v>
      </c>
    </row>
    <row r="54" spans="1:16">
      <c r="A54" s="138">
        <v>50</v>
      </c>
      <c r="B54" s="137" t="s">
        <v>266</v>
      </c>
      <c r="C54" s="137" t="s">
        <v>267</v>
      </c>
      <c r="D54" s="137" t="s">
        <v>268</v>
      </c>
      <c r="E54" s="137" t="s">
        <v>269</v>
      </c>
      <c r="F54" s="153">
        <v>60</v>
      </c>
      <c r="G54" s="154">
        <v>131.17</v>
      </c>
      <c r="H54" s="154">
        <v>7870.2</v>
      </c>
      <c r="I54" s="156" t="s">
        <v>140</v>
      </c>
      <c r="J54" s="157" t="s">
        <v>121</v>
      </c>
      <c r="K54" s="157" t="s">
        <v>122</v>
      </c>
      <c r="L54" s="157" t="s">
        <v>270</v>
      </c>
      <c r="M54" s="138" t="s">
        <v>7</v>
      </c>
      <c r="N54" s="157" t="s">
        <v>52</v>
      </c>
      <c r="O54" s="158">
        <v>308.31</v>
      </c>
      <c r="P54" s="158">
        <v>343</v>
      </c>
    </row>
    <row r="55" spans="1:16">
      <c r="A55" s="138">
        <v>51</v>
      </c>
      <c r="B55" s="137" t="s">
        <v>271</v>
      </c>
      <c r="C55" s="137" t="s">
        <v>257</v>
      </c>
      <c r="D55" s="137" t="s">
        <v>258</v>
      </c>
      <c r="E55" s="137" t="s">
        <v>259</v>
      </c>
      <c r="F55" s="153">
        <v>30</v>
      </c>
      <c r="G55" s="154">
        <v>54.51</v>
      </c>
      <c r="H55" s="154">
        <v>1635.3</v>
      </c>
      <c r="I55" s="156" t="s">
        <v>260</v>
      </c>
      <c r="J55" s="157" t="s">
        <v>121</v>
      </c>
      <c r="K55" s="157" t="s">
        <v>122</v>
      </c>
      <c r="L55" s="157" t="s">
        <v>170</v>
      </c>
      <c r="M55" s="138" t="s">
        <v>7</v>
      </c>
      <c r="N55" s="157" t="s">
        <v>52</v>
      </c>
      <c r="O55" s="158">
        <v>40.62</v>
      </c>
      <c r="P55" s="158">
        <v>77</v>
      </c>
    </row>
    <row r="56" spans="1:16">
      <c r="A56" s="138">
        <v>52</v>
      </c>
      <c r="B56" s="137" t="s">
        <v>272</v>
      </c>
      <c r="C56" s="137" t="s">
        <v>273</v>
      </c>
      <c r="D56" s="137" t="s">
        <v>274</v>
      </c>
      <c r="E56" s="137" t="s">
        <v>275</v>
      </c>
      <c r="F56" s="153">
        <v>60</v>
      </c>
      <c r="G56" s="154">
        <v>49.02</v>
      </c>
      <c r="H56" s="154">
        <v>2941.2</v>
      </c>
      <c r="I56" s="156" t="s">
        <v>276</v>
      </c>
      <c r="J56" s="157" t="s">
        <v>121</v>
      </c>
      <c r="K56" s="157" t="s">
        <v>122</v>
      </c>
      <c r="L56" s="157" t="s">
        <v>277</v>
      </c>
      <c r="M56" s="138" t="s">
        <v>7</v>
      </c>
      <c r="N56" s="157" t="s">
        <v>52</v>
      </c>
      <c r="O56" s="158">
        <v>67</v>
      </c>
      <c r="P56" s="158">
        <v>71.73</v>
      </c>
    </row>
    <row r="57" spans="1:16">
      <c r="A57" s="138">
        <v>53</v>
      </c>
      <c r="B57" s="137" t="s">
        <v>272</v>
      </c>
      <c r="C57" s="137" t="s">
        <v>278</v>
      </c>
      <c r="D57" s="137" t="s">
        <v>279</v>
      </c>
      <c r="E57" s="137" t="s">
        <v>280</v>
      </c>
      <c r="F57" s="153">
        <v>60</v>
      </c>
      <c r="G57" s="154">
        <v>0.61</v>
      </c>
      <c r="H57" s="154">
        <v>36.6</v>
      </c>
      <c r="I57" s="156" t="s">
        <v>240</v>
      </c>
      <c r="J57" s="157" t="s">
        <v>121</v>
      </c>
      <c r="K57" s="157" t="s">
        <v>122</v>
      </c>
      <c r="L57" s="157" t="s">
        <v>170</v>
      </c>
      <c r="M57" s="138" t="s">
        <v>7</v>
      </c>
      <c r="N57" s="157" t="s">
        <v>52</v>
      </c>
      <c r="O57" s="158">
        <v>17.85</v>
      </c>
      <c r="P57" s="158">
        <v>22.77</v>
      </c>
    </row>
    <row r="58" spans="1:16">
      <c r="A58" s="138">
        <v>54</v>
      </c>
      <c r="B58" s="137" t="s">
        <v>281</v>
      </c>
      <c r="C58" s="137" t="s">
        <v>282</v>
      </c>
      <c r="D58" s="137" t="s">
        <v>283</v>
      </c>
      <c r="E58" s="137" t="s">
        <v>284</v>
      </c>
      <c r="F58" s="153">
        <v>60</v>
      </c>
      <c r="G58" s="154">
        <v>49.02</v>
      </c>
      <c r="H58" s="154">
        <v>2941.2</v>
      </c>
      <c r="I58" s="156" t="s">
        <v>285</v>
      </c>
      <c r="J58" s="157" t="s">
        <v>121</v>
      </c>
      <c r="K58" s="157" t="s">
        <v>122</v>
      </c>
      <c r="L58" s="157" t="s">
        <v>277</v>
      </c>
      <c r="M58" s="138" t="s">
        <v>7</v>
      </c>
      <c r="N58" s="157" t="s">
        <v>52</v>
      </c>
      <c r="O58" s="158">
        <v>67</v>
      </c>
      <c r="P58" s="158">
        <v>74.89</v>
      </c>
    </row>
    <row r="59" spans="1:16">
      <c r="A59" s="138">
        <v>55</v>
      </c>
      <c r="B59" s="137" t="s">
        <v>281</v>
      </c>
      <c r="C59" s="137" t="s">
        <v>286</v>
      </c>
      <c r="D59" s="137" t="s">
        <v>287</v>
      </c>
      <c r="E59" s="137" t="s">
        <v>288</v>
      </c>
      <c r="F59" s="153">
        <v>60</v>
      </c>
      <c r="G59" s="154">
        <v>27.52</v>
      </c>
      <c r="H59" s="154">
        <v>1651.2</v>
      </c>
      <c r="I59" s="156" t="s">
        <v>164</v>
      </c>
      <c r="J59" s="157" t="s">
        <v>121</v>
      </c>
      <c r="K59" s="157" t="s">
        <v>122</v>
      </c>
      <c r="L59" s="157" t="s">
        <v>289</v>
      </c>
      <c r="M59" s="138" t="s">
        <v>7</v>
      </c>
      <c r="N59" s="157" t="s">
        <v>52</v>
      </c>
      <c r="O59" s="158">
        <v>11.72</v>
      </c>
      <c r="P59" s="158">
        <v>19.61</v>
      </c>
    </row>
    <row r="60" spans="1:16">
      <c r="A60" s="138">
        <v>56</v>
      </c>
      <c r="B60" s="137" t="s">
        <v>290</v>
      </c>
      <c r="C60" s="137" t="s">
        <v>267</v>
      </c>
      <c r="D60" s="137" t="s">
        <v>268</v>
      </c>
      <c r="E60" s="137" t="s">
        <v>269</v>
      </c>
      <c r="F60" s="153">
        <v>60</v>
      </c>
      <c r="G60" s="154">
        <v>131.17</v>
      </c>
      <c r="H60" s="154">
        <v>7870.2</v>
      </c>
      <c r="I60" s="156" t="s">
        <v>140</v>
      </c>
      <c r="J60" s="157" t="s">
        <v>121</v>
      </c>
      <c r="K60" s="157" t="s">
        <v>122</v>
      </c>
      <c r="L60" s="157" t="s">
        <v>270</v>
      </c>
      <c r="M60" s="138" t="s">
        <v>7</v>
      </c>
      <c r="N60" s="157" t="s">
        <v>52</v>
      </c>
      <c r="O60" s="158">
        <v>308.31</v>
      </c>
      <c r="P60" s="158">
        <v>343</v>
      </c>
    </row>
    <row r="61" spans="1:16">
      <c r="A61" s="138">
        <v>57</v>
      </c>
      <c r="B61" s="137" t="s">
        <v>291</v>
      </c>
      <c r="C61" s="137" t="s">
        <v>292</v>
      </c>
      <c r="D61" s="137" t="s">
        <v>293</v>
      </c>
      <c r="E61" s="137" t="s">
        <v>294</v>
      </c>
      <c r="F61" s="153">
        <v>20</v>
      </c>
      <c r="G61" s="154">
        <v>13.16</v>
      </c>
      <c r="H61" s="154">
        <v>263.2</v>
      </c>
      <c r="I61" s="156" t="s">
        <v>152</v>
      </c>
      <c r="J61" s="157" t="s">
        <v>121</v>
      </c>
      <c r="K61" s="157" t="s">
        <v>122</v>
      </c>
      <c r="L61" s="157" t="s">
        <v>153</v>
      </c>
      <c r="M61" s="138" t="s">
        <v>7</v>
      </c>
      <c r="N61" s="157" t="s">
        <v>52</v>
      </c>
      <c r="O61" s="158">
        <v>37.68</v>
      </c>
      <c r="P61" s="158">
        <v>87</v>
      </c>
    </row>
    <row r="62" spans="1:16">
      <c r="A62" s="138">
        <v>58</v>
      </c>
      <c r="B62" s="137" t="s">
        <v>295</v>
      </c>
      <c r="C62" s="137" t="s">
        <v>296</v>
      </c>
      <c r="D62" s="137" t="s">
        <v>297</v>
      </c>
      <c r="E62" s="137" t="s">
        <v>298</v>
      </c>
      <c r="F62" s="153">
        <v>120</v>
      </c>
      <c r="G62" s="154">
        <v>36.04</v>
      </c>
      <c r="H62" s="154">
        <v>4324.8</v>
      </c>
      <c r="I62" s="156" t="s">
        <v>240</v>
      </c>
      <c r="J62" s="157" t="s">
        <v>121</v>
      </c>
      <c r="K62" s="157" t="s">
        <v>122</v>
      </c>
      <c r="L62" s="157" t="s">
        <v>299</v>
      </c>
      <c r="M62" s="138" t="s">
        <v>7</v>
      </c>
      <c r="N62" s="157" t="s">
        <v>52</v>
      </c>
      <c r="O62" s="158">
        <v>466.08</v>
      </c>
      <c r="P62" s="158">
        <v>514.5</v>
      </c>
    </row>
    <row r="63" spans="1:16">
      <c r="A63" s="138">
        <v>59</v>
      </c>
      <c r="B63" s="137" t="s">
        <v>300</v>
      </c>
      <c r="C63" s="137" t="s">
        <v>292</v>
      </c>
      <c r="D63" s="137" t="s">
        <v>293</v>
      </c>
      <c r="E63" s="137" t="s">
        <v>294</v>
      </c>
      <c r="F63" s="153">
        <v>20</v>
      </c>
      <c r="G63" s="154">
        <v>13.16</v>
      </c>
      <c r="H63" s="154">
        <v>263.2</v>
      </c>
      <c r="I63" s="156" t="s">
        <v>152</v>
      </c>
      <c r="J63" s="157" t="s">
        <v>121</v>
      </c>
      <c r="K63" s="157" t="s">
        <v>122</v>
      </c>
      <c r="L63" s="157" t="s">
        <v>153</v>
      </c>
      <c r="M63" s="138" t="s">
        <v>7</v>
      </c>
      <c r="N63" s="157" t="s">
        <v>52</v>
      </c>
      <c r="O63" s="158">
        <v>37.68</v>
      </c>
      <c r="P63" s="158">
        <v>87</v>
      </c>
    </row>
    <row r="64" spans="1:16">
      <c r="A64" s="138">
        <v>60</v>
      </c>
      <c r="B64" s="137" t="s">
        <v>301</v>
      </c>
      <c r="C64" s="137" t="s">
        <v>292</v>
      </c>
      <c r="D64" s="137" t="s">
        <v>293</v>
      </c>
      <c r="E64" s="137" t="s">
        <v>294</v>
      </c>
      <c r="F64" s="153">
        <v>10</v>
      </c>
      <c r="G64" s="154">
        <v>13.16</v>
      </c>
      <c r="H64" s="154">
        <v>131.6</v>
      </c>
      <c r="I64" s="156" t="s">
        <v>152</v>
      </c>
      <c r="J64" s="157" t="s">
        <v>121</v>
      </c>
      <c r="K64" s="157" t="s">
        <v>122</v>
      </c>
      <c r="L64" s="157" t="s">
        <v>153</v>
      </c>
      <c r="M64" s="138" t="s">
        <v>7</v>
      </c>
      <c r="N64" s="157" t="s">
        <v>52</v>
      </c>
      <c r="O64" s="158">
        <v>18.84</v>
      </c>
      <c r="P64" s="158">
        <v>43.5</v>
      </c>
    </row>
    <row r="65" spans="1:16">
      <c r="A65" s="138">
        <v>61</v>
      </c>
      <c r="B65" s="137" t="s">
        <v>302</v>
      </c>
      <c r="C65" s="137" t="s">
        <v>292</v>
      </c>
      <c r="D65" s="137" t="s">
        <v>293</v>
      </c>
      <c r="E65" s="137" t="s">
        <v>294</v>
      </c>
      <c r="F65" s="153">
        <v>10</v>
      </c>
      <c r="G65" s="154">
        <v>13.16</v>
      </c>
      <c r="H65" s="154">
        <v>131.6</v>
      </c>
      <c r="I65" s="156" t="s">
        <v>152</v>
      </c>
      <c r="J65" s="157" t="s">
        <v>121</v>
      </c>
      <c r="K65" s="157" t="s">
        <v>122</v>
      </c>
      <c r="L65" s="157" t="s">
        <v>153</v>
      </c>
      <c r="M65" s="138" t="s">
        <v>7</v>
      </c>
      <c r="N65" s="157" t="s">
        <v>52</v>
      </c>
      <c r="O65" s="158">
        <v>18.84</v>
      </c>
      <c r="P65" s="158">
        <v>43.5</v>
      </c>
    </row>
    <row r="66" spans="1:16">
      <c r="A66" s="138">
        <v>62</v>
      </c>
      <c r="B66" s="137" t="s">
        <v>303</v>
      </c>
      <c r="C66" s="137" t="s">
        <v>304</v>
      </c>
      <c r="D66" s="137" t="s">
        <v>305</v>
      </c>
      <c r="E66" s="137" t="s">
        <v>306</v>
      </c>
      <c r="F66" s="153">
        <v>60</v>
      </c>
      <c r="G66" s="154">
        <v>49.68</v>
      </c>
      <c r="H66" s="154">
        <v>2980.8</v>
      </c>
      <c r="I66" s="156" t="s">
        <v>307</v>
      </c>
      <c r="J66" s="157" t="s">
        <v>121</v>
      </c>
      <c r="K66" s="157" t="s">
        <v>122</v>
      </c>
      <c r="L66" s="157" t="s">
        <v>308</v>
      </c>
      <c r="M66" s="138" t="s">
        <v>7</v>
      </c>
      <c r="N66" s="157" t="s">
        <v>52</v>
      </c>
      <c r="O66" s="158">
        <v>81.44</v>
      </c>
      <c r="P66" s="158">
        <v>105</v>
      </c>
    </row>
    <row r="67" spans="1:16">
      <c r="A67" s="138">
        <v>63</v>
      </c>
      <c r="B67" s="137" t="s">
        <v>309</v>
      </c>
      <c r="C67" s="137" t="s">
        <v>310</v>
      </c>
      <c r="D67" s="137" t="s">
        <v>311</v>
      </c>
      <c r="E67" s="137" t="s">
        <v>312</v>
      </c>
      <c r="F67" s="153">
        <v>60</v>
      </c>
      <c r="G67" s="154">
        <v>40.01</v>
      </c>
      <c r="H67" s="154">
        <v>2400.6</v>
      </c>
      <c r="I67" s="156" t="s">
        <v>313</v>
      </c>
      <c r="J67" s="157" t="s">
        <v>121</v>
      </c>
      <c r="K67" s="157" t="s">
        <v>122</v>
      </c>
      <c r="L67" s="157" t="s">
        <v>130</v>
      </c>
      <c r="M67" s="138" t="s">
        <v>7</v>
      </c>
      <c r="N67" s="157" t="s">
        <v>52</v>
      </c>
      <c r="O67" s="158">
        <v>122.43</v>
      </c>
      <c r="P67" s="158">
        <v>164.5</v>
      </c>
    </row>
    <row r="68" spans="1:16">
      <c r="A68" s="138">
        <v>64</v>
      </c>
      <c r="B68" s="137" t="s">
        <v>314</v>
      </c>
      <c r="C68" s="137" t="s">
        <v>315</v>
      </c>
      <c r="D68" s="137" t="s">
        <v>316</v>
      </c>
      <c r="E68" s="137" t="s">
        <v>317</v>
      </c>
      <c r="F68" s="153">
        <v>30</v>
      </c>
      <c r="G68" s="154">
        <v>6.3</v>
      </c>
      <c r="H68" s="154">
        <v>189</v>
      </c>
      <c r="I68" s="156" t="s">
        <v>318</v>
      </c>
      <c r="J68" s="157" t="s">
        <v>121</v>
      </c>
      <c r="K68" s="157" t="s">
        <v>122</v>
      </c>
      <c r="L68" s="157" t="s">
        <v>153</v>
      </c>
      <c r="M68" s="138" t="s">
        <v>7</v>
      </c>
      <c r="N68" s="157" t="s">
        <v>52</v>
      </c>
      <c r="O68" s="158">
        <v>19.05</v>
      </c>
      <c r="P68" s="158">
        <v>42</v>
      </c>
    </row>
    <row r="69" spans="1:16">
      <c r="A69" s="138">
        <v>65</v>
      </c>
      <c r="B69" s="137" t="s">
        <v>319</v>
      </c>
      <c r="C69" s="137" t="s">
        <v>315</v>
      </c>
      <c r="D69" s="137" t="s">
        <v>316</v>
      </c>
      <c r="E69" s="137" t="s">
        <v>317</v>
      </c>
      <c r="F69" s="153">
        <v>30</v>
      </c>
      <c r="G69" s="154">
        <v>6.3</v>
      </c>
      <c r="H69" s="154">
        <v>189</v>
      </c>
      <c r="I69" s="156" t="s">
        <v>318</v>
      </c>
      <c r="J69" s="157" t="s">
        <v>121</v>
      </c>
      <c r="K69" s="157" t="s">
        <v>122</v>
      </c>
      <c r="L69" s="157" t="s">
        <v>153</v>
      </c>
      <c r="M69" s="138" t="s">
        <v>7</v>
      </c>
      <c r="N69" s="157" t="s">
        <v>52</v>
      </c>
      <c r="O69" s="158">
        <v>19.05</v>
      </c>
      <c r="P69" s="158">
        <v>42</v>
      </c>
    </row>
    <row r="70" spans="1:16">
      <c r="A70" s="138">
        <v>66</v>
      </c>
      <c r="B70" s="137" t="s">
        <v>320</v>
      </c>
      <c r="C70" s="137" t="s">
        <v>321</v>
      </c>
      <c r="D70" s="137" t="s">
        <v>322</v>
      </c>
      <c r="E70" s="137" t="s">
        <v>323</v>
      </c>
      <c r="F70" s="153">
        <v>60</v>
      </c>
      <c r="G70" s="154">
        <v>18.23</v>
      </c>
      <c r="H70" s="154">
        <v>1093.8</v>
      </c>
      <c r="I70" s="156" t="s">
        <v>324</v>
      </c>
      <c r="J70" s="157" t="s">
        <v>121</v>
      </c>
      <c r="K70" s="157" t="s">
        <v>122</v>
      </c>
      <c r="L70" s="157" t="s">
        <v>247</v>
      </c>
      <c r="M70" s="138" t="s">
        <v>7</v>
      </c>
      <c r="N70" s="157" t="s">
        <v>52</v>
      </c>
      <c r="O70" s="158">
        <v>124.68</v>
      </c>
      <c r="P70" s="158">
        <v>152.5</v>
      </c>
    </row>
    <row r="71" spans="1:16">
      <c r="A71" s="138">
        <v>67</v>
      </c>
      <c r="B71" s="137" t="s">
        <v>325</v>
      </c>
      <c r="C71" s="137" t="s">
        <v>326</v>
      </c>
      <c r="D71" s="137" t="s">
        <v>327</v>
      </c>
      <c r="E71" s="137" t="s">
        <v>328</v>
      </c>
      <c r="F71" s="153">
        <v>60</v>
      </c>
      <c r="G71" s="154">
        <v>15.08</v>
      </c>
      <c r="H71" s="154">
        <v>904.8</v>
      </c>
      <c r="I71" s="156" t="s">
        <v>329</v>
      </c>
      <c r="J71" s="157" t="s">
        <v>121</v>
      </c>
      <c r="K71" s="157" t="s">
        <v>122</v>
      </c>
      <c r="L71" s="157" t="s">
        <v>247</v>
      </c>
      <c r="M71" s="138" t="s">
        <v>7</v>
      </c>
      <c r="N71" s="157" t="s">
        <v>52</v>
      </c>
      <c r="O71" s="158">
        <v>167.31</v>
      </c>
      <c r="P71" s="158">
        <v>197.5</v>
      </c>
    </row>
    <row r="72" spans="1:16">
      <c r="A72" s="138">
        <v>68</v>
      </c>
      <c r="B72" s="137" t="s">
        <v>330</v>
      </c>
      <c r="C72" s="137" t="s">
        <v>331</v>
      </c>
      <c r="D72" s="137" t="s">
        <v>332</v>
      </c>
      <c r="E72" s="137" t="s">
        <v>333</v>
      </c>
      <c r="F72" s="153">
        <v>6</v>
      </c>
      <c r="G72" s="154">
        <v>102.64</v>
      </c>
      <c r="H72" s="154">
        <v>615.84</v>
      </c>
      <c r="I72" s="156" t="s">
        <v>334</v>
      </c>
      <c r="J72" s="157" t="s">
        <v>121</v>
      </c>
      <c r="K72" s="157" t="s">
        <v>122</v>
      </c>
      <c r="L72" s="157" t="s">
        <v>299</v>
      </c>
      <c r="M72" s="138" t="s">
        <v>7</v>
      </c>
      <c r="N72" s="157" t="s">
        <v>54</v>
      </c>
      <c r="O72" s="158">
        <v>120</v>
      </c>
      <c r="P72" s="158">
        <v>155</v>
      </c>
    </row>
    <row r="73" spans="1:16">
      <c r="A73" s="138">
        <v>69</v>
      </c>
      <c r="B73" s="137" t="s">
        <v>335</v>
      </c>
      <c r="C73" s="137" t="s">
        <v>336</v>
      </c>
      <c r="D73" s="137" t="s">
        <v>337</v>
      </c>
      <c r="E73" s="137" t="s">
        <v>338</v>
      </c>
      <c r="F73" s="153">
        <v>30</v>
      </c>
      <c r="G73" s="154">
        <v>51.06</v>
      </c>
      <c r="H73" s="154">
        <v>1531.8</v>
      </c>
      <c r="I73" s="156" t="s">
        <v>339</v>
      </c>
      <c r="J73" s="157" t="s">
        <v>121</v>
      </c>
      <c r="K73" s="157" t="s">
        <v>122</v>
      </c>
      <c r="L73" s="157" t="s">
        <v>123</v>
      </c>
      <c r="M73" s="138" t="s">
        <v>7</v>
      </c>
      <c r="N73" s="157" t="s">
        <v>54</v>
      </c>
      <c r="O73" s="158">
        <v>105.06</v>
      </c>
      <c r="P73" s="158">
        <v>149</v>
      </c>
    </row>
    <row r="74" spans="1:16">
      <c r="A74" s="138">
        <v>70</v>
      </c>
      <c r="B74" s="137" t="s">
        <v>340</v>
      </c>
      <c r="C74" s="137" t="s">
        <v>336</v>
      </c>
      <c r="D74" s="137" t="s">
        <v>337</v>
      </c>
      <c r="E74" s="137" t="s">
        <v>338</v>
      </c>
      <c r="F74" s="153">
        <v>30</v>
      </c>
      <c r="G74" s="154">
        <v>51.06</v>
      </c>
      <c r="H74" s="154">
        <v>1531.8</v>
      </c>
      <c r="I74" s="156" t="s">
        <v>339</v>
      </c>
      <c r="J74" s="157" t="s">
        <v>121</v>
      </c>
      <c r="K74" s="157" t="s">
        <v>122</v>
      </c>
      <c r="L74" s="157" t="s">
        <v>123</v>
      </c>
      <c r="M74" s="138" t="s">
        <v>7</v>
      </c>
      <c r="N74" s="157" t="s">
        <v>54</v>
      </c>
      <c r="O74" s="158">
        <v>105.06</v>
      </c>
      <c r="P74" s="158">
        <v>149</v>
      </c>
    </row>
    <row r="75" spans="1:16">
      <c r="A75" s="138">
        <v>71</v>
      </c>
      <c r="B75" s="137" t="s">
        <v>341</v>
      </c>
      <c r="C75" s="137" t="s">
        <v>342</v>
      </c>
      <c r="D75" s="137" t="s">
        <v>343</v>
      </c>
      <c r="E75" s="137" t="s">
        <v>344</v>
      </c>
      <c r="F75" s="153">
        <v>10</v>
      </c>
      <c r="G75" s="154">
        <v>62.8</v>
      </c>
      <c r="H75" s="154">
        <v>628</v>
      </c>
      <c r="I75" s="156" t="s">
        <v>345</v>
      </c>
      <c r="J75" s="157" t="s">
        <v>121</v>
      </c>
      <c r="K75" s="157" t="s">
        <v>122</v>
      </c>
      <c r="L75" s="157" t="s">
        <v>170</v>
      </c>
      <c r="M75" s="138" t="s">
        <v>7</v>
      </c>
      <c r="N75" s="157" t="s">
        <v>54</v>
      </c>
      <c r="O75" s="158">
        <v>30</v>
      </c>
      <c r="P75" s="158">
        <v>76</v>
      </c>
    </row>
    <row r="76" spans="1:16">
      <c r="A76" s="138">
        <v>72</v>
      </c>
      <c r="B76" s="137" t="s">
        <v>346</v>
      </c>
      <c r="C76" s="137" t="s">
        <v>331</v>
      </c>
      <c r="D76" s="137" t="s">
        <v>332</v>
      </c>
      <c r="E76" s="137" t="s">
        <v>333</v>
      </c>
      <c r="F76" s="153">
        <v>6</v>
      </c>
      <c r="G76" s="154">
        <v>102.64</v>
      </c>
      <c r="H76" s="154">
        <v>615.84</v>
      </c>
      <c r="I76" s="156" t="s">
        <v>334</v>
      </c>
      <c r="J76" s="157" t="s">
        <v>121</v>
      </c>
      <c r="K76" s="157" t="s">
        <v>122</v>
      </c>
      <c r="L76" s="157" t="s">
        <v>299</v>
      </c>
      <c r="M76" s="138" t="s">
        <v>7</v>
      </c>
      <c r="N76" s="157" t="s">
        <v>54</v>
      </c>
      <c r="O76" s="158">
        <v>120</v>
      </c>
      <c r="P76" s="158">
        <v>155</v>
      </c>
    </row>
    <row r="77" spans="1:16">
      <c r="A77" s="138">
        <v>73</v>
      </c>
      <c r="B77" s="137" t="s">
        <v>347</v>
      </c>
      <c r="C77" s="137" t="s">
        <v>348</v>
      </c>
      <c r="D77" s="137" t="s">
        <v>349</v>
      </c>
      <c r="E77" s="137" t="s">
        <v>350</v>
      </c>
      <c r="F77" s="153">
        <v>60</v>
      </c>
      <c r="G77" s="154">
        <v>46.19</v>
      </c>
      <c r="H77" s="154">
        <v>2771.4</v>
      </c>
      <c r="I77" s="156" t="s">
        <v>351</v>
      </c>
      <c r="J77" s="157" t="s">
        <v>121</v>
      </c>
      <c r="K77" s="157" t="s">
        <v>122</v>
      </c>
      <c r="L77" s="157" t="s">
        <v>153</v>
      </c>
      <c r="M77" s="138" t="s">
        <v>7</v>
      </c>
      <c r="N77" s="157" t="s">
        <v>54</v>
      </c>
      <c r="O77" s="158">
        <v>176.88</v>
      </c>
      <c r="P77" s="158">
        <v>222.5</v>
      </c>
    </row>
    <row r="78" spans="1:16">
      <c r="A78" s="138">
        <v>74</v>
      </c>
      <c r="B78" s="137" t="s">
        <v>352</v>
      </c>
      <c r="C78" s="137" t="s">
        <v>353</v>
      </c>
      <c r="D78" s="137" t="s">
        <v>354</v>
      </c>
      <c r="E78" s="137" t="s">
        <v>294</v>
      </c>
      <c r="F78" s="153">
        <v>30</v>
      </c>
      <c r="G78" s="154">
        <v>11.48</v>
      </c>
      <c r="H78" s="154">
        <v>344.4</v>
      </c>
      <c r="I78" s="156" t="s">
        <v>152</v>
      </c>
      <c r="J78" s="157" t="s">
        <v>121</v>
      </c>
      <c r="K78" s="157" t="s">
        <v>122</v>
      </c>
      <c r="L78" s="157" t="s">
        <v>153</v>
      </c>
      <c r="M78" s="138" t="s">
        <v>7</v>
      </c>
      <c r="N78" s="157" t="s">
        <v>54</v>
      </c>
      <c r="O78" s="158">
        <v>56.46</v>
      </c>
      <c r="P78" s="158">
        <v>101.5</v>
      </c>
    </row>
    <row r="79" spans="1:16">
      <c r="A79" s="138">
        <v>75</v>
      </c>
      <c r="B79" s="137" t="s">
        <v>355</v>
      </c>
      <c r="C79" s="137" t="s">
        <v>356</v>
      </c>
      <c r="D79" s="137" t="s">
        <v>357</v>
      </c>
      <c r="E79" s="137" t="s">
        <v>358</v>
      </c>
      <c r="F79" s="153">
        <v>30</v>
      </c>
      <c r="G79" s="154">
        <v>44.23</v>
      </c>
      <c r="H79" s="154">
        <v>1326.9</v>
      </c>
      <c r="I79" s="156" t="s">
        <v>164</v>
      </c>
      <c r="J79" s="157" t="s">
        <v>121</v>
      </c>
      <c r="K79" s="157" t="s">
        <v>122</v>
      </c>
      <c r="L79" s="157" t="s">
        <v>141</v>
      </c>
      <c r="M79" s="138" t="s">
        <v>7</v>
      </c>
      <c r="N79" s="157" t="s">
        <v>54</v>
      </c>
      <c r="O79" s="158">
        <v>93.2</v>
      </c>
      <c r="P79" s="158">
        <v>143.5</v>
      </c>
    </row>
    <row r="80" spans="1:16">
      <c r="A80" s="138">
        <v>76</v>
      </c>
      <c r="B80" s="137" t="s">
        <v>359</v>
      </c>
      <c r="C80" s="137" t="s">
        <v>331</v>
      </c>
      <c r="D80" s="137" t="s">
        <v>332</v>
      </c>
      <c r="E80" s="137" t="s">
        <v>333</v>
      </c>
      <c r="F80" s="153">
        <v>6</v>
      </c>
      <c r="G80" s="154">
        <v>102.64</v>
      </c>
      <c r="H80" s="154">
        <v>615.84</v>
      </c>
      <c r="I80" s="156" t="s">
        <v>334</v>
      </c>
      <c r="J80" s="157" t="s">
        <v>121</v>
      </c>
      <c r="K80" s="157" t="s">
        <v>122</v>
      </c>
      <c r="L80" s="157" t="s">
        <v>299</v>
      </c>
      <c r="M80" s="138" t="s">
        <v>7</v>
      </c>
      <c r="N80" s="157" t="s">
        <v>54</v>
      </c>
      <c r="O80" s="158">
        <v>120</v>
      </c>
      <c r="P80" s="158">
        <v>155</v>
      </c>
    </row>
    <row r="81" spans="1:16">
      <c r="A81" s="138">
        <v>77</v>
      </c>
      <c r="B81" s="137" t="s">
        <v>360</v>
      </c>
      <c r="C81" s="137" t="s">
        <v>361</v>
      </c>
      <c r="D81" s="137" t="s">
        <v>362</v>
      </c>
      <c r="E81" s="137" t="s">
        <v>363</v>
      </c>
      <c r="F81" s="153">
        <v>30</v>
      </c>
      <c r="G81" s="154">
        <v>11.48</v>
      </c>
      <c r="H81" s="154">
        <v>344.4</v>
      </c>
      <c r="I81" s="156" t="s">
        <v>364</v>
      </c>
      <c r="J81" s="157" t="s">
        <v>121</v>
      </c>
      <c r="K81" s="157" t="s">
        <v>122</v>
      </c>
      <c r="L81" s="157" t="s">
        <v>153</v>
      </c>
      <c r="M81" s="138" t="s">
        <v>7</v>
      </c>
      <c r="N81" s="157" t="s">
        <v>54</v>
      </c>
      <c r="O81" s="158">
        <v>68.4</v>
      </c>
      <c r="P81" s="158">
        <v>101.5</v>
      </c>
    </row>
    <row r="82" spans="1:16">
      <c r="A82" s="138">
        <v>78</v>
      </c>
      <c r="B82" s="137" t="s">
        <v>365</v>
      </c>
      <c r="C82" s="137" t="s">
        <v>356</v>
      </c>
      <c r="D82" s="137" t="s">
        <v>357</v>
      </c>
      <c r="E82" s="137" t="s">
        <v>358</v>
      </c>
      <c r="F82" s="153">
        <v>30</v>
      </c>
      <c r="G82" s="154">
        <v>44.23</v>
      </c>
      <c r="H82" s="154">
        <v>1326.9</v>
      </c>
      <c r="I82" s="156" t="s">
        <v>164</v>
      </c>
      <c r="J82" s="157" t="s">
        <v>121</v>
      </c>
      <c r="K82" s="157" t="s">
        <v>122</v>
      </c>
      <c r="L82" s="157" t="s">
        <v>141</v>
      </c>
      <c r="M82" s="138" t="s">
        <v>7</v>
      </c>
      <c r="N82" s="157" t="s">
        <v>54</v>
      </c>
      <c r="O82" s="158">
        <v>93.2</v>
      </c>
      <c r="P82" s="158">
        <v>143.5</v>
      </c>
    </row>
    <row r="83" spans="1:16">
      <c r="A83" s="138">
        <v>79</v>
      </c>
      <c r="B83" s="137" t="s">
        <v>366</v>
      </c>
      <c r="C83" s="137" t="s">
        <v>331</v>
      </c>
      <c r="D83" s="137" t="s">
        <v>332</v>
      </c>
      <c r="E83" s="137" t="s">
        <v>333</v>
      </c>
      <c r="F83" s="153">
        <v>6</v>
      </c>
      <c r="G83" s="154">
        <v>102.64</v>
      </c>
      <c r="H83" s="154">
        <v>615.84</v>
      </c>
      <c r="I83" s="156" t="s">
        <v>334</v>
      </c>
      <c r="J83" s="157" t="s">
        <v>121</v>
      </c>
      <c r="K83" s="157" t="s">
        <v>122</v>
      </c>
      <c r="L83" s="157" t="s">
        <v>299</v>
      </c>
      <c r="M83" s="138" t="s">
        <v>7</v>
      </c>
      <c r="N83" s="157" t="s">
        <v>54</v>
      </c>
      <c r="O83" s="158">
        <v>120</v>
      </c>
      <c r="P83" s="158">
        <v>155</v>
      </c>
    </row>
    <row r="84" spans="1:16">
      <c r="A84" s="138">
        <v>80</v>
      </c>
      <c r="B84" s="137" t="s">
        <v>367</v>
      </c>
      <c r="C84" s="137" t="s">
        <v>368</v>
      </c>
      <c r="D84" s="137" t="s">
        <v>369</v>
      </c>
      <c r="E84" s="137" t="s">
        <v>370</v>
      </c>
      <c r="F84" s="153">
        <v>60</v>
      </c>
      <c r="G84" s="154">
        <v>7.48</v>
      </c>
      <c r="H84" s="154">
        <v>448.8</v>
      </c>
      <c r="I84" s="156" t="s">
        <v>371</v>
      </c>
      <c r="J84" s="157" t="s">
        <v>121</v>
      </c>
      <c r="K84" s="157" t="s">
        <v>122</v>
      </c>
      <c r="L84" s="157" t="s">
        <v>372</v>
      </c>
      <c r="M84" s="138" t="s">
        <v>7</v>
      </c>
      <c r="N84" s="157" t="s">
        <v>54</v>
      </c>
      <c r="O84" s="158">
        <v>34.77</v>
      </c>
      <c r="P84" s="158">
        <v>72</v>
      </c>
    </row>
    <row r="85" spans="1:16">
      <c r="A85" s="138">
        <v>81</v>
      </c>
      <c r="B85" s="137" t="s">
        <v>373</v>
      </c>
      <c r="C85" s="137" t="s">
        <v>374</v>
      </c>
      <c r="D85" s="137" t="s">
        <v>375</v>
      </c>
      <c r="E85" s="137" t="s">
        <v>376</v>
      </c>
      <c r="F85" s="153">
        <v>60</v>
      </c>
      <c r="G85" s="154">
        <v>5.92</v>
      </c>
      <c r="H85" s="154">
        <v>355.2</v>
      </c>
      <c r="I85" s="156" t="s">
        <v>377</v>
      </c>
      <c r="J85" s="157" t="s">
        <v>121</v>
      </c>
      <c r="K85" s="157" t="s">
        <v>122</v>
      </c>
      <c r="L85" s="157" t="s">
        <v>378</v>
      </c>
      <c r="M85" s="138" t="s">
        <v>7</v>
      </c>
      <c r="N85" s="157" t="s">
        <v>54</v>
      </c>
      <c r="O85" s="158">
        <v>88.91</v>
      </c>
      <c r="P85" s="158">
        <v>123.5</v>
      </c>
    </row>
    <row r="86" spans="1:16">
      <c r="A86" s="138">
        <v>82</v>
      </c>
      <c r="B86" s="137" t="s">
        <v>379</v>
      </c>
      <c r="C86" s="137" t="s">
        <v>331</v>
      </c>
      <c r="D86" s="137" t="s">
        <v>332</v>
      </c>
      <c r="E86" s="137" t="s">
        <v>333</v>
      </c>
      <c r="F86" s="153">
        <v>6</v>
      </c>
      <c r="G86" s="154">
        <v>102.64</v>
      </c>
      <c r="H86" s="154">
        <v>615.84</v>
      </c>
      <c r="I86" s="156" t="s">
        <v>334</v>
      </c>
      <c r="J86" s="157" t="s">
        <v>121</v>
      </c>
      <c r="K86" s="157" t="s">
        <v>122</v>
      </c>
      <c r="L86" s="157" t="s">
        <v>299</v>
      </c>
      <c r="M86" s="138" t="s">
        <v>7</v>
      </c>
      <c r="N86" s="157" t="s">
        <v>54</v>
      </c>
      <c r="O86" s="158">
        <v>120</v>
      </c>
      <c r="P86" s="158">
        <v>155</v>
      </c>
    </row>
    <row r="87" spans="1:16">
      <c r="A87" s="138">
        <v>83</v>
      </c>
      <c r="B87" s="137" t="s">
        <v>380</v>
      </c>
      <c r="C87" s="137" t="s">
        <v>331</v>
      </c>
      <c r="D87" s="137" t="s">
        <v>332</v>
      </c>
      <c r="E87" s="137" t="s">
        <v>333</v>
      </c>
      <c r="F87" s="153">
        <v>6</v>
      </c>
      <c r="G87" s="154">
        <v>102.64</v>
      </c>
      <c r="H87" s="154">
        <v>615.84</v>
      </c>
      <c r="I87" s="156" t="s">
        <v>334</v>
      </c>
      <c r="J87" s="157" t="s">
        <v>121</v>
      </c>
      <c r="K87" s="157" t="s">
        <v>122</v>
      </c>
      <c r="L87" s="157" t="s">
        <v>299</v>
      </c>
      <c r="M87" s="138" t="s">
        <v>7</v>
      </c>
      <c r="N87" s="157" t="s">
        <v>54</v>
      </c>
      <c r="O87" s="158">
        <v>120</v>
      </c>
      <c r="P87" s="158">
        <v>155</v>
      </c>
    </row>
    <row r="88" spans="1:16">
      <c r="A88" s="138">
        <v>84</v>
      </c>
      <c r="B88" s="137" t="s">
        <v>381</v>
      </c>
      <c r="C88" s="137" t="s">
        <v>353</v>
      </c>
      <c r="D88" s="137" t="s">
        <v>354</v>
      </c>
      <c r="E88" s="137" t="s">
        <v>294</v>
      </c>
      <c r="F88" s="153">
        <v>30</v>
      </c>
      <c r="G88" s="154">
        <v>11.48</v>
      </c>
      <c r="H88" s="154">
        <v>344.4</v>
      </c>
      <c r="I88" s="156" t="s">
        <v>152</v>
      </c>
      <c r="J88" s="157" t="s">
        <v>121</v>
      </c>
      <c r="K88" s="157" t="s">
        <v>122</v>
      </c>
      <c r="L88" s="157" t="s">
        <v>153</v>
      </c>
      <c r="M88" s="138" t="s">
        <v>7</v>
      </c>
      <c r="N88" s="157" t="s">
        <v>54</v>
      </c>
      <c r="O88" s="158">
        <v>56.46</v>
      </c>
      <c r="P88" s="158">
        <v>101.5</v>
      </c>
    </row>
    <row r="89" spans="1:16">
      <c r="A89" s="138">
        <v>85</v>
      </c>
      <c r="B89" s="137" t="s">
        <v>382</v>
      </c>
      <c r="C89" s="137" t="s">
        <v>361</v>
      </c>
      <c r="D89" s="137" t="s">
        <v>362</v>
      </c>
      <c r="E89" s="137" t="s">
        <v>363</v>
      </c>
      <c r="F89" s="153">
        <v>30</v>
      </c>
      <c r="G89" s="154">
        <v>11.48</v>
      </c>
      <c r="H89" s="154">
        <v>344.4</v>
      </c>
      <c r="I89" s="156" t="s">
        <v>364</v>
      </c>
      <c r="J89" s="157" t="s">
        <v>121</v>
      </c>
      <c r="K89" s="157" t="s">
        <v>122</v>
      </c>
      <c r="L89" s="157" t="s">
        <v>153</v>
      </c>
      <c r="M89" s="138" t="s">
        <v>7</v>
      </c>
      <c r="N89" s="157" t="s">
        <v>54</v>
      </c>
      <c r="O89" s="158">
        <v>68.4</v>
      </c>
      <c r="P89" s="158">
        <v>101.5</v>
      </c>
    </row>
    <row r="90" spans="1:16">
      <c r="A90" s="138">
        <v>86</v>
      </c>
      <c r="B90" s="137" t="s">
        <v>383</v>
      </c>
      <c r="C90" s="137" t="s">
        <v>331</v>
      </c>
      <c r="D90" s="137" t="s">
        <v>332</v>
      </c>
      <c r="E90" s="137" t="s">
        <v>333</v>
      </c>
      <c r="F90" s="153">
        <v>6</v>
      </c>
      <c r="G90" s="154">
        <v>102.64</v>
      </c>
      <c r="H90" s="154">
        <v>615.84</v>
      </c>
      <c r="I90" s="156" t="s">
        <v>334</v>
      </c>
      <c r="J90" s="157" t="s">
        <v>121</v>
      </c>
      <c r="K90" s="157" t="s">
        <v>122</v>
      </c>
      <c r="L90" s="157" t="s">
        <v>299</v>
      </c>
      <c r="M90" s="138" t="s">
        <v>7</v>
      </c>
      <c r="N90" s="157" t="s">
        <v>54</v>
      </c>
      <c r="O90" s="158">
        <v>120</v>
      </c>
      <c r="P90" s="158">
        <v>155</v>
      </c>
    </row>
    <row r="91" spans="1:16">
      <c r="A91" s="138">
        <v>87</v>
      </c>
      <c r="B91" s="137" t="s">
        <v>384</v>
      </c>
      <c r="C91" s="137" t="s">
        <v>385</v>
      </c>
      <c r="D91" s="137" t="s">
        <v>386</v>
      </c>
      <c r="E91" s="137" t="s">
        <v>387</v>
      </c>
      <c r="F91" s="153">
        <v>12</v>
      </c>
      <c r="G91" s="154">
        <v>34.79</v>
      </c>
      <c r="H91" s="154">
        <v>417.48</v>
      </c>
      <c r="I91" s="156" t="s">
        <v>388</v>
      </c>
      <c r="J91" s="157" t="s">
        <v>121</v>
      </c>
      <c r="K91" s="157" t="s">
        <v>122</v>
      </c>
      <c r="L91" s="157" t="s">
        <v>153</v>
      </c>
      <c r="M91" s="138" t="s">
        <v>7</v>
      </c>
      <c r="N91" s="157" t="s">
        <v>54</v>
      </c>
      <c r="O91" s="158">
        <v>26.11</v>
      </c>
      <c r="P91" s="158">
        <v>65.5</v>
      </c>
    </row>
    <row r="92" spans="1:16">
      <c r="A92" s="138">
        <v>88</v>
      </c>
      <c r="B92" s="137" t="s">
        <v>389</v>
      </c>
      <c r="C92" s="137" t="s">
        <v>385</v>
      </c>
      <c r="D92" s="137" t="s">
        <v>386</v>
      </c>
      <c r="E92" s="137" t="s">
        <v>387</v>
      </c>
      <c r="F92" s="153">
        <v>12</v>
      </c>
      <c r="G92" s="154">
        <v>34.79</v>
      </c>
      <c r="H92" s="154">
        <v>417.48</v>
      </c>
      <c r="I92" s="156" t="s">
        <v>388</v>
      </c>
      <c r="J92" s="157" t="s">
        <v>121</v>
      </c>
      <c r="K92" s="157" t="s">
        <v>122</v>
      </c>
      <c r="L92" s="157" t="s">
        <v>153</v>
      </c>
      <c r="M92" s="138" t="s">
        <v>7</v>
      </c>
      <c r="N92" s="157" t="s">
        <v>54</v>
      </c>
      <c r="O92" s="158">
        <v>26.11</v>
      </c>
      <c r="P92" s="158">
        <v>65.5</v>
      </c>
    </row>
    <row r="93" spans="1:16">
      <c r="A93" s="138">
        <v>89</v>
      </c>
      <c r="B93" s="137" t="s">
        <v>390</v>
      </c>
      <c r="C93" s="137" t="s">
        <v>391</v>
      </c>
      <c r="D93" s="137" t="s">
        <v>392</v>
      </c>
      <c r="E93" s="137" t="s">
        <v>393</v>
      </c>
      <c r="F93" s="153">
        <v>6</v>
      </c>
      <c r="G93" s="154">
        <v>102.64</v>
      </c>
      <c r="H93" s="154">
        <v>615.84</v>
      </c>
      <c r="I93" s="156" t="s">
        <v>240</v>
      </c>
      <c r="J93" s="157" t="s">
        <v>121</v>
      </c>
      <c r="K93" s="157" t="s">
        <v>122</v>
      </c>
      <c r="L93" s="157" t="s">
        <v>299</v>
      </c>
      <c r="M93" s="138" t="s">
        <v>7</v>
      </c>
      <c r="N93" s="157" t="s">
        <v>54</v>
      </c>
      <c r="O93" s="158">
        <v>120</v>
      </c>
      <c r="P93" s="158">
        <v>155.5</v>
      </c>
    </row>
    <row r="94" spans="1:16">
      <c r="A94" s="138">
        <v>90</v>
      </c>
      <c r="B94" s="137" t="s">
        <v>394</v>
      </c>
      <c r="C94" s="137" t="s">
        <v>385</v>
      </c>
      <c r="D94" s="137" t="s">
        <v>386</v>
      </c>
      <c r="E94" s="137" t="s">
        <v>387</v>
      </c>
      <c r="F94" s="153">
        <v>12</v>
      </c>
      <c r="G94" s="154">
        <v>34.79</v>
      </c>
      <c r="H94" s="154">
        <v>417.48</v>
      </c>
      <c r="I94" s="156" t="s">
        <v>388</v>
      </c>
      <c r="J94" s="157" t="s">
        <v>121</v>
      </c>
      <c r="K94" s="157" t="s">
        <v>122</v>
      </c>
      <c r="L94" s="157" t="s">
        <v>153</v>
      </c>
      <c r="M94" s="138" t="s">
        <v>7</v>
      </c>
      <c r="N94" s="157" t="s">
        <v>54</v>
      </c>
      <c r="O94" s="158">
        <v>26.11</v>
      </c>
      <c r="P94" s="158">
        <v>65.5</v>
      </c>
    </row>
    <row r="95" spans="1:16">
      <c r="A95" s="138">
        <v>91</v>
      </c>
      <c r="B95" s="137" t="s">
        <v>395</v>
      </c>
      <c r="C95" s="137" t="s">
        <v>385</v>
      </c>
      <c r="D95" s="137" t="s">
        <v>386</v>
      </c>
      <c r="E95" s="137" t="s">
        <v>387</v>
      </c>
      <c r="F95" s="153">
        <v>12</v>
      </c>
      <c r="G95" s="154">
        <v>34.79</v>
      </c>
      <c r="H95" s="154">
        <v>417.48</v>
      </c>
      <c r="I95" s="156" t="s">
        <v>388</v>
      </c>
      <c r="J95" s="157" t="s">
        <v>121</v>
      </c>
      <c r="K95" s="157" t="s">
        <v>122</v>
      </c>
      <c r="L95" s="157" t="s">
        <v>153</v>
      </c>
      <c r="M95" s="138" t="s">
        <v>7</v>
      </c>
      <c r="N95" s="157" t="s">
        <v>54</v>
      </c>
      <c r="O95" s="158">
        <v>26.11</v>
      </c>
      <c r="P95" s="158">
        <v>65.5</v>
      </c>
    </row>
    <row r="96" spans="1:16">
      <c r="A96" s="138">
        <v>92</v>
      </c>
      <c r="B96" s="137" t="s">
        <v>396</v>
      </c>
      <c r="C96" s="137" t="s">
        <v>391</v>
      </c>
      <c r="D96" s="137" t="s">
        <v>392</v>
      </c>
      <c r="E96" s="137" t="s">
        <v>393</v>
      </c>
      <c r="F96" s="153">
        <v>6</v>
      </c>
      <c r="G96" s="154">
        <v>102.64</v>
      </c>
      <c r="H96" s="154">
        <v>615.84</v>
      </c>
      <c r="I96" s="156" t="s">
        <v>240</v>
      </c>
      <c r="J96" s="157" t="s">
        <v>121</v>
      </c>
      <c r="K96" s="157" t="s">
        <v>122</v>
      </c>
      <c r="L96" s="157" t="s">
        <v>299</v>
      </c>
      <c r="M96" s="138" t="s">
        <v>7</v>
      </c>
      <c r="N96" s="157" t="s">
        <v>54</v>
      </c>
      <c r="O96" s="158">
        <v>120</v>
      </c>
      <c r="P96" s="158">
        <v>155.5</v>
      </c>
    </row>
    <row r="97" spans="1:16">
      <c r="A97" s="138">
        <v>93</v>
      </c>
      <c r="B97" s="137" t="s">
        <v>397</v>
      </c>
      <c r="C97" s="137" t="s">
        <v>398</v>
      </c>
      <c r="D97" s="137" t="s">
        <v>399</v>
      </c>
      <c r="E97" s="137" t="s">
        <v>400</v>
      </c>
      <c r="F97" s="153">
        <v>40</v>
      </c>
      <c r="G97" s="154">
        <v>6.3</v>
      </c>
      <c r="H97" s="154">
        <v>252</v>
      </c>
      <c r="I97" s="156" t="s">
        <v>152</v>
      </c>
      <c r="J97" s="157" t="s">
        <v>121</v>
      </c>
      <c r="K97" s="157" t="s">
        <v>122</v>
      </c>
      <c r="L97" s="157" t="s">
        <v>153</v>
      </c>
      <c r="M97" s="138" t="s">
        <v>7</v>
      </c>
      <c r="N97" s="157" t="s">
        <v>54</v>
      </c>
      <c r="O97" s="158">
        <v>18.64</v>
      </c>
      <c r="P97" s="158">
        <v>80</v>
      </c>
    </row>
    <row r="98" spans="1:16">
      <c r="A98" s="138">
        <v>94</v>
      </c>
      <c r="B98" s="137" t="s">
        <v>401</v>
      </c>
      <c r="C98" s="137" t="s">
        <v>398</v>
      </c>
      <c r="D98" s="137" t="s">
        <v>399</v>
      </c>
      <c r="E98" s="137" t="s">
        <v>400</v>
      </c>
      <c r="F98" s="153">
        <v>20</v>
      </c>
      <c r="G98" s="154">
        <v>6.3</v>
      </c>
      <c r="H98" s="154">
        <v>126</v>
      </c>
      <c r="I98" s="156" t="s">
        <v>152</v>
      </c>
      <c r="J98" s="157" t="s">
        <v>121</v>
      </c>
      <c r="K98" s="157" t="s">
        <v>122</v>
      </c>
      <c r="L98" s="157" t="s">
        <v>153</v>
      </c>
      <c r="M98" s="138" t="s">
        <v>7</v>
      </c>
      <c r="N98" s="157" t="s">
        <v>54</v>
      </c>
      <c r="O98" s="158">
        <v>9.32</v>
      </c>
      <c r="P98" s="158">
        <v>40</v>
      </c>
    </row>
    <row r="99" spans="1:16">
      <c r="A99" s="138">
        <v>95</v>
      </c>
      <c r="B99" s="137" t="s">
        <v>402</v>
      </c>
      <c r="C99" s="137" t="s">
        <v>403</v>
      </c>
      <c r="D99" s="137" t="s">
        <v>404</v>
      </c>
      <c r="E99" s="137" t="s">
        <v>405</v>
      </c>
      <c r="F99" s="153">
        <v>10</v>
      </c>
      <c r="G99" s="154">
        <v>59.95</v>
      </c>
      <c r="H99" s="154">
        <v>599.5</v>
      </c>
      <c r="I99" s="156" t="s">
        <v>345</v>
      </c>
      <c r="J99" s="157" t="s">
        <v>121</v>
      </c>
      <c r="K99" s="157" t="s">
        <v>122</v>
      </c>
      <c r="L99" s="157" t="s">
        <v>170</v>
      </c>
      <c r="M99" s="138" t="s">
        <v>7</v>
      </c>
      <c r="N99" s="157" t="s">
        <v>54</v>
      </c>
      <c r="O99" s="158">
        <v>25</v>
      </c>
      <c r="P99" s="158">
        <v>73</v>
      </c>
    </row>
    <row r="100" spans="1:16">
      <c r="A100" s="138">
        <v>96</v>
      </c>
      <c r="B100" s="137" t="s">
        <v>406</v>
      </c>
      <c r="C100" s="137" t="s">
        <v>403</v>
      </c>
      <c r="D100" s="137" t="s">
        <v>404</v>
      </c>
      <c r="E100" s="137" t="s">
        <v>405</v>
      </c>
      <c r="F100" s="153">
        <v>10</v>
      </c>
      <c r="G100" s="154">
        <v>59.95</v>
      </c>
      <c r="H100" s="154">
        <v>599.5</v>
      </c>
      <c r="I100" s="156" t="s">
        <v>345</v>
      </c>
      <c r="J100" s="157" t="s">
        <v>121</v>
      </c>
      <c r="K100" s="157" t="s">
        <v>122</v>
      </c>
      <c r="L100" s="157" t="s">
        <v>170</v>
      </c>
      <c r="M100" s="138" t="s">
        <v>7</v>
      </c>
      <c r="N100" s="157" t="s">
        <v>54</v>
      </c>
      <c r="O100" s="158">
        <v>25</v>
      </c>
      <c r="P100" s="158">
        <v>73</v>
      </c>
    </row>
    <row r="101" spans="1:16">
      <c r="A101" s="138">
        <v>97</v>
      </c>
      <c r="B101" s="137" t="s">
        <v>407</v>
      </c>
      <c r="C101" s="137" t="s">
        <v>391</v>
      </c>
      <c r="D101" s="137" t="s">
        <v>392</v>
      </c>
      <c r="E101" s="137" t="s">
        <v>393</v>
      </c>
      <c r="F101" s="153">
        <v>6</v>
      </c>
      <c r="G101" s="154">
        <v>102.64</v>
      </c>
      <c r="H101" s="154">
        <v>615.84</v>
      </c>
      <c r="I101" s="156" t="s">
        <v>240</v>
      </c>
      <c r="J101" s="157" t="s">
        <v>121</v>
      </c>
      <c r="K101" s="157" t="s">
        <v>122</v>
      </c>
      <c r="L101" s="157" t="s">
        <v>299</v>
      </c>
      <c r="M101" s="138" t="s">
        <v>7</v>
      </c>
      <c r="N101" s="157" t="s">
        <v>54</v>
      </c>
      <c r="O101" s="158">
        <v>120</v>
      </c>
      <c r="P101" s="158">
        <v>155.5</v>
      </c>
    </row>
    <row r="102" spans="1:16">
      <c r="A102" s="138">
        <v>98</v>
      </c>
      <c r="B102" s="137" t="s">
        <v>408</v>
      </c>
      <c r="C102" s="137" t="s">
        <v>403</v>
      </c>
      <c r="D102" s="137" t="s">
        <v>404</v>
      </c>
      <c r="E102" s="137" t="s">
        <v>405</v>
      </c>
      <c r="F102" s="153">
        <v>10</v>
      </c>
      <c r="G102" s="154">
        <v>59.95</v>
      </c>
      <c r="H102" s="154">
        <v>599.5</v>
      </c>
      <c r="I102" s="156" t="s">
        <v>345</v>
      </c>
      <c r="J102" s="157" t="s">
        <v>121</v>
      </c>
      <c r="K102" s="157" t="s">
        <v>122</v>
      </c>
      <c r="L102" s="157" t="s">
        <v>170</v>
      </c>
      <c r="M102" s="138" t="s">
        <v>7</v>
      </c>
      <c r="N102" s="157" t="s">
        <v>54</v>
      </c>
      <c r="O102" s="158">
        <v>25</v>
      </c>
      <c r="P102" s="158">
        <v>73</v>
      </c>
    </row>
    <row r="103" spans="1:16">
      <c r="A103" s="138">
        <v>99</v>
      </c>
      <c r="B103" s="137" t="s">
        <v>409</v>
      </c>
      <c r="C103" s="137" t="s">
        <v>403</v>
      </c>
      <c r="D103" s="137" t="s">
        <v>404</v>
      </c>
      <c r="E103" s="137" t="s">
        <v>405</v>
      </c>
      <c r="F103" s="153">
        <v>10</v>
      </c>
      <c r="G103" s="154">
        <v>59.95</v>
      </c>
      <c r="H103" s="154">
        <v>599.5</v>
      </c>
      <c r="I103" s="156" t="s">
        <v>345</v>
      </c>
      <c r="J103" s="157" t="s">
        <v>121</v>
      </c>
      <c r="K103" s="157" t="s">
        <v>122</v>
      </c>
      <c r="L103" s="157" t="s">
        <v>170</v>
      </c>
      <c r="M103" s="138" t="s">
        <v>7</v>
      </c>
      <c r="N103" s="157" t="s">
        <v>54</v>
      </c>
      <c r="O103" s="158">
        <v>25</v>
      </c>
      <c r="P103" s="158">
        <v>73</v>
      </c>
    </row>
    <row r="104" spans="1:16">
      <c r="A104" s="138">
        <v>100</v>
      </c>
      <c r="B104" s="137" t="s">
        <v>410</v>
      </c>
      <c r="C104" s="137" t="s">
        <v>391</v>
      </c>
      <c r="D104" s="137" t="s">
        <v>392</v>
      </c>
      <c r="E104" s="137" t="s">
        <v>393</v>
      </c>
      <c r="F104" s="153">
        <v>6</v>
      </c>
      <c r="G104" s="154">
        <v>102.64</v>
      </c>
      <c r="H104" s="154">
        <v>615.84</v>
      </c>
      <c r="I104" s="156" t="s">
        <v>240</v>
      </c>
      <c r="J104" s="157" t="s">
        <v>121</v>
      </c>
      <c r="K104" s="157" t="s">
        <v>122</v>
      </c>
      <c r="L104" s="157" t="s">
        <v>299</v>
      </c>
      <c r="M104" s="138" t="s">
        <v>7</v>
      </c>
      <c r="N104" s="157" t="s">
        <v>54</v>
      </c>
      <c r="O104" s="158">
        <v>120</v>
      </c>
      <c r="P104" s="158">
        <v>155.5</v>
      </c>
    </row>
    <row r="105" spans="1:16">
      <c r="A105" s="138">
        <v>101</v>
      </c>
      <c r="B105" s="137" t="s">
        <v>411</v>
      </c>
      <c r="C105" s="137" t="s">
        <v>342</v>
      </c>
      <c r="D105" s="137" t="s">
        <v>343</v>
      </c>
      <c r="E105" s="137" t="s">
        <v>344</v>
      </c>
      <c r="F105" s="153">
        <v>10</v>
      </c>
      <c r="G105" s="154">
        <v>62.8</v>
      </c>
      <c r="H105" s="154">
        <v>628</v>
      </c>
      <c r="I105" s="156" t="s">
        <v>345</v>
      </c>
      <c r="J105" s="157" t="s">
        <v>121</v>
      </c>
      <c r="K105" s="157" t="s">
        <v>122</v>
      </c>
      <c r="L105" s="157" t="s">
        <v>170</v>
      </c>
      <c r="M105" s="138" t="s">
        <v>7</v>
      </c>
      <c r="N105" s="157" t="s">
        <v>54</v>
      </c>
      <c r="O105" s="158">
        <v>30</v>
      </c>
      <c r="P105" s="158">
        <v>76</v>
      </c>
    </row>
    <row r="106" spans="1:16">
      <c r="A106" s="138">
        <v>102</v>
      </c>
      <c r="B106" s="137" t="s">
        <v>412</v>
      </c>
      <c r="C106" s="137" t="s">
        <v>342</v>
      </c>
      <c r="D106" s="137" t="s">
        <v>343</v>
      </c>
      <c r="E106" s="137" t="s">
        <v>344</v>
      </c>
      <c r="F106" s="153">
        <v>10</v>
      </c>
      <c r="G106" s="154">
        <v>62.8</v>
      </c>
      <c r="H106" s="154">
        <v>628</v>
      </c>
      <c r="I106" s="156" t="s">
        <v>345</v>
      </c>
      <c r="J106" s="157" t="s">
        <v>121</v>
      </c>
      <c r="K106" s="157" t="s">
        <v>122</v>
      </c>
      <c r="L106" s="157" t="s">
        <v>170</v>
      </c>
      <c r="M106" s="138" t="s">
        <v>7</v>
      </c>
      <c r="N106" s="157" t="s">
        <v>54</v>
      </c>
      <c r="O106" s="158">
        <v>30</v>
      </c>
      <c r="P106" s="158">
        <v>76</v>
      </c>
    </row>
    <row r="107" spans="1:16">
      <c r="A107" s="138">
        <v>103</v>
      </c>
      <c r="B107" s="137" t="s">
        <v>413</v>
      </c>
      <c r="C107" s="137" t="s">
        <v>391</v>
      </c>
      <c r="D107" s="137" t="s">
        <v>392</v>
      </c>
      <c r="E107" s="137" t="s">
        <v>393</v>
      </c>
      <c r="F107" s="153">
        <v>6</v>
      </c>
      <c r="G107" s="154">
        <v>102.64</v>
      </c>
      <c r="H107" s="154">
        <v>615.84</v>
      </c>
      <c r="I107" s="156" t="s">
        <v>240</v>
      </c>
      <c r="J107" s="157" t="s">
        <v>121</v>
      </c>
      <c r="K107" s="157" t="s">
        <v>122</v>
      </c>
      <c r="L107" s="157" t="s">
        <v>299</v>
      </c>
      <c r="M107" s="138" t="s">
        <v>7</v>
      </c>
      <c r="N107" s="157" t="s">
        <v>54</v>
      </c>
      <c r="O107" s="158">
        <v>120</v>
      </c>
      <c r="P107" s="158">
        <v>155.5</v>
      </c>
    </row>
    <row r="108" spans="1:16">
      <c r="A108" s="138">
        <v>104</v>
      </c>
      <c r="B108" s="137" t="s">
        <v>414</v>
      </c>
      <c r="C108" s="137" t="s">
        <v>342</v>
      </c>
      <c r="D108" s="137" t="s">
        <v>343</v>
      </c>
      <c r="E108" s="137" t="s">
        <v>344</v>
      </c>
      <c r="F108" s="153">
        <v>10</v>
      </c>
      <c r="G108" s="154">
        <v>62.8</v>
      </c>
      <c r="H108" s="154">
        <v>628</v>
      </c>
      <c r="I108" s="156" t="s">
        <v>345</v>
      </c>
      <c r="J108" s="157" t="s">
        <v>121</v>
      </c>
      <c r="K108" s="157" t="s">
        <v>122</v>
      </c>
      <c r="L108" s="157" t="s">
        <v>170</v>
      </c>
      <c r="M108" s="138" t="s">
        <v>7</v>
      </c>
      <c r="N108" s="157" t="s">
        <v>54</v>
      </c>
      <c r="O108" s="158">
        <v>30</v>
      </c>
      <c r="P108" s="158">
        <v>76</v>
      </c>
    </row>
    <row r="109" spans="1:16">
      <c r="A109" s="138">
        <v>105</v>
      </c>
      <c r="B109" s="137" t="s">
        <v>415</v>
      </c>
      <c r="C109" s="137" t="s">
        <v>342</v>
      </c>
      <c r="D109" s="137" t="s">
        <v>343</v>
      </c>
      <c r="E109" s="137" t="s">
        <v>344</v>
      </c>
      <c r="F109" s="153">
        <v>10</v>
      </c>
      <c r="G109" s="154">
        <v>62.8</v>
      </c>
      <c r="H109" s="154">
        <v>628</v>
      </c>
      <c r="I109" s="156" t="s">
        <v>345</v>
      </c>
      <c r="J109" s="157" t="s">
        <v>121</v>
      </c>
      <c r="K109" s="157" t="s">
        <v>122</v>
      </c>
      <c r="L109" s="157" t="s">
        <v>170</v>
      </c>
      <c r="M109" s="138" t="s">
        <v>7</v>
      </c>
      <c r="N109" s="157" t="s">
        <v>54</v>
      </c>
      <c r="O109" s="158">
        <v>30</v>
      </c>
      <c r="P109" s="158">
        <v>76</v>
      </c>
    </row>
    <row r="110" spans="1:16">
      <c r="A110" s="138">
        <v>106</v>
      </c>
      <c r="B110" s="137" t="s">
        <v>416</v>
      </c>
      <c r="C110" s="137" t="s">
        <v>331</v>
      </c>
      <c r="D110" s="137" t="s">
        <v>332</v>
      </c>
      <c r="E110" s="137" t="s">
        <v>333</v>
      </c>
      <c r="F110" s="153">
        <v>6</v>
      </c>
      <c r="G110" s="154">
        <v>102.64</v>
      </c>
      <c r="H110" s="154">
        <v>615.84</v>
      </c>
      <c r="I110" s="156" t="s">
        <v>334</v>
      </c>
      <c r="J110" s="157" t="s">
        <v>121</v>
      </c>
      <c r="K110" s="157" t="s">
        <v>122</v>
      </c>
      <c r="L110" s="157" t="s">
        <v>299</v>
      </c>
      <c r="M110" s="138" t="s">
        <v>7</v>
      </c>
      <c r="N110" s="157" t="s">
        <v>54</v>
      </c>
      <c r="O110" s="158">
        <v>120</v>
      </c>
      <c r="P110" s="158">
        <v>155</v>
      </c>
    </row>
    <row r="111" spans="1:16">
      <c r="A111" s="138">
        <v>107</v>
      </c>
      <c r="B111" s="137" t="s">
        <v>417</v>
      </c>
      <c r="C111" s="137" t="s">
        <v>342</v>
      </c>
      <c r="D111" s="137" t="s">
        <v>343</v>
      </c>
      <c r="E111" s="137" t="s">
        <v>344</v>
      </c>
      <c r="F111" s="153">
        <v>10</v>
      </c>
      <c r="G111" s="154">
        <v>62.8</v>
      </c>
      <c r="H111" s="154">
        <v>628</v>
      </c>
      <c r="I111" s="156" t="s">
        <v>345</v>
      </c>
      <c r="J111" s="157" t="s">
        <v>121</v>
      </c>
      <c r="K111" s="157" t="s">
        <v>122</v>
      </c>
      <c r="L111" s="157" t="s">
        <v>170</v>
      </c>
      <c r="M111" s="138" t="s">
        <v>7</v>
      </c>
      <c r="N111" s="157" t="s">
        <v>54</v>
      </c>
      <c r="O111" s="158">
        <v>30</v>
      </c>
      <c r="P111" s="158">
        <v>76</v>
      </c>
    </row>
    <row r="112" spans="1:16">
      <c r="A112" s="138">
        <v>108</v>
      </c>
      <c r="B112" s="137" t="s">
        <v>418</v>
      </c>
      <c r="C112" s="137" t="s">
        <v>403</v>
      </c>
      <c r="D112" s="137" t="s">
        <v>404</v>
      </c>
      <c r="E112" s="137" t="s">
        <v>405</v>
      </c>
      <c r="F112" s="153">
        <v>10</v>
      </c>
      <c r="G112" s="154">
        <v>59.95</v>
      </c>
      <c r="H112" s="154">
        <v>599.5</v>
      </c>
      <c r="I112" s="156" t="s">
        <v>345</v>
      </c>
      <c r="J112" s="157" t="s">
        <v>121</v>
      </c>
      <c r="K112" s="157" t="s">
        <v>122</v>
      </c>
      <c r="L112" s="157" t="s">
        <v>170</v>
      </c>
      <c r="M112" s="138" t="s">
        <v>7</v>
      </c>
      <c r="N112" s="157" t="s">
        <v>54</v>
      </c>
      <c r="O112" s="158">
        <v>25</v>
      </c>
      <c r="P112" s="158">
        <v>73</v>
      </c>
    </row>
    <row r="113" spans="1:16">
      <c r="A113" s="138">
        <v>109</v>
      </c>
      <c r="B113" s="137" t="s">
        <v>419</v>
      </c>
      <c r="C113" s="137" t="s">
        <v>331</v>
      </c>
      <c r="D113" s="137" t="s">
        <v>332</v>
      </c>
      <c r="E113" s="137" t="s">
        <v>333</v>
      </c>
      <c r="F113" s="153">
        <v>6</v>
      </c>
      <c r="G113" s="154">
        <v>102.64</v>
      </c>
      <c r="H113" s="154">
        <v>615.84</v>
      </c>
      <c r="I113" s="156" t="s">
        <v>334</v>
      </c>
      <c r="J113" s="157" t="s">
        <v>121</v>
      </c>
      <c r="K113" s="157" t="s">
        <v>122</v>
      </c>
      <c r="L113" s="157" t="s">
        <v>299</v>
      </c>
      <c r="M113" s="138" t="s">
        <v>7</v>
      </c>
      <c r="N113" s="157" t="s">
        <v>54</v>
      </c>
      <c r="O113" s="158">
        <v>120</v>
      </c>
      <c r="P113" s="158">
        <v>155</v>
      </c>
    </row>
    <row r="114" spans="1:16">
      <c r="A114" s="138">
        <v>110</v>
      </c>
      <c r="B114" s="137" t="s">
        <v>420</v>
      </c>
      <c r="C114" s="137" t="s">
        <v>421</v>
      </c>
      <c r="D114" s="137" t="s">
        <v>422</v>
      </c>
      <c r="E114" s="137" t="s">
        <v>423</v>
      </c>
      <c r="F114" s="153">
        <v>30</v>
      </c>
      <c r="G114" s="154">
        <v>16.84</v>
      </c>
      <c r="H114" s="154">
        <v>505.2</v>
      </c>
      <c r="I114" s="156" t="s">
        <v>240</v>
      </c>
      <c r="J114" s="157" t="s">
        <v>121</v>
      </c>
      <c r="K114" s="157" t="s">
        <v>122</v>
      </c>
      <c r="L114" s="157" t="s">
        <v>170</v>
      </c>
      <c r="M114" s="138" t="s">
        <v>7</v>
      </c>
      <c r="N114" s="157" t="s">
        <v>54</v>
      </c>
      <c r="O114" s="158">
        <v>39.44</v>
      </c>
      <c r="P114" s="158">
        <v>79</v>
      </c>
    </row>
    <row r="115" spans="1:16">
      <c r="A115" s="138">
        <v>111</v>
      </c>
      <c r="B115" s="137" t="s">
        <v>424</v>
      </c>
      <c r="C115" s="137" t="s">
        <v>391</v>
      </c>
      <c r="D115" s="137" t="s">
        <v>392</v>
      </c>
      <c r="E115" s="137" t="s">
        <v>393</v>
      </c>
      <c r="F115" s="153">
        <v>6</v>
      </c>
      <c r="G115" s="154">
        <v>102.64</v>
      </c>
      <c r="H115" s="154">
        <v>615.84</v>
      </c>
      <c r="I115" s="156" t="s">
        <v>240</v>
      </c>
      <c r="J115" s="157" t="s">
        <v>121</v>
      </c>
      <c r="K115" s="157" t="s">
        <v>122</v>
      </c>
      <c r="L115" s="157" t="s">
        <v>299</v>
      </c>
      <c r="M115" s="138" t="s">
        <v>7</v>
      </c>
      <c r="N115" s="157" t="s">
        <v>54</v>
      </c>
      <c r="O115" s="158">
        <v>120</v>
      </c>
      <c r="P115" s="158">
        <v>155.5</v>
      </c>
    </row>
    <row r="116" spans="1:16">
      <c r="A116" s="138">
        <v>112</v>
      </c>
      <c r="B116" s="137" t="s">
        <v>425</v>
      </c>
      <c r="C116" s="137" t="s">
        <v>426</v>
      </c>
      <c r="D116" s="137" t="s">
        <v>427</v>
      </c>
      <c r="E116" s="137" t="s">
        <v>428</v>
      </c>
      <c r="F116" s="153">
        <v>60</v>
      </c>
      <c r="G116" s="154">
        <v>39.16</v>
      </c>
      <c r="H116" s="154">
        <v>2349.6</v>
      </c>
      <c r="I116" s="156" t="s">
        <v>334</v>
      </c>
      <c r="J116" s="157" t="s">
        <v>121</v>
      </c>
      <c r="K116" s="157" t="s">
        <v>122</v>
      </c>
      <c r="L116" s="157" t="s">
        <v>299</v>
      </c>
      <c r="M116" s="138" t="s">
        <v>7</v>
      </c>
      <c r="N116" s="157" t="s">
        <v>54</v>
      </c>
      <c r="O116" s="158">
        <v>272.33</v>
      </c>
      <c r="P116" s="158">
        <v>342</v>
      </c>
    </row>
    <row r="117" spans="1:16">
      <c r="A117" s="138">
        <v>113</v>
      </c>
      <c r="B117" s="137" t="s">
        <v>429</v>
      </c>
      <c r="C117" s="137" t="s">
        <v>421</v>
      </c>
      <c r="D117" s="137" t="s">
        <v>422</v>
      </c>
      <c r="E117" s="137" t="s">
        <v>423</v>
      </c>
      <c r="F117" s="153">
        <v>30</v>
      </c>
      <c r="G117" s="154">
        <v>16.84</v>
      </c>
      <c r="H117" s="154">
        <v>505.2</v>
      </c>
      <c r="I117" s="156" t="s">
        <v>240</v>
      </c>
      <c r="J117" s="157" t="s">
        <v>121</v>
      </c>
      <c r="K117" s="157" t="s">
        <v>122</v>
      </c>
      <c r="L117" s="157" t="s">
        <v>170</v>
      </c>
      <c r="M117" s="138" t="s">
        <v>7</v>
      </c>
      <c r="N117" s="157" t="s">
        <v>54</v>
      </c>
      <c r="O117" s="158">
        <v>39.44</v>
      </c>
      <c r="P117" s="158">
        <v>79</v>
      </c>
    </row>
    <row r="118" spans="1:16">
      <c r="A118" s="138">
        <v>114</v>
      </c>
      <c r="B118" s="137" t="s">
        <v>430</v>
      </c>
      <c r="C118" s="137" t="s">
        <v>391</v>
      </c>
      <c r="D118" s="137" t="s">
        <v>392</v>
      </c>
      <c r="E118" s="137" t="s">
        <v>393</v>
      </c>
      <c r="F118" s="153">
        <v>6</v>
      </c>
      <c r="G118" s="154">
        <v>102.64</v>
      </c>
      <c r="H118" s="154">
        <v>615.84</v>
      </c>
      <c r="I118" s="156" t="s">
        <v>240</v>
      </c>
      <c r="J118" s="157" t="s">
        <v>121</v>
      </c>
      <c r="K118" s="157" t="s">
        <v>122</v>
      </c>
      <c r="L118" s="157" t="s">
        <v>299</v>
      </c>
      <c r="M118" s="138" t="s">
        <v>7</v>
      </c>
      <c r="N118" s="157" t="s">
        <v>54</v>
      </c>
      <c r="O118" s="158">
        <v>120</v>
      </c>
      <c r="P118" s="158">
        <v>155.5</v>
      </c>
    </row>
    <row r="119" spans="1:16">
      <c r="A119" s="138">
        <v>115</v>
      </c>
      <c r="B119" s="137" t="s">
        <v>431</v>
      </c>
      <c r="C119" s="137" t="s">
        <v>432</v>
      </c>
      <c r="D119" s="137" t="s">
        <v>433</v>
      </c>
      <c r="E119" s="137" t="s">
        <v>434</v>
      </c>
      <c r="F119" s="153">
        <v>60</v>
      </c>
      <c r="G119" s="154">
        <v>39.16</v>
      </c>
      <c r="H119" s="154">
        <v>2349.6</v>
      </c>
      <c r="I119" s="156" t="s">
        <v>334</v>
      </c>
      <c r="J119" s="157" t="s">
        <v>121</v>
      </c>
      <c r="K119" s="157" t="s">
        <v>122</v>
      </c>
      <c r="L119" s="157" t="s">
        <v>299</v>
      </c>
      <c r="M119" s="138" t="s">
        <v>7</v>
      </c>
      <c r="N119" s="157" t="s">
        <v>54</v>
      </c>
      <c r="O119" s="158">
        <v>271.8</v>
      </c>
      <c r="P119" s="158">
        <v>342</v>
      </c>
    </row>
    <row r="120" spans="1:16">
      <c r="A120" s="138">
        <v>116</v>
      </c>
      <c r="B120" s="137" t="s">
        <v>435</v>
      </c>
      <c r="C120" s="137" t="s">
        <v>436</v>
      </c>
      <c r="D120" s="137" t="s">
        <v>437</v>
      </c>
      <c r="E120" s="137" t="s">
        <v>438</v>
      </c>
      <c r="F120" s="153">
        <v>15</v>
      </c>
      <c r="G120" s="154">
        <v>26.85</v>
      </c>
      <c r="H120" s="154">
        <v>402.75</v>
      </c>
      <c r="I120" s="156" t="s">
        <v>240</v>
      </c>
      <c r="J120" s="157" t="s">
        <v>121</v>
      </c>
      <c r="K120" s="157" t="s">
        <v>122</v>
      </c>
      <c r="L120" s="157" t="s">
        <v>153</v>
      </c>
      <c r="M120" s="138" t="s">
        <v>7</v>
      </c>
      <c r="N120" s="157" t="s">
        <v>55</v>
      </c>
      <c r="O120" s="158">
        <v>32.94</v>
      </c>
      <c r="P120" s="158">
        <v>122</v>
      </c>
    </row>
    <row r="121" spans="1:16">
      <c r="A121" s="138">
        <v>117</v>
      </c>
      <c r="B121" s="137" t="s">
        <v>439</v>
      </c>
      <c r="C121" s="137" t="s">
        <v>436</v>
      </c>
      <c r="D121" s="137" t="s">
        <v>437</v>
      </c>
      <c r="E121" s="137" t="s">
        <v>438</v>
      </c>
      <c r="F121" s="153">
        <v>15</v>
      </c>
      <c r="G121" s="154">
        <v>26.85</v>
      </c>
      <c r="H121" s="154">
        <v>402.75</v>
      </c>
      <c r="I121" s="156" t="s">
        <v>240</v>
      </c>
      <c r="J121" s="157" t="s">
        <v>121</v>
      </c>
      <c r="K121" s="157" t="s">
        <v>122</v>
      </c>
      <c r="L121" s="157" t="s">
        <v>153</v>
      </c>
      <c r="M121" s="138" t="s">
        <v>7</v>
      </c>
      <c r="N121" s="157" t="s">
        <v>55</v>
      </c>
      <c r="O121" s="158">
        <v>32.94</v>
      </c>
      <c r="P121" s="158">
        <v>122</v>
      </c>
    </row>
    <row r="122" spans="1:16">
      <c r="A122" s="138">
        <v>118</v>
      </c>
      <c r="B122" s="137" t="s">
        <v>440</v>
      </c>
      <c r="C122" s="137" t="s">
        <v>441</v>
      </c>
      <c r="D122" s="137" t="s">
        <v>437</v>
      </c>
      <c r="E122" s="137" t="s">
        <v>438</v>
      </c>
      <c r="F122" s="153">
        <v>15</v>
      </c>
      <c r="G122" s="154">
        <v>34.72</v>
      </c>
      <c r="H122" s="154">
        <v>520.8</v>
      </c>
      <c r="I122" s="156" t="s">
        <v>240</v>
      </c>
      <c r="J122" s="157" t="s">
        <v>121</v>
      </c>
      <c r="K122" s="157" t="s">
        <v>122</v>
      </c>
      <c r="L122" s="157" t="s">
        <v>153</v>
      </c>
      <c r="M122" s="138" t="s">
        <v>7</v>
      </c>
      <c r="N122" s="157" t="s">
        <v>55</v>
      </c>
      <c r="O122" s="158">
        <v>32.03</v>
      </c>
      <c r="P122" s="158">
        <v>124</v>
      </c>
    </row>
    <row r="123" spans="1:16">
      <c r="A123" s="138">
        <v>119</v>
      </c>
      <c r="B123" s="137" t="s">
        <v>442</v>
      </c>
      <c r="C123" s="137" t="s">
        <v>441</v>
      </c>
      <c r="D123" s="137" t="s">
        <v>437</v>
      </c>
      <c r="E123" s="137" t="s">
        <v>438</v>
      </c>
      <c r="F123" s="153">
        <v>15</v>
      </c>
      <c r="G123" s="154">
        <v>34.72</v>
      </c>
      <c r="H123" s="154">
        <v>520.8</v>
      </c>
      <c r="I123" s="156" t="s">
        <v>240</v>
      </c>
      <c r="J123" s="157" t="s">
        <v>121</v>
      </c>
      <c r="K123" s="157" t="s">
        <v>122</v>
      </c>
      <c r="L123" s="157" t="s">
        <v>153</v>
      </c>
      <c r="M123" s="138" t="s">
        <v>7</v>
      </c>
      <c r="N123" s="157" t="s">
        <v>55</v>
      </c>
      <c r="O123" s="158">
        <v>32.03</v>
      </c>
      <c r="P123" s="158">
        <v>124</v>
      </c>
    </row>
    <row r="124" spans="1:16">
      <c r="A124" s="138">
        <v>120</v>
      </c>
      <c r="B124" s="137" t="s">
        <v>443</v>
      </c>
      <c r="C124" s="137" t="s">
        <v>444</v>
      </c>
      <c r="D124" s="137" t="s">
        <v>445</v>
      </c>
      <c r="E124" s="137" t="s">
        <v>446</v>
      </c>
      <c r="F124" s="153">
        <v>20</v>
      </c>
      <c r="G124" s="154">
        <v>19.8</v>
      </c>
      <c r="H124" s="154">
        <v>396</v>
      </c>
      <c r="I124" s="156" t="s">
        <v>447</v>
      </c>
      <c r="J124" s="157" t="s">
        <v>121</v>
      </c>
      <c r="K124" s="157" t="s">
        <v>122</v>
      </c>
      <c r="L124" s="157" t="s">
        <v>170</v>
      </c>
      <c r="M124" s="138" t="s">
        <v>7</v>
      </c>
      <c r="N124" s="157" t="s">
        <v>55</v>
      </c>
      <c r="O124" s="158">
        <v>50</v>
      </c>
      <c r="P124" s="158">
        <v>84.75</v>
      </c>
    </row>
    <row r="125" spans="1:16">
      <c r="A125" s="138">
        <v>121</v>
      </c>
      <c r="B125" s="137" t="s">
        <v>443</v>
      </c>
      <c r="C125" s="137" t="s">
        <v>448</v>
      </c>
      <c r="D125" s="137" t="s">
        <v>449</v>
      </c>
      <c r="E125" s="137" t="s">
        <v>450</v>
      </c>
      <c r="F125" s="153">
        <v>20</v>
      </c>
      <c r="G125" s="154">
        <v>47.83</v>
      </c>
      <c r="H125" s="154">
        <v>956.6</v>
      </c>
      <c r="I125" s="156" t="s">
        <v>451</v>
      </c>
      <c r="J125" s="157" t="s">
        <v>121</v>
      </c>
      <c r="K125" s="157" t="s">
        <v>122</v>
      </c>
      <c r="L125" s="157" t="s">
        <v>153</v>
      </c>
      <c r="M125" s="138" t="s">
        <v>7</v>
      </c>
      <c r="N125" s="157" t="s">
        <v>55</v>
      </c>
      <c r="O125" s="158">
        <v>80</v>
      </c>
      <c r="P125" s="158">
        <v>114.75</v>
      </c>
    </row>
    <row r="126" spans="1:16">
      <c r="A126" s="138">
        <v>122</v>
      </c>
      <c r="B126" s="137" t="s">
        <v>452</v>
      </c>
      <c r="C126" s="137" t="s">
        <v>453</v>
      </c>
      <c r="D126" s="137" t="s">
        <v>454</v>
      </c>
      <c r="E126" s="137" t="s">
        <v>455</v>
      </c>
      <c r="F126" s="153">
        <v>12</v>
      </c>
      <c r="G126" s="154">
        <v>122.2</v>
      </c>
      <c r="H126" s="154">
        <v>1466.4</v>
      </c>
      <c r="I126" s="156" t="s">
        <v>456</v>
      </c>
      <c r="J126" s="157" t="s">
        <v>121</v>
      </c>
      <c r="K126" s="157" t="s">
        <v>122</v>
      </c>
      <c r="L126" s="157" t="s">
        <v>457</v>
      </c>
      <c r="M126" s="138" t="s">
        <v>7</v>
      </c>
      <c r="N126" s="157" t="s">
        <v>55</v>
      </c>
      <c r="O126" s="158">
        <v>144</v>
      </c>
      <c r="P126" s="158">
        <v>188.22</v>
      </c>
    </row>
    <row r="127" spans="1:16">
      <c r="A127" s="138">
        <v>123</v>
      </c>
      <c r="B127" s="137" t="s">
        <v>452</v>
      </c>
      <c r="C127" s="137" t="s">
        <v>458</v>
      </c>
      <c r="D127" s="137" t="s">
        <v>459</v>
      </c>
      <c r="E127" s="137" t="s">
        <v>460</v>
      </c>
      <c r="F127" s="153">
        <v>30</v>
      </c>
      <c r="G127" s="154">
        <v>1.71</v>
      </c>
      <c r="H127" s="154">
        <v>51.3</v>
      </c>
      <c r="I127" s="156" t="s">
        <v>461</v>
      </c>
      <c r="J127" s="157" t="s">
        <v>121</v>
      </c>
      <c r="K127" s="157" t="s">
        <v>122</v>
      </c>
      <c r="L127" s="157" t="s">
        <v>153</v>
      </c>
      <c r="M127" s="138" t="s">
        <v>7</v>
      </c>
      <c r="N127" s="157" t="s">
        <v>55</v>
      </c>
      <c r="O127" s="158">
        <v>5.08</v>
      </c>
      <c r="P127" s="158">
        <v>44.78</v>
      </c>
    </row>
    <row r="128" spans="1:16">
      <c r="A128" s="138">
        <v>124</v>
      </c>
      <c r="B128" s="137" t="s">
        <v>462</v>
      </c>
      <c r="C128" s="137" t="s">
        <v>444</v>
      </c>
      <c r="D128" s="137" t="s">
        <v>445</v>
      </c>
      <c r="E128" s="137" t="s">
        <v>446</v>
      </c>
      <c r="F128" s="153">
        <v>20</v>
      </c>
      <c r="G128" s="154">
        <v>19.8</v>
      </c>
      <c r="H128" s="154">
        <v>396</v>
      </c>
      <c r="I128" s="156" t="s">
        <v>447</v>
      </c>
      <c r="J128" s="157" t="s">
        <v>121</v>
      </c>
      <c r="K128" s="157" t="s">
        <v>122</v>
      </c>
      <c r="L128" s="157" t="s">
        <v>170</v>
      </c>
      <c r="M128" s="138" t="s">
        <v>7</v>
      </c>
      <c r="N128" s="157" t="s">
        <v>55</v>
      </c>
      <c r="O128" s="158">
        <v>50</v>
      </c>
      <c r="P128" s="158">
        <v>84.75</v>
      </c>
    </row>
    <row r="129" spans="1:16">
      <c r="A129" s="138">
        <v>125</v>
      </c>
      <c r="B129" s="137" t="s">
        <v>462</v>
      </c>
      <c r="C129" s="137" t="s">
        <v>448</v>
      </c>
      <c r="D129" s="137" t="s">
        <v>449</v>
      </c>
      <c r="E129" s="137" t="s">
        <v>450</v>
      </c>
      <c r="F129" s="153">
        <v>20</v>
      </c>
      <c r="G129" s="154">
        <v>47.83</v>
      </c>
      <c r="H129" s="154">
        <v>956.6</v>
      </c>
      <c r="I129" s="156" t="s">
        <v>451</v>
      </c>
      <c r="J129" s="157" t="s">
        <v>121</v>
      </c>
      <c r="K129" s="157" t="s">
        <v>122</v>
      </c>
      <c r="L129" s="157" t="s">
        <v>153</v>
      </c>
      <c r="M129" s="138" t="s">
        <v>7</v>
      </c>
      <c r="N129" s="157" t="s">
        <v>55</v>
      </c>
      <c r="O129" s="158">
        <v>80</v>
      </c>
      <c r="P129" s="158">
        <v>114.75</v>
      </c>
    </row>
    <row r="130" spans="1:16">
      <c r="A130" s="138">
        <v>126</v>
      </c>
      <c r="B130" s="137" t="s">
        <v>463</v>
      </c>
      <c r="C130" s="137" t="s">
        <v>453</v>
      </c>
      <c r="D130" s="137" t="s">
        <v>454</v>
      </c>
      <c r="E130" s="137" t="s">
        <v>455</v>
      </c>
      <c r="F130" s="153">
        <v>12</v>
      </c>
      <c r="G130" s="154">
        <v>122.2</v>
      </c>
      <c r="H130" s="154">
        <v>1466.4</v>
      </c>
      <c r="I130" s="156" t="s">
        <v>456</v>
      </c>
      <c r="J130" s="157" t="s">
        <v>121</v>
      </c>
      <c r="K130" s="157" t="s">
        <v>122</v>
      </c>
      <c r="L130" s="157" t="s">
        <v>457</v>
      </c>
      <c r="M130" s="138" t="s">
        <v>7</v>
      </c>
      <c r="N130" s="157" t="s">
        <v>55</v>
      </c>
      <c r="O130" s="158">
        <v>144</v>
      </c>
      <c r="P130" s="158">
        <v>188.22</v>
      </c>
    </row>
    <row r="131" spans="1:16">
      <c r="A131" s="138">
        <v>127</v>
      </c>
      <c r="B131" s="137" t="s">
        <v>463</v>
      </c>
      <c r="C131" s="137" t="s">
        <v>458</v>
      </c>
      <c r="D131" s="137" t="s">
        <v>459</v>
      </c>
      <c r="E131" s="137" t="s">
        <v>460</v>
      </c>
      <c r="F131" s="153">
        <v>30</v>
      </c>
      <c r="G131" s="154">
        <v>1.71</v>
      </c>
      <c r="H131" s="154">
        <v>51.3</v>
      </c>
      <c r="I131" s="156" t="s">
        <v>461</v>
      </c>
      <c r="J131" s="157" t="s">
        <v>121</v>
      </c>
      <c r="K131" s="157" t="s">
        <v>122</v>
      </c>
      <c r="L131" s="157" t="s">
        <v>153</v>
      </c>
      <c r="M131" s="138" t="s">
        <v>7</v>
      </c>
      <c r="N131" s="157" t="s">
        <v>55</v>
      </c>
      <c r="O131" s="158">
        <v>5.08</v>
      </c>
      <c r="P131" s="158">
        <v>44.78</v>
      </c>
    </row>
    <row r="132" spans="1:16">
      <c r="A132" s="138">
        <v>128</v>
      </c>
      <c r="B132" s="137" t="s">
        <v>464</v>
      </c>
      <c r="C132" s="137" t="s">
        <v>453</v>
      </c>
      <c r="D132" s="137" t="s">
        <v>454</v>
      </c>
      <c r="E132" s="137" t="s">
        <v>455</v>
      </c>
      <c r="F132" s="153">
        <v>12</v>
      </c>
      <c r="G132" s="154">
        <v>122.2</v>
      </c>
      <c r="H132" s="154">
        <v>1466.4</v>
      </c>
      <c r="I132" s="156" t="s">
        <v>456</v>
      </c>
      <c r="J132" s="157" t="s">
        <v>121</v>
      </c>
      <c r="K132" s="157" t="s">
        <v>122</v>
      </c>
      <c r="L132" s="157" t="s">
        <v>457</v>
      </c>
      <c r="M132" s="138" t="s">
        <v>7</v>
      </c>
      <c r="N132" s="157" t="s">
        <v>55</v>
      </c>
      <c r="O132" s="158">
        <v>144</v>
      </c>
      <c r="P132" s="158">
        <v>185.89</v>
      </c>
    </row>
    <row r="133" spans="1:16">
      <c r="A133" s="138">
        <v>129</v>
      </c>
      <c r="B133" s="137" t="s">
        <v>464</v>
      </c>
      <c r="C133" s="137" t="s">
        <v>465</v>
      </c>
      <c r="D133" s="137" t="s">
        <v>466</v>
      </c>
      <c r="E133" s="137" t="s">
        <v>467</v>
      </c>
      <c r="F133" s="153">
        <v>20</v>
      </c>
      <c r="G133" s="154">
        <v>17.36</v>
      </c>
      <c r="H133" s="154">
        <v>347.2</v>
      </c>
      <c r="I133" s="156" t="s">
        <v>175</v>
      </c>
      <c r="J133" s="157" t="s">
        <v>121</v>
      </c>
      <c r="K133" s="157" t="s">
        <v>122</v>
      </c>
      <c r="L133" s="157" t="s">
        <v>170</v>
      </c>
      <c r="M133" s="138" t="s">
        <v>7</v>
      </c>
      <c r="N133" s="157" t="s">
        <v>55</v>
      </c>
      <c r="O133" s="158">
        <v>36.22</v>
      </c>
      <c r="P133" s="158">
        <v>78.11</v>
      </c>
    </row>
    <row r="134" spans="1:16">
      <c r="A134" s="138">
        <v>130</v>
      </c>
      <c r="B134" s="137" t="s">
        <v>468</v>
      </c>
      <c r="C134" s="137" t="s">
        <v>444</v>
      </c>
      <c r="D134" s="137" t="s">
        <v>445</v>
      </c>
      <c r="E134" s="137" t="s">
        <v>446</v>
      </c>
      <c r="F134" s="153">
        <v>20</v>
      </c>
      <c r="G134" s="154">
        <v>19.8</v>
      </c>
      <c r="H134" s="154">
        <v>396</v>
      </c>
      <c r="I134" s="156" t="s">
        <v>447</v>
      </c>
      <c r="J134" s="157" t="s">
        <v>121</v>
      </c>
      <c r="K134" s="157" t="s">
        <v>122</v>
      </c>
      <c r="L134" s="157" t="s">
        <v>170</v>
      </c>
      <c r="M134" s="138" t="s">
        <v>7</v>
      </c>
      <c r="N134" s="157" t="s">
        <v>55</v>
      </c>
      <c r="O134" s="158">
        <v>50</v>
      </c>
      <c r="P134" s="158">
        <v>84.75</v>
      </c>
    </row>
    <row r="135" spans="1:16">
      <c r="A135" s="138">
        <v>131</v>
      </c>
      <c r="B135" s="137" t="s">
        <v>468</v>
      </c>
      <c r="C135" s="137" t="s">
        <v>448</v>
      </c>
      <c r="D135" s="137" t="s">
        <v>449</v>
      </c>
      <c r="E135" s="137" t="s">
        <v>450</v>
      </c>
      <c r="F135" s="153">
        <v>20</v>
      </c>
      <c r="G135" s="154">
        <v>47.83</v>
      </c>
      <c r="H135" s="154">
        <v>956.6</v>
      </c>
      <c r="I135" s="156" t="s">
        <v>451</v>
      </c>
      <c r="J135" s="157" t="s">
        <v>121</v>
      </c>
      <c r="K135" s="157" t="s">
        <v>122</v>
      </c>
      <c r="L135" s="157" t="s">
        <v>153</v>
      </c>
      <c r="M135" s="138" t="s">
        <v>7</v>
      </c>
      <c r="N135" s="157" t="s">
        <v>55</v>
      </c>
      <c r="O135" s="158">
        <v>80</v>
      </c>
      <c r="P135" s="158">
        <v>114.75</v>
      </c>
    </row>
    <row r="136" spans="1:16">
      <c r="A136" s="138">
        <v>132</v>
      </c>
      <c r="B136" s="137" t="s">
        <v>469</v>
      </c>
      <c r="C136" s="137" t="s">
        <v>470</v>
      </c>
      <c r="D136" s="137" t="s">
        <v>471</v>
      </c>
      <c r="E136" s="137" t="s">
        <v>472</v>
      </c>
      <c r="F136" s="153">
        <v>60</v>
      </c>
      <c r="G136" s="154">
        <v>14.03</v>
      </c>
      <c r="H136" s="154">
        <v>841.8</v>
      </c>
      <c r="I136" s="156" t="s">
        <v>364</v>
      </c>
      <c r="J136" s="157" t="s">
        <v>121</v>
      </c>
      <c r="K136" s="157" t="s">
        <v>122</v>
      </c>
      <c r="L136" s="157" t="s">
        <v>153</v>
      </c>
      <c r="M136" s="138" t="s">
        <v>7</v>
      </c>
      <c r="N136" s="157" t="s">
        <v>55</v>
      </c>
      <c r="O136" s="158">
        <v>72.78</v>
      </c>
      <c r="P136" s="158">
        <v>146</v>
      </c>
    </row>
    <row r="137" spans="1:16">
      <c r="A137" s="138">
        <v>133</v>
      </c>
      <c r="B137" s="137" t="s">
        <v>473</v>
      </c>
      <c r="C137" s="137" t="s">
        <v>453</v>
      </c>
      <c r="D137" s="137" t="s">
        <v>454</v>
      </c>
      <c r="E137" s="137" t="s">
        <v>455</v>
      </c>
      <c r="F137" s="153">
        <v>12</v>
      </c>
      <c r="G137" s="154">
        <v>122.2</v>
      </c>
      <c r="H137" s="154">
        <v>1466.4</v>
      </c>
      <c r="I137" s="156" t="s">
        <v>456</v>
      </c>
      <c r="J137" s="157" t="s">
        <v>121</v>
      </c>
      <c r="K137" s="157" t="s">
        <v>122</v>
      </c>
      <c r="L137" s="157" t="s">
        <v>457</v>
      </c>
      <c r="M137" s="138" t="s">
        <v>7</v>
      </c>
      <c r="N137" s="157" t="s">
        <v>55</v>
      </c>
      <c r="O137" s="158">
        <v>144</v>
      </c>
      <c r="P137" s="158">
        <v>185.89</v>
      </c>
    </row>
    <row r="138" spans="1:16">
      <c r="A138" s="138">
        <v>134</v>
      </c>
      <c r="B138" s="137" t="s">
        <v>473</v>
      </c>
      <c r="C138" s="137" t="s">
        <v>465</v>
      </c>
      <c r="D138" s="137" t="s">
        <v>466</v>
      </c>
      <c r="E138" s="137" t="s">
        <v>467</v>
      </c>
      <c r="F138" s="153">
        <v>20</v>
      </c>
      <c r="G138" s="154">
        <v>17.36</v>
      </c>
      <c r="H138" s="154">
        <v>347.2</v>
      </c>
      <c r="I138" s="156" t="s">
        <v>175</v>
      </c>
      <c r="J138" s="157" t="s">
        <v>121</v>
      </c>
      <c r="K138" s="157" t="s">
        <v>122</v>
      </c>
      <c r="L138" s="157" t="s">
        <v>170</v>
      </c>
      <c r="M138" s="138" t="s">
        <v>7</v>
      </c>
      <c r="N138" s="157" t="s">
        <v>55</v>
      </c>
      <c r="O138" s="158">
        <v>36.22</v>
      </c>
      <c r="P138" s="158">
        <v>78.11</v>
      </c>
    </row>
    <row r="139" spans="1:16">
      <c r="A139" s="138">
        <v>135</v>
      </c>
      <c r="B139" s="137" t="s">
        <v>474</v>
      </c>
      <c r="C139" s="137" t="s">
        <v>475</v>
      </c>
      <c r="D139" s="137" t="s">
        <v>476</v>
      </c>
      <c r="E139" s="137" t="s">
        <v>477</v>
      </c>
      <c r="F139" s="153">
        <v>60</v>
      </c>
      <c r="G139" s="154">
        <v>14.03</v>
      </c>
      <c r="H139" s="154">
        <v>841.8</v>
      </c>
      <c r="I139" s="156" t="s">
        <v>364</v>
      </c>
      <c r="J139" s="157" t="s">
        <v>121</v>
      </c>
      <c r="K139" s="157" t="s">
        <v>122</v>
      </c>
      <c r="L139" s="157" t="s">
        <v>153</v>
      </c>
      <c r="M139" s="138" t="s">
        <v>7</v>
      </c>
      <c r="N139" s="157" t="s">
        <v>55</v>
      </c>
      <c r="O139" s="158">
        <v>60</v>
      </c>
      <c r="P139" s="158">
        <v>146</v>
      </c>
    </row>
    <row r="140" spans="1:16">
      <c r="A140" s="138">
        <v>136</v>
      </c>
      <c r="B140" s="137" t="s">
        <v>478</v>
      </c>
      <c r="C140" s="137" t="s">
        <v>453</v>
      </c>
      <c r="D140" s="137" t="s">
        <v>454</v>
      </c>
      <c r="E140" s="137" t="s">
        <v>455</v>
      </c>
      <c r="F140" s="153">
        <v>12</v>
      </c>
      <c r="G140" s="154">
        <v>122.2</v>
      </c>
      <c r="H140" s="154">
        <v>1466.4</v>
      </c>
      <c r="I140" s="156" t="s">
        <v>456</v>
      </c>
      <c r="J140" s="157" t="s">
        <v>121</v>
      </c>
      <c r="K140" s="157" t="s">
        <v>122</v>
      </c>
      <c r="L140" s="157" t="s">
        <v>457</v>
      </c>
      <c r="M140" s="138" t="s">
        <v>7</v>
      </c>
      <c r="N140" s="157" t="s">
        <v>55</v>
      </c>
      <c r="O140" s="158">
        <v>144</v>
      </c>
      <c r="P140" s="158">
        <v>185.89</v>
      </c>
    </row>
    <row r="141" spans="1:16">
      <c r="A141" s="138">
        <v>137</v>
      </c>
      <c r="B141" s="137" t="s">
        <v>478</v>
      </c>
      <c r="C141" s="137" t="s">
        <v>465</v>
      </c>
      <c r="D141" s="137" t="s">
        <v>466</v>
      </c>
      <c r="E141" s="137" t="s">
        <v>467</v>
      </c>
      <c r="F141" s="153">
        <v>20</v>
      </c>
      <c r="G141" s="154">
        <v>17.36</v>
      </c>
      <c r="H141" s="154">
        <v>347.2</v>
      </c>
      <c r="I141" s="156" t="s">
        <v>175</v>
      </c>
      <c r="J141" s="157" t="s">
        <v>121</v>
      </c>
      <c r="K141" s="157" t="s">
        <v>122</v>
      </c>
      <c r="L141" s="157" t="s">
        <v>170</v>
      </c>
      <c r="M141" s="138" t="s">
        <v>7</v>
      </c>
      <c r="N141" s="157" t="s">
        <v>55</v>
      </c>
      <c r="O141" s="158">
        <v>36.22</v>
      </c>
      <c r="P141" s="158">
        <v>78.11</v>
      </c>
    </row>
    <row r="142" spans="1:16">
      <c r="A142" s="138">
        <v>138</v>
      </c>
      <c r="B142" s="137" t="s">
        <v>479</v>
      </c>
      <c r="C142" s="137" t="s">
        <v>480</v>
      </c>
      <c r="D142" s="137" t="s">
        <v>481</v>
      </c>
      <c r="E142" s="137" t="s">
        <v>482</v>
      </c>
      <c r="F142" s="153">
        <v>10</v>
      </c>
      <c r="G142" s="154">
        <v>32.57</v>
      </c>
      <c r="H142" s="154">
        <v>325.7</v>
      </c>
      <c r="I142" s="156" t="s">
        <v>461</v>
      </c>
      <c r="J142" s="157" t="s">
        <v>121</v>
      </c>
      <c r="K142" s="157" t="s">
        <v>122</v>
      </c>
      <c r="L142" s="157" t="s">
        <v>483</v>
      </c>
      <c r="M142" s="138" t="s">
        <v>7</v>
      </c>
      <c r="N142" s="157" t="s">
        <v>55</v>
      </c>
      <c r="O142" s="158">
        <v>15</v>
      </c>
      <c r="P142" s="158">
        <v>47.2</v>
      </c>
    </row>
    <row r="143" spans="1:16">
      <c r="A143" s="138">
        <v>139</v>
      </c>
      <c r="B143" s="137" t="s">
        <v>479</v>
      </c>
      <c r="C143" s="137" t="s">
        <v>484</v>
      </c>
      <c r="D143" s="137" t="s">
        <v>485</v>
      </c>
      <c r="E143" s="137" t="s">
        <v>486</v>
      </c>
      <c r="F143" s="153">
        <v>10</v>
      </c>
      <c r="G143" s="154">
        <v>1.68</v>
      </c>
      <c r="H143" s="154">
        <v>16.8</v>
      </c>
      <c r="I143" s="156" t="s">
        <v>388</v>
      </c>
      <c r="J143" s="157" t="s">
        <v>121</v>
      </c>
      <c r="K143" s="157" t="s">
        <v>122</v>
      </c>
      <c r="L143" s="157" t="s">
        <v>153</v>
      </c>
      <c r="M143" s="138" t="s">
        <v>7</v>
      </c>
      <c r="N143" s="157" t="s">
        <v>55</v>
      </c>
      <c r="O143" s="158">
        <v>1.1</v>
      </c>
      <c r="P143" s="158">
        <v>33.3</v>
      </c>
    </row>
    <row r="144" spans="1:16">
      <c r="A144" s="138">
        <v>140</v>
      </c>
      <c r="B144" s="137" t="s">
        <v>487</v>
      </c>
      <c r="C144" s="137" t="s">
        <v>480</v>
      </c>
      <c r="D144" s="137" t="s">
        <v>481</v>
      </c>
      <c r="E144" s="137" t="s">
        <v>482</v>
      </c>
      <c r="F144" s="153">
        <v>10</v>
      </c>
      <c r="G144" s="154">
        <v>32.57</v>
      </c>
      <c r="H144" s="154">
        <v>325.7</v>
      </c>
      <c r="I144" s="156" t="s">
        <v>461</v>
      </c>
      <c r="J144" s="157" t="s">
        <v>121</v>
      </c>
      <c r="K144" s="157" t="s">
        <v>122</v>
      </c>
      <c r="L144" s="157" t="s">
        <v>483</v>
      </c>
      <c r="M144" s="138" t="s">
        <v>7</v>
      </c>
      <c r="N144" s="157" t="s">
        <v>55</v>
      </c>
      <c r="O144" s="158">
        <v>15</v>
      </c>
      <c r="P144" s="158">
        <v>47.2</v>
      </c>
    </row>
    <row r="145" spans="1:16">
      <c r="A145" s="138">
        <v>141</v>
      </c>
      <c r="B145" s="137" t="s">
        <v>487</v>
      </c>
      <c r="C145" s="137" t="s">
        <v>484</v>
      </c>
      <c r="D145" s="137" t="s">
        <v>485</v>
      </c>
      <c r="E145" s="137" t="s">
        <v>486</v>
      </c>
      <c r="F145" s="153">
        <v>10</v>
      </c>
      <c r="G145" s="154">
        <v>1.68</v>
      </c>
      <c r="H145" s="154">
        <v>16.8</v>
      </c>
      <c r="I145" s="156" t="s">
        <v>388</v>
      </c>
      <c r="J145" s="157" t="s">
        <v>121</v>
      </c>
      <c r="K145" s="157" t="s">
        <v>122</v>
      </c>
      <c r="L145" s="157" t="s">
        <v>153</v>
      </c>
      <c r="M145" s="138" t="s">
        <v>7</v>
      </c>
      <c r="N145" s="157" t="s">
        <v>55</v>
      </c>
      <c r="O145" s="158">
        <v>1.1</v>
      </c>
      <c r="P145" s="158">
        <v>33.3</v>
      </c>
    </row>
    <row r="146" spans="1:16">
      <c r="A146" s="138">
        <v>142</v>
      </c>
      <c r="B146" s="137" t="s">
        <v>488</v>
      </c>
      <c r="C146" s="137" t="s">
        <v>480</v>
      </c>
      <c r="D146" s="137" t="s">
        <v>481</v>
      </c>
      <c r="E146" s="137" t="s">
        <v>482</v>
      </c>
      <c r="F146" s="153">
        <v>10</v>
      </c>
      <c r="G146" s="154">
        <v>32.57</v>
      </c>
      <c r="H146" s="154">
        <v>325.7</v>
      </c>
      <c r="I146" s="156" t="s">
        <v>461</v>
      </c>
      <c r="J146" s="157" t="s">
        <v>121</v>
      </c>
      <c r="K146" s="157" t="s">
        <v>122</v>
      </c>
      <c r="L146" s="157" t="s">
        <v>483</v>
      </c>
      <c r="M146" s="138" t="s">
        <v>7</v>
      </c>
      <c r="N146" s="157" t="s">
        <v>55</v>
      </c>
      <c r="O146" s="158">
        <v>15</v>
      </c>
      <c r="P146" s="158">
        <v>47.2</v>
      </c>
    </row>
    <row r="147" spans="1:16">
      <c r="A147" s="138">
        <v>143</v>
      </c>
      <c r="B147" s="137" t="s">
        <v>488</v>
      </c>
      <c r="C147" s="137" t="s">
        <v>484</v>
      </c>
      <c r="D147" s="137" t="s">
        <v>485</v>
      </c>
      <c r="E147" s="137" t="s">
        <v>486</v>
      </c>
      <c r="F147" s="153">
        <v>10</v>
      </c>
      <c r="G147" s="154">
        <v>1.68</v>
      </c>
      <c r="H147" s="154">
        <v>16.8</v>
      </c>
      <c r="I147" s="156" t="s">
        <v>388</v>
      </c>
      <c r="J147" s="157" t="s">
        <v>121</v>
      </c>
      <c r="K147" s="157" t="s">
        <v>122</v>
      </c>
      <c r="L147" s="157" t="s">
        <v>153</v>
      </c>
      <c r="M147" s="138" t="s">
        <v>7</v>
      </c>
      <c r="N147" s="157" t="s">
        <v>55</v>
      </c>
      <c r="O147" s="158">
        <v>1.1</v>
      </c>
      <c r="P147" s="158">
        <v>33.3</v>
      </c>
    </row>
    <row r="148" spans="1:16">
      <c r="A148" s="138">
        <v>144</v>
      </c>
      <c r="B148" s="137" t="s">
        <v>489</v>
      </c>
      <c r="C148" s="137" t="s">
        <v>480</v>
      </c>
      <c r="D148" s="137" t="s">
        <v>481</v>
      </c>
      <c r="E148" s="137" t="s">
        <v>482</v>
      </c>
      <c r="F148" s="153">
        <v>10</v>
      </c>
      <c r="G148" s="154">
        <v>32.57</v>
      </c>
      <c r="H148" s="154">
        <v>325.7</v>
      </c>
      <c r="I148" s="156" t="s">
        <v>461</v>
      </c>
      <c r="J148" s="157" t="s">
        <v>121</v>
      </c>
      <c r="K148" s="157" t="s">
        <v>122</v>
      </c>
      <c r="L148" s="157" t="s">
        <v>483</v>
      </c>
      <c r="M148" s="138" t="s">
        <v>7</v>
      </c>
      <c r="N148" s="157" t="s">
        <v>55</v>
      </c>
      <c r="O148" s="158">
        <v>15</v>
      </c>
      <c r="P148" s="158">
        <v>47.2</v>
      </c>
    </row>
    <row r="149" spans="1:16">
      <c r="A149" s="138">
        <v>145</v>
      </c>
      <c r="B149" s="137" t="s">
        <v>489</v>
      </c>
      <c r="C149" s="137" t="s">
        <v>484</v>
      </c>
      <c r="D149" s="137" t="s">
        <v>485</v>
      </c>
      <c r="E149" s="137" t="s">
        <v>486</v>
      </c>
      <c r="F149" s="153">
        <v>10</v>
      </c>
      <c r="G149" s="154">
        <v>1.68</v>
      </c>
      <c r="H149" s="154">
        <v>16.8</v>
      </c>
      <c r="I149" s="156" t="s">
        <v>388</v>
      </c>
      <c r="J149" s="157" t="s">
        <v>121</v>
      </c>
      <c r="K149" s="157" t="s">
        <v>122</v>
      </c>
      <c r="L149" s="157" t="s">
        <v>153</v>
      </c>
      <c r="M149" s="138" t="s">
        <v>7</v>
      </c>
      <c r="N149" s="157" t="s">
        <v>55</v>
      </c>
      <c r="O149" s="158">
        <v>1.1</v>
      </c>
      <c r="P149" s="158">
        <v>33.3</v>
      </c>
    </row>
    <row r="150" spans="1:16">
      <c r="A150" s="138">
        <v>146</v>
      </c>
      <c r="B150" s="137" t="s">
        <v>490</v>
      </c>
      <c r="C150" s="137" t="s">
        <v>480</v>
      </c>
      <c r="D150" s="137" t="s">
        <v>481</v>
      </c>
      <c r="E150" s="137" t="s">
        <v>482</v>
      </c>
      <c r="F150" s="153">
        <v>10</v>
      </c>
      <c r="G150" s="154">
        <v>32.57</v>
      </c>
      <c r="H150" s="154">
        <v>325.7</v>
      </c>
      <c r="I150" s="156" t="s">
        <v>461</v>
      </c>
      <c r="J150" s="157" t="s">
        <v>121</v>
      </c>
      <c r="K150" s="157" t="s">
        <v>122</v>
      </c>
      <c r="L150" s="157" t="s">
        <v>483</v>
      </c>
      <c r="M150" s="138" t="s">
        <v>7</v>
      </c>
      <c r="N150" s="157" t="s">
        <v>55</v>
      </c>
      <c r="O150" s="158">
        <v>15</v>
      </c>
      <c r="P150" s="158">
        <v>47.2</v>
      </c>
    </row>
    <row r="151" spans="1:16">
      <c r="A151" s="138">
        <v>147</v>
      </c>
      <c r="B151" s="137" t="s">
        <v>490</v>
      </c>
      <c r="C151" s="137" t="s">
        <v>484</v>
      </c>
      <c r="D151" s="137" t="s">
        <v>485</v>
      </c>
      <c r="E151" s="137" t="s">
        <v>486</v>
      </c>
      <c r="F151" s="153">
        <v>10</v>
      </c>
      <c r="G151" s="154">
        <v>1.68</v>
      </c>
      <c r="H151" s="154">
        <v>16.8</v>
      </c>
      <c r="I151" s="156" t="s">
        <v>388</v>
      </c>
      <c r="J151" s="157" t="s">
        <v>121</v>
      </c>
      <c r="K151" s="157" t="s">
        <v>122</v>
      </c>
      <c r="L151" s="157" t="s">
        <v>153</v>
      </c>
      <c r="M151" s="138" t="s">
        <v>7</v>
      </c>
      <c r="N151" s="157" t="s">
        <v>55</v>
      </c>
      <c r="O151" s="158">
        <v>1.1</v>
      </c>
      <c r="P151" s="158">
        <v>33.3</v>
      </c>
    </row>
    <row r="152" spans="1:16">
      <c r="A152" s="138">
        <v>148</v>
      </c>
      <c r="B152" s="137" t="s">
        <v>491</v>
      </c>
      <c r="C152" s="137" t="s">
        <v>480</v>
      </c>
      <c r="D152" s="137" t="s">
        <v>481</v>
      </c>
      <c r="E152" s="137" t="s">
        <v>482</v>
      </c>
      <c r="F152" s="153">
        <v>10</v>
      </c>
      <c r="G152" s="154">
        <v>32.57</v>
      </c>
      <c r="H152" s="154">
        <v>325.7</v>
      </c>
      <c r="I152" s="156" t="s">
        <v>461</v>
      </c>
      <c r="J152" s="157" t="s">
        <v>121</v>
      </c>
      <c r="K152" s="157" t="s">
        <v>122</v>
      </c>
      <c r="L152" s="157" t="s">
        <v>483</v>
      </c>
      <c r="M152" s="138" t="s">
        <v>7</v>
      </c>
      <c r="N152" s="157" t="s">
        <v>55</v>
      </c>
      <c r="O152" s="158">
        <v>15</v>
      </c>
      <c r="P152" s="158">
        <v>47.2</v>
      </c>
    </row>
    <row r="153" spans="1:16">
      <c r="A153" s="138">
        <v>149</v>
      </c>
      <c r="B153" s="137" t="s">
        <v>491</v>
      </c>
      <c r="C153" s="137" t="s">
        <v>484</v>
      </c>
      <c r="D153" s="137" t="s">
        <v>485</v>
      </c>
      <c r="E153" s="137" t="s">
        <v>486</v>
      </c>
      <c r="F153" s="153">
        <v>10</v>
      </c>
      <c r="G153" s="154">
        <v>1.68</v>
      </c>
      <c r="H153" s="154">
        <v>16.8</v>
      </c>
      <c r="I153" s="156" t="s">
        <v>388</v>
      </c>
      <c r="J153" s="157" t="s">
        <v>121</v>
      </c>
      <c r="K153" s="157" t="s">
        <v>122</v>
      </c>
      <c r="L153" s="157" t="s">
        <v>153</v>
      </c>
      <c r="M153" s="138" t="s">
        <v>7</v>
      </c>
      <c r="N153" s="157" t="s">
        <v>55</v>
      </c>
      <c r="O153" s="158">
        <v>1.1</v>
      </c>
      <c r="P153" s="158">
        <v>33.3</v>
      </c>
    </row>
    <row r="154" spans="1:16">
      <c r="A154" s="138">
        <v>150</v>
      </c>
      <c r="B154" s="137" t="s">
        <v>492</v>
      </c>
      <c r="C154" s="137" t="s">
        <v>493</v>
      </c>
      <c r="D154" s="137" t="s">
        <v>494</v>
      </c>
      <c r="E154" s="137" t="s">
        <v>495</v>
      </c>
      <c r="F154" s="153">
        <v>5</v>
      </c>
      <c r="G154" s="154">
        <v>61.15</v>
      </c>
      <c r="H154" s="154">
        <v>305.75</v>
      </c>
      <c r="I154" s="156" t="s">
        <v>451</v>
      </c>
      <c r="J154" s="157" t="s">
        <v>121</v>
      </c>
      <c r="K154" s="157" t="s">
        <v>122</v>
      </c>
      <c r="L154" s="157" t="s">
        <v>170</v>
      </c>
      <c r="M154" s="138" t="s">
        <v>7</v>
      </c>
      <c r="N154" s="157" t="s">
        <v>56</v>
      </c>
      <c r="O154" s="158">
        <v>20</v>
      </c>
      <c r="P154" s="158">
        <v>57</v>
      </c>
    </row>
    <row r="155" spans="1:16">
      <c r="A155" s="138">
        <v>151</v>
      </c>
      <c r="B155" s="137" t="s">
        <v>496</v>
      </c>
      <c r="C155" s="137" t="s">
        <v>493</v>
      </c>
      <c r="D155" s="137" t="s">
        <v>494</v>
      </c>
      <c r="E155" s="137" t="s">
        <v>495</v>
      </c>
      <c r="F155" s="153">
        <v>5</v>
      </c>
      <c r="G155" s="154">
        <v>61.15</v>
      </c>
      <c r="H155" s="154">
        <v>305.75</v>
      </c>
      <c r="I155" s="156" t="s">
        <v>451</v>
      </c>
      <c r="J155" s="157" t="s">
        <v>121</v>
      </c>
      <c r="K155" s="157" t="s">
        <v>122</v>
      </c>
      <c r="L155" s="157" t="s">
        <v>170</v>
      </c>
      <c r="M155" s="138" t="s">
        <v>7</v>
      </c>
      <c r="N155" s="157" t="s">
        <v>56</v>
      </c>
      <c r="O155" s="158">
        <v>20</v>
      </c>
      <c r="P155" s="158">
        <v>57</v>
      </c>
    </row>
    <row r="156" spans="1:16">
      <c r="A156" s="138">
        <v>152</v>
      </c>
      <c r="B156" s="137" t="s">
        <v>497</v>
      </c>
      <c r="C156" s="137" t="s">
        <v>498</v>
      </c>
      <c r="D156" s="137" t="s">
        <v>499</v>
      </c>
      <c r="E156" s="137" t="s">
        <v>500</v>
      </c>
      <c r="F156" s="153">
        <v>5</v>
      </c>
      <c r="G156" s="154">
        <v>160.1</v>
      </c>
      <c r="H156" s="154">
        <v>800.5</v>
      </c>
      <c r="I156" s="156" t="s">
        <v>501</v>
      </c>
      <c r="J156" s="157" t="s">
        <v>121</v>
      </c>
      <c r="K156" s="157" t="s">
        <v>122</v>
      </c>
      <c r="L156" s="157" t="s">
        <v>170</v>
      </c>
      <c r="M156" s="138" t="s">
        <v>7</v>
      </c>
      <c r="N156" s="157" t="s">
        <v>56</v>
      </c>
      <c r="O156" s="158">
        <v>22.5</v>
      </c>
      <c r="P156" s="158">
        <v>57</v>
      </c>
    </row>
    <row r="157" spans="1:16">
      <c r="A157" s="138">
        <v>153</v>
      </c>
      <c r="B157" s="137" t="s">
        <v>502</v>
      </c>
      <c r="C157" s="137" t="s">
        <v>498</v>
      </c>
      <c r="D157" s="137" t="s">
        <v>499</v>
      </c>
      <c r="E157" s="137" t="s">
        <v>500</v>
      </c>
      <c r="F157" s="153">
        <v>5</v>
      </c>
      <c r="G157" s="154">
        <v>160.1</v>
      </c>
      <c r="H157" s="154">
        <v>800.5</v>
      </c>
      <c r="I157" s="156" t="s">
        <v>501</v>
      </c>
      <c r="J157" s="157" t="s">
        <v>121</v>
      </c>
      <c r="K157" s="157" t="s">
        <v>122</v>
      </c>
      <c r="L157" s="157" t="s">
        <v>170</v>
      </c>
      <c r="M157" s="138" t="s">
        <v>7</v>
      </c>
      <c r="N157" s="157" t="s">
        <v>56</v>
      </c>
      <c r="O157" s="158">
        <v>22.5</v>
      </c>
      <c r="P157" s="158">
        <v>57</v>
      </c>
    </row>
    <row r="158" spans="1:16">
      <c r="A158" s="138">
        <v>154</v>
      </c>
      <c r="B158" s="137" t="s">
        <v>503</v>
      </c>
      <c r="C158" s="137" t="s">
        <v>504</v>
      </c>
      <c r="D158" s="137" t="s">
        <v>499</v>
      </c>
      <c r="E158" s="137" t="s">
        <v>500</v>
      </c>
      <c r="F158" s="153">
        <v>5</v>
      </c>
      <c r="G158" s="154">
        <v>112.55</v>
      </c>
      <c r="H158" s="154">
        <v>562.75</v>
      </c>
      <c r="I158" s="156" t="s">
        <v>501</v>
      </c>
      <c r="J158" s="157" t="s">
        <v>121</v>
      </c>
      <c r="K158" s="157" t="s">
        <v>122</v>
      </c>
      <c r="L158" s="157" t="s">
        <v>170</v>
      </c>
      <c r="M158" s="138" t="s">
        <v>7</v>
      </c>
      <c r="N158" s="157" t="s">
        <v>56</v>
      </c>
      <c r="O158" s="158">
        <v>22.5</v>
      </c>
      <c r="P158" s="158">
        <v>57</v>
      </c>
    </row>
    <row r="159" spans="1:16">
      <c r="A159" s="138">
        <v>155</v>
      </c>
      <c r="B159" s="137" t="s">
        <v>505</v>
      </c>
      <c r="C159" s="137" t="s">
        <v>504</v>
      </c>
      <c r="D159" s="137" t="s">
        <v>499</v>
      </c>
      <c r="E159" s="137" t="s">
        <v>500</v>
      </c>
      <c r="F159" s="153">
        <v>5</v>
      </c>
      <c r="G159" s="154">
        <v>112.55</v>
      </c>
      <c r="H159" s="154">
        <v>562.75</v>
      </c>
      <c r="I159" s="156" t="s">
        <v>501</v>
      </c>
      <c r="J159" s="157" t="s">
        <v>121</v>
      </c>
      <c r="K159" s="157" t="s">
        <v>122</v>
      </c>
      <c r="L159" s="157" t="s">
        <v>170</v>
      </c>
      <c r="M159" s="138" t="s">
        <v>7</v>
      </c>
      <c r="N159" s="157" t="s">
        <v>56</v>
      </c>
      <c r="O159" s="158">
        <v>22.5</v>
      </c>
      <c r="P159" s="158">
        <v>57</v>
      </c>
    </row>
    <row r="160" spans="1:16">
      <c r="A160" s="138">
        <v>156</v>
      </c>
      <c r="B160" s="137" t="s">
        <v>506</v>
      </c>
      <c r="C160" s="137" t="s">
        <v>504</v>
      </c>
      <c r="D160" s="137" t="s">
        <v>499</v>
      </c>
      <c r="E160" s="137" t="s">
        <v>500</v>
      </c>
      <c r="F160" s="153">
        <v>5</v>
      </c>
      <c r="G160" s="154">
        <v>112.55</v>
      </c>
      <c r="H160" s="154">
        <v>562.75</v>
      </c>
      <c r="I160" s="156" t="s">
        <v>501</v>
      </c>
      <c r="J160" s="157" t="s">
        <v>121</v>
      </c>
      <c r="K160" s="157" t="s">
        <v>122</v>
      </c>
      <c r="L160" s="157" t="s">
        <v>170</v>
      </c>
      <c r="M160" s="138" t="s">
        <v>7</v>
      </c>
      <c r="N160" s="157" t="s">
        <v>56</v>
      </c>
      <c r="O160" s="158">
        <v>22.5</v>
      </c>
      <c r="P160" s="158">
        <v>57</v>
      </c>
    </row>
    <row r="161" spans="1:16">
      <c r="A161" s="138">
        <v>157</v>
      </c>
      <c r="B161" s="137" t="s">
        <v>507</v>
      </c>
      <c r="C161" s="137" t="s">
        <v>504</v>
      </c>
      <c r="D161" s="137" t="s">
        <v>499</v>
      </c>
      <c r="E161" s="137" t="s">
        <v>500</v>
      </c>
      <c r="F161" s="153">
        <v>5</v>
      </c>
      <c r="G161" s="154">
        <v>112.55</v>
      </c>
      <c r="H161" s="154">
        <v>562.75</v>
      </c>
      <c r="I161" s="156" t="s">
        <v>501</v>
      </c>
      <c r="J161" s="157" t="s">
        <v>121</v>
      </c>
      <c r="K161" s="157" t="s">
        <v>122</v>
      </c>
      <c r="L161" s="157" t="s">
        <v>170</v>
      </c>
      <c r="M161" s="138" t="s">
        <v>7</v>
      </c>
      <c r="N161" s="157" t="s">
        <v>56</v>
      </c>
      <c r="O161" s="158">
        <v>22.5</v>
      </c>
      <c r="P161" s="158">
        <v>57</v>
      </c>
    </row>
    <row r="162" spans="1:16">
      <c r="A162" s="138">
        <v>158</v>
      </c>
      <c r="B162" s="137" t="s">
        <v>508</v>
      </c>
      <c r="C162" s="137" t="s">
        <v>493</v>
      </c>
      <c r="D162" s="137" t="s">
        <v>494</v>
      </c>
      <c r="E162" s="137" t="s">
        <v>495</v>
      </c>
      <c r="F162" s="153">
        <v>5</v>
      </c>
      <c r="G162" s="154">
        <v>61.15</v>
      </c>
      <c r="H162" s="154">
        <v>305.75</v>
      </c>
      <c r="I162" s="156" t="s">
        <v>451</v>
      </c>
      <c r="J162" s="157" t="s">
        <v>121</v>
      </c>
      <c r="K162" s="157" t="s">
        <v>122</v>
      </c>
      <c r="L162" s="157" t="s">
        <v>170</v>
      </c>
      <c r="M162" s="138" t="s">
        <v>7</v>
      </c>
      <c r="N162" s="157" t="s">
        <v>56</v>
      </c>
      <c r="O162" s="158">
        <v>20</v>
      </c>
      <c r="P162" s="158">
        <v>57</v>
      </c>
    </row>
    <row r="163" spans="1:16">
      <c r="A163" s="138">
        <v>159</v>
      </c>
      <c r="B163" s="137" t="s">
        <v>509</v>
      </c>
      <c r="C163" s="137" t="s">
        <v>493</v>
      </c>
      <c r="D163" s="137" t="s">
        <v>494</v>
      </c>
      <c r="E163" s="137" t="s">
        <v>495</v>
      </c>
      <c r="F163" s="153">
        <v>5</v>
      </c>
      <c r="G163" s="154">
        <v>61.15</v>
      </c>
      <c r="H163" s="154">
        <v>305.75</v>
      </c>
      <c r="I163" s="156" t="s">
        <v>451</v>
      </c>
      <c r="J163" s="157" t="s">
        <v>121</v>
      </c>
      <c r="K163" s="157" t="s">
        <v>122</v>
      </c>
      <c r="L163" s="157" t="s">
        <v>170</v>
      </c>
      <c r="M163" s="138" t="s">
        <v>7</v>
      </c>
      <c r="N163" s="157" t="s">
        <v>56</v>
      </c>
      <c r="O163" s="158">
        <v>20</v>
      </c>
      <c r="P163" s="158">
        <v>57</v>
      </c>
    </row>
    <row r="164" spans="1:16">
      <c r="A164" s="138">
        <v>160</v>
      </c>
      <c r="B164" s="137" t="s">
        <v>510</v>
      </c>
      <c r="C164" s="137" t="s">
        <v>498</v>
      </c>
      <c r="D164" s="137" t="s">
        <v>499</v>
      </c>
      <c r="E164" s="137" t="s">
        <v>500</v>
      </c>
      <c r="F164" s="153">
        <v>5</v>
      </c>
      <c r="G164" s="154">
        <v>160.1</v>
      </c>
      <c r="H164" s="154">
        <v>800.5</v>
      </c>
      <c r="I164" s="156" t="s">
        <v>501</v>
      </c>
      <c r="J164" s="157" t="s">
        <v>121</v>
      </c>
      <c r="K164" s="157" t="s">
        <v>122</v>
      </c>
      <c r="L164" s="157" t="s">
        <v>170</v>
      </c>
      <c r="M164" s="138" t="s">
        <v>7</v>
      </c>
      <c r="N164" s="157" t="s">
        <v>56</v>
      </c>
      <c r="O164" s="158">
        <v>22.5</v>
      </c>
      <c r="P164" s="158">
        <v>57</v>
      </c>
    </row>
    <row r="165" spans="1:16">
      <c r="A165" s="138">
        <v>161</v>
      </c>
      <c r="B165" s="137" t="s">
        <v>511</v>
      </c>
      <c r="C165" s="137" t="s">
        <v>498</v>
      </c>
      <c r="D165" s="137" t="s">
        <v>499</v>
      </c>
      <c r="E165" s="137" t="s">
        <v>500</v>
      </c>
      <c r="F165" s="153">
        <v>5</v>
      </c>
      <c r="G165" s="154">
        <v>160.1</v>
      </c>
      <c r="H165" s="154">
        <v>800.5</v>
      </c>
      <c r="I165" s="156" t="s">
        <v>501</v>
      </c>
      <c r="J165" s="157" t="s">
        <v>121</v>
      </c>
      <c r="K165" s="157" t="s">
        <v>122</v>
      </c>
      <c r="L165" s="157" t="s">
        <v>170</v>
      </c>
      <c r="M165" s="138" t="s">
        <v>7</v>
      </c>
      <c r="N165" s="157" t="s">
        <v>56</v>
      </c>
      <c r="O165" s="158">
        <v>22.5</v>
      </c>
      <c r="P165" s="158">
        <v>57</v>
      </c>
    </row>
    <row r="166" spans="1:16">
      <c r="A166" s="138">
        <v>162</v>
      </c>
      <c r="B166" s="137" t="s">
        <v>512</v>
      </c>
      <c r="C166" s="137" t="s">
        <v>513</v>
      </c>
      <c r="D166" s="137" t="s">
        <v>514</v>
      </c>
      <c r="E166" s="137" t="s">
        <v>515</v>
      </c>
      <c r="F166" s="153">
        <v>15</v>
      </c>
      <c r="G166" s="154">
        <v>28.12</v>
      </c>
      <c r="H166" s="154">
        <v>421.8</v>
      </c>
      <c r="I166" s="156" t="s">
        <v>252</v>
      </c>
      <c r="J166" s="157" t="s">
        <v>121</v>
      </c>
      <c r="K166" s="157" t="s">
        <v>122</v>
      </c>
      <c r="L166" s="157" t="s">
        <v>516</v>
      </c>
      <c r="M166" s="138" t="s">
        <v>7</v>
      </c>
      <c r="N166" s="157" t="s">
        <v>56</v>
      </c>
      <c r="O166" s="158">
        <v>127.5</v>
      </c>
      <c r="P166" s="158">
        <v>149</v>
      </c>
    </row>
    <row r="167" spans="1:16">
      <c r="A167" s="138">
        <v>163</v>
      </c>
      <c r="B167" s="137" t="s">
        <v>517</v>
      </c>
      <c r="C167" s="137" t="s">
        <v>513</v>
      </c>
      <c r="D167" s="137" t="s">
        <v>514</v>
      </c>
      <c r="E167" s="137" t="s">
        <v>515</v>
      </c>
      <c r="F167" s="153">
        <v>15</v>
      </c>
      <c r="G167" s="154">
        <v>28.12</v>
      </c>
      <c r="H167" s="154">
        <v>421.8</v>
      </c>
      <c r="I167" s="156" t="s">
        <v>252</v>
      </c>
      <c r="J167" s="157" t="s">
        <v>121</v>
      </c>
      <c r="K167" s="157" t="s">
        <v>122</v>
      </c>
      <c r="L167" s="157" t="s">
        <v>516</v>
      </c>
      <c r="M167" s="138" t="s">
        <v>7</v>
      </c>
      <c r="N167" s="157" t="s">
        <v>56</v>
      </c>
      <c r="O167" s="158">
        <v>127.5</v>
      </c>
      <c r="P167" s="158">
        <v>149</v>
      </c>
    </row>
    <row r="168" spans="1:16">
      <c r="A168" s="138">
        <v>164</v>
      </c>
      <c r="B168" s="137" t="s">
        <v>518</v>
      </c>
      <c r="C168" s="137" t="s">
        <v>513</v>
      </c>
      <c r="D168" s="137" t="s">
        <v>514</v>
      </c>
      <c r="E168" s="137" t="s">
        <v>515</v>
      </c>
      <c r="F168" s="153">
        <v>15</v>
      </c>
      <c r="G168" s="154">
        <v>28.12</v>
      </c>
      <c r="H168" s="154">
        <v>421.8</v>
      </c>
      <c r="I168" s="156" t="s">
        <v>252</v>
      </c>
      <c r="J168" s="157" t="s">
        <v>121</v>
      </c>
      <c r="K168" s="157" t="s">
        <v>122</v>
      </c>
      <c r="L168" s="157" t="s">
        <v>516</v>
      </c>
      <c r="M168" s="138" t="s">
        <v>7</v>
      </c>
      <c r="N168" s="157" t="s">
        <v>56</v>
      </c>
      <c r="O168" s="158">
        <v>127.5</v>
      </c>
      <c r="P168" s="158">
        <v>149</v>
      </c>
    </row>
    <row r="169" spans="1:16">
      <c r="A169" s="138">
        <v>165</v>
      </c>
      <c r="B169" s="137" t="s">
        <v>519</v>
      </c>
      <c r="C169" s="137" t="s">
        <v>513</v>
      </c>
      <c r="D169" s="137" t="s">
        <v>514</v>
      </c>
      <c r="E169" s="137" t="s">
        <v>515</v>
      </c>
      <c r="F169" s="153">
        <v>15</v>
      </c>
      <c r="G169" s="154">
        <v>28.12</v>
      </c>
      <c r="H169" s="154">
        <v>421.8</v>
      </c>
      <c r="I169" s="156" t="s">
        <v>252</v>
      </c>
      <c r="J169" s="157" t="s">
        <v>121</v>
      </c>
      <c r="K169" s="157" t="s">
        <v>122</v>
      </c>
      <c r="L169" s="157" t="s">
        <v>516</v>
      </c>
      <c r="M169" s="138" t="s">
        <v>7</v>
      </c>
      <c r="N169" s="157" t="s">
        <v>56</v>
      </c>
      <c r="O169" s="158">
        <v>127.5</v>
      </c>
      <c r="P169" s="158">
        <v>149</v>
      </c>
    </row>
    <row r="170" spans="1:16">
      <c r="A170" s="138">
        <v>166</v>
      </c>
      <c r="B170" s="137" t="s">
        <v>520</v>
      </c>
      <c r="C170" s="137" t="s">
        <v>493</v>
      </c>
      <c r="D170" s="137" t="s">
        <v>494</v>
      </c>
      <c r="E170" s="137" t="s">
        <v>495</v>
      </c>
      <c r="F170" s="153">
        <v>5</v>
      </c>
      <c r="G170" s="154">
        <v>61.15</v>
      </c>
      <c r="H170" s="154">
        <v>305.75</v>
      </c>
      <c r="I170" s="156" t="s">
        <v>451</v>
      </c>
      <c r="J170" s="157" t="s">
        <v>121</v>
      </c>
      <c r="K170" s="157" t="s">
        <v>122</v>
      </c>
      <c r="L170" s="157" t="s">
        <v>170</v>
      </c>
      <c r="M170" s="138" t="s">
        <v>7</v>
      </c>
      <c r="N170" s="157" t="s">
        <v>56</v>
      </c>
      <c r="O170" s="158">
        <v>20</v>
      </c>
      <c r="P170" s="158">
        <v>57</v>
      </c>
    </row>
    <row r="171" spans="1:16">
      <c r="A171" s="138">
        <v>167</v>
      </c>
      <c r="B171" s="137" t="s">
        <v>521</v>
      </c>
      <c r="C171" s="137" t="s">
        <v>493</v>
      </c>
      <c r="D171" s="137" t="s">
        <v>494</v>
      </c>
      <c r="E171" s="137" t="s">
        <v>495</v>
      </c>
      <c r="F171" s="153">
        <v>5</v>
      </c>
      <c r="G171" s="154">
        <v>61.15</v>
      </c>
      <c r="H171" s="154">
        <v>305.75</v>
      </c>
      <c r="I171" s="156" t="s">
        <v>451</v>
      </c>
      <c r="J171" s="157" t="s">
        <v>121</v>
      </c>
      <c r="K171" s="157" t="s">
        <v>122</v>
      </c>
      <c r="L171" s="157" t="s">
        <v>170</v>
      </c>
      <c r="M171" s="138" t="s">
        <v>7</v>
      </c>
      <c r="N171" s="157" t="s">
        <v>56</v>
      </c>
      <c r="O171" s="158">
        <v>20</v>
      </c>
      <c r="P171" s="158">
        <v>57</v>
      </c>
    </row>
    <row r="172" spans="1:16">
      <c r="A172" s="138">
        <v>168</v>
      </c>
      <c r="B172" s="137" t="s">
        <v>522</v>
      </c>
      <c r="C172" s="137" t="s">
        <v>493</v>
      </c>
      <c r="D172" s="137" t="s">
        <v>494</v>
      </c>
      <c r="E172" s="137" t="s">
        <v>495</v>
      </c>
      <c r="F172" s="153">
        <v>5</v>
      </c>
      <c r="G172" s="154">
        <v>61.15</v>
      </c>
      <c r="H172" s="154">
        <v>305.75</v>
      </c>
      <c r="I172" s="156" t="s">
        <v>451</v>
      </c>
      <c r="J172" s="157" t="s">
        <v>121</v>
      </c>
      <c r="K172" s="157" t="s">
        <v>122</v>
      </c>
      <c r="L172" s="157" t="s">
        <v>170</v>
      </c>
      <c r="M172" s="138" t="s">
        <v>7</v>
      </c>
      <c r="N172" s="157" t="s">
        <v>56</v>
      </c>
      <c r="O172" s="158">
        <v>20</v>
      </c>
      <c r="P172" s="158">
        <v>57</v>
      </c>
    </row>
    <row r="173" spans="1:16">
      <c r="A173" s="138">
        <v>169</v>
      </c>
      <c r="B173" s="137" t="s">
        <v>523</v>
      </c>
      <c r="C173" s="137" t="s">
        <v>493</v>
      </c>
      <c r="D173" s="137" t="s">
        <v>494</v>
      </c>
      <c r="E173" s="137" t="s">
        <v>495</v>
      </c>
      <c r="F173" s="153">
        <v>5</v>
      </c>
      <c r="G173" s="154">
        <v>61.15</v>
      </c>
      <c r="H173" s="154">
        <v>305.75</v>
      </c>
      <c r="I173" s="156" t="s">
        <v>451</v>
      </c>
      <c r="J173" s="157" t="s">
        <v>121</v>
      </c>
      <c r="K173" s="157" t="s">
        <v>122</v>
      </c>
      <c r="L173" s="157" t="s">
        <v>170</v>
      </c>
      <c r="M173" s="138" t="s">
        <v>7</v>
      </c>
      <c r="N173" s="157" t="s">
        <v>56</v>
      </c>
      <c r="O173" s="158">
        <v>20</v>
      </c>
      <c r="P173" s="158">
        <v>57</v>
      </c>
    </row>
    <row r="174" spans="1:16">
      <c r="A174" s="138">
        <v>170</v>
      </c>
      <c r="B174" s="137" t="s">
        <v>524</v>
      </c>
      <c r="C174" s="137" t="s">
        <v>498</v>
      </c>
      <c r="D174" s="137" t="s">
        <v>499</v>
      </c>
      <c r="E174" s="137" t="s">
        <v>500</v>
      </c>
      <c r="F174" s="153">
        <v>5</v>
      </c>
      <c r="G174" s="154">
        <v>160.1</v>
      </c>
      <c r="H174" s="154">
        <v>800.5</v>
      </c>
      <c r="I174" s="156" t="s">
        <v>501</v>
      </c>
      <c r="J174" s="157" t="s">
        <v>121</v>
      </c>
      <c r="K174" s="157" t="s">
        <v>122</v>
      </c>
      <c r="L174" s="157" t="s">
        <v>170</v>
      </c>
      <c r="M174" s="138" t="s">
        <v>7</v>
      </c>
      <c r="N174" s="157" t="s">
        <v>56</v>
      </c>
      <c r="O174" s="158">
        <v>22.5</v>
      </c>
      <c r="P174" s="158">
        <v>57</v>
      </c>
    </row>
    <row r="175" spans="1:16">
      <c r="A175" s="138">
        <v>171</v>
      </c>
      <c r="B175" s="137" t="s">
        <v>525</v>
      </c>
      <c r="C175" s="137" t="s">
        <v>498</v>
      </c>
      <c r="D175" s="137" t="s">
        <v>499</v>
      </c>
      <c r="E175" s="137" t="s">
        <v>500</v>
      </c>
      <c r="F175" s="153">
        <v>5</v>
      </c>
      <c r="G175" s="154">
        <v>160.1</v>
      </c>
      <c r="H175" s="154">
        <v>800.5</v>
      </c>
      <c r="I175" s="156" t="s">
        <v>501</v>
      </c>
      <c r="J175" s="157" t="s">
        <v>121</v>
      </c>
      <c r="K175" s="157" t="s">
        <v>122</v>
      </c>
      <c r="L175" s="157" t="s">
        <v>170</v>
      </c>
      <c r="M175" s="138" t="s">
        <v>7</v>
      </c>
      <c r="N175" s="157" t="s">
        <v>56</v>
      </c>
      <c r="O175" s="158">
        <v>22.5</v>
      </c>
      <c r="P175" s="158">
        <v>57</v>
      </c>
    </row>
    <row r="176" spans="1:16">
      <c r="A176" s="138">
        <v>172</v>
      </c>
      <c r="B176" s="137" t="s">
        <v>526</v>
      </c>
      <c r="C176" s="137" t="s">
        <v>493</v>
      </c>
      <c r="D176" s="137" t="s">
        <v>494</v>
      </c>
      <c r="E176" s="137" t="s">
        <v>495</v>
      </c>
      <c r="F176" s="153">
        <v>5</v>
      </c>
      <c r="G176" s="154">
        <v>61.15</v>
      </c>
      <c r="H176" s="154">
        <v>305.75</v>
      </c>
      <c r="I176" s="156" t="s">
        <v>451</v>
      </c>
      <c r="J176" s="157" t="s">
        <v>121</v>
      </c>
      <c r="K176" s="157" t="s">
        <v>122</v>
      </c>
      <c r="L176" s="157" t="s">
        <v>170</v>
      </c>
      <c r="M176" s="138" t="s">
        <v>7</v>
      </c>
      <c r="N176" s="157" t="s">
        <v>56</v>
      </c>
      <c r="O176" s="158">
        <v>20</v>
      </c>
      <c r="P176" s="158">
        <v>57</v>
      </c>
    </row>
    <row r="177" spans="1:16">
      <c r="A177" s="138">
        <v>173</v>
      </c>
      <c r="B177" s="137" t="s">
        <v>527</v>
      </c>
      <c r="C177" s="137" t="s">
        <v>493</v>
      </c>
      <c r="D177" s="137" t="s">
        <v>494</v>
      </c>
      <c r="E177" s="137" t="s">
        <v>495</v>
      </c>
      <c r="F177" s="153">
        <v>5</v>
      </c>
      <c r="G177" s="154">
        <v>61.15</v>
      </c>
      <c r="H177" s="154">
        <v>305.75</v>
      </c>
      <c r="I177" s="156" t="s">
        <v>451</v>
      </c>
      <c r="J177" s="157" t="s">
        <v>121</v>
      </c>
      <c r="K177" s="157" t="s">
        <v>122</v>
      </c>
      <c r="L177" s="157" t="s">
        <v>170</v>
      </c>
      <c r="M177" s="138" t="s">
        <v>7</v>
      </c>
      <c r="N177" s="157" t="s">
        <v>56</v>
      </c>
      <c r="O177" s="158">
        <v>20</v>
      </c>
      <c r="P177" s="158">
        <v>57</v>
      </c>
    </row>
    <row r="178" spans="1:16">
      <c r="A178" s="138">
        <v>174</v>
      </c>
      <c r="B178" s="137" t="s">
        <v>528</v>
      </c>
      <c r="C178" s="137" t="s">
        <v>504</v>
      </c>
      <c r="D178" s="137" t="s">
        <v>499</v>
      </c>
      <c r="E178" s="137" t="s">
        <v>500</v>
      </c>
      <c r="F178" s="153">
        <v>5</v>
      </c>
      <c r="G178" s="154">
        <v>112.55</v>
      </c>
      <c r="H178" s="154">
        <v>562.75</v>
      </c>
      <c r="I178" s="156" t="s">
        <v>501</v>
      </c>
      <c r="J178" s="157" t="s">
        <v>121</v>
      </c>
      <c r="K178" s="157" t="s">
        <v>122</v>
      </c>
      <c r="L178" s="157" t="s">
        <v>170</v>
      </c>
      <c r="M178" s="138" t="s">
        <v>7</v>
      </c>
      <c r="N178" s="157" t="s">
        <v>56</v>
      </c>
      <c r="O178" s="158">
        <v>22.5</v>
      </c>
      <c r="P178" s="158">
        <v>57</v>
      </c>
    </row>
    <row r="179" spans="1:16">
      <c r="A179" s="138">
        <v>175</v>
      </c>
      <c r="B179" s="137" t="s">
        <v>529</v>
      </c>
      <c r="C179" s="137" t="s">
        <v>504</v>
      </c>
      <c r="D179" s="137" t="s">
        <v>499</v>
      </c>
      <c r="E179" s="137" t="s">
        <v>500</v>
      </c>
      <c r="F179" s="153">
        <v>5</v>
      </c>
      <c r="G179" s="154">
        <v>112.55</v>
      </c>
      <c r="H179" s="154">
        <v>562.75</v>
      </c>
      <c r="I179" s="156" t="s">
        <v>501</v>
      </c>
      <c r="J179" s="157" t="s">
        <v>121</v>
      </c>
      <c r="K179" s="157" t="s">
        <v>122</v>
      </c>
      <c r="L179" s="157" t="s">
        <v>170</v>
      </c>
      <c r="M179" s="138" t="s">
        <v>7</v>
      </c>
      <c r="N179" s="157" t="s">
        <v>56</v>
      </c>
      <c r="O179" s="158">
        <v>22.5</v>
      </c>
      <c r="P179" s="158">
        <v>57</v>
      </c>
    </row>
    <row r="180" spans="1:16">
      <c r="A180" s="138">
        <v>176</v>
      </c>
      <c r="B180" s="137" t="s">
        <v>530</v>
      </c>
      <c r="C180" s="137" t="s">
        <v>493</v>
      </c>
      <c r="D180" s="137" t="s">
        <v>494</v>
      </c>
      <c r="E180" s="137" t="s">
        <v>495</v>
      </c>
      <c r="F180" s="153">
        <v>5</v>
      </c>
      <c r="G180" s="154">
        <v>61.15</v>
      </c>
      <c r="H180" s="154">
        <v>305.75</v>
      </c>
      <c r="I180" s="156" t="s">
        <v>451</v>
      </c>
      <c r="J180" s="157" t="s">
        <v>121</v>
      </c>
      <c r="K180" s="157" t="s">
        <v>122</v>
      </c>
      <c r="L180" s="157" t="s">
        <v>170</v>
      </c>
      <c r="M180" s="138" t="s">
        <v>7</v>
      </c>
      <c r="N180" s="157" t="s">
        <v>56</v>
      </c>
      <c r="O180" s="158">
        <v>20</v>
      </c>
      <c r="P180" s="158">
        <v>57</v>
      </c>
    </row>
    <row r="181" spans="1:16">
      <c r="A181" s="138">
        <v>177</v>
      </c>
      <c r="B181" s="137" t="s">
        <v>531</v>
      </c>
      <c r="C181" s="137" t="s">
        <v>493</v>
      </c>
      <c r="D181" s="137" t="s">
        <v>494</v>
      </c>
      <c r="E181" s="137" t="s">
        <v>495</v>
      </c>
      <c r="F181" s="153">
        <v>5</v>
      </c>
      <c r="G181" s="154">
        <v>61.15</v>
      </c>
      <c r="H181" s="154">
        <v>305.75</v>
      </c>
      <c r="I181" s="156" t="s">
        <v>451</v>
      </c>
      <c r="J181" s="157" t="s">
        <v>121</v>
      </c>
      <c r="K181" s="157" t="s">
        <v>122</v>
      </c>
      <c r="L181" s="157" t="s">
        <v>170</v>
      </c>
      <c r="M181" s="138" t="s">
        <v>7</v>
      </c>
      <c r="N181" s="157" t="s">
        <v>56</v>
      </c>
      <c r="O181" s="158">
        <v>20</v>
      </c>
      <c r="P181" s="158">
        <v>57</v>
      </c>
    </row>
    <row r="182" spans="1:16">
      <c r="A182" s="138">
        <v>178</v>
      </c>
      <c r="B182" s="137" t="s">
        <v>532</v>
      </c>
      <c r="C182" s="137" t="s">
        <v>533</v>
      </c>
      <c r="D182" s="137" t="s">
        <v>534</v>
      </c>
      <c r="E182" s="137" t="s">
        <v>535</v>
      </c>
      <c r="F182" s="153">
        <v>24</v>
      </c>
      <c r="G182" s="154">
        <v>225.56</v>
      </c>
      <c r="H182" s="154">
        <v>5413.44</v>
      </c>
      <c r="I182" s="156" t="s">
        <v>313</v>
      </c>
      <c r="J182" s="157" t="s">
        <v>121</v>
      </c>
      <c r="K182" s="157" t="s">
        <v>122</v>
      </c>
      <c r="L182" s="157" t="s">
        <v>196</v>
      </c>
      <c r="M182" s="138" t="s">
        <v>7</v>
      </c>
      <c r="N182" s="157" t="s">
        <v>58</v>
      </c>
      <c r="O182" s="158">
        <v>127.63</v>
      </c>
      <c r="P182" s="158">
        <v>177</v>
      </c>
    </row>
    <row r="183" spans="1:16">
      <c r="A183" s="138">
        <v>179</v>
      </c>
      <c r="B183" s="137" t="s">
        <v>536</v>
      </c>
      <c r="C183" s="137" t="s">
        <v>533</v>
      </c>
      <c r="D183" s="137" t="s">
        <v>534</v>
      </c>
      <c r="E183" s="137" t="s">
        <v>535</v>
      </c>
      <c r="F183" s="153">
        <v>24</v>
      </c>
      <c r="G183" s="154">
        <v>225.56</v>
      </c>
      <c r="H183" s="154">
        <v>5413.44</v>
      </c>
      <c r="I183" s="156" t="s">
        <v>313</v>
      </c>
      <c r="J183" s="157" t="s">
        <v>121</v>
      </c>
      <c r="K183" s="157" t="s">
        <v>122</v>
      </c>
      <c r="L183" s="157" t="s">
        <v>196</v>
      </c>
      <c r="M183" s="138" t="s">
        <v>7</v>
      </c>
      <c r="N183" s="157" t="s">
        <v>58</v>
      </c>
      <c r="O183" s="158">
        <v>127.63</v>
      </c>
      <c r="P183" s="158">
        <v>177</v>
      </c>
    </row>
    <row r="184" spans="1:16">
      <c r="A184" s="138">
        <v>180</v>
      </c>
      <c r="B184" s="137" t="s">
        <v>537</v>
      </c>
      <c r="C184" s="137" t="s">
        <v>538</v>
      </c>
      <c r="D184" s="137" t="s">
        <v>539</v>
      </c>
      <c r="E184" s="137" t="s">
        <v>540</v>
      </c>
      <c r="F184" s="153">
        <v>12</v>
      </c>
      <c r="G184" s="154">
        <v>225.56</v>
      </c>
      <c r="H184" s="154">
        <v>2706.72</v>
      </c>
      <c r="I184" s="156" t="s">
        <v>313</v>
      </c>
      <c r="J184" s="157" t="s">
        <v>121</v>
      </c>
      <c r="K184" s="157" t="s">
        <v>122</v>
      </c>
      <c r="L184" s="157" t="s">
        <v>196</v>
      </c>
      <c r="M184" s="138" t="s">
        <v>7</v>
      </c>
      <c r="N184" s="157" t="s">
        <v>58</v>
      </c>
      <c r="O184" s="158">
        <v>32</v>
      </c>
      <c r="P184" s="158">
        <v>88.5</v>
      </c>
    </row>
    <row r="185" spans="1:16">
      <c r="A185" s="138">
        <v>181</v>
      </c>
      <c r="B185" s="137" t="s">
        <v>537</v>
      </c>
      <c r="C185" s="137" t="s">
        <v>533</v>
      </c>
      <c r="D185" s="137" t="s">
        <v>534</v>
      </c>
      <c r="E185" s="137" t="s">
        <v>535</v>
      </c>
      <c r="F185" s="153">
        <v>12</v>
      </c>
      <c r="G185" s="154">
        <v>225.56</v>
      </c>
      <c r="H185" s="154">
        <v>2706.72</v>
      </c>
      <c r="I185" s="156" t="s">
        <v>313</v>
      </c>
      <c r="J185" s="157" t="s">
        <v>121</v>
      </c>
      <c r="K185" s="157" t="s">
        <v>122</v>
      </c>
      <c r="L185" s="157" t="s">
        <v>196</v>
      </c>
      <c r="M185" s="138" t="s">
        <v>7</v>
      </c>
      <c r="N185" s="157" t="s">
        <v>58</v>
      </c>
      <c r="O185" s="158">
        <v>32</v>
      </c>
      <c r="P185" s="158">
        <v>88.5</v>
      </c>
    </row>
    <row r="186" spans="1:16">
      <c r="A186" s="138">
        <v>182</v>
      </c>
      <c r="B186" s="137" t="s">
        <v>541</v>
      </c>
      <c r="C186" s="137" t="s">
        <v>542</v>
      </c>
      <c r="D186" s="137" t="s">
        <v>543</v>
      </c>
      <c r="E186" s="137" t="s">
        <v>544</v>
      </c>
      <c r="F186" s="153">
        <v>30</v>
      </c>
      <c r="G186" s="154">
        <v>16</v>
      </c>
      <c r="H186" s="154">
        <v>480</v>
      </c>
      <c r="I186" s="156" t="s">
        <v>545</v>
      </c>
      <c r="J186" s="157" t="s">
        <v>121</v>
      </c>
      <c r="K186" s="157" t="s">
        <v>122</v>
      </c>
      <c r="L186" s="157" t="s">
        <v>186</v>
      </c>
      <c r="M186" s="138" t="s">
        <v>7</v>
      </c>
      <c r="N186" s="157" t="s">
        <v>58</v>
      </c>
      <c r="O186" s="158">
        <v>77.75</v>
      </c>
      <c r="P186" s="158">
        <v>127</v>
      </c>
    </row>
    <row r="187" spans="1:16">
      <c r="A187" s="138">
        <v>183</v>
      </c>
      <c r="B187" s="137" t="s">
        <v>546</v>
      </c>
      <c r="C187" s="137" t="s">
        <v>542</v>
      </c>
      <c r="D187" s="137" t="s">
        <v>543</v>
      </c>
      <c r="E187" s="137" t="s">
        <v>544</v>
      </c>
      <c r="F187" s="153">
        <v>30</v>
      </c>
      <c r="G187" s="154">
        <v>16</v>
      </c>
      <c r="H187" s="154">
        <v>480</v>
      </c>
      <c r="I187" s="156" t="s">
        <v>545</v>
      </c>
      <c r="J187" s="157" t="s">
        <v>121</v>
      </c>
      <c r="K187" s="157" t="s">
        <v>122</v>
      </c>
      <c r="L187" s="157" t="s">
        <v>186</v>
      </c>
      <c r="M187" s="138" t="s">
        <v>7</v>
      </c>
      <c r="N187" s="157" t="s">
        <v>58</v>
      </c>
      <c r="O187" s="158">
        <v>77.75</v>
      </c>
      <c r="P187" s="158">
        <v>127</v>
      </c>
    </row>
    <row r="188" spans="1:16">
      <c r="A188" s="138">
        <v>184</v>
      </c>
      <c r="B188" s="137" t="s">
        <v>547</v>
      </c>
      <c r="C188" s="137" t="s">
        <v>548</v>
      </c>
      <c r="D188" s="137" t="s">
        <v>549</v>
      </c>
      <c r="E188" s="137" t="s">
        <v>550</v>
      </c>
      <c r="F188" s="153">
        <v>30</v>
      </c>
      <c r="G188" s="154">
        <v>18.77</v>
      </c>
      <c r="H188" s="154">
        <v>563.1</v>
      </c>
      <c r="I188" s="156" t="s">
        <v>551</v>
      </c>
      <c r="J188" s="157" t="s">
        <v>121</v>
      </c>
      <c r="K188" s="157" t="s">
        <v>122</v>
      </c>
      <c r="L188" s="157" t="s">
        <v>170</v>
      </c>
      <c r="M188" s="138" t="s">
        <v>7</v>
      </c>
      <c r="N188" s="157" t="s">
        <v>58</v>
      </c>
      <c r="O188" s="158">
        <v>165</v>
      </c>
      <c r="P188" s="158">
        <v>214.5</v>
      </c>
    </row>
    <row r="189" spans="1:16">
      <c r="A189" s="138">
        <v>185</v>
      </c>
      <c r="B189" s="137" t="s">
        <v>552</v>
      </c>
      <c r="C189" s="137" t="s">
        <v>548</v>
      </c>
      <c r="D189" s="137" t="s">
        <v>549</v>
      </c>
      <c r="E189" s="137" t="s">
        <v>550</v>
      </c>
      <c r="F189" s="153">
        <v>30</v>
      </c>
      <c r="G189" s="154">
        <v>18.77</v>
      </c>
      <c r="H189" s="154">
        <v>563.1</v>
      </c>
      <c r="I189" s="156" t="s">
        <v>551</v>
      </c>
      <c r="J189" s="157" t="s">
        <v>121</v>
      </c>
      <c r="K189" s="157" t="s">
        <v>122</v>
      </c>
      <c r="L189" s="157" t="s">
        <v>170</v>
      </c>
      <c r="M189" s="138" t="s">
        <v>7</v>
      </c>
      <c r="N189" s="157" t="s">
        <v>58</v>
      </c>
      <c r="O189" s="158">
        <v>165</v>
      </c>
      <c r="P189" s="158">
        <v>214.5</v>
      </c>
    </row>
    <row r="190" spans="1:16">
      <c r="A190" s="138">
        <v>186</v>
      </c>
      <c r="B190" s="137" t="s">
        <v>553</v>
      </c>
      <c r="C190" s="137" t="s">
        <v>538</v>
      </c>
      <c r="D190" s="137" t="s">
        <v>539</v>
      </c>
      <c r="E190" s="137" t="s">
        <v>540</v>
      </c>
      <c r="F190" s="153">
        <v>24</v>
      </c>
      <c r="G190" s="154">
        <v>225.56</v>
      </c>
      <c r="H190" s="154">
        <v>5413.44</v>
      </c>
      <c r="I190" s="156" t="s">
        <v>313</v>
      </c>
      <c r="J190" s="157" t="s">
        <v>121</v>
      </c>
      <c r="K190" s="157" t="s">
        <v>122</v>
      </c>
      <c r="L190" s="157" t="s">
        <v>196</v>
      </c>
      <c r="M190" s="138" t="s">
        <v>7</v>
      </c>
      <c r="N190" s="157" t="s">
        <v>58</v>
      </c>
      <c r="O190" s="158">
        <v>127.7</v>
      </c>
      <c r="P190" s="158">
        <v>176</v>
      </c>
    </row>
    <row r="191" spans="1:16">
      <c r="A191" s="138">
        <v>187</v>
      </c>
      <c r="B191" s="137" t="s">
        <v>554</v>
      </c>
      <c r="C191" s="137" t="s">
        <v>555</v>
      </c>
      <c r="D191" s="137" t="s">
        <v>556</v>
      </c>
      <c r="E191" s="137" t="s">
        <v>557</v>
      </c>
      <c r="F191" s="153">
        <v>30</v>
      </c>
      <c r="G191" s="154">
        <v>15.98</v>
      </c>
      <c r="H191" s="154">
        <v>479.4</v>
      </c>
      <c r="I191" s="156" t="s">
        <v>240</v>
      </c>
      <c r="J191" s="157" t="s">
        <v>121</v>
      </c>
      <c r="K191" s="157" t="s">
        <v>122</v>
      </c>
      <c r="L191" s="157" t="s">
        <v>186</v>
      </c>
      <c r="M191" s="138" t="s">
        <v>7</v>
      </c>
      <c r="N191" s="157" t="s">
        <v>58</v>
      </c>
      <c r="O191" s="158">
        <v>77.85</v>
      </c>
      <c r="P191" s="158">
        <v>128.5</v>
      </c>
    </row>
    <row r="192" spans="1:16">
      <c r="A192" s="138">
        <v>188</v>
      </c>
      <c r="B192" s="137" t="s">
        <v>558</v>
      </c>
      <c r="C192" s="137" t="s">
        <v>555</v>
      </c>
      <c r="D192" s="137" t="s">
        <v>556</v>
      </c>
      <c r="E192" s="137" t="s">
        <v>557</v>
      </c>
      <c r="F192" s="153">
        <v>30</v>
      </c>
      <c r="G192" s="154">
        <v>15.98</v>
      </c>
      <c r="H192" s="154">
        <v>479.4</v>
      </c>
      <c r="I192" s="156" t="s">
        <v>240</v>
      </c>
      <c r="J192" s="157" t="s">
        <v>121</v>
      </c>
      <c r="K192" s="157" t="s">
        <v>122</v>
      </c>
      <c r="L192" s="157" t="s">
        <v>186</v>
      </c>
      <c r="M192" s="138" t="s">
        <v>7</v>
      </c>
      <c r="N192" s="157" t="s">
        <v>58</v>
      </c>
      <c r="O192" s="158">
        <v>77.85</v>
      </c>
      <c r="P192" s="158">
        <v>128.5</v>
      </c>
    </row>
    <row r="193" spans="1:16">
      <c r="A193" s="138">
        <v>189</v>
      </c>
      <c r="B193" s="137" t="s">
        <v>559</v>
      </c>
      <c r="C193" s="137" t="s">
        <v>560</v>
      </c>
      <c r="D193" s="137" t="s">
        <v>561</v>
      </c>
      <c r="E193" s="137" t="s">
        <v>562</v>
      </c>
      <c r="F193" s="153">
        <v>30</v>
      </c>
      <c r="G193" s="154">
        <v>18.77</v>
      </c>
      <c r="H193" s="154">
        <v>563.1</v>
      </c>
      <c r="I193" s="156" t="s">
        <v>551</v>
      </c>
      <c r="J193" s="157" t="s">
        <v>121</v>
      </c>
      <c r="K193" s="157" t="s">
        <v>122</v>
      </c>
      <c r="L193" s="157" t="s">
        <v>170</v>
      </c>
      <c r="M193" s="138" t="s">
        <v>7</v>
      </c>
      <c r="N193" s="157" t="s">
        <v>58</v>
      </c>
      <c r="O193" s="158">
        <v>165</v>
      </c>
      <c r="P193" s="158">
        <v>207</v>
      </c>
    </row>
    <row r="194" spans="1:16">
      <c r="A194" s="138">
        <v>190</v>
      </c>
      <c r="B194" s="137" t="s">
        <v>563</v>
      </c>
      <c r="C194" s="137" t="s">
        <v>560</v>
      </c>
      <c r="D194" s="137" t="s">
        <v>561</v>
      </c>
      <c r="E194" s="137" t="s">
        <v>562</v>
      </c>
      <c r="F194" s="153">
        <v>30</v>
      </c>
      <c r="G194" s="154">
        <v>18.77</v>
      </c>
      <c r="H194" s="154">
        <v>563.1</v>
      </c>
      <c r="I194" s="156" t="s">
        <v>551</v>
      </c>
      <c r="J194" s="157" t="s">
        <v>121</v>
      </c>
      <c r="K194" s="157" t="s">
        <v>122</v>
      </c>
      <c r="L194" s="157" t="s">
        <v>170</v>
      </c>
      <c r="M194" s="138" t="s">
        <v>7</v>
      </c>
      <c r="N194" s="157" t="s">
        <v>58</v>
      </c>
      <c r="O194" s="158">
        <v>165</v>
      </c>
      <c r="P194" s="158">
        <v>207</v>
      </c>
    </row>
    <row r="195" spans="1:16">
      <c r="A195" s="138">
        <v>191</v>
      </c>
      <c r="B195" s="137" t="s">
        <v>564</v>
      </c>
      <c r="C195" s="137" t="s">
        <v>565</v>
      </c>
      <c r="D195" s="137" t="s">
        <v>566</v>
      </c>
      <c r="E195" s="137" t="s">
        <v>567</v>
      </c>
      <c r="F195" s="153">
        <v>12</v>
      </c>
      <c r="G195" s="154">
        <v>251.15</v>
      </c>
      <c r="H195" s="154">
        <v>3013.8</v>
      </c>
      <c r="I195" s="156" t="s">
        <v>568</v>
      </c>
      <c r="J195" s="157" t="s">
        <v>121</v>
      </c>
      <c r="K195" s="157" t="s">
        <v>122</v>
      </c>
      <c r="L195" s="157" t="s">
        <v>170</v>
      </c>
      <c r="M195" s="138" t="s">
        <v>7</v>
      </c>
      <c r="N195" s="157" t="s">
        <v>58</v>
      </c>
      <c r="O195" s="158">
        <v>60</v>
      </c>
      <c r="P195" s="158">
        <v>115.5</v>
      </c>
    </row>
    <row r="196" spans="1:16">
      <c r="A196" s="138">
        <v>192</v>
      </c>
      <c r="B196" s="137" t="s">
        <v>569</v>
      </c>
      <c r="C196" s="137" t="s">
        <v>565</v>
      </c>
      <c r="D196" s="137" t="s">
        <v>566</v>
      </c>
      <c r="E196" s="137" t="s">
        <v>567</v>
      </c>
      <c r="F196" s="153">
        <v>12</v>
      </c>
      <c r="G196" s="154">
        <v>251.15</v>
      </c>
      <c r="H196" s="154">
        <v>3013.8</v>
      </c>
      <c r="I196" s="156" t="s">
        <v>568</v>
      </c>
      <c r="J196" s="157" t="s">
        <v>121</v>
      </c>
      <c r="K196" s="157" t="s">
        <v>122</v>
      </c>
      <c r="L196" s="157" t="s">
        <v>170</v>
      </c>
      <c r="M196" s="138" t="s">
        <v>7</v>
      </c>
      <c r="N196" s="157" t="s">
        <v>58</v>
      </c>
      <c r="O196" s="158">
        <v>60</v>
      </c>
      <c r="P196" s="158">
        <v>115.5</v>
      </c>
    </row>
    <row r="197" spans="1:16">
      <c r="A197" s="138">
        <v>193</v>
      </c>
      <c r="B197" s="137" t="s">
        <v>570</v>
      </c>
      <c r="C197" s="137" t="s">
        <v>565</v>
      </c>
      <c r="D197" s="137" t="s">
        <v>566</v>
      </c>
      <c r="E197" s="137" t="s">
        <v>567</v>
      </c>
      <c r="F197" s="153">
        <v>12</v>
      </c>
      <c r="G197" s="154">
        <v>251.15</v>
      </c>
      <c r="H197" s="154">
        <v>3013.8</v>
      </c>
      <c r="I197" s="156" t="s">
        <v>568</v>
      </c>
      <c r="J197" s="157" t="s">
        <v>121</v>
      </c>
      <c r="K197" s="157" t="s">
        <v>122</v>
      </c>
      <c r="L197" s="157" t="s">
        <v>170</v>
      </c>
      <c r="M197" s="138" t="s">
        <v>7</v>
      </c>
      <c r="N197" s="157" t="s">
        <v>58</v>
      </c>
      <c r="O197" s="158">
        <v>60</v>
      </c>
      <c r="P197" s="158">
        <v>115.5</v>
      </c>
    </row>
    <row r="198" spans="1:16">
      <c r="A198" s="138">
        <v>194</v>
      </c>
      <c r="B198" s="137" t="s">
        <v>571</v>
      </c>
      <c r="C198" s="137" t="s">
        <v>565</v>
      </c>
      <c r="D198" s="137" t="s">
        <v>566</v>
      </c>
      <c r="E198" s="137" t="s">
        <v>567</v>
      </c>
      <c r="F198" s="153">
        <v>12</v>
      </c>
      <c r="G198" s="154">
        <v>251.15</v>
      </c>
      <c r="H198" s="154">
        <v>3013.8</v>
      </c>
      <c r="I198" s="156" t="s">
        <v>568</v>
      </c>
      <c r="J198" s="157" t="s">
        <v>121</v>
      </c>
      <c r="K198" s="157" t="s">
        <v>122</v>
      </c>
      <c r="L198" s="157" t="s">
        <v>170</v>
      </c>
      <c r="M198" s="138" t="s">
        <v>7</v>
      </c>
      <c r="N198" s="157" t="s">
        <v>58</v>
      </c>
      <c r="O198" s="158">
        <v>60</v>
      </c>
      <c r="P198" s="158">
        <v>115.5</v>
      </c>
    </row>
    <row r="199" spans="1:16">
      <c r="A199" s="138">
        <v>195</v>
      </c>
      <c r="B199" s="137" t="s">
        <v>572</v>
      </c>
      <c r="C199" s="137" t="s">
        <v>565</v>
      </c>
      <c r="D199" s="137" t="s">
        <v>566</v>
      </c>
      <c r="E199" s="137" t="s">
        <v>567</v>
      </c>
      <c r="F199" s="153">
        <v>12</v>
      </c>
      <c r="G199" s="154">
        <v>251.15</v>
      </c>
      <c r="H199" s="154">
        <v>3013.8</v>
      </c>
      <c r="I199" s="156" t="s">
        <v>568</v>
      </c>
      <c r="J199" s="157" t="s">
        <v>121</v>
      </c>
      <c r="K199" s="157" t="s">
        <v>122</v>
      </c>
      <c r="L199" s="157" t="s">
        <v>170</v>
      </c>
      <c r="M199" s="138" t="s">
        <v>7</v>
      </c>
      <c r="N199" s="157" t="s">
        <v>58</v>
      </c>
      <c r="O199" s="158">
        <v>60</v>
      </c>
      <c r="P199" s="158">
        <v>115.5</v>
      </c>
    </row>
    <row r="200" spans="1:16">
      <c r="A200" s="138">
        <v>196</v>
      </c>
      <c r="B200" s="137" t="s">
        <v>573</v>
      </c>
      <c r="C200" s="137" t="s">
        <v>574</v>
      </c>
      <c r="D200" s="137" t="s">
        <v>575</v>
      </c>
      <c r="E200" s="137" t="s">
        <v>576</v>
      </c>
      <c r="F200" s="153">
        <v>12</v>
      </c>
      <c r="G200" s="154">
        <v>216.9</v>
      </c>
      <c r="H200" s="154">
        <v>2602.8</v>
      </c>
      <c r="I200" s="156" t="s">
        <v>568</v>
      </c>
      <c r="J200" s="157" t="s">
        <v>121</v>
      </c>
      <c r="K200" s="157" t="s">
        <v>122</v>
      </c>
      <c r="L200" s="157" t="s">
        <v>170</v>
      </c>
      <c r="M200" s="138" t="s">
        <v>7</v>
      </c>
      <c r="N200" s="157" t="s">
        <v>58</v>
      </c>
      <c r="O200" s="158">
        <v>54</v>
      </c>
      <c r="P200" s="158">
        <v>107</v>
      </c>
    </row>
    <row r="201" spans="1:16">
      <c r="A201" s="138">
        <v>197</v>
      </c>
      <c r="B201" s="137" t="s">
        <v>577</v>
      </c>
      <c r="C201" s="137" t="s">
        <v>578</v>
      </c>
      <c r="D201" s="137" t="s">
        <v>579</v>
      </c>
      <c r="E201" s="137" t="s">
        <v>580</v>
      </c>
      <c r="F201" s="153">
        <v>12</v>
      </c>
      <c r="G201" s="154">
        <v>249.12</v>
      </c>
      <c r="H201" s="154">
        <v>2989.44</v>
      </c>
      <c r="I201" s="156" t="s">
        <v>568</v>
      </c>
      <c r="J201" s="157" t="s">
        <v>121</v>
      </c>
      <c r="K201" s="157" t="s">
        <v>122</v>
      </c>
      <c r="L201" s="157" t="s">
        <v>170</v>
      </c>
      <c r="M201" s="138" t="s">
        <v>7</v>
      </c>
      <c r="N201" s="157" t="s">
        <v>58</v>
      </c>
      <c r="O201" s="158">
        <v>66</v>
      </c>
      <c r="P201" s="158">
        <v>114.5</v>
      </c>
    </row>
    <row r="202" spans="1:16">
      <c r="A202" s="138">
        <v>198</v>
      </c>
      <c r="B202" s="137" t="s">
        <v>581</v>
      </c>
      <c r="C202" s="137" t="s">
        <v>578</v>
      </c>
      <c r="D202" s="137" t="s">
        <v>579</v>
      </c>
      <c r="E202" s="137" t="s">
        <v>580</v>
      </c>
      <c r="F202" s="153">
        <v>12</v>
      </c>
      <c r="G202" s="154">
        <v>249.12</v>
      </c>
      <c r="H202" s="154">
        <v>2989.44</v>
      </c>
      <c r="I202" s="156" t="s">
        <v>568</v>
      </c>
      <c r="J202" s="157" t="s">
        <v>121</v>
      </c>
      <c r="K202" s="157" t="s">
        <v>122</v>
      </c>
      <c r="L202" s="157" t="s">
        <v>170</v>
      </c>
      <c r="M202" s="138" t="s">
        <v>7</v>
      </c>
      <c r="N202" s="157" t="s">
        <v>58</v>
      </c>
      <c r="O202" s="158">
        <v>66</v>
      </c>
      <c r="P202" s="158">
        <v>114.5</v>
      </c>
    </row>
    <row r="203" spans="1:16">
      <c r="A203" s="138">
        <v>199</v>
      </c>
      <c r="B203" s="137" t="s">
        <v>582</v>
      </c>
      <c r="C203" s="137" t="s">
        <v>583</v>
      </c>
      <c r="D203" s="137" t="s">
        <v>584</v>
      </c>
      <c r="E203" s="137" t="s">
        <v>585</v>
      </c>
      <c r="F203" s="153">
        <v>6</v>
      </c>
      <c r="G203" s="154">
        <v>340.55</v>
      </c>
      <c r="H203" s="154">
        <v>2043.3</v>
      </c>
      <c r="I203" s="156" t="s">
        <v>568</v>
      </c>
      <c r="J203" s="157" t="s">
        <v>121</v>
      </c>
      <c r="K203" s="157" t="s">
        <v>122</v>
      </c>
      <c r="L203" s="157" t="s">
        <v>170</v>
      </c>
      <c r="M203" s="138" t="s">
        <v>7</v>
      </c>
      <c r="N203" s="157" t="s">
        <v>58</v>
      </c>
      <c r="O203" s="158">
        <v>27</v>
      </c>
      <c r="P203" s="158">
        <v>53.5</v>
      </c>
    </row>
    <row r="204" spans="1:16">
      <c r="A204" s="138">
        <v>200</v>
      </c>
      <c r="B204" s="137" t="s">
        <v>582</v>
      </c>
      <c r="C204" s="137" t="s">
        <v>586</v>
      </c>
      <c r="D204" s="137" t="s">
        <v>584</v>
      </c>
      <c r="E204" s="137" t="s">
        <v>585</v>
      </c>
      <c r="F204" s="153">
        <v>6</v>
      </c>
      <c r="G204" s="154">
        <v>255.41</v>
      </c>
      <c r="H204" s="154">
        <v>1532.46</v>
      </c>
      <c r="I204" s="156" t="s">
        <v>568</v>
      </c>
      <c r="J204" s="157" t="s">
        <v>121</v>
      </c>
      <c r="K204" s="157" t="s">
        <v>122</v>
      </c>
      <c r="L204" s="157" t="s">
        <v>170</v>
      </c>
      <c r="M204" s="138" t="s">
        <v>7</v>
      </c>
      <c r="N204" s="157" t="s">
        <v>58</v>
      </c>
      <c r="O204" s="158">
        <v>27</v>
      </c>
      <c r="P204" s="158">
        <v>53.5</v>
      </c>
    </row>
    <row r="205" spans="1:16">
      <c r="A205" s="138">
        <v>201</v>
      </c>
      <c r="B205" s="137" t="s">
        <v>587</v>
      </c>
      <c r="C205" s="137" t="s">
        <v>586</v>
      </c>
      <c r="D205" s="137" t="s">
        <v>584</v>
      </c>
      <c r="E205" s="137" t="s">
        <v>585</v>
      </c>
      <c r="F205" s="153">
        <v>12</v>
      </c>
      <c r="G205" s="154">
        <v>255.41</v>
      </c>
      <c r="H205" s="154">
        <v>3064.92</v>
      </c>
      <c r="I205" s="156" t="s">
        <v>568</v>
      </c>
      <c r="J205" s="157" t="s">
        <v>121</v>
      </c>
      <c r="K205" s="157" t="s">
        <v>122</v>
      </c>
      <c r="L205" s="157" t="s">
        <v>170</v>
      </c>
      <c r="M205" s="138" t="s">
        <v>7</v>
      </c>
      <c r="N205" s="157" t="s">
        <v>58</v>
      </c>
      <c r="O205" s="158">
        <v>54</v>
      </c>
      <c r="P205" s="158">
        <v>106.5</v>
      </c>
    </row>
    <row r="206" spans="1:16">
      <c r="A206" s="138">
        <v>202</v>
      </c>
      <c r="B206" s="137" t="s">
        <v>588</v>
      </c>
      <c r="C206" s="137" t="s">
        <v>578</v>
      </c>
      <c r="D206" s="137" t="s">
        <v>579</v>
      </c>
      <c r="E206" s="137" t="s">
        <v>580</v>
      </c>
      <c r="F206" s="153">
        <v>12</v>
      </c>
      <c r="G206" s="154">
        <v>249.12</v>
      </c>
      <c r="H206" s="154">
        <v>2989.44</v>
      </c>
      <c r="I206" s="156" t="s">
        <v>568</v>
      </c>
      <c r="J206" s="157" t="s">
        <v>121</v>
      </c>
      <c r="K206" s="157" t="s">
        <v>122</v>
      </c>
      <c r="L206" s="157" t="s">
        <v>170</v>
      </c>
      <c r="M206" s="138" t="s">
        <v>7</v>
      </c>
      <c r="N206" s="157" t="s">
        <v>58</v>
      </c>
      <c r="O206" s="158">
        <v>66</v>
      </c>
      <c r="P206" s="158">
        <v>107</v>
      </c>
    </row>
    <row r="207" spans="1:16">
      <c r="A207" s="138">
        <v>203</v>
      </c>
      <c r="B207" s="137" t="s">
        <v>589</v>
      </c>
      <c r="C207" s="137" t="s">
        <v>578</v>
      </c>
      <c r="D207" s="137" t="s">
        <v>579</v>
      </c>
      <c r="E207" s="137" t="s">
        <v>580</v>
      </c>
      <c r="F207" s="153">
        <v>12</v>
      </c>
      <c r="G207" s="154">
        <v>249.12</v>
      </c>
      <c r="H207" s="154">
        <v>2989.44</v>
      </c>
      <c r="I207" s="156" t="s">
        <v>568</v>
      </c>
      <c r="J207" s="157" t="s">
        <v>121</v>
      </c>
      <c r="K207" s="157" t="s">
        <v>122</v>
      </c>
      <c r="L207" s="157" t="s">
        <v>170</v>
      </c>
      <c r="M207" s="138" t="s">
        <v>7</v>
      </c>
      <c r="N207" s="157" t="s">
        <v>58</v>
      </c>
      <c r="O207" s="158">
        <v>66</v>
      </c>
      <c r="P207" s="158">
        <v>107</v>
      </c>
    </row>
    <row r="208" spans="1:16">
      <c r="A208" s="138">
        <v>204</v>
      </c>
      <c r="B208" s="137" t="s">
        <v>590</v>
      </c>
      <c r="C208" s="137" t="s">
        <v>586</v>
      </c>
      <c r="D208" s="137" t="s">
        <v>584</v>
      </c>
      <c r="E208" s="137" t="s">
        <v>585</v>
      </c>
      <c r="F208" s="153">
        <v>12</v>
      </c>
      <c r="G208" s="154">
        <v>255.41</v>
      </c>
      <c r="H208" s="154">
        <v>3064.92</v>
      </c>
      <c r="I208" s="156" t="s">
        <v>568</v>
      </c>
      <c r="J208" s="157" t="s">
        <v>121</v>
      </c>
      <c r="K208" s="157" t="s">
        <v>122</v>
      </c>
      <c r="L208" s="157" t="s">
        <v>170</v>
      </c>
      <c r="M208" s="138" t="s">
        <v>7</v>
      </c>
      <c r="N208" s="157" t="s">
        <v>58</v>
      </c>
      <c r="O208" s="158">
        <v>54</v>
      </c>
      <c r="P208" s="158">
        <v>106.5</v>
      </c>
    </row>
    <row r="209" spans="1:16">
      <c r="A209" s="138">
        <v>205</v>
      </c>
      <c r="B209" s="137" t="s">
        <v>591</v>
      </c>
      <c r="C209" s="137" t="s">
        <v>578</v>
      </c>
      <c r="D209" s="137" t="s">
        <v>579</v>
      </c>
      <c r="E209" s="137" t="s">
        <v>580</v>
      </c>
      <c r="F209" s="153">
        <v>12</v>
      </c>
      <c r="G209" s="154">
        <v>249.12</v>
      </c>
      <c r="H209" s="154">
        <v>2989.44</v>
      </c>
      <c r="I209" s="156" t="s">
        <v>568</v>
      </c>
      <c r="J209" s="157" t="s">
        <v>121</v>
      </c>
      <c r="K209" s="157" t="s">
        <v>122</v>
      </c>
      <c r="L209" s="157" t="s">
        <v>170</v>
      </c>
      <c r="M209" s="138" t="s">
        <v>7</v>
      </c>
      <c r="N209" s="157" t="s">
        <v>58</v>
      </c>
      <c r="O209" s="158">
        <v>66</v>
      </c>
      <c r="P209" s="158">
        <v>114.5</v>
      </c>
    </row>
    <row r="210" spans="1:16">
      <c r="A210" s="138">
        <v>206</v>
      </c>
      <c r="B210" s="137" t="s">
        <v>592</v>
      </c>
      <c r="C210" s="137" t="s">
        <v>574</v>
      </c>
      <c r="D210" s="137" t="s">
        <v>575</v>
      </c>
      <c r="E210" s="137" t="s">
        <v>576</v>
      </c>
      <c r="F210" s="153">
        <v>12</v>
      </c>
      <c r="G210" s="154">
        <v>216.9</v>
      </c>
      <c r="H210" s="154">
        <v>2602.8</v>
      </c>
      <c r="I210" s="156" t="s">
        <v>568</v>
      </c>
      <c r="J210" s="157" t="s">
        <v>121</v>
      </c>
      <c r="K210" s="157" t="s">
        <v>122</v>
      </c>
      <c r="L210" s="157" t="s">
        <v>170</v>
      </c>
      <c r="M210" s="138" t="s">
        <v>7</v>
      </c>
      <c r="N210" s="157" t="s">
        <v>58</v>
      </c>
      <c r="O210" s="158">
        <v>54</v>
      </c>
      <c r="P210" s="158">
        <v>107</v>
      </c>
    </row>
    <row r="211" spans="1:16">
      <c r="A211" s="138">
        <v>207</v>
      </c>
      <c r="B211" s="137" t="s">
        <v>593</v>
      </c>
      <c r="C211" s="137" t="s">
        <v>574</v>
      </c>
      <c r="D211" s="137" t="s">
        <v>575</v>
      </c>
      <c r="E211" s="137" t="s">
        <v>576</v>
      </c>
      <c r="F211" s="153">
        <v>12</v>
      </c>
      <c r="G211" s="154">
        <v>216.9</v>
      </c>
      <c r="H211" s="154">
        <v>2602.8</v>
      </c>
      <c r="I211" s="156" t="s">
        <v>568</v>
      </c>
      <c r="J211" s="157" t="s">
        <v>121</v>
      </c>
      <c r="K211" s="157" t="s">
        <v>122</v>
      </c>
      <c r="L211" s="157" t="s">
        <v>170</v>
      </c>
      <c r="M211" s="138" t="s">
        <v>7</v>
      </c>
      <c r="N211" s="157" t="s">
        <v>58</v>
      </c>
      <c r="O211" s="158">
        <v>54</v>
      </c>
      <c r="P211" s="158">
        <v>107</v>
      </c>
    </row>
    <row r="212" spans="1:16">
      <c r="A212" s="138">
        <v>208</v>
      </c>
      <c r="B212" s="137" t="s">
        <v>594</v>
      </c>
      <c r="C212" s="137" t="s">
        <v>574</v>
      </c>
      <c r="D212" s="137" t="s">
        <v>575</v>
      </c>
      <c r="E212" s="137" t="s">
        <v>576</v>
      </c>
      <c r="F212" s="153">
        <v>12</v>
      </c>
      <c r="G212" s="154">
        <v>216.9</v>
      </c>
      <c r="H212" s="154">
        <v>2602.8</v>
      </c>
      <c r="I212" s="156" t="s">
        <v>568</v>
      </c>
      <c r="J212" s="157" t="s">
        <v>121</v>
      </c>
      <c r="K212" s="157" t="s">
        <v>122</v>
      </c>
      <c r="L212" s="157" t="s">
        <v>170</v>
      </c>
      <c r="M212" s="138" t="s">
        <v>7</v>
      </c>
      <c r="N212" s="157" t="s">
        <v>58</v>
      </c>
      <c r="O212" s="158">
        <v>54</v>
      </c>
      <c r="P212" s="158">
        <v>107</v>
      </c>
    </row>
    <row r="213" spans="1:16">
      <c r="A213" s="138">
        <v>209</v>
      </c>
      <c r="B213" s="137" t="s">
        <v>595</v>
      </c>
      <c r="C213" s="137" t="s">
        <v>574</v>
      </c>
      <c r="D213" s="137" t="s">
        <v>575</v>
      </c>
      <c r="E213" s="137" t="s">
        <v>576</v>
      </c>
      <c r="F213" s="153">
        <v>12</v>
      </c>
      <c r="G213" s="154">
        <v>216.9</v>
      </c>
      <c r="H213" s="154">
        <v>2602.8</v>
      </c>
      <c r="I213" s="156" t="s">
        <v>568</v>
      </c>
      <c r="J213" s="157" t="s">
        <v>121</v>
      </c>
      <c r="K213" s="157" t="s">
        <v>122</v>
      </c>
      <c r="L213" s="157" t="s">
        <v>170</v>
      </c>
      <c r="M213" s="138" t="s">
        <v>7</v>
      </c>
      <c r="N213" s="157" t="s">
        <v>58</v>
      </c>
      <c r="O213" s="158">
        <v>54</v>
      </c>
      <c r="P213" s="158">
        <v>107</v>
      </c>
    </row>
    <row r="214" spans="1:16">
      <c r="A214" s="138">
        <v>210</v>
      </c>
      <c r="B214" s="137" t="s">
        <v>596</v>
      </c>
      <c r="C214" s="137" t="s">
        <v>583</v>
      </c>
      <c r="D214" s="137" t="s">
        <v>584</v>
      </c>
      <c r="E214" s="137" t="s">
        <v>585</v>
      </c>
      <c r="F214" s="153">
        <v>12</v>
      </c>
      <c r="G214" s="154">
        <v>340.55</v>
      </c>
      <c r="H214" s="154">
        <v>4086.6</v>
      </c>
      <c r="I214" s="156" t="s">
        <v>568</v>
      </c>
      <c r="J214" s="157" t="s">
        <v>121</v>
      </c>
      <c r="K214" s="157" t="s">
        <v>122</v>
      </c>
      <c r="L214" s="157" t="s">
        <v>170</v>
      </c>
      <c r="M214" s="138" t="s">
        <v>7</v>
      </c>
      <c r="N214" s="157" t="s">
        <v>58</v>
      </c>
      <c r="O214" s="158">
        <v>54</v>
      </c>
      <c r="P214" s="158">
        <v>107</v>
      </c>
    </row>
    <row r="215" spans="1:16">
      <c r="A215" s="138">
        <v>211</v>
      </c>
      <c r="B215" s="137" t="s">
        <v>597</v>
      </c>
      <c r="C215" s="137" t="s">
        <v>583</v>
      </c>
      <c r="D215" s="137" t="s">
        <v>584</v>
      </c>
      <c r="E215" s="137" t="s">
        <v>585</v>
      </c>
      <c r="F215" s="153">
        <v>12</v>
      </c>
      <c r="G215" s="154">
        <v>340.55</v>
      </c>
      <c r="H215" s="154">
        <v>4086.6</v>
      </c>
      <c r="I215" s="156" t="s">
        <v>568</v>
      </c>
      <c r="J215" s="157" t="s">
        <v>121</v>
      </c>
      <c r="K215" s="157" t="s">
        <v>122</v>
      </c>
      <c r="L215" s="157" t="s">
        <v>170</v>
      </c>
      <c r="M215" s="138" t="s">
        <v>7</v>
      </c>
      <c r="N215" s="157" t="s">
        <v>58</v>
      </c>
      <c r="O215" s="158">
        <v>54</v>
      </c>
      <c r="P215" s="158">
        <v>107</v>
      </c>
    </row>
    <row r="216" spans="1:16">
      <c r="A216" s="138">
        <v>212</v>
      </c>
      <c r="B216" s="137" t="s">
        <v>598</v>
      </c>
      <c r="C216" s="137" t="s">
        <v>599</v>
      </c>
      <c r="D216" s="137" t="s">
        <v>600</v>
      </c>
      <c r="E216" s="137" t="s">
        <v>601</v>
      </c>
      <c r="F216" s="153">
        <v>60</v>
      </c>
      <c r="G216" s="154">
        <v>32.05</v>
      </c>
      <c r="H216" s="154">
        <v>1923</v>
      </c>
      <c r="I216" s="156" t="s">
        <v>313</v>
      </c>
      <c r="J216" s="157" t="s">
        <v>121</v>
      </c>
      <c r="K216" s="157" t="s">
        <v>122</v>
      </c>
      <c r="L216" s="157" t="s">
        <v>602</v>
      </c>
      <c r="M216" s="138" t="s">
        <v>7</v>
      </c>
      <c r="N216" s="157" t="s">
        <v>59</v>
      </c>
      <c r="O216" s="158">
        <v>15.94</v>
      </c>
      <c r="P216" s="158">
        <v>51.51</v>
      </c>
    </row>
    <row r="217" spans="1:16">
      <c r="A217" s="138">
        <v>213</v>
      </c>
      <c r="B217" s="137" t="s">
        <v>598</v>
      </c>
      <c r="C217" s="137" t="s">
        <v>603</v>
      </c>
      <c r="D217" s="137" t="s">
        <v>604</v>
      </c>
      <c r="E217" s="137" t="s">
        <v>605</v>
      </c>
      <c r="F217" s="153">
        <v>60</v>
      </c>
      <c r="G217" s="154">
        <v>34.18</v>
      </c>
      <c r="H217" s="154">
        <v>2050.8</v>
      </c>
      <c r="I217" s="156" t="s">
        <v>377</v>
      </c>
      <c r="J217" s="157" t="s">
        <v>121</v>
      </c>
      <c r="K217" s="157" t="s">
        <v>122</v>
      </c>
      <c r="L217" s="157" t="s">
        <v>378</v>
      </c>
      <c r="M217" s="138" t="s">
        <v>7</v>
      </c>
      <c r="N217" s="157" t="s">
        <v>59</v>
      </c>
      <c r="O217" s="158">
        <v>150</v>
      </c>
      <c r="P217" s="158">
        <v>185.57</v>
      </c>
    </row>
    <row r="218" spans="1:16">
      <c r="A218" s="138">
        <v>214</v>
      </c>
      <c r="B218" s="137" t="s">
        <v>598</v>
      </c>
      <c r="C218" s="137" t="s">
        <v>606</v>
      </c>
      <c r="D218" s="137" t="s">
        <v>607</v>
      </c>
      <c r="E218" s="137" t="s">
        <v>608</v>
      </c>
      <c r="F218" s="153">
        <v>12</v>
      </c>
      <c r="G218" s="154">
        <v>407.91</v>
      </c>
      <c r="H218" s="154">
        <v>4894.92</v>
      </c>
      <c r="I218" s="156" t="s">
        <v>609</v>
      </c>
      <c r="J218" s="157" t="s">
        <v>121</v>
      </c>
      <c r="K218" s="157" t="s">
        <v>122</v>
      </c>
      <c r="L218" s="157" t="s">
        <v>289</v>
      </c>
      <c r="M218" s="138" t="s">
        <v>7</v>
      </c>
      <c r="N218" s="157" t="s">
        <v>59</v>
      </c>
      <c r="O218" s="158">
        <v>56.85</v>
      </c>
      <c r="P218" s="158">
        <v>92.42</v>
      </c>
    </row>
    <row r="219" spans="1:16">
      <c r="A219" s="138">
        <v>215</v>
      </c>
      <c r="B219" s="137" t="s">
        <v>610</v>
      </c>
      <c r="C219" s="137" t="s">
        <v>611</v>
      </c>
      <c r="D219" s="137" t="s">
        <v>612</v>
      </c>
      <c r="E219" s="137" t="s">
        <v>613</v>
      </c>
      <c r="F219" s="153">
        <v>60</v>
      </c>
      <c r="G219" s="154">
        <v>0.25</v>
      </c>
      <c r="H219" s="154">
        <v>15</v>
      </c>
      <c r="I219" s="156" t="s">
        <v>614</v>
      </c>
      <c r="J219" s="157" t="s">
        <v>121</v>
      </c>
      <c r="K219" s="157" t="s">
        <v>122</v>
      </c>
      <c r="L219" s="157" t="s">
        <v>153</v>
      </c>
      <c r="M219" s="138" t="s">
        <v>7</v>
      </c>
      <c r="N219" s="157" t="s">
        <v>59</v>
      </c>
      <c r="O219" s="158">
        <v>0.85</v>
      </c>
      <c r="P219" s="158">
        <v>10.9</v>
      </c>
    </row>
    <row r="220" spans="1:16">
      <c r="A220" s="138">
        <v>216</v>
      </c>
      <c r="B220" s="137" t="s">
        <v>610</v>
      </c>
      <c r="C220" s="137" t="s">
        <v>615</v>
      </c>
      <c r="D220" s="137" t="s">
        <v>616</v>
      </c>
      <c r="E220" s="137" t="s">
        <v>617</v>
      </c>
      <c r="F220" s="153">
        <v>120</v>
      </c>
      <c r="G220" s="154">
        <v>0.49</v>
      </c>
      <c r="H220" s="154">
        <v>58.8</v>
      </c>
      <c r="I220" s="156" t="s">
        <v>618</v>
      </c>
      <c r="J220" s="157" t="s">
        <v>121</v>
      </c>
      <c r="K220" s="157" t="s">
        <v>122</v>
      </c>
      <c r="L220" s="157" t="s">
        <v>619</v>
      </c>
      <c r="M220" s="138" t="s">
        <v>7</v>
      </c>
      <c r="N220" s="157" t="s">
        <v>59</v>
      </c>
      <c r="O220" s="158">
        <v>4.86</v>
      </c>
      <c r="P220" s="158">
        <v>14.91</v>
      </c>
    </row>
    <row r="221" spans="1:16">
      <c r="A221" s="138">
        <v>217</v>
      </c>
      <c r="B221" s="137" t="s">
        <v>610</v>
      </c>
      <c r="C221" s="137" t="s">
        <v>620</v>
      </c>
      <c r="D221" s="137" t="s">
        <v>621</v>
      </c>
      <c r="E221" s="137" t="s">
        <v>622</v>
      </c>
      <c r="F221" s="153">
        <v>60</v>
      </c>
      <c r="G221" s="154">
        <v>2.32</v>
      </c>
      <c r="H221" s="154">
        <v>139.2</v>
      </c>
      <c r="I221" s="156" t="s">
        <v>623</v>
      </c>
      <c r="J221" s="157" t="s">
        <v>121</v>
      </c>
      <c r="K221" s="157" t="s">
        <v>122</v>
      </c>
      <c r="L221" s="157" t="s">
        <v>624</v>
      </c>
      <c r="M221" s="138" t="s">
        <v>7</v>
      </c>
      <c r="N221" s="157" t="s">
        <v>59</v>
      </c>
      <c r="O221" s="158">
        <v>2.22</v>
      </c>
      <c r="P221" s="158">
        <v>12.27</v>
      </c>
    </row>
    <row r="222" spans="1:16">
      <c r="A222" s="138">
        <v>218</v>
      </c>
      <c r="B222" s="137" t="s">
        <v>610</v>
      </c>
      <c r="C222" s="137" t="s">
        <v>625</v>
      </c>
      <c r="D222" s="137" t="s">
        <v>626</v>
      </c>
      <c r="E222" s="137" t="s">
        <v>627</v>
      </c>
      <c r="F222" s="153">
        <v>60</v>
      </c>
      <c r="G222" s="154">
        <v>2.32</v>
      </c>
      <c r="H222" s="154">
        <v>139.2</v>
      </c>
      <c r="I222" s="156" t="s">
        <v>623</v>
      </c>
      <c r="J222" s="157" t="s">
        <v>121</v>
      </c>
      <c r="K222" s="157" t="s">
        <v>122</v>
      </c>
      <c r="L222" s="157" t="s">
        <v>624</v>
      </c>
      <c r="M222" s="138" t="s">
        <v>7</v>
      </c>
      <c r="N222" s="157" t="s">
        <v>59</v>
      </c>
      <c r="O222" s="158">
        <v>2.12</v>
      </c>
      <c r="P222" s="158">
        <v>12.17</v>
      </c>
    </row>
    <row r="223" spans="1:16">
      <c r="A223" s="138">
        <v>219</v>
      </c>
      <c r="B223" s="137" t="s">
        <v>610</v>
      </c>
      <c r="C223" s="137" t="s">
        <v>628</v>
      </c>
      <c r="D223" s="137" t="s">
        <v>629</v>
      </c>
      <c r="E223" s="137" t="s">
        <v>630</v>
      </c>
      <c r="F223" s="153">
        <v>60</v>
      </c>
      <c r="G223" s="154">
        <v>34.18</v>
      </c>
      <c r="H223" s="154">
        <v>2050.8</v>
      </c>
      <c r="I223" s="156" t="s">
        <v>377</v>
      </c>
      <c r="J223" s="157" t="s">
        <v>121</v>
      </c>
      <c r="K223" s="157" t="s">
        <v>122</v>
      </c>
      <c r="L223" s="157" t="s">
        <v>378</v>
      </c>
      <c r="M223" s="138" t="s">
        <v>7</v>
      </c>
      <c r="N223" s="157" t="s">
        <v>59</v>
      </c>
      <c r="O223" s="158">
        <v>180.55</v>
      </c>
      <c r="P223" s="158">
        <v>190.6</v>
      </c>
    </row>
    <row r="224" spans="1:16">
      <c r="A224" s="138">
        <v>220</v>
      </c>
      <c r="B224" s="137" t="s">
        <v>610</v>
      </c>
      <c r="C224" s="137" t="s">
        <v>631</v>
      </c>
      <c r="D224" s="137" t="s">
        <v>632</v>
      </c>
      <c r="E224" s="137" t="s">
        <v>633</v>
      </c>
      <c r="F224" s="153">
        <v>60</v>
      </c>
      <c r="G224" s="154">
        <v>11.99</v>
      </c>
      <c r="H224" s="154">
        <v>719.4</v>
      </c>
      <c r="I224" s="156" t="s">
        <v>240</v>
      </c>
      <c r="J224" s="157" t="s">
        <v>121</v>
      </c>
      <c r="K224" s="157" t="s">
        <v>122</v>
      </c>
      <c r="L224" s="157" t="s">
        <v>153</v>
      </c>
      <c r="M224" s="138" t="s">
        <v>7</v>
      </c>
      <c r="N224" s="157" t="s">
        <v>59</v>
      </c>
      <c r="O224" s="158">
        <v>13.56</v>
      </c>
      <c r="P224" s="158">
        <v>23.61</v>
      </c>
    </row>
    <row r="225" spans="1:16">
      <c r="A225" s="138">
        <v>221</v>
      </c>
      <c r="B225" s="137" t="s">
        <v>610</v>
      </c>
      <c r="C225" s="137" t="s">
        <v>634</v>
      </c>
      <c r="D225" s="137" t="s">
        <v>635</v>
      </c>
      <c r="E225" s="137" t="s">
        <v>636</v>
      </c>
      <c r="F225" s="153">
        <v>60</v>
      </c>
      <c r="G225" s="154">
        <v>5.8</v>
      </c>
      <c r="H225" s="154">
        <v>348</v>
      </c>
      <c r="I225" s="156" t="s">
        <v>637</v>
      </c>
      <c r="J225" s="157" t="s">
        <v>121</v>
      </c>
      <c r="K225" s="157" t="s">
        <v>122</v>
      </c>
      <c r="L225" s="157" t="s">
        <v>153</v>
      </c>
      <c r="M225" s="138" t="s">
        <v>7</v>
      </c>
      <c r="N225" s="157" t="s">
        <v>59</v>
      </c>
      <c r="O225" s="158">
        <v>8.82</v>
      </c>
      <c r="P225" s="158">
        <v>18.87</v>
      </c>
    </row>
    <row r="226" spans="1:16">
      <c r="A226" s="138">
        <v>222</v>
      </c>
      <c r="B226" s="137" t="s">
        <v>610</v>
      </c>
      <c r="C226" s="137" t="s">
        <v>638</v>
      </c>
      <c r="D226" s="137" t="s">
        <v>639</v>
      </c>
      <c r="E226" s="137" t="s">
        <v>640</v>
      </c>
      <c r="F226" s="153">
        <v>60</v>
      </c>
      <c r="G226" s="154">
        <v>5.8</v>
      </c>
      <c r="H226" s="154">
        <v>348</v>
      </c>
      <c r="I226" s="156" t="s">
        <v>637</v>
      </c>
      <c r="J226" s="157" t="s">
        <v>121</v>
      </c>
      <c r="K226" s="157" t="s">
        <v>122</v>
      </c>
      <c r="L226" s="157" t="s">
        <v>153</v>
      </c>
      <c r="M226" s="138" t="s">
        <v>7</v>
      </c>
      <c r="N226" s="157" t="s">
        <v>59</v>
      </c>
      <c r="O226" s="158">
        <v>8.87</v>
      </c>
      <c r="P226" s="158">
        <v>18.92</v>
      </c>
    </row>
    <row r="227" spans="1:16">
      <c r="A227" s="138">
        <v>223</v>
      </c>
      <c r="B227" s="137" t="s">
        <v>610</v>
      </c>
      <c r="C227" s="137" t="s">
        <v>641</v>
      </c>
      <c r="D227" s="137" t="s">
        <v>642</v>
      </c>
      <c r="E227" s="137" t="s">
        <v>643</v>
      </c>
      <c r="F227" s="153">
        <v>60</v>
      </c>
      <c r="G227" s="154">
        <v>0.25</v>
      </c>
      <c r="H227" s="154">
        <v>15</v>
      </c>
      <c r="I227" s="156" t="s">
        <v>461</v>
      </c>
      <c r="J227" s="157" t="s">
        <v>121</v>
      </c>
      <c r="K227" s="157" t="s">
        <v>122</v>
      </c>
      <c r="L227" s="157" t="s">
        <v>153</v>
      </c>
      <c r="M227" s="138" t="s">
        <v>7</v>
      </c>
      <c r="N227" s="157" t="s">
        <v>59</v>
      </c>
      <c r="O227" s="158">
        <v>0.56</v>
      </c>
      <c r="P227" s="158">
        <v>10.61</v>
      </c>
    </row>
    <row r="228" spans="1:16">
      <c r="A228" s="138">
        <v>224</v>
      </c>
      <c r="B228" s="137" t="s">
        <v>610</v>
      </c>
      <c r="C228" s="137" t="s">
        <v>644</v>
      </c>
      <c r="D228" s="137" t="s">
        <v>645</v>
      </c>
      <c r="E228" s="137" t="s">
        <v>646</v>
      </c>
      <c r="F228" s="153">
        <v>60</v>
      </c>
      <c r="G228" s="154">
        <v>0.25</v>
      </c>
      <c r="H228" s="154">
        <v>15</v>
      </c>
      <c r="I228" s="156" t="s">
        <v>461</v>
      </c>
      <c r="J228" s="157" t="s">
        <v>121</v>
      </c>
      <c r="K228" s="157" t="s">
        <v>122</v>
      </c>
      <c r="L228" s="157" t="s">
        <v>153</v>
      </c>
      <c r="M228" s="138" t="s">
        <v>7</v>
      </c>
      <c r="N228" s="157" t="s">
        <v>59</v>
      </c>
      <c r="O228" s="158">
        <v>0.56</v>
      </c>
      <c r="P228" s="158">
        <v>10.61</v>
      </c>
    </row>
    <row r="229" spans="1:16">
      <c r="A229" s="138">
        <v>225</v>
      </c>
      <c r="B229" s="137" t="s">
        <v>610</v>
      </c>
      <c r="C229" s="137" t="s">
        <v>647</v>
      </c>
      <c r="D229" s="137" t="s">
        <v>648</v>
      </c>
      <c r="E229" s="137" t="s">
        <v>649</v>
      </c>
      <c r="F229" s="153">
        <v>60</v>
      </c>
      <c r="G229" s="154">
        <v>2.89</v>
      </c>
      <c r="H229" s="154">
        <v>173.4</v>
      </c>
      <c r="I229" s="156" t="s">
        <v>650</v>
      </c>
      <c r="J229" s="157" t="s">
        <v>121</v>
      </c>
      <c r="K229" s="157" t="s">
        <v>122</v>
      </c>
      <c r="L229" s="157" t="s">
        <v>651</v>
      </c>
      <c r="M229" s="138" t="s">
        <v>7</v>
      </c>
      <c r="N229" s="157" t="s">
        <v>59</v>
      </c>
      <c r="O229" s="158">
        <v>1.96</v>
      </c>
      <c r="P229" s="158">
        <v>12.03</v>
      </c>
    </row>
    <row r="230" spans="1:16">
      <c r="A230" s="138">
        <v>226</v>
      </c>
      <c r="B230" s="137" t="s">
        <v>652</v>
      </c>
      <c r="C230" s="137" t="s">
        <v>653</v>
      </c>
      <c r="D230" s="137" t="s">
        <v>654</v>
      </c>
      <c r="E230" s="137" t="s">
        <v>655</v>
      </c>
      <c r="F230" s="153">
        <v>240</v>
      </c>
      <c r="G230" s="154">
        <v>0.03</v>
      </c>
      <c r="H230" s="154">
        <v>7.2</v>
      </c>
      <c r="I230" s="156" t="s">
        <v>656</v>
      </c>
      <c r="J230" s="157" t="s">
        <v>121</v>
      </c>
      <c r="K230" s="157" t="s">
        <v>122</v>
      </c>
      <c r="L230" s="157">
        <v>3926909709</v>
      </c>
      <c r="M230" s="138" t="s">
        <v>7</v>
      </c>
      <c r="N230" s="157" t="s">
        <v>59</v>
      </c>
      <c r="O230" s="158">
        <v>0.12</v>
      </c>
      <c r="P230" s="158">
        <v>7.35</v>
      </c>
    </row>
    <row r="231" spans="1:16">
      <c r="A231" s="138">
        <v>227</v>
      </c>
      <c r="B231" s="137" t="s">
        <v>652</v>
      </c>
      <c r="C231" s="137" t="s">
        <v>657</v>
      </c>
      <c r="D231" s="137" t="s">
        <v>658</v>
      </c>
      <c r="E231" s="137" t="s">
        <v>659</v>
      </c>
      <c r="F231" s="153">
        <v>540</v>
      </c>
      <c r="G231" s="154">
        <v>0.04</v>
      </c>
      <c r="H231" s="154">
        <v>21.6</v>
      </c>
      <c r="I231" s="156" t="s">
        <v>660</v>
      </c>
      <c r="J231" s="157" t="s">
        <v>121</v>
      </c>
      <c r="K231" s="157" t="s">
        <v>122</v>
      </c>
      <c r="L231" s="157" t="s">
        <v>619</v>
      </c>
      <c r="M231" s="138" t="s">
        <v>7</v>
      </c>
      <c r="N231" s="157" t="s">
        <v>59</v>
      </c>
      <c r="O231" s="158">
        <v>0.54</v>
      </c>
      <c r="P231" s="158">
        <v>7.77</v>
      </c>
    </row>
    <row r="232" spans="1:16">
      <c r="A232" s="138">
        <v>228</v>
      </c>
      <c r="B232" s="137" t="s">
        <v>652</v>
      </c>
      <c r="C232" s="137" t="s">
        <v>661</v>
      </c>
      <c r="D232" s="137" t="s">
        <v>658</v>
      </c>
      <c r="E232" s="137" t="s">
        <v>659</v>
      </c>
      <c r="F232" s="153">
        <v>360</v>
      </c>
      <c r="G232" s="154">
        <v>0.05</v>
      </c>
      <c r="H232" s="154">
        <v>18</v>
      </c>
      <c r="I232" s="156" t="s">
        <v>660</v>
      </c>
      <c r="J232" s="157" t="s">
        <v>121</v>
      </c>
      <c r="K232" s="157" t="s">
        <v>122</v>
      </c>
      <c r="L232" s="157" t="s">
        <v>619</v>
      </c>
      <c r="M232" s="138" t="s">
        <v>7</v>
      </c>
      <c r="N232" s="157" t="s">
        <v>59</v>
      </c>
      <c r="O232" s="158">
        <v>1.17</v>
      </c>
      <c r="P232" s="158">
        <v>8.4</v>
      </c>
    </row>
    <row r="233" spans="1:16">
      <c r="A233" s="138">
        <v>229</v>
      </c>
      <c r="B233" s="137" t="s">
        <v>652</v>
      </c>
      <c r="C233" s="137" t="s">
        <v>662</v>
      </c>
      <c r="D233" s="137" t="s">
        <v>658</v>
      </c>
      <c r="E233" s="137" t="s">
        <v>659</v>
      </c>
      <c r="F233" s="153">
        <v>300</v>
      </c>
      <c r="G233" s="154">
        <v>0.06</v>
      </c>
      <c r="H233" s="154">
        <v>18</v>
      </c>
      <c r="I233" s="156" t="s">
        <v>660</v>
      </c>
      <c r="J233" s="157" t="s">
        <v>121</v>
      </c>
      <c r="K233" s="157" t="s">
        <v>122</v>
      </c>
      <c r="L233" s="157" t="s">
        <v>619</v>
      </c>
      <c r="M233" s="138" t="s">
        <v>7</v>
      </c>
      <c r="N233" s="157" t="s">
        <v>59</v>
      </c>
      <c r="O233" s="158">
        <v>2.4</v>
      </c>
      <c r="P233" s="158">
        <v>9.63</v>
      </c>
    </row>
    <row r="234" spans="1:16">
      <c r="A234" s="138">
        <v>230</v>
      </c>
      <c r="B234" s="137" t="s">
        <v>652</v>
      </c>
      <c r="C234" s="137" t="s">
        <v>663</v>
      </c>
      <c r="D234" s="137" t="s">
        <v>658</v>
      </c>
      <c r="E234" s="137" t="s">
        <v>659</v>
      </c>
      <c r="F234" s="153">
        <v>60</v>
      </c>
      <c r="G234" s="154">
        <v>0.08</v>
      </c>
      <c r="H234" s="154">
        <v>4.8</v>
      </c>
      <c r="I234" s="156" t="s">
        <v>660</v>
      </c>
      <c r="J234" s="157" t="s">
        <v>121</v>
      </c>
      <c r="K234" s="157" t="s">
        <v>122</v>
      </c>
      <c r="L234" s="157" t="s">
        <v>619</v>
      </c>
      <c r="M234" s="138" t="s">
        <v>7</v>
      </c>
      <c r="N234" s="157" t="s">
        <v>59</v>
      </c>
      <c r="O234" s="158">
        <v>0.06</v>
      </c>
      <c r="P234" s="158">
        <v>7.29</v>
      </c>
    </row>
    <row r="235" spans="1:16">
      <c r="A235" s="138">
        <v>231</v>
      </c>
      <c r="B235" s="137" t="s">
        <v>652</v>
      </c>
      <c r="C235" s="137" t="s">
        <v>664</v>
      </c>
      <c r="D235" s="137" t="s">
        <v>658</v>
      </c>
      <c r="E235" s="137" t="s">
        <v>659</v>
      </c>
      <c r="F235" s="153">
        <v>180</v>
      </c>
      <c r="G235" s="154">
        <v>0.15</v>
      </c>
      <c r="H235" s="154">
        <v>27</v>
      </c>
      <c r="I235" s="156" t="s">
        <v>660</v>
      </c>
      <c r="J235" s="157" t="s">
        <v>121</v>
      </c>
      <c r="K235" s="157" t="s">
        <v>122</v>
      </c>
      <c r="L235" s="157" t="s">
        <v>619</v>
      </c>
      <c r="M235" s="138" t="s">
        <v>7</v>
      </c>
      <c r="N235" s="157" t="s">
        <v>59</v>
      </c>
      <c r="O235" s="158">
        <v>0.59</v>
      </c>
      <c r="P235" s="158">
        <v>7.82</v>
      </c>
    </row>
    <row r="236" spans="1:16">
      <c r="A236" s="138">
        <v>232</v>
      </c>
      <c r="B236" s="137" t="s">
        <v>652</v>
      </c>
      <c r="C236" s="137" t="s">
        <v>665</v>
      </c>
      <c r="D236" s="137" t="s">
        <v>666</v>
      </c>
      <c r="E236" s="137" t="s">
        <v>667</v>
      </c>
      <c r="F236" s="153">
        <v>60</v>
      </c>
      <c r="G236" s="154">
        <v>0.72</v>
      </c>
      <c r="H236" s="154">
        <v>43.2</v>
      </c>
      <c r="I236" s="156" t="s">
        <v>668</v>
      </c>
      <c r="J236" s="157" t="s">
        <v>121</v>
      </c>
      <c r="K236" s="157" t="s">
        <v>122</v>
      </c>
      <c r="L236" s="157" t="s">
        <v>153</v>
      </c>
      <c r="M236" s="138" t="s">
        <v>7</v>
      </c>
      <c r="N236" s="157" t="s">
        <v>59</v>
      </c>
      <c r="O236" s="158">
        <v>1.98</v>
      </c>
      <c r="P236" s="158">
        <v>9.21</v>
      </c>
    </row>
    <row r="237" spans="1:16">
      <c r="A237" s="138">
        <v>233</v>
      </c>
      <c r="B237" s="137" t="s">
        <v>652</v>
      </c>
      <c r="C237" s="137" t="s">
        <v>669</v>
      </c>
      <c r="D237" s="137" t="s">
        <v>670</v>
      </c>
      <c r="E237" s="137" t="s">
        <v>671</v>
      </c>
      <c r="F237" s="153">
        <v>60</v>
      </c>
      <c r="G237" s="154">
        <v>114.78</v>
      </c>
      <c r="H237" s="154">
        <v>6886.8</v>
      </c>
      <c r="I237" s="156" t="s">
        <v>672</v>
      </c>
      <c r="J237" s="157" t="s">
        <v>121</v>
      </c>
      <c r="K237" s="157" t="s">
        <v>122</v>
      </c>
      <c r="L237" s="157" t="s">
        <v>289</v>
      </c>
      <c r="M237" s="138" t="s">
        <v>7</v>
      </c>
      <c r="N237" s="157" t="s">
        <v>59</v>
      </c>
      <c r="O237" s="158">
        <v>72</v>
      </c>
      <c r="P237" s="158">
        <v>79.23</v>
      </c>
    </row>
    <row r="238" spans="1:16">
      <c r="A238" s="138">
        <v>234</v>
      </c>
      <c r="B238" s="137" t="s">
        <v>652</v>
      </c>
      <c r="C238" s="137" t="s">
        <v>673</v>
      </c>
      <c r="D238" s="137" t="s">
        <v>674</v>
      </c>
      <c r="E238" s="137" t="s">
        <v>675</v>
      </c>
      <c r="F238" s="153">
        <v>120</v>
      </c>
      <c r="G238" s="154">
        <v>0.05</v>
      </c>
      <c r="H238" s="154">
        <v>6</v>
      </c>
      <c r="I238" s="156" t="s">
        <v>676</v>
      </c>
      <c r="J238" s="157" t="s">
        <v>121</v>
      </c>
      <c r="K238" s="157" t="s">
        <v>122</v>
      </c>
      <c r="L238" s="157" t="s">
        <v>153</v>
      </c>
      <c r="M238" s="138" t="s">
        <v>7</v>
      </c>
      <c r="N238" s="157" t="s">
        <v>59</v>
      </c>
      <c r="O238" s="158">
        <v>0.1</v>
      </c>
      <c r="P238" s="158">
        <v>7.33</v>
      </c>
    </row>
    <row r="239" spans="1:16">
      <c r="A239" s="138">
        <v>235</v>
      </c>
      <c r="B239" s="137" t="s">
        <v>652</v>
      </c>
      <c r="C239" s="137" t="s">
        <v>677</v>
      </c>
      <c r="D239" s="137" t="s">
        <v>678</v>
      </c>
      <c r="E239" s="137" t="s">
        <v>679</v>
      </c>
      <c r="F239" s="153">
        <v>120</v>
      </c>
      <c r="G239" s="154">
        <v>0.04</v>
      </c>
      <c r="H239" s="154">
        <v>4.8</v>
      </c>
      <c r="I239" s="156" t="s">
        <v>660</v>
      </c>
      <c r="J239" s="157" t="s">
        <v>121</v>
      </c>
      <c r="K239" s="157" t="s">
        <v>122</v>
      </c>
      <c r="L239" s="157" t="s">
        <v>153</v>
      </c>
      <c r="M239" s="138" t="s">
        <v>7</v>
      </c>
      <c r="N239" s="157" t="s">
        <v>59</v>
      </c>
      <c r="O239" s="158">
        <v>0.12</v>
      </c>
      <c r="P239" s="158">
        <v>7.35</v>
      </c>
    </row>
    <row r="240" spans="1:16">
      <c r="A240" s="138">
        <v>236</v>
      </c>
      <c r="B240" s="137" t="s">
        <v>652</v>
      </c>
      <c r="C240" s="137" t="s">
        <v>680</v>
      </c>
      <c r="D240" s="137" t="s">
        <v>681</v>
      </c>
      <c r="E240" s="137" t="s">
        <v>682</v>
      </c>
      <c r="F240" s="153">
        <v>480</v>
      </c>
      <c r="G240" s="154">
        <v>0.06</v>
      </c>
      <c r="H240" s="154">
        <v>28.8</v>
      </c>
      <c r="I240" s="156" t="s">
        <v>660</v>
      </c>
      <c r="J240" s="157" t="s">
        <v>121</v>
      </c>
      <c r="K240" s="157" t="s">
        <v>122</v>
      </c>
      <c r="L240" s="157" t="s">
        <v>153</v>
      </c>
      <c r="M240" s="138" t="s">
        <v>7</v>
      </c>
      <c r="N240" s="157" t="s">
        <v>59</v>
      </c>
      <c r="O240" s="158">
        <v>9.5</v>
      </c>
      <c r="P240" s="158">
        <v>16.73</v>
      </c>
    </row>
    <row r="241" spans="1:16">
      <c r="A241" s="138">
        <v>237</v>
      </c>
      <c r="B241" s="137" t="s">
        <v>652</v>
      </c>
      <c r="C241" s="137" t="s">
        <v>683</v>
      </c>
      <c r="D241" s="137" t="s">
        <v>681</v>
      </c>
      <c r="E241" s="137" t="s">
        <v>682</v>
      </c>
      <c r="F241" s="153">
        <v>540</v>
      </c>
      <c r="G241" s="154">
        <v>0.03</v>
      </c>
      <c r="H241" s="154">
        <v>16.2</v>
      </c>
      <c r="I241" s="156" t="s">
        <v>660</v>
      </c>
      <c r="J241" s="157" t="s">
        <v>121</v>
      </c>
      <c r="K241" s="157" t="s">
        <v>122</v>
      </c>
      <c r="L241" s="157" t="s">
        <v>153</v>
      </c>
      <c r="M241" s="138" t="s">
        <v>7</v>
      </c>
      <c r="N241" s="157" t="s">
        <v>59</v>
      </c>
      <c r="O241" s="158">
        <v>0.78</v>
      </c>
      <c r="P241" s="158">
        <v>8.01</v>
      </c>
    </row>
    <row r="242" spans="1:16">
      <c r="A242" s="138">
        <v>238</v>
      </c>
      <c r="B242" s="137" t="s">
        <v>652</v>
      </c>
      <c r="C242" s="137" t="s">
        <v>684</v>
      </c>
      <c r="D242" s="137" t="s">
        <v>685</v>
      </c>
      <c r="E242" s="137" t="s">
        <v>686</v>
      </c>
      <c r="F242" s="153">
        <v>120</v>
      </c>
      <c r="G242" s="154">
        <v>0.05</v>
      </c>
      <c r="H242" s="154">
        <v>6</v>
      </c>
      <c r="I242" s="156" t="s">
        <v>240</v>
      </c>
      <c r="J242" s="157" t="s">
        <v>121</v>
      </c>
      <c r="K242" s="157" t="s">
        <v>122</v>
      </c>
      <c r="L242" s="157" t="s">
        <v>153</v>
      </c>
      <c r="M242" s="138" t="s">
        <v>7</v>
      </c>
      <c r="N242" s="157" t="s">
        <v>59</v>
      </c>
      <c r="O242" s="158">
        <v>0.24</v>
      </c>
      <c r="P242" s="158">
        <v>7.47</v>
      </c>
    </row>
    <row r="243" spans="1:16">
      <c r="A243" s="138">
        <v>239</v>
      </c>
      <c r="B243" s="137" t="s">
        <v>652</v>
      </c>
      <c r="C243" s="137" t="s">
        <v>687</v>
      </c>
      <c r="D243" s="137" t="s">
        <v>688</v>
      </c>
      <c r="E243" s="137" t="s">
        <v>689</v>
      </c>
      <c r="F243" s="153">
        <v>120</v>
      </c>
      <c r="G243" s="154">
        <v>0.12</v>
      </c>
      <c r="H243" s="154">
        <v>14.4</v>
      </c>
      <c r="I243" s="156" t="s">
        <v>240</v>
      </c>
      <c r="J243" s="157" t="s">
        <v>121</v>
      </c>
      <c r="K243" s="157" t="s">
        <v>122</v>
      </c>
      <c r="L243" s="157" t="s">
        <v>153</v>
      </c>
      <c r="M243" s="138" t="s">
        <v>7</v>
      </c>
      <c r="N243" s="157" t="s">
        <v>59</v>
      </c>
      <c r="O243" s="158">
        <v>1.08</v>
      </c>
      <c r="P243" s="158">
        <v>8.31</v>
      </c>
    </row>
    <row r="244" spans="1:16">
      <c r="A244" s="138">
        <v>240</v>
      </c>
      <c r="B244" s="137" t="s">
        <v>652</v>
      </c>
      <c r="C244" s="137" t="s">
        <v>690</v>
      </c>
      <c r="D244" s="137" t="s">
        <v>691</v>
      </c>
      <c r="E244" s="137" t="s">
        <v>692</v>
      </c>
      <c r="F244" s="153">
        <v>240</v>
      </c>
      <c r="G244" s="154">
        <v>0.07</v>
      </c>
      <c r="H244" s="154">
        <v>16.8</v>
      </c>
      <c r="I244" s="156" t="s">
        <v>693</v>
      </c>
      <c r="J244" s="157" t="s">
        <v>121</v>
      </c>
      <c r="K244" s="157" t="s">
        <v>122</v>
      </c>
      <c r="L244" s="157" t="s">
        <v>153</v>
      </c>
      <c r="M244" s="138" t="s">
        <v>7</v>
      </c>
      <c r="N244" s="157" t="s">
        <v>59</v>
      </c>
      <c r="O244" s="158">
        <v>0.36</v>
      </c>
      <c r="P244" s="158">
        <v>7.59</v>
      </c>
    </row>
    <row r="245" spans="1:16">
      <c r="A245" s="138">
        <v>241</v>
      </c>
      <c r="B245" s="137" t="s">
        <v>652</v>
      </c>
      <c r="C245" s="137" t="s">
        <v>694</v>
      </c>
      <c r="D245" s="137" t="s">
        <v>695</v>
      </c>
      <c r="E245" s="137" t="s">
        <v>696</v>
      </c>
      <c r="F245" s="153">
        <v>120</v>
      </c>
      <c r="G245" s="154">
        <v>0.1</v>
      </c>
      <c r="H245" s="154">
        <v>12</v>
      </c>
      <c r="I245" s="156" t="s">
        <v>697</v>
      </c>
      <c r="J245" s="157" t="s">
        <v>121</v>
      </c>
      <c r="K245" s="157" t="s">
        <v>122</v>
      </c>
      <c r="L245" s="157" t="s">
        <v>153</v>
      </c>
      <c r="M245" s="138" t="s">
        <v>7</v>
      </c>
      <c r="N245" s="157" t="s">
        <v>59</v>
      </c>
      <c r="O245" s="158">
        <v>0.12</v>
      </c>
      <c r="P245" s="158">
        <v>7.35</v>
      </c>
    </row>
    <row r="246" spans="1:16">
      <c r="A246" s="138">
        <v>242</v>
      </c>
      <c r="B246" s="137" t="s">
        <v>652</v>
      </c>
      <c r="C246" s="137" t="s">
        <v>698</v>
      </c>
      <c r="D246" s="137" t="s">
        <v>699</v>
      </c>
      <c r="E246" s="137" t="s">
        <v>700</v>
      </c>
      <c r="F246" s="153">
        <v>120</v>
      </c>
      <c r="G246" s="154">
        <v>0.07</v>
      </c>
      <c r="H246" s="154">
        <v>8.4</v>
      </c>
      <c r="I246" s="156" t="s">
        <v>660</v>
      </c>
      <c r="J246" s="157" t="s">
        <v>121</v>
      </c>
      <c r="K246" s="157" t="s">
        <v>122</v>
      </c>
      <c r="L246" s="157" t="s">
        <v>153</v>
      </c>
      <c r="M246" s="138" t="s">
        <v>7</v>
      </c>
      <c r="N246" s="157" t="s">
        <v>59</v>
      </c>
      <c r="O246" s="158">
        <v>0.12</v>
      </c>
      <c r="P246" s="158">
        <v>7.35</v>
      </c>
    </row>
    <row r="247" spans="1:16">
      <c r="A247" s="138">
        <v>243</v>
      </c>
      <c r="B247" s="137" t="s">
        <v>652</v>
      </c>
      <c r="C247" s="137" t="s">
        <v>606</v>
      </c>
      <c r="D247" s="137" t="s">
        <v>607</v>
      </c>
      <c r="E247" s="137" t="s">
        <v>608</v>
      </c>
      <c r="F247" s="153">
        <v>48</v>
      </c>
      <c r="G247" s="154">
        <v>407.91</v>
      </c>
      <c r="H247" s="154">
        <v>19579.68</v>
      </c>
      <c r="I247" s="156" t="s">
        <v>609</v>
      </c>
      <c r="J247" s="157" t="s">
        <v>121</v>
      </c>
      <c r="K247" s="157" t="s">
        <v>122</v>
      </c>
      <c r="L247" s="157" t="s">
        <v>289</v>
      </c>
      <c r="M247" s="138" t="s">
        <v>7</v>
      </c>
      <c r="N247" s="157" t="s">
        <v>59</v>
      </c>
      <c r="O247" s="158">
        <v>98.58</v>
      </c>
      <c r="P247" s="158">
        <v>105.81</v>
      </c>
    </row>
    <row r="248" spans="1:16">
      <c r="A248" s="138">
        <v>244</v>
      </c>
      <c r="B248" s="137" t="s">
        <v>701</v>
      </c>
      <c r="C248" s="137" t="s">
        <v>702</v>
      </c>
      <c r="D248" s="137" t="s">
        <v>703</v>
      </c>
      <c r="E248" s="137" t="s">
        <v>704</v>
      </c>
      <c r="F248" s="153">
        <v>60</v>
      </c>
      <c r="G248" s="154">
        <v>4.24</v>
      </c>
      <c r="H248" s="154">
        <v>254.4</v>
      </c>
      <c r="I248" s="156" t="s">
        <v>705</v>
      </c>
      <c r="J248" s="157" t="s">
        <v>121</v>
      </c>
      <c r="K248" s="157" t="s">
        <v>122</v>
      </c>
      <c r="L248" s="157" t="s">
        <v>247</v>
      </c>
      <c r="M248" s="138" t="s">
        <v>7</v>
      </c>
      <c r="N248" s="157" t="s">
        <v>59</v>
      </c>
      <c r="O248" s="158">
        <v>17.68</v>
      </c>
      <c r="P248" s="158">
        <v>46.2</v>
      </c>
    </row>
    <row r="249" spans="1:16">
      <c r="A249" s="138">
        <v>245</v>
      </c>
      <c r="B249" s="137" t="s">
        <v>701</v>
      </c>
      <c r="C249" s="137" t="s">
        <v>706</v>
      </c>
      <c r="D249" s="137" t="s">
        <v>707</v>
      </c>
      <c r="E249" s="137" t="s">
        <v>708</v>
      </c>
      <c r="F249" s="153">
        <v>60</v>
      </c>
      <c r="G249" s="154">
        <v>1.93</v>
      </c>
      <c r="H249" s="154">
        <v>115.8</v>
      </c>
      <c r="I249" s="156" t="s">
        <v>461</v>
      </c>
      <c r="J249" s="157" t="s">
        <v>121</v>
      </c>
      <c r="K249" s="157" t="s">
        <v>122</v>
      </c>
      <c r="L249" s="157" t="s">
        <v>483</v>
      </c>
      <c r="M249" s="138" t="s">
        <v>7</v>
      </c>
      <c r="N249" s="157" t="s">
        <v>59</v>
      </c>
      <c r="O249" s="158">
        <v>7.2</v>
      </c>
      <c r="P249" s="158">
        <v>35.72</v>
      </c>
    </row>
    <row r="250" spans="1:16">
      <c r="A250" s="138">
        <v>246</v>
      </c>
      <c r="B250" s="137" t="s">
        <v>701</v>
      </c>
      <c r="C250" s="137" t="s">
        <v>709</v>
      </c>
      <c r="D250" s="137" t="s">
        <v>710</v>
      </c>
      <c r="E250" s="137" t="s">
        <v>711</v>
      </c>
      <c r="F250" s="153">
        <v>60</v>
      </c>
      <c r="G250" s="154">
        <v>1.61</v>
      </c>
      <c r="H250" s="154">
        <v>96.6</v>
      </c>
      <c r="I250" s="156" t="s">
        <v>461</v>
      </c>
      <c r="J250" s="157" t="s">
        <v>121</v>
      </c>
      <c r="K250" s="157" t="s">
        <v>122</v>
      </c>
      <c r="L250" s="157" t="s">
        <v>483</v>
      </c>
      <c r="M250" s="138" t="s">
        <v>7</v>
      </c>
      <c r="N250" s="157" t="s">
        <v>59</v>
      </c>
      <c r="O250" s="158">
        <v>7.2</v>
      </c>
      <c r="P250" s="158">
        <v>35.72</v>
      </c>
    </row>
    <row r="251" spans="1:16">
      <c r="A251" s="138">
        <v>247</v>
      </c>
      <c r="B251" s="137" t="s">
        <v>701</v>
      </c>
      <c r="C251" s="137" t="s">
        <v>712</v>
      </c>
      <c r="D251" s="137" t="s">
        <v>713</v>
      </c>
      <c r="E251" s="137" t="s">
        <v>714</v>
      </c>
      <c r="F251" s="153">
        <v>60</v>
      </c>
      <c r="G251" s="154">
        <v>34.53</v>
      </c>
      <c r="H251" s="154">
        <v>2071.8</v>
      </c>
      <c r="I251" s="156" t="s">
        <v>715</v>
      </c>
      <c r="J251" s="157" t="s">
        <v>121</v>
      </c>
      <c r="K251" s="157" t="s">
        <v>122</v>
      </c>
      <c r="L251" s="157" t="s">
        <v>153</v>
      </c>
      <c r="M251" s="138" t="s">
        <v>7</v>
      </c>
      <c r="N251" s="157" t="s">
        <v>59</v>
      </c>
      <c r="O251" s="158">
        <v>41.82</v>
      </c>
      <c r="P251" s="158">
        <v>70.36</v>
      </c>
    </row>
    <row r="252" spans="1:16">
      <c r="A252" s="138">
        <v>248</v>
      </c>
      <c r="B252" s="137" t="s">
        <v>716</v>
      </c>
      <c r="C252" s="137" t="s">
        <v>717</v>
      </c>
      <c r="D252" s="137" t="s">
        <v>718</v>
      </c>
      <c r="E252" s="137" t="s">
        <v>719</v>
      </c>
      <c r="F252" s="153">
        <v>60</v>
      </c>
      <c r="G252" s="154">
        <v>25.83</v>
      </c>
      <c r="H252" s="154">
        <v>1549.8</v>
      </c>
      <c r="I252" s="156" t="s">
        <v>720</v>
      </c>
      <c r="J252" s="157" t="s">
        <v>121</v>
      </c>
      <c r="K252" s="157" t="s">
        <v>122</v>
      </c>
      <c r="L252" s="157" t="s">
        <v>457</v>
      </c>
      <c r="M252" s="138" t="s">
        <v>7</v>
      </c>
      <c r="N252" s="157" t="s">
        <v>59</v>
      </c>
      <c r="O252" s="158">
        <v>58.2</v>
      </c>
      <c r="P252" s="158">
        <v>67.52</v>
      </c>
    </row>
    <row r="253" spans="1:16">
      <c r="A253" s="138">
        <v>249</v>
      </c>
      <c r="B253" s="137" t="s">
        <v>716</v>
      </c>
      <c r="C253" s="137" t="s">
        <v>721</v>
      </c>
      <c r="D253" s="137" t="s">
        <v>722</v>
      </c>
      <c r="E253" s="137" t="s">
        <v>723</v>
      </c>
      <c r="F253" s="153">
        <v>60</v>
      </c>
      <c r="G253" s="154">
        <v>1.53</v>
      </c>
      <c r="H253" s="154">
        <v>91.8</v>
      </c>
      <c r="I253" s="156" t="s">
        <v>252</v>
      </c>
      <c r="J253" s="157" t="s">
        <v>121</v>
      </c>
      <c r="K253" s="157" t="s">
        <v>122</v>
      </c>
      <c r="L253" s="157" t="s">
        <v>153</v>
      </c>
      <c r="M253" s="138" t="s">
        <v>7</v>
      </c>
      <c r="N253" s="157" t="s">
        <v>59</v>
      </c>
      <c r="O253" s="158">
        <v>2.4</v>
      </c>
      <c r="P253" s="158">
        <v>11.72</v>
      </c>
    </row>
    <row r="254" spans="1:16">
      <c r="A254" s="138">
        <v>250</v>
      </c>
      <c r="B254" s="137" t="s">
        <v>716</v>
      </c>
      <c r="C254" s="137" t="s">
        <v>724</v>
      </c>
      <c r="D254" s="137" t="s">
        <v>725</v>
      </c>
      <c r="E254" s="137" t="s">
        <v>726</v>
      </c>
      <c r="F254" s="153">
        <v>60</v>
      </c>
      <c r="G254" s="154">
        <v>13.85</v>
      </c>
      <c r="H254" s="154">
        <v>831</v>
      </c>
      <c r="I254" s="156" t="s">
        <v>727</v>
      </c>
      <c r="J254" s="157" t="s">
        <v>121</v>
      </c>
      <c r="K254" s="157" t="s">
        <v>122</v>
      </c>
      <c r="L254" s="157" t="s">
        <v>170</v>
      </c>
      <c r="M254" s="138" t="s">
        <v>7</v>
      </c>
      <c r="N254" s="157" t="s">
        <v>59</v>
      </c>
      <c r="O254" s="158">
        <v>31.44</v>
      </c>
      <c r="P254" s="158">
        <v>40.76</v>
      </c>
    </row>
    <row r="255" spans="1:16">
      <c r="A255" s="138">
        <v>251</v>
      </c>
      <c r="B255" s="137" t="s">
        <v>716</v>
      </c>
      <c r="C255" s="137" t="s">
        <v>728</v>
      </c>
      <c r="D255" s="137" t="s">
        <v>729</v>
      </c>
      <c r="E255" s="137" t="s">
        <v>730</v>
      </c>
      <c r="F255" s="153">
        <v>60</v>
      </c>
      <c r="G255" s="154">
        <v>7.03</v>
      </c>
      <c r="H255" s="154">
        <v>421.8</v>
      </c>
      <c r="I255" s="156" t="s">
        <v>731</v>
      </c>
      <c r="J255" s="157" t="s">
        <v>121</v>
      </c>
      <c r="K255" s="157" t="s">
        <v>122</v>
      </c>
      <c r="L255" s="157" t="s">
        <v>732</v>
      </c>
      <c r="M255" s="138" t="s">
        <v>7</v>
      </c>
      <c r="N255" s="157" t="s">
        <v>59</v>
      </c>
      <c r="O255" s="158">
        <v>12.29</v>
      </c>
      <c r="P255" s="158">
        <v>21.61</v>
      </c>
    </row>
    <row r="256" spans="1:16">
      <c r="A256" s="138">
        <v>252</v>
      </c>
      <c r="B256" s="137" t="s">
        <v>716</v>
      </c>
      <c r="C256" s="137" t="s">
        <v>733</v>
      </c>
      <c r="D256" s="137" t="s">
        <v>734</v>
      </c>
      <c r="E256" s="137" t="s">
        <v>735</v>
      </c>
      <c r="F256" s="153">
        <v>60</v>
      </c>
      <c r="G256" s="154">
        <v>7.62</v>
      </c>
      <c r="H256" s="154">
        <v>457.2</v>
      </c>
      <c r="I256" s="156" t="s">
        <v>736</v>
      </c>
      <c r="J256" s="157" t="s">
        <v>121</v>
      </c>
      <c r="K256" s="157" t="s">
        <v>122</v>
      </c>
      <c r="L256" s="157" t="s">
        <v>153</v>
      </c>
      <c r="M256" s="138" t="s">
        <v>7</v>
      </c>
      <c r="N256" s="157" t="s">
        <v>59</v>
      </c>
      <c r="O256" s="158">
        <v>29.46</v>
      </c>
      <c r="P256" s="158">
        <v>38.78</v>
      </c>
    </row>
    <row r="257" spans="1:16">
      <c r="A257" s="138">
        <v>253</v>
      </c>
      <c r="B257" s="137" t="s">
        <v>716</v>
      </c>
      <c r="C257" s="137" t="s">
        <v>737</v>
      </c>
      <c r="D257" s="137" t="s">
        <v>738</v>
      </c>
      <c r="E257" s="137" t="s">
        <v>739</v>
      </c>
      <c r="F257" s="153">
        <v>60</v>
      </c>
      <c r="G257" s="154">
        <v>7.62</v>
      </c>
      <c r="H257" s="154">
        <v>457.2</v>
      </c>
      <c r="I257" s="156" t="s">
        <v>736</v>
      </c>
      <c r="J257" s="157" t="s">
        <v>121</v>
      </c>
      <c r="K257" s="157" t="s">
        <v>122</v>
      </c>
      <c r="L257" s="157" t="s">
        <v>153</v>
      </c>
      <c r="M257" s="138" t="s">
        <v>7</v>
      </c>
      <c r="N257" s="157" t="s">
        <v>59</v>
      </c>
      <c r="O257" s="158">
        <v>29.76</v>
      </c>
      <c r="P257" s="158">
        <v>39.08</v>
      </c>
    </row>
    <row r="258" spans="1:16">
      <c r="A258" s="138">
        <v>254</v>
      </c>
      <c r="B258" s="137" t="s">
        <v>716</v>
      </c>
      <c r="C258" s="137" t="s">
        <v>740</v>
      </c>
      <c r="D258" s="137" t="s">
        <v>741</v>
      </c>
      <c r="E258" s="137" t="s">
        <v>742</v>
      </c>
      <c r="F258" s="153">
        <v>60</v>
      </c>
      <c r="G258" s="154">
        <v>22.7</v>
      </c>
      <c r="H258" s="154">
        <v>1362</v>
      </c>
      <c r="I258" s="156" t="s">
        <v>743</v>
      </c>
      <c r="J258" s="157" t="s">
        <v>121</v>
      </c>
      <c r="K258" s="157" t="s">
        <v>122</v>
      </c>
      <c r="L258" s="157" t="s">
        <v>602</v>
      </c>
      <c r="M258" s="138" t="s">
        <v>7</v>
      </c>
      <c r="N258" s="157" t="s">
        <v>59</v>
      </c>
      <c r="O258" s="158">
        <v>13.6</v>
      </c>
      <c r="P258" s="158">
        <v>22.92</v>
      </c>
    </row>
    <row r="259" spans="1:16">
      <c r="A259" s="138">
        <v>255</v>
      </c>
      <c r="B259" s="137" t="s">
        <v>716</v>
      </c>
      <c r="C259" s="137" t="s">
        <v>744</v>
      </c>
      <c r="D259" s="137" t="s">
        <v>745</v>
      </c>
      <c r="E259" s="137" t="s">
        <v>746</v>
      </c>
      <c r="F259" s="153">
        <v>60</v>
      </c>
      <c r="G259" s="154">
        <v>2.22</v>
      </c>
      <c r="H259" s="154">
        <v>133.2</v>
      </c>
      <c r="I259" s="156" t="s">
        <v>318</v>
      </c>
      <c r="J259" s="157" t="s">
        <v>121</v>
      </c>
      <c r="K259" s="157" t="s">
        <v>122</v>
      </c>
      <c r="L259" s="157" t="s">
        <v>153</v>
      </c>
      <c r="M259" s="138" t="s">
        <v>7</v>
      </c>
      <c r="N259" s="157" t="s">
        <v>59</v>
      </c>
      <c r="O259" s="158">
        <v>2.74</v>
      </c>
      <c r="P259" s="158">
        <v>12.11</v>
      </c>
    </row>
    <row r="260" spans="1:16">
      <c r="A260" s="138">
        <v>256</v>
      </c>
      <c r="B260" s="137" t="s">
        <v>747</v>
      </c>
      <c r="C260" s="137" t="s">
        <v>748</v>
      </c>
      <c r="D260" s="137" t="s">
        <v>749</v>
      </c>
      <c r="E260" s="137" t="s">
        <v>750</v>
      </c>
      <c r="F260" s="153">
        <v>60</v>
      </c>
      <c r="G260" s="154">
        <v>1.83</v>
      </c>
      <c r="H260" s="154">
        <v>109.8</v>
      </c>
      <c r="I260" s="156" t="s">
        <v>751</v>
      </c>
      <c r="J260" s="157" t="s">
        <v>121</v>
      </c>
      <c r="K260" s="157" t="s">
        <v>122</v>
      </c>
      <c r="L260" s="157" t="s">
        <v>247</v>
      </c>
      <c r="M260" s="138" t="s">
        <v>7</v>
      </c>
      <c r="N260" s="157" t="s">
        <v>59</v>
      </c>
      <c r="O260" s="158">
        <v>10.39</v>
      </c>
      <c r="P260" s="158">
        <v>19.27</v>
      </c>
    </row>
    <row r="261" spans="1:16">
      <c r="A261" s="138">
        <v>257</v>
      </c>
      <c r="B261" s="137" t="s">
        <v>747</v>
      </c>
      <c r="C261" s="137" t="s">
        <v>752</v>
      </c>
      <c r="D261" s="137" t="s">
        <v>753</v>
      </c>
      <c r="E261" s="137" t="s">
        <v>754</v>
      </c>
      <c r="F261" s="153">
        <v>60</v>
      </c>
      <c r="G261" s="154">
        <v>2.71</v>
      </c>
      <c r="H261" s="154">
        <v>162.6</v>
      </c>
      <c r="I261" s="156" t="s">
        <v>755</v>
      </c>
      <c r="J261" s="157" t="s">
        <v>121</v>
      </c>
      <c r="K261" s="157" t="s">
        <v>122</v>
      </c>
      <c r="L261" s="157" t="s">
        <v>756</v>
      </c>
      <c r="M261" s="138" t="s">
        <v>7</v>
      </c>
      <c r="N261" s="157" t="s">
        <v>59</v>
      </c>
      <c r="O261" s="158">
        <v>56.68</v>
      </c>
      <c r="P261" s="158">
        <v>65.56</v>
      </c>
    </row>
    <row r="262" spans="1:16">
      <c r="A262" s="138">
        <v>258</v>
      </c>
      <c r="B262" s="137" t="s">
        <v>747</v>
      </c>
      <c r="C262" s="137" t="s">
        <v>757</v>
      </c>
      <c r="D262" s="137" t="s">
        <v>758</v>
      </c>
      <c r="E262" s="137" t="s">
        <v>759</v>
      </c>
      <c r="F262" s="153">
        <v>240</v>
      </c>
      <c r="G262" s="154">
        <v>3.09</v>
      </c>
      <c r="H262" s="154">
        <v>741.6</v>
      </c>
      <c r="I262" s="156" t="s">
        <v>760</v>
      </c>
      <c r="J262" s="157" t="s">
        <v>121</v>
      </c>
      <c r="K262" s="157" t="s">
        <v>122</v>
      </c>
      <c r="L262" s="157" t="s">
        <v>761</v>
      </c>
      <c r="M262" s="138" t="s">
        <v>7</v>
      </c>
      <c r="N262" s="157" t="s">
        <v>59</v>
      </c>
      <c r="O262" s="158">
        <v>6.67</v>
      </c>
      <c r="P262" s="158">
        <v>15.55</v>
      </c>
    </row>
    <row r="263" spans="1:16">
      <c r="A263" s="138">
        <v>259</v>
      </c>
      <c r="B263" s="137" t="s">
        <v>747</v>
      </c>
      <c r="C263" s="137" t="s">
        <v>762</v>
      </c>
      <c r="D263" s="137" t="s">
        <v>763</v>
      </c>
      <c r="E263" s="137" t="s">
        <v>764</v>
      </c>
      <c r="F263" s="153">
        <v>60</v>
      </c>
      <c r="G263" s="154">
        <v>24</v>
      </c>
      <c r="H263" s="154">
        <v>1440</v>
      </c>
      <c r="I263" s="156" t="s">
        <v>765</v>
      </c>
      <c r="J263" s="157" t="s">
        <v>121</v>
      </c>
      <c r="K263" s="157" t="s">
        <v>122</v>
      </c>
      <c r="L263" s="157" t="s">
        <v>766</v>
      </c>
      <c r="M263" s="138" t="s">
        <v>7</v>
      </c>
      <c r="N263" s="157" t="s">
        <v>59</v>
      </c>
      <c r="O263" s="158">
        <v>76.67</v>
      </c>
      <c r="P263" s="158">
        <v>85.55</v>
      </c>
    </row>
    <row r="264" spans="1:16">
      <c r="A264" s="138">
        <v>260</v>
      </c>
      <c r="B264" s="137" t="s">
        <v>747</v>
      </c>
      <c r="C264" s="137" t="s">
        <v>767</v>
      </c>
      <c r="D264" s="137" t="s">
        <v>768</v>
      </c>
      <c r="E264" s="137" t="s">
        <v>769</v>
      </c>
      <c r="F264" s="153">
        <v>60</v>
      </c>
      <c r="G264" s="154">
        <v>8.57</v>
      </c>
      <c r="H264" s="154">
        <v>514.2</v>
      </c>
      <c r="I264" s="156" t="s">
        <v>770</v>
      </c>
      <c r="J264" s="157" t="s">
        <v>121</v>
      </c>
      <c r="K264" s="157" t="s">
        <v>122</v>
      </c>
      <c r="L264" s="157" t="s">
        <v>771</v>
      </c>
      <c r="M264" s="138" t="s">
        <v>7</v>
      </c>
      <c r="N264" s="157" t="s">
        <v>59</v>
      </c>
      <c r="O264" s="158">
        <v>20.24</v>
      </c>
      <c r="P264" s="158">
        <v>29.12</v>
      </c>
    </row>
    <row r="265" spans="1:16">
      <c r="A265" s="138">
        <v>261</v>
      </c>
      <c r="B265" s="137" t="s">
        <v>747</v>
      </c>
      <c r="C265" s="137" t="s">
        <v>772</v>
      </c>
      <c r="D265" s="137" t="s">
        <v>773</v>
      </c>
      <c r="E265" s="137" t="s">
        <v>774</v>
      </c>
      <c r="F265" s="153">
        <v>240</v>
      </c>
      <c r="G265" s="154">
        <v>0.74</v>
      </c>
      <c r="H265" s="154">
        <v>177.6</v>
      </c>
      <c r="I265" s="156" t="s">
        <v>345</v>
      </c>
      <c r="J265" s="157" t="s">
        <v>121</v>
      </c>
      <c r="K265" s="157" t="s">
        <v>122</v>
      </c>
      <c r="L265" s="157" t="s">
        <v>775</v>
      </c>
      <c r="M265" s="138" t="s">
        <v>7</v>
      </c>
      <c r="N265" s="157" t="s">
        <v>59</v>
      </c>
      <c r="O265" s="158">
        <v>21.36</v>
      </c>
      <c r="P265" s="158">
        <v>30.24</v>
      </c>
    </row>
    <row r="266" spans="1:16">
      <c r="A266" s="138">
        <v>262</v>
      </c>
      <c r="B266" s="137" t="s">
        <v>747</v>
      </c>
      <c r="C266" s="137" t="s">
        <v>776</v>
      </c>
      <c r="D266" s="137" t="s">
        <v>777</v>
      </c>
      <c r="E266" s="137" t="s">
        <v>778</v>
      </c>
      <c r="F266" s="153">
        <v>60</v>
      </c>
      <c r="G266" s="154">
        <v>0.8</v>
      </c>
      <c r="H266" s="154">
        <v>48</v>
      </c>
      <c r="I266" s="156" t="s">
        <v>276</v>
      </c>
      <c r="J266" s="157" t="s">
        <v>121</v>
      </c>
      <c r="K266" s="157" t="s">
        <v>122</v>
      </c>
      <c r="L266" s="157" t="s">
        <v>247</v>
      </c>
      <c r="M266" s="138" t="s">
        <v>7</v>
      </c>
      <c r="N266" s="157" t="s">
        <v>59</v>
      </c>
      <c r="O266" s="158">
        <v>6.12</v>
      </c>
      <c r="P266" s="158">
        <v>15</v>
      </c>
    </row>
    <row r="267" spans="1:16">
      <c r="A267" s="138">
        <v>263</v>
      </c>
      <c r="B267" s="137" t="s">
        <v>747</v>
      </c>
      <c r="C267" s="137" t="s">
        <v>779</v>
      </c>
      <c r="D267" s="137" t="s">
        <v>780</v>
      </c>
      <c r="E267" s="137" t="s">
        <v>781</v>
      </c>
      <c r="F267" s="153">
        <v>120</v>
      </c>
      <c r="G267" s="154">
        <v>0.14</v>
      </c>
      <c r="H267" s="154">
        <v>16.8</v>
      </c>
      <c r="I267" s="156" t="s">
        <v>623</v>
      </c>
      <c r="J267" s="157" t="s">
        <v>121</v>
      </c>
      <c r="K267" s="157" t="s">
        <v>122</v>
      </c>
      <c r="L267" s="157" t="s">
        <v>130</v>
      </c>
      <c r="M267" s="138" t="s">
        <v>7</v>
      </c>
      <c r="N267" s="157" t="s">
        <v>59</v>
      </c>
      <c r="O267" s="158">
        <v>0.5</v>
      </c>
      <c r="P267" s="158">
        <v>9.38</v>
      </c>
    </row>
    <row r="268" spans="1:16">
      <c r="A268" s="138">
        <v>264</v>
      </c>
      <c r="B268" s="137" t="s">
        <v>747</v>
      </c>
      <c r="C268" s="137" t="s">
        <v>782</v>
      </c>
      <c r="D268" s="137" t="s">
        <v>783</v>
      </c>
      <c r="E268" s="137" t="s">
        <v>784</v>
      </c>
      <c r="F268" s="153">
        <v>120</v>
      </c>
      <c r="G268" s="154">
        <v>0.14</v>
      </c>
      <c r="H268" s="154">
        <v>16.8</v>
      </c>
      <c r="I268" s="156" t="s">
        <v>623</v>
      </c>
      <c r="J268" s="157" t="s">
        <v>121</v>
      </c>
      <c r="K268" s="157" t="s">
        <v>122</v>
      </c>
      <c r="L268" s="157" t="s">
        <v>130</v>
      </c>
      <c r="M268" s="138" t="s">
        <v>7</v>
      </c>
      <c r="N268" s="157" t="s">
        <v>59</v>
      </c>
      <c r="O268" s="158">
        <v>0.49</v>
      </c>
      <c r="P268" s="158">
        <v>9.37</v>
      </c>
    </row>
    <row r="269" spans="1:16">
      <c r="A269" s="138">
        <v>265</v>
      </c>
      <c r="B269" s="137" t="s">
        <v>747</v>
      </c>
      <c r="C269" s="137" t="s">
        <v>785</v>
      </c>
      <c r="D269" s="137" t="s">
        <v>786</v>
      </c>
      <c r="E269" s="137" t="s">
        <v>787</v>
      </c>
      <c r="F269" s="153">
        <v>60</v>
      </c>
      <c r="G269" s="154">
        <v>10.71</v>
      </c>
      <c r="H269" s="154">
        <v>642.6</v>
      </c>
      <c r="I269" s="156" t="s">
        <v>637</v>
      </c>
      <c r="J269" s="157" t="s">
        <v>121</v>
      </c>
      <c r="K269" s="157" t="s">
        <v>122</v>
      </c>
      <c r="L269" s="157" t="s">
        <v>170</v>
      </c>
      <c r="M269" s="138" t="s">
        <v>7</v>
      </c>
      <c r="N269" s="157" t="s">
        <v>59</v>
      </c>
      <c r="O269" s="158">
        <v>24.83</v>
      </c>
      <c r="P269" s="158">
        <v>33.71</v>
      </c>
    </row>
    <row r="270" spans="1:16">
      <c r="A270" s="138">
        <v>266</v>
      </c>
      <c r="B270" s="137" t="s">
        <v>747</v>
      </c>
      <c r="C270" s="137" t="s">
        <v>788</v>
      </c>
      <c r="D270" s="137" t="s">
        <v>789</v>
      </c>
      <c r="E270" s="137" t="s">
        <v>790</v>
      </c>
      <c r="F270" s="153">
        <v>60</v>
      </c>
      <c r="G270" s="154">
        <v>0.18</v>
      </c>
      <c r="H270" s="154">
        <v>10.8</v>
      </c>
      <c r="I270" s="156" t="s">
        <v>461</v>
      </c>
      <c r="J270" s="157" t="s">
        <v>121</v>
      </c>
      <c r="K270" s="157" t="s">
        <v>122</v>
      </c>
      <c r="L270" s="157" t="s">
        <v>153</v>
      </c>
      <c r="M270" s="138" t="s">
        <v>7</v>
      </c>
      <c r="N270" s="157" t="s">
        <v>59</v>
      </c>
      <c r="O270" s="158">
        <v>35.38</v>
      </c>
      <c r="P270" s="158">
        <v>44.26</v>
      </c>
    </row>
    <row r="271" spans="1:16">
      <c r="A271" s="138">
        <v>267</v>
      </c>
      <c r="B271" s="137" t="s">
        <v>747</v>
      </c>
      <c r="C271" s="137" t="s">
        <v>791</v>
      </c>
      <c r="D271" s="137" t="s">
        <v>792</v>
      </c>
      <c r="E271" s="137" t="s">
        <v>793</v>
      </c>
      <c r="F271" s="153">
        <v>60</v>
      </c>
      <c r="G271" s="154">
        <v>0.18</v>
      </c>
      <c r="H271" s="154">
        <v>10.8</v>
      </c>
      <c r="I271" s="156" t="s">
        <v>461</v>
      </c>
      <c r="J271" s="157" t="s">
        <v>121</v>
      </c>
      <c r="K271" s="157" t="s">
        <v>122</v>
      </c>
      <c r="L271" s="157" t="s">
        <v>153</v>
      </c>
      <c r="M271" s="138" t="s">
        <v>7</v>
      </c>
      <c r="N271" s="157" t="s">
        <v>59</v>
      </c>
      <c r="O271" s="158">
        <v>0.71</v>
      </c>
      <c r="P271" s="158">
        <v>9.59</v>
      </c>
    </row>
    <row r="272" spans="1:16">
      <c r="A272" s="138">
        <v>268</v>
      </c>
      <c r="B272" s="137" t="s">
        <v>747</v>
      </c>
      <c r="C272" s="137" t="s">
        <v>794</v>
      </c>
      <c r="D272" s="137" t="s">
        <v>795</v>
      </c>
      <c r="E272" s="137" t="s">
        <v>796</v>
      </c>
      <c r="F272" s="153">
        <v>120</v>
      </c>
      <c r="G272" s="154">
        <v>0.17</v>
      </c>
      <c r="H272" s="154">
        <v>20.4</v>
      </c>
      <c r="I272" s="156" t="s">
        <v>461</v>
      </c>
      <c r="J272" s="157" t="s">
        <v>121</v>
      </c>
      <c r="K272" s="157" t="s">
        <v>122</v>
      </c>
      <c r="L272" s="157" t="s">
        <v>153</v>
      </c>
      <c r="M272" s="138" t="s">
        <v>7</v>
      </c>
      <c r="N272" s="157" t="s">
        <v>59</v>
      </c>
      <c r="O272" s="158">
        <v>10</v>
      </c>
      <c r="P272" s="158">
        <v>18.88</v>
      </c>
    </row>
    <row r="273" spans="1:16">
      <c r="A273" s="138">
        <v>269</v>
      </c>
      <c r="B273" s="137" t="s">
        <v>747</v>
      </c>
      <c r="C273" s="137" t="s">
        <v>797</v>
      </c>
      <c r="D273" s="137" t="s">
        <v>798</v>
      </c>
      <c r="E273" s="137" t="s">
        <v>799</v>
      </c>
      <c r="F273" s="153">
        <v>60</v>
      </c>
      <c r="G273" s="154">
        <v>0.18</v>
      </c>
      <c r="H273" s="154">
        <v>10.8</v>
      </c>
      <c r="I273" s="156" t="s">
        <v>461</v>
      </c>
      <c r="J273" s="157" t="s">
        <v>121</v>
      </c>
      <c r="K273" s="157" t="s">
        <v>122</v>
      </c>
      <c r="L273" s="157" t="s">
        <v>153</v>
      </c>
      <c r="M273" s="138" t="s">
        <v>7</v>
      </c>
      <c r="N273" s="157" t="s">
        <v>59</v>
      </c>
      <c r="O273" s="158">
        <v>9.98</v>
      </c>
      <c r="P273" s="158">
        <v>18.86</v>
      </c>
    </row>
    <row r="274" spans="1:16">
      <c r="A274" s="138">
        <v>270</v>
      </c>
      <c r="B274" s="137" t="s">
        <v>747</v>
      </c>
      <c r="C274" s="137" t="s">
        <v>800</v>
      </c>
      <c r="D274" s="137" t="s">
        <v>801</v>
      </c>
      <c r="E274" s="137" t="s">
        <v>802</v>
      </c>
      <c r="F274" s="153">
        <v>240</v>
      </c>
      <c r="G274" s="154">
        <v>0.03</v>
      </c>
      <c r="H274" s="154">
        <v>7.2</v>
      </c>
      <c r="I274" s="156" t="s">
        <v>803</v>
      </c>
      <c r="J274" s="157" t="s">
        <v>121</v>
      </c>
      <c r="K274" s="157" t="s">
        <v>122</v>
      </c>
      <c r="L274" s="157" t="s">
        <v>804</v>
      </c>
      <c r="M274" s="138" t="s">
        <v>7</v>
      </c>
      <c r="N274" s="157" t="s">
        <v>59</v>
      </c>
      <c r="O274" s="158">
        <v>0.29</v>
      </c>
      <c r="P274" s="158">
        <v>9.17</v>
      </c>
    </row>
    <row r="275" spans="1:16">
      <c r="A275" s="138">
        <v>271</v>
      </c>
      <c r="B275" s="137" t="s">
        <v>747</v>
      </c>
      <c r="C275" s="137" t="s">
        <v>805</v>
      </c>
      <c r="D275" s="137" t="s">
        <v>806</v>
      </c>
      <c r="E275" s="137" t="s">
        <v>807</v>
      </c>
      <c r="F275" s="153">
        <v>60</v>
      </c>
      <c r="G275" s="154">
        <v>1.12</v>
      </c>
      <c r="H275" s="154">
        <v>67.2</v>
      </c>
      <c r="I275" s="156" t="s">
        <v>808</v>
      </c>
      <c r="J275" s="157" t="s">
        <v>121</v>
      </c>
      <c r="K275" s="157" t="s">
        <v>122</v>
      </c>
      <c r="L275" s="157" t="s">
        <v>809</v>
      </c>
      <c r="M275" s="138" t="s">
        <v>7</v>
      </c>
      <c r="N275" s="157" t="s">
        <v>59</v>
      </c>
      <c r="O275" s="158">
        <v>0.6</v>
      </c>
      <c r="P275" s="158">
        <v>9.48</v>
      </c>
    </row>
    <row r="276" spans="1:16">
      <c r="A276" s="138">
        <v>272</v>
      </c>
      <c r="B276" s="137" t="s">
        <v>747</v>
      </c>
      <c r="C276" s="137" t="s">
        <v>810</v>
      </c>
      <c r="D276" s="137" t="s">
        <v>811</v>
      </c>
      <c r="E276" s="137" t="s">
        <v>812</v>
      </c>
      <c r="F276" s="153">
        <v>60</v>
      </c>
      <c r="G276" s="154">
        <v>0.71</v>
      </c>
      <c r="H276" s="154">
        <v>42.6</v>
      </c>
      <c r="I276" s="156" t="s">
        <v>120</v>
      </c>
      <c r="J276" s="157" t="s">
        <v>121</v>
      </c>
      <c r="K276" s="157" t="s">
        <v>122</v>
      </c>
      <c r="L276" s="157" t="s">
        <v>153</v>
      </c>
      <c r="M276" s="138" t="s">
        <v>7</v>
      </c>
      <c r="N276" s="157" t="s">
        <v>59</v>
      </c>
      <c r="O276" s="158">
        <v>8.58</v>
      </c>
      <c r="P276" s="158">
        <v>17.52</v>
      </c>
    </row>
    <row r="277" spans="1:16">
      <c r="A277" s="138">
        <v>273</v>
      </c>
      <c r="B277" s="137" t="s">
        <v>813</v>
      </c>
      <c r="C277" s="137" t="s">
        <v>814</v>
      </c>
      <c r="D277" s="137" t="s">
        <v>815</v>
      </c>
      <c r="E277" s="137" t="s">
        <v>816</v>
      </c>
      <c r="F277" s="153">
        <v>32</v>
      </c>
      <c r="G277" s="154">
        <v>33.93</v>
      </c>
      <c r="H277" s="154">
        <v>1085.76</v>
      </c>
      <c r="I277" s="156" t="s">
        <v>240</v>
      </c>
      <c r="J277" s="157" t="s">
        <v>121</v>
      </c>
      <c r="K277" s="157" t="s">
        <v>122</v>
      </c>
      <c r="L277" s="157" t="s">
        <v>153</v>
      </c>
      <c r="M277" s="138" t="s">
        <v>7</v>
      </c>
      <c r="N277" s="157" t="s">
        <v>59</v>
      </c>
      <c r="O277" s="158">
        <v>57.28</v>
      </c>
      <c r="P277" s="158">
        <v>170.5</v>
      </c>
    </row>
    <row r="278" spans="1:16">
      <c r="A278" s="138">
        <v>274</v>
      </c>
      <c r="B278" s="137" t="s">
        <v>817</v>
      </c>
      <c r="C278" s="137" t="s">
        <v>818</v>
      </c>
      <c r="D278" s="137" t="s">
        <v>658</v>
      </c>
      <c r="E278" s="137" t="s">
        <v>659</v>
      </c>
      <c r="F278" s="153">
        <v>360</v>
      </c>
      <c r="G278" s="154">
        <v>0.1</v>
      </c>
      <c r="H278" s="154">
        <v>36</v>
      </c>
      <c r="I278" s="156" t="s">
        <v>660</v>
      </c>
      <c r="J278" s="157" t="s">
        <v>121</v>
      </c>
      <c r="K278" s="157" t="s">
        <v>122</v>
      </c>
      <c r="L278" s="157" t="s">
        <v>619</v>
      </c>
      <c r="M278" s="138" t="s">
        <v>7</v>
      </c>
      <c r="N278" s="157" t="s">
        <v>59</v>
      </c>
      <c r="O278" s="158">
        <v>6.71</v>
      </c>
      <c r="P278" s="158">
        <v>9.61</v>
      </c>
    </row>
    <row r="279" spans="1:16">
      <c r="A279" s="138">
        <v>275</v>
      </c>
      <c r="B279" s="137" t="s">
        <v>817</v>
      </c>
      <c r="C279" s="137" t="s">
        <v>819</v>
      </c>
      <c r="D279" s="137" t="s">
        <v>820</v>
      </c>
      <c r="E279" s="137" t="s">
        <v>821</v>
      </c>
      <c r="F279" s="153">
        <v>120</v>
      </c>
      <c r="G279" s="154">
        <v>1.27</v>
      </c>
      <c r="H279" s="154">
        <v>152.4</v>
      </c>
      <c r="I279" s="156" t="s">
        <v>705</v>
      </c>
      <c r="J279" s="157" t="s">
        <v>121</v>
      </c>
      <c r="K279" s="157" t="s">
        <v>122</v>
      </c>
      <c r="L279" s="157" t="s">
        <v>153</v>
      </c>
      <c r="M279" s="138" t="s">
        <v>7</v>
      </c>
      <c r="N279" s="157" t="s">
        <v>59</v>
      </c>
      <c r="O279" s="158">
        <v>10.98</v>
      </c>
      <c r="P279" s="158">
        <v>13.88</v>
      </c>
    </row>
    <row r="280" spans="1:16">
      <c r="A280" s="138">
        <v>276</v>
      </c>
      <c r="B280" s="137" t="s">
        <v>817</v>
      </c>
      <c r="C280" s="137" t="s">
        <v>822</v>
      </c>
      <c r="D280" s="137" t="s">
        <v>823</v>
      </c>
      <c r="E280" s="137" t="s">
        <v>824</v>
      </c>
      <c r="F280" s="153">
        <v>120</v>
      </c>
      <c r="G280" s="154">
        <v>0.51</v>
      </c>
      <c r="H280" s="154">
        <v>61.2</v>
      </c>
      <c r="I280" s="156" t="s">
        <v>825</v>
      </c>
      <c r="J280" s="157" t="s">
        <v>121</v>
      </c>
      <c r="K280" s="157" t="s">
        <v>122</v>
      </c>
      <c r="L280" s="157" t="s">
        <v>826</v>
      </c>
      <c r="M280" s="138" t="s">
        <v>7</v>
      </c>
      <c r="N280" s="157" t="s">
        <v>59</v>
      </c>
      <c r="O280" s="158">
        <v>2.83</v>
      </c>
      <c r="P280" s="158">
        <v>5.73</v>
      </c>
    </row>
    <row r="281" spans="1:16">
      <c r="A281" s="138">
        <v>277</v>
      </c>
      <c r="B281" s="137" t="s">
        <v>817</v>
      </c>
      <c r="C281" s="137" t="s">
        <v>827</v>
      </c>
      <c r="D281" s="137" t="s">
        <v>828</v>
      </c>
      <c r="E281" s="137" t="s">
        <v>829</v>
      </c>
      <c r="F281" s="153">
        <v>60</v>
      </c>
      <c r="G281" s="154">
        <v>24.53</v>
      </c>
      <c r="H281" s="154">
        <v>1471.8</v>
      </c>
      <c r="I281" s="156" t="s">
        <v>830</v>
      </c>
      <c r="J281" s="157" t="s">
        <v>121</v>
      </c>
      <c r="K281" s="157" t="s">
        <v>122</v>
      </c>
      <c r="L281" s="157" t="s">
        <v>247</v>
      </c>
      <c r="M281" s="138" t="s">
        <v>7</v>
      </c>
      <c r="N281" s="157" t="s">
        <v>59</v>
      </c>
      <c r="O281" s="158">
        <v>91.02</v>
      </c>
      <c r="P281" s="158">
        <v>93.92</v>
      </c>
    </row>
    <row r="282" spans="1:16">
      <c r="A282" s="138">
        <v>278</v>
      </c>
      <c r="B282" s="137" t="s">
        <v>817</v>
      </c>
      <c r="C282" s="137" t="s">
        <v>831</v>
      </c>
      <c r="D282" s="137" t="s">
        <v>832</v>
      </c>
      <c r="E282" s="137" t="s">
        <v>833</v>
      </c>
      <c r="F282" s="153">
        <v>60</v>
      </c>
      <c r="G282" s="154">
        <v>2.06</v>
      </c>
      <c r="H282" s="154">
        <v>123.6</v>
      </c>
      <c r="I282" s="156" t="s">
        <v>129</v>
      </c>
      <c r="J282" s="157" t="s">
        <v>121</v>
      </c>
      <c r="K282" s="157" t="s">
        <v>122</v>
      </c>
      <c r="L282" s="157" t="s">
        <v>170</v>
      </c>
      <c r="M282" s="138" t="s">
        <v>7</v>
      </c>
      <c r="N282" s="157" t="s">
        <v>59</v>
      </c>
      <c r="O282" s="158">
        <v>40.2</v>
      </c>
      <c r="P282" s="158">
        <v>43.1</v>
      </c>
    </row>
    <row r="283" spans="1:16">
      <c r="A283" s="138">
        <v>279</v>
      </c>
      <c r="B283" s="137" t="s">
        <v>817</v>
      </c>
      <c r="C283" s="137" t="s">
        <v>834</v>
      </c>
      <c r="D283" s="137" t="s">
        <v>835</v>
      </c>
      <c r="E283" s="137" t="s">
        <v>836</v>
      </c>
      <c r="F283" s="153">
        <v>60</v>
      </c>
      <c r="G283" s="154">
        <v>6.34</v>
      </c>
      <c r="H283" s="154">
        <v>380.4</v>
      </c>
      <c r="I283" s="156" t="s">
        <v>837</v>
      </c>
      <c r="J283" s="157" t="s">
        <v>121</v>
      </c>
      <c r="K283" s="157" t="s">
        <v>122</v>
      </c>
      <c r="L283" s="157" t="s">
        <v>170</v>
      </c>
      <c r="M283" s="138" t="s">
        <v>7</v>
      </c>
      <c r="N283" s="157" t="s">
        <v>59</v>
      </c>
      <c r="O283" s="158">
        <v>68.4</v>
      </c>
      <c r="P283" s="158">
        <v>71.3</v>
      </c>
    </row>
    <row r="284" spans="1:16">
      <c r="A284" s="138">
        <v>280</v>
      </c>
      <c r="B284" s="137" t="s">
        <v>817</v>
      </c>
      <c r="C284" s="137" t="s">
        <v>838</v>
      </c>
      <c r="D284" s="137" t="s">
        <v>839</v>
      </c>
      <c r="E284" s="137" t="s">
        <v>840</v>
      </c>
      <c r="F284" s="153">
        <v>60</v>
      </c>
      <c r="G284" s="154">
        <v>6.34</v>
      </c>
      <c r="H284" s="154">
        <v>380.4</v>
      </c>
      <c r="I284" s="156" t="s">
        <v>837</v>
      </c>
      <c r="J284" s="157" t="s">
        <v>121</v>
      </c>
      <c r="K284" s="157" t="s">
        <v>122</v>
      </c>
      <c r="L284" s="157" t="s">
        <v>170</v>
      </c>
      <c r="M284" s="138" t="s">
        <v>7</v>
      </c>
      <c r="N284" s="157" t="s">
        <v>59</v>
      </c>
      <c r="O284" s="158">
        <v>69</v>
      </c>
      <c r="P284" s="158">
        <v>71.9</v>
      </c>
    </row>
    <row r="285" spans="1:16">
      <c r="A285" s="138">
        <v>281</v>
      </c>
      <c r="B285" s="137" t="s">
        <v>817</v>
      </c>
      <c r="C285" s="137" t="s">
        <v>841</v>
      </c>
      <c r="D285" s="137" t="s">
        <v>842</v>
      </c>
      <c r="E285" s="137" t="s">
        <v>843</v>
      </c>
      <c r="F285" s="153">
        <v>60</v>
      </c>
      <c r="G285" s="154">
        <v>1.61</v>
      </c>
      <c r="H285" s="154">
        <v>96.6</v>
      </c>
      <c r="I285" s="156" t="s">
        <v>837</v>
      </c>
      <c r="J285" s="157" t="s">
        <v>121</v>
      </c>
      <c r="K285" s="157" t="s">
        <v>122</v>
      </c>
      <c r="L285" s="157" t="s">
        <v>844</v>
      </c>
      <c r="M285" s="138" t="s">
        <v>7</v>
      </c>
      <c r="N285" s="157" t="s">
        <v>59</v>
      </c>
      <c r="O285" s="158">
        <v>22.2</v>
      </c>
      <c r="P285" s="158">
        <v>25.1</v>
      </c>
    </row>
    <row r="286" spans="1:16">
      <c r="A286" s="138">
        <v>282</v>
      </c>
      <c r="B286" s="137" t="s">
        <v>817</v>
      </c>
      <c r="C286" s="137" t="s">
        <v>845</v>
      </c>
      <c r="D286" s="137" t="s">
        <v>842</v>
      </c>
      <c r="E286" s="137" t="s">
        <v>846</v>
      </c>
      <c r="F286" s="153">
        <v>120</v>
      </c>
      <c r="G286" s="154">
        <v>1.75</v>
      </c>
      <c r="H286" s="154">
        <v>210</v>
      </c>
      <c r="I286" s="156" t="s">
        <v>837</v>
      </c>
      <c r="J286" s="157" t="s">
        <v>121</v>
      </c>
      <c r="K286" s="157" t="s">
        <v>122</v>
      </c>
      <c r="L286" s="157" t="s">
        <v>844</v>
      </c>
      <c r="M286" s="138" t="s">
        <v>7</v>
      </c>
      <c r="N286" s="157" t="s">
        <v>59</v>
      </c>
      <c r="O286" s="158">
        <v>49.56</v>
      </c>
      <c r="P286" s="158">
        <v>52.46</v>
      </c>
    </row>
    <row r="287" spans="1:16">
      <c r="A287" s="138">
        <v>283</v>
      </c>
      <c r="B287" s="137" t="s">
        <v>817</v>
      </c>
      <c r="C287" s="137" t="s">
        <v>847</v>
      </c>
      <c r="D287" s="137" t="s">
        <v>848</v>
      </c>
      <c r="E287" s="137" t="s">
        <v>849</v>
      </c>
      <c r="F287" s="153">
        <v>60</v>
      </c>
      <c r="G287" s="154">
        <v>1.61</v>
      </c>
      <c r="H287" s="154">
        <v>96.6</v>
      </c>
      <c r="I287" s="156" t="s">
        <v>837</v>
      </c>
      <c r="J287" s="157" t="s">
        <v>121</v>
      </c>
      <c r="K287" s="157" t="s">
        <v>122</v>
      </c>
      <c r="L287" s="157" t="s">
        <v>844</v>
      </c>
      <c r="M287" s="138" t="s">
        <v>7</v>
      </c>
      <c r="N287" s="157" t="s">
        <v>59</v>
      </c>
      <c r="O287" s="158">
        <v>22.2</v>
      </c>
      <c r="P287" s="158">
        <v>25.1</v>
      </c>
    </row>
    <row r="288" spans="1:16">
      <c r="A288" s="138">
        <v>284</v>
      </c>
      <c r="B288" s="137" t="s">
        <v>817</v>
      </c>
      <c r="C288" s="137" t="s">
        <v>850</v>
      </c>
      <c r="D288" s="137" t="s">
        <v>848</v>
      </c>
      <c r="E288" s="137" t="s">
        <v>851</v>
      </c>
      <c r="F288" s="153">
        <v>120</v>
      </c>
      <c r="G288" s="154">
        <v>1.75</v>
      </c>
      <c r="H288" s="154">
        <v>210</v>
      </c>
      <c r="I288" s="156" t="s">
        <v>837</v>
      </c>
      <c r="J288" s="157" t="s">
        <v>121</v>
      </c>
      <c r="K288" s="157" t="s">
        <v>122</v>
      </c>
      <c r="L288" s="157" t="s">
        <v>844</v>
      </c>
      <c r="M288" s="138" t="s">
        <v>7</v>
      </c>
      <c r="N288" s="157" t="s">
        <v>59</v>
      </c>
      <c r="O288" s="158">
        <v>44.7</v>
      </c>
      <c r="P288" s="158">
        <v>47.6</v>
      </c>
    </row>
    <row r="289" spans="1:16">
      <c r="A289" s="138">
        <v>285</v>
      </c>
      <c r="B289" s="137" t="s">
        <v>817</v>
      </c>
      <c r="C289" s="137" t="s">
        <v>852</v>
      </c>
      <c r="D289" s="137" t="s">
        <v>853</v>
      </c>
      <c r="E289" s="137" t="s">
        <v>854</v>
      </c>
      <c r="F289" s="153">
        <v>60</v>
      </c>
      <c r="G289" s="154">
        <v>1.58</v>
      </c>
      <c r="H289" s="154">
        <v>94.8</v>
      </c>
      <c r="I289" s="156" t="s">
        <v>837</v>
      </c>
      <c r="J289" s="157" t="s">
        <v>121</v>
      </c>
      <c r="K289" s="157" t="s">
        <v>122</v>
      </c>
      <c r="L289" s="157" t="s">
        <v>844</v>
      </c>
      <c r="M289" s="138" t="s">
        <v>7</v>
      </c>
      <c r="N289" s="157" t="s">
        <v>59</v>
      </c>
      <c r="O289" s="158">
        <v>22.8</v>
      </c>
      <c r="P289" s="158">
        <v>25.7</v>
      </c>
    </row>
    <row r="290" spans="1:16">
      <c r="A290" s="138">
        <v>286</v>
      </c>
      <c r="B290" s="137" t="s">
        <v>817</v>
      </c>
      <c r="C290" s="137" t="s">
        <v>855</v>
      </c>
      <c r="D290" s="137" t="s">
        <v>856</v>
      </c>
      <c r="E290" s="137" t="s">
        <v>857</v>
      </c>
      <c r="F290" s="153">
        <v>60</v>
      </c>
      <c r="G290" s="154">
        <v>1.58</v>
      </c>
      <c r="H290" s="154">
        <v>94.8</v>
      </c>
      <c r="I290" s="156" t="s">
        <v>837</v>
      </c>
      <c r="J290" s="157" t="s">
        <v>121</v>
      </c>
      <c r="K290" s="157" t="s">
        <v>122</v>
      </c>
      <c r="L290" s="157" t="s">
        <v>844</v>
      </c>
      <c r="M290" s="138" t="s">
        <v>7</v>
      </c>
      <c r="N290" s="157" t="s">
        <v>59</v>
      </c>
      <c r="O290" s="158">
        <v>22.8</v>
      </c>
      <c r="P290" s="158">
        <v>25.7</v>
      </c>
    </row>
    <row r="291" spans="1:16">
      <c r="A291" s="138">
        <v>287</v>
      </c>
      <c r="B291" s="137" t="s">
        <v>817</v>
      </c>
      <c r="C291" s="137" t="s">
        <v>858</v>
      </c>
      <c r="D291" s="137" t="s">
        <v>859</v>
      </c>
      <c r="E291" s="137" t="s">
        <v>860</v>
      </c>
      <c r="F291" s="153">
        <v>60</v>
      </c>
      <c r="G291" s="154">
        <v>2.78</v>
      </c>
      <c r="H291" s="154">
        <v>166.8</v>
      </c>
      <c r="I291" s="156" t="s">
        <v>637</v>
      </c>
      <c r="J291" s="157" t="s">
        <v>121</v>
      </c>
      <c r="K291" s="157" t="s">
        <v>122</v>
      </c>
      <c r="L291" s="157" t="s">
        <v>170</v>
      </c>
      <c r="M291" s="138" t="s">
        <v>7</v>
      </c>
      <c r="N291" s="157" t="s">
        <v>59</v>
      </c>
      <c r="O291" s="158">
        <v>28.08</v>
      </c>
      <c r="P291" s="158">
        <v>30.98</v>
      </c>
    </row>
    <row r="292" spans="1:16">
      <c r="A292" s="138">
        <v>288</v>
      </c>
      <c r="B292" s="137" t="s">
        <v>817</v>
      </c>
      <c r="C292" s="137" t="s">
        <v>861</v>
      </c>
      <c r="D292" s="137" t="s">
        <v>862</v>
      </c>
      <c r="E292" s="137" t="s">
        <v>863</v>
      </c>
      <c r="F292" s="153">
        <v>120</v>
      </c>
      <c r="G292" s="154">
        <v>0.29</v>
      </c>
      <c r="H292" s="154">
        <v>34.8</v>
      </c>
      <c r="I292" s="156" t="s">
        <v>252</v>
      </c>
      <c r="J292" s="157" t="s">
        <v>121</v>
      </c>
      <c r="K292" s="157" t="s">
        <v>122</v>
      </c>
      <c r="L292" s="157" t="s">
        <v>253</v>
      </c>
      <c r="M292" s="138" t="s">
        <v>7</v>
      </c>
      <c r="N292" s="157" t="s">
        <v>59</v>
      </c>
      <c r="O292" s="158">
        <v>50.8</v>
      </c>
      <c r="P292" s="158">
        <v>53.7</v>
      </c>
    </row>
    <row r="293" spans="1:16">
      <c r="A293" s="138">
        <v>289</v>
      </c>
      <c r="B293" s="137" t="s">
        <v>817</v>
      </c>
      <c r="C293" s="137" t="s">
        <v>864</v>
      </c>
      <c r="D293" s="137" t="s">
        <v>865</v>
      </c>
      <c r="E293" s="137" t="s">
        <v>866</v>
      </c>
      <c r="F293" s="153">
        <v>120</v>
      </c>
      <c r="G293" s="154">
        <v>0.08</v>
      </c>
      <c r="H293" s="154">
        <v>9.6</v>
      </c>
      <c r="I293" s="156" t="s">
        <v>252</v>
      </c>
      <c r="J293" s="157" t="s">
        <v>121</v>
      </c>
      <c r="K293" s="157" t="s">
        <v>122</v>
      </c>
      <c r="L293" s="157" t="s">
        <v>253</v>
      </c>
      <c r="M293" s="138" t="s">
        <v>7</v>
      </c>
      <c r="N293" s="157" t="s">
        <v>59</v>
      </c>
      <c r="O293" s="158">
        <v>10.03</v>
      </c>
      <c r="P293" s="158">
        <v>12.93</v>
      </c>
    </row>
    <row r="294" spans="1:16">
      <c r="A294" s="138">
        <v>290</v>
      </c>
      <c r="B294" s="137" t="s">
        <v>817</v>
      </c>
      <c r="C294" s="137" t="s">
        <v>867</v>
      </c>
      <c r="D294" s="137" t="s">
        <v>868</v>
      </c>
      <c r="E294" s="137" t="s">
        <v>869</v>
      </c>
      <c r="F294" s="153">
        <v>120</v>
      </c>
      <c r="G294" s="154">
        <v>0.41</v>
      </c>
      <c r="H294" s="154">
        <v>49.2</v>
      </c>
      <c r="I294" s="156" t="s">
        <v>252</v>
      </c>
      <c r="J294" s="157" t="s">
        <v>121</v>
      </c>
      <c r="K294" s="157" t="s">
        <v>122</v>
      </c>
      <c r="L294" s="157" t="s">
        <v>253</v>
      </c>
      <c r="M294" s="138" t="s">
        <v>7</v>
      </c>
      <c r="N294" s="157" t="s">
        <v>59</v>
      </c>
      <c r="O294" s="158">
        <v>78.12</v>
      </c>
      <c r="P294" s="158">
        <v>81.02</v>
      </c>
    </row>
    <row r="295" spans="1:16">
      <c r="A295" s="138">
        <v>291</v>
      </c>
      <c r="B295" s="137" t="s">
        <v>817</v>
      </c>
      <c r="C295" s="137" t="s">
        <v>870</v>
      </c>
      <c r="D295" s="137" t="s">
        <v>871</v>
      </c>
      <c r="E295" s="137" t="s">
        <v>872</v>
      </c>
      <c r="F295" s="153">
        <v>120</v>
      </c>
      <c r="G295" s="154">
        <v>0.32</v>
      </c>
      <c r="H295" s="154">
        <v>38.4</v>
      </c>
      <c r="I295" s="156" t="s">
        <v>252</v>
      </c>
      <c r="J295" s="157" t="s">
        <v>121</v>
      </c>
      <c r="K295" s="157" t="s">
        <v>122</v>
      </c>
      <c r="L295" s="157" t="s">
        <v>253</v>
      </c>
      <c r="M295" s="138" t="s">
        <v>7</v>
      </c>
      <c r="N295" s="157" t="s">
        <v>59</v>
      </c>
      <c r="O295" s="158">
        <v>58.74</v>
      </c>
      <c r="P295" s="158">
        <v>61.64</v>
      </c>
    </row>
    <row r="296" spans="1:16">
      <c r="A296" s="138">
        <v>292</v>
      </c>
      <c r="B296" s="137" t="s">
        <v>817</v>
      </c>
      <c r="C296" s="137" t="s">
        <v>873</v>
      </c>
      <c r="D296" s="137" t="s">
        <v>874</v>
      </c>
      <c r="E296" s="137" t="s">
        <v>875</v>
      </c>
      <c r="F296" s="153">
        <v>60</v>
      </c>
      <c r="G296" s="154">
        <v>0.43</v>
      </c>
      <c r="H296" s="154">
        <v>25.8</v>
      </c>
      <c r="I296" s="156" t="s">
        <v>252</v>
      </c>
      <c r="J296" s="157" t="s">
        <v>121</v>
      </c>
      <c r="K296" s="157" t="s">
        <v>122</v>
      </c>
      <c r="L296" s="157" t="s">
        <v>253</v>
      </c>
      <c r="M296" s="138" t="s">
        <v>7</v>
      </c>
      <c r="N296" s="157" t="s">
        <v>59</v>
      </c>
      <c r="O296" s="158">
        <v>35.33</v>
      </c>
      <c r="P296" s="158">
        <v>38.23</v>
      </c>
    </row>
    <row r="297" spans="1:16">
      <c r="A297" s="138">
        <v>293</v>
      </c>
      <c r="B297" s="137" t="s">
        <v>817</v>
      </c>
      <c r="C297" s="137" t="s">
        <v>876</v>
      </c>
      <c r="D297" s="137" t="s">
        <v>877</v>
      </c>
      <c r="E297" s="137" t="s">
        <v>875</v>
      </c>
      <c r="F297" s="153">
        <v>60</v>
      </c>
      <c r="G297" s="154">
        <v>0.09</v>
      </c>
      <c r="H297" s="154">
        <v>5.4</v>
      </c>
      <c r="I297" s="156" t="s">
        <v>252</v>
      </c>
      <c r="J297" s="157" t="s">
        <v>121</v>
      </c>
      <c r="K297" s="157" t="s">
        <v>122</v>
      </c>
      <c r="L297" s="157" t="s">
        <v>253</v>
      </c>
      <c r="M297" s="138" t="s">
        <v>7</v>
      </c>
      <c r="N297" s="157" t="s">
        <v>59</v>
      </c>
      <c r="O297" s="158">
        <v>6.72</v>
      </c>
      <c r="P297" s="158">
        <v>9.62</v>
      </c>
    </row>
    <row r="298" spans="1:16">
      <c r="A298" s="138">
        <v>294</v>
      </c>
      <c r="B298" s="137" t="s">
        <v>817</v>
      </c>
      <c r="C298" s="137" t="s">
        <v>878</v>
      </c>
      <c r="D298" s="137" t="s">
        <v>879</v>
      </c>
      <c r="E298" s="137" t="s">
        <v>875</v>
      </c>
      <c r="F298" s="153">
        <v>60</v>
      </c>
      <c r="G298" s="154">
        <v>0.22</v>
      </c>
      <c r="H298" s="154">
        <v>13.2</v>
      </c>
      <c r="I298" s="156" t="s">
        <v>252</v>
      </c>
      <c r="J298" s="157" t="s">
        <v>121</v>
      </c>
      <c r="K298" s="157" t="s">
        <v>122</v>
      </c>
      <c r="L298" s="157" t="s">
        <v>253</v>
      </c>
      <c r="M298" s="138" t="s">
        <v>7</v>
      </c>
      <c r="N298" s="157" t="s">
        <v>59</v>
      </c>
      <c r="O298" s="158">
        <v>18.79</v>
      </c>
      <c r="P298" s="158">
        <v>21.69</v>
      </c>
    </row>
    <row r="299" spans="1:16">
      <c r="A299" s="138">
        <v>295</v>
      </c>
      <c r="B299" s="137" t="s">
        <v>817</v>
      </c>
      <c r="C299" s="137" t="s">
        <v>880</v>
      </c>
      <c r="D299" s="137" t="s">
        <v>881</v>
      </c>
      <c r="E299" s="137" t="s">
        <v>872</v>
      </c>
      <c r="F299" s="153">
        <v>60</v>
      </c>
      <c r="G299" s="154">
        <v>0.16</v>
      </c>
      <c r="H299" s="154">
        <v>9.6</v>
      </c>
      <c r="I299" s="156" t="s">
        <v>252</v>
      </c>
      <c r="J299" s="157" t="s">
        <v>121</v>
      </c>
      <c r="K299" s="157" t="s">
        <v>122</v>
      </c>
      <c r="L299" s="157" t="s">
        <v>253</v>
      </c>
      <c r="M299" s="138" t="s">
        <v>7</v>
      </c>
      <c r="N299" s="157" t="s">
        <v>59</v>
      </c>
      <c r="O299" s="158">
        <v>12.56</v>
      </c>
      <c r="P299" s="158">
        <v>15.46</v>
      </c>
    </row>
    <row r="300" spans="1:16">
      <c r="A300" s="138">
        <v>296</v>
      </c>
      <c r="B300" s="137" t="s">
        <v>817</v>
      </c>
      <c r="C300" s="137" t="s">
        <v>882</v>
      </c>
      <c r="D300" s="137" t="s">
        <v>883</v>
      </c>
      <c r="E300" s="137" t="s">
        <v>884</v>
      </c>
      <c r="F300" s="153">
        <v>60</v>
      </c>
      <c r="G300" s="154">
        <v>9.49</v>
      </c>
      <c r="H300" s="154">
        <v>569.4</v>
      </c>
      <c r="I300" s="156" t="s">
        <v>461</v>
      </c>
      <c r="J300" s="157" t="s">
        <v>121</v>
      </c>
      <c r="K300" s="157" t="s">
        <v>122</v>
      </c>
      <c r="L300" s="157" t="s">
        <v>153</v>
      </c>
      <c r="M300" s="138" t="s">
        <v>7</v>
      </c>
      <c r="N300" s="157" t="s">
        <v>59</v>
      </c>
      <c r="O300" s="158">
        <v>85.26</v>
      </c>
      <c r="P300" s="158">
        <v>88.16</v>
      </c>
    </row>
    <row r="301" spans="1:16">
      <c r="A301" s="138">
        <v>297</v>
      </c>
      <c r="B301" s="137" t="s">
        <v>817</v>
      </c>
      <c r="C301" s="137" t="s">
        <v>885</v>
      </c>
      <c r="D301" s="137" t="s">
        <v>886</v>
      </c>
      <c r="E301" s="137" t="s">
        <v>887</v>
      </c>
      <c r="F301" s="153">
        <v>60</v>
      </c>
      <c r="G301" s="154">
        <v>0.75</v>
      </c>
      <c r="H301" s="154">
        <v>45</v>
      </c>
      <c r="I301" s="156" t="s">
        <v>461</v>
      </c>
      <c r="J301" s="157" t="s">
        <v>121</v>
      </c>
      <c r="K301" s="157" t="s">
        <v>122</v>
      </c>
      <c r="L301" s="157" t="s">
        <v>153</v>
      </c>
      <c r="M301" s="138" t="s">
        <v>7</v>
      </c>
      <c r="N301" s="157" t="s">
        <v>59</v>
      </c>
      <c r="O301" s="158">
        <v>1.42</v>
      </c>
      <c r="P301" s="158">
        <v>4.32</v>
      </c>
    </row>
    <row r="302" spans="1:16">
      <c r="A302" s="138">
        <v>298</v>
      </c>
      <c r="B302" s="137" t="s">
        <v>817</v>
      </c>
      <c r="C302" s="137" t="s">
        <v>888</v>
      </c>
      <c r="D302" s="137" t="s">
        <v>889</v>
      </c>
      <c r="E302" s="137" t="s">
        <v>890</v>
      </c>
      <c r="F302" s="153">
        <v>60</v>
      </c>
      <c r="G302" s="154">
        <v>0.78</v>
      </c>
      <c r="H302" s="154">
        <v>46.8</v>
      </c>
      <c r="I302" s="156" t="s">
        <v>461</v>
      </c>
      <c r="J302" s="157" t="s">
        <v>121</v>
      </c>
      <c r="K302" s="157" t="s">
        <v>122</v>
      </c>
      <c r="L302" s="157" t="s">
        <v>153</v>
      </c>
      <c r="M302" s="138" t="s">
        <v>7</v>
      </c>
      <c r="N302" s="157" t="s">
        <v>59</v>
      </c>
      <c r="O302" s="158">
        <v>1.4</v>
      </c>
      <c r="P302" s="158">
        <v>4.3</v>
      </c>
    </row>
    <row r="303" spans="1:16">
      <c r="A303" s="138">
        <v>299</v>
      </c>
      <c r="B303" s="137" t="s">
        <v>817</v>
      </c>
      <c r="C303" s="137" t="s">
        <v>891</v>
      </c>
      <c r="D303" s="137" t="s">
        <v>892</v>
      </c>
      <c r="E303" s="137" t="s">
        <v>893</v>
      </c>
      <c r="F303" s="153">
        <v>60</v>
      </c>
      <c r="G303" s="154">
        <v>32.4</v>
      </c>
      <c r="H303" s="154">
        <v>1944</v>
      </c>
      <c r="I303" s="156" t="s">
        <v>894</v>
      </c>
      <c r="J303" s="157" t="s">
        <v>121</v>
      </c>
      <c r="K303" s="157" t="s">
        <v>122</v>
      </c>
      <c r="L303" s="157" t="s">
        <v>895</v>
      </c>
      <c r="M303" s="138" t="s">
        <v>7</v>
      </c>
      <c r="N303" s="157" t="s">
        <v>59</v>
      </c>
      <c r="O303" s="158">
        <v>38.93</v>
      </c>
      <c r="P303" s="158">
        <v>41.86</v>
      </c>
    </row>
    <row r="304" spans="1:16">
      <c r="A304" s="138">
        <v>300</v>
      </c>
      <c r="B304" s="137" t="s">
        <v>896</v>
      </c>
      <c r="C304" s="137" t="s">
        <v>897</v>
      </c>
      <c r="D304" s="137" t="s">
        <v>898</v>
      </c>
      <c r="E304" s="137" t="s">
        <v>899</v>
      </c>
      <c r="F304" s="153">
        <v>60</v>
      </c>
      <c r="G304" s="154">
        <v>0.05</v>
      </c>
      <c r="H304" s="154">
        <v>3</v>
      </c>
      <c r="I304" s="156" t="s">
        <v>900</v>
      </c>
      <c r="J304" s="157" t="s">
        <v>121</v>
      </c>
      <c r="K304" s="157" t="s">
        <v>122</v>
      </c>
      <c r="L304" s="157" t="s">
        <v>901</v>
      </c>
      <c r="M304" s="138" t="s">
        <v>7</v>
      </c>
      <c r="N304" s="157" t="s">
        <v>59</v>
      </c>
      <c r="O304" s="158">
        <v>0.06</v>
      </c>
      <c r="P304" s="158">
        <v>0.25</v>
      </c>
    </row>
    <row r="305" spans="1:16">
      <c r="A305" s="138">
        <v>301</v>
      </c>
      <c r="B305" s="137" t="s">
        <v>896</v>
      </c>
      <c r="C305" s="137" t="s">
        <v>902</v>
      </c>
      <c r="D305" s="137" t="s">
        <v>903</v>
      </c>
      <c r="E305" s="137" t="s">
        <v>904</v>
      </c>
      <c r="F305" s="153">
        <v>240</v>
      </c>
      <c r="G305" s="154">
        <v>0.06</v>
      </c>
      <c r="H305" s="154">
        <v>14.4</v>
      </c>
      <c r="I305" s="156" t="s">
        <v>905</v>
      </c>
      <c r="J305" s="157" t="s">
        <v>121</v>
      </c>
      <c r="K305" s="157" t="s">
        <v>122</v>
      </c>
      <c r="L305" s="157" t="s">
        <v>619</v>
      </c>
      <c r="M305" s="138" t="s">
        <v>7</v>
      </c>
      <c r="N305" s="157" t="s">
        <v>59</v>
      </c>
      <c r="O305" s="158">
        <v>0.34</v>
      </c>
      <c r="P305" s="158">
        <v>0.53</v>
      </c>
    </row>
    <row r="306" spans="1:16">
      <c r="A306" s="138">
        <v>302</v>
      </c>
      <c r="B306" s="137" t="s">
        <v>896</v>
      </c>
      <c r="C306" s="137" t="s">
        <v>906</v>
      </c>
      <c r="D306" s="137" t="s">
        <v>823</v>
      </c>
      <c r="E306" s="137" t="s">
        <v>824</v>
      </c>
      <c r="F306" s="153">
        <v>60</v>
      </c>
      <c r="G306" s="154">
        <v>0.41</v>
      </c>
      <c r="H306" s="154">
        <v>24.6</v>
      </c>
      <c r="I306" s="156" t="s">
        <v>825</v>
      </c>
      <c r="J306" s="157" t="s">
        <v>121</v>
      </c>
      <c r="K306" s="157" t="s">
        <v>122</v>
      </c>
      <c r="L306" s="157" t="s">
        <v>826</v>
      </c>
      <c r="M306" s="138" t="s">
        <v>7</v>
      </c>
      <c r="N306" s="157" t="s">
        <v>59</v>
      </c>
      <c r="O306" s="158">
        <v>1.17</v>
      </c>
      <c r="P306" s="158">
        <v>1.36</v>
      </c>
    </row>
    <row r="307" spans="1:16">
      <c r="A307" s="138">
        <v>303</v>
      </c>
      <c r="B307" s="137" t="s">
        <v>896</v>
      </c>
      <c r="C307" s="137" t="s">
        <v>907</v>
      </c>
      <c r="D307" s="137" t="s">
        <v>908</v>
      </c>
      <c r="E307" s="137" t="s">
        <v>909</v>
      </c>
      <c r="F307" s="153">
        <v>60</v>
      </c>
      <c r="G307" s="154">
        <v>0.04</v>
      </c>
      <c r="H307" s="154">
        <v>2.4</v>
      </c>
      <c r="I307" s="156" t="s">
        <v>318</v>
      </c>
      <c r="J307" s="157" t="s">
        <v>121</v>
      </c>
      <c r="K307" s="157" t="s">
        <v>122</v>
      </c>
      <c r="L307" s="157" t="s">
        <v>901</v>
      </c>
      <c r="M307" s="138" t="s">
        <v>7</v>
      </c>
      <c r="N307" s="157" t="s">
        <v>59</v>
      </c>
      <c r="O307" s="158">
        <v>0.06</v>
      </c>
      <c r="P307" s="158">
        <v>0.25</v>
      </c>
    </row>
    <row r="308" spans="1:16">
      <c r="A308" s="138">
        <v>304</v>
      </c>
      <c r="B308" s="137" t="s">
        <v>896</v>
      </c>
      <c r="C308" s="137" t="s">
        <v>910</v>
      </c>
      <c r="D308" s="137" t="s">
        <v>911</v>
      </c>
      <c r="E308" s="137" t="s">
        <v>912</v>
      </c>
      <c r="F308" s="153">
        <v>60</v>
      </c>
      <c r="G308" s="154">
        <v>0.07</v>
      </c>
      <c r="H308" s="154">
        <v>4.2</v>
      </c>
      <c r="I308" s="156" t="s">
        <v>830</v>
      </c>
      <c r="J308" s="157" t="s">
        <v>121</v>
      </c>
      <c r="K308" s="157" t="s">
        <v>122</v>
      </c>
      <c r="L308" s="157" t="s">
        <v>153</v>
      </c>
      <c r="M308" s="138" t="s">
        <v>7</v>
      </c>
      <c r="N308" s="157" t="s">
        <v>59</v>
      </c>
      <c r="O308" s="158">
        <v>0.27</v>
      </c>
      <c r="P308" s="158">
        <v>0.46</v>
      </c>
    </row>
    <row r="309" spans="1:16">
      <c r="A309" s="138">
        <v>305</v>
      </c>
      <c r="B309" s="137" t="s">
        <v>896</v>
      </c>
      <c r="C309" s="137" t="s">
        <v>913</v>
      </c>
      <c r="D309" s="137" t="s">
        <v>914</v>
      </c>
      <c r="E309" s="137" t="s">
        <v>915</v>
      </c>
      <c r="F309" s="153">
        <v>120</v>
      </c>
      <c r="G309" s="154">
        <v>0.1</v>
      </c>
      <c r="H309" s="154">
        <v>12</v>
      </c>
      <c r="I309" s="156" t="s">
        <v>916</v>
      </c>
      <c r="J309" s="157" t="s">
        <v>121</v>
      </c>
      <c r="K309" s="157" t="s">
        <v>122</v>
      </c>
      <c r="L309" s="157" t="s">
        <v>917</v>
      </c>
      <c r="M309" s="138" t="s">
        <v>7</v>
      </c>
      <c r="N309" s="157" t="s">
        <v>59</v>
      </c>
      <c r="O309" s="158">
        <v>1.42</v>
      </c>
      <c r="P309" s="158">
        <v>1.61</v>
      </c>
    </row>
    <row r="310" spans="1:16">
      <c r="A310" s="138">
        <v>306</v>
      </c>
      <c r="B310" s="137" t="s">
        <v>896</v>
      </c>
      <c r="C310" s="137" t="s">
        <v>918</v>
      </c>
      <c r="D310" s="137" t="s">
        <v>919</v>
      </c>
      <c r="E310" s="137" t="s">
        <v>920</v>
      </c>
      <c r="F310" s="153">
        <v>120</v>
      </c>
      <c r="G310" s="154">
        <v>2.49</v>
      </c>
      <c r="H310" s="154">
        <v>298.8</v>
      </c>
      <c r="I310" s="156" t="s">
        <v>905</v>
      </c>
      <c r="J310" s="157" t="s">
        <v>121</v>
      </c>
      <c r="K310" s="157" t="s">
        <v>122</v>
      </c>
      <c r="L310" s="157" t="s">
        <v>619</v>
      </c>
      <c r="M310" s="138" t="s">
        <v>7</v>
      </c>
      <c r="N310" s="157" t="s">
        <v>59</v>
      </c>
      <c r="O310" s="158">
        <v>10.8</v>
      </c>
      <c r="P310" s="158">
        <v>10.99</v>
      </c>
    </row>
    <row r="311" spans="1:16">
      <c r="A311" s="138">
        <v>307</v>
      </c>
      <c r="B311" s="137" t="s">
        <v>896</v>
      </c>
      <c r="C311" s="137" t="s">
        <v>921</v>
      </c>
      <c r="D311" s="137" t="s">
        <v>922</v>
      </c>
      <c r="E311" s="137" t="s">
        <v>923</v>
      </c>
      <c r="F311" s="153">
        <v>120</v>
      </c>
      <c r="G311" s="154">
        <v>4.21</v>
      </c>
      <c r="H311" s="154">
        <v>505.2</v>
      </c>
      <c r="I311" s="156" t="s">
        <v>765</v>
      </c>
      <c r="J311" s="157" t="s">
        <v>121</v>
      </c>
      <c r="K311" s="157" t="s">
        <v>122</v>
      </c>
      <c r="L311" s="157" t="s">
        <v>766</v>
      </c>
      <c r="M311" s="138" t="s">
        <v>7</v>
      </c>
      <c r="N311" s="157" t="s">
        <v>59</v>
      </c>
      <c r="O311" s="158">
        <v>54.68</v>
      </c>
      <c r="P311" s="158">
        <v>54.87</v>
      </c>
    </row>
    <row r="312" spans="1:16">
      <c r="A312" s="138">
        <v>308</v>
      </c>
      <c r="B312" s="137" t="s">
        <v>896</v>
      </c>
      <c r="C312" s="137" t="s">
        <v>924</v>
      </c>
      <c r="D312" s="137" t="s">
        <v>925</v>
      </c>
      <c r="E312" s="137" t="s">
        <v>926</v>
      </c>
      <c r="F312" s="153">
        <v>60</v>
      </c>
      <c r="G312" s="154">
        <v>8.15</v>
      </c>
      <c r="H312" s="154">
        <v>489</v>
      </c>
      <c r="I312" s="156" t="s">
        <v>345</v>
      </c>
      <c r="J312" s="157" t="s">
        <v>121</v>
      </c>
      <c r="K312" s="157" t="s">
        <v>122</v>
      </c>
      <c r="L312" s="157" t="s">
        <v>732</v>
      </c>
      <c r="M312" s="138" t="s">
        <v>7</v>
      </c>
      <c r="N312" s="157" t="s">
        <v>59</v>
      </c>
      <c r="O312" s="158">
        <v>30.71</v>
      </c>
      <c r="P312" s="158">
        <v>30.9</v>
      </c>
    </row>
    <row r="313" spans="1:16">
      <c r="A313" s="138">
        <v>309</v>
      </c>
      <c r="B313" s="137" t="s">
        <v>896</v>
      </c>
      <c r="C313" s="137" t="s">
        <v>927</v>
      </c>
      <c r="D313" s="137" t="s">
        <v>928</v>
      </c>
      <c r="E313" s="137" t="s">
        <v>929</v>
      </c>
      <c r="F313" s="153">
        <v>60</v>
      </c>
      <c r="G313" s="154">
        <v>0.81</v>
      </c>
      <c r="H313" s="154">
        <v>48.6</v>
      </c>
      <c r="I313" s="156" t="s">
        <v>930</v>
      </c>
      <c r="J313" s="157" t="s">
        <v>121</v>
      </c>
      <c r="K313" s="157" t="s">
        <v>122</v>
      </c>
      <c r="L313" s="157" t="s">
        <v>457</v>
      </c>
      <c r="M313" s="138" t="s">
        <v>7</v>
      </c>
      <c r="N313" s="157" t="s">
        <v>59</v>
      </c>
      <c r="O313" s="158">
        <v>1.92</v>
      </c>
      <c r="P313" s="158">
        <v>2.11</v>
      </c>
    </row>
    <row r="314" spans="1:16">
      <c r="A314" s="138">
        <v>310</v>
      </c>
      <c r="B314" s="137" t="s">
        <v>896</v>
      </c>
      <c r="C314" s="137" t="s">
        <v>931</v>
      </c>
      <c r="D314" s="137" t="s">
        <v>932</v>
      </c>
      <c r="E314" s="137" t="s">
        <v>933</v>
      </c>
      <c r="F314" s="153">
        <v>60</v>
      </c>
      <c r="G314" s="154">
        <v>0.73</v>
      </c>
      <c r="H314" s="154">
        <v>43.8</v>
      </c>
      <c r="I314" s="156" t="s">
        <v>656</v>
      </c>
      <c r="J314" s="157" t="s">
        <v>121</v>
      </c>
      <c r="K314" s="157" t="s">
        <v>122</v>
      </c>
      <c r="L314" s="157" t="s">
        <v>153</v>
      </c>
      <c r="M314" s="138" t="s">
        <v>7</v>
      </c>
      <c r="N314" s="157" t="s">
        <v>59</v>
      </c>
      <c r="O314" s="158">
        <v>2.34</v>
      </c>
      <c r="P314" s="158">
        <v>2.53</v>
      </c>
    </row>
    <row r="315" spans="1:16">
      <c r="A315" s="138">
        <v>311</v>
      </c>
      <c r="B315" s="137" t="s">
        <v>896</v>
      </c>
      <c r="C315" s="137" t="s">
        <v>934</v>
      </c>
      <c r="D315" s="137" t="s">
        <v>935</v>
      </c>
      <c r="E315" s="137" t="s">
        <v>936</v>
      </c>
      <c r="F315" s="153">
        <v>240</v>
      </c>
      <c r="G315" s="154">
        <v>0.69</v>
      </c>
      <c r="H315" s="154">
        <v>165.6</v>
      </c>
      <c r="I315" s="156" t="s">
        <v>351</v>
      </c>
      <c r="J315" s="157" t="s">
        <v>121</v>
      </c>
      <c r="K315" s="157" t="s">
        <v>122</v>
      </c>
      <c r="L315" s="157" t="s">
        <v>153</v>
      </c>
      <c r="M315" s="138" t="s">
        <v>7</v>
      </c>
      <c r="N315" s="157" t="s">
        <v>59</v>
      </c>
      <c r="O315" s="158">
        <v>0.65</v>
      </c>
      <c r="P315" s="158">
        <v>0.84</v>
      </c>
    </row>
    <row r="316" spans="1:16">
      <c r="A316" s="138">
        <v>312</v>
      </c>
      <c r="B316" s="137" t="s">
        <v>896</v>
      </c>
      <c r="C316" s="137" t="s">
        <v>937</v>
      </c>
      <c r="D316" s="137" t="s">
        <v>938</v>
      </c>
      <c r="E316" s="137" t="s">
        <v>939</v>
      </c>
      <c r="F316" s="153">
        <v>60</v>
      </c>
      <c r="G316" s="154">
        <v>2.01</v>
      </c>
      <c r="H316" s="154">
        <v>120.6</v>
      </c>
      <c r="I316" s="156" t="s">
        <v>940</v>
      </c>
      <c r="J316" s="157" t="s">
        <v>121</v>
      </c>
      <c r="K316" s="157" t="s">
        <v>122</v>
      </c>
      <c r="L316" s="157" t="s">
        <v>378</v>
      </c>
      <c r="M316" s="138" t="s">
        <v>7</v>
      </c>
      <c r="N316" s="157" t="s">
        <v>59</v>
      </c>
      <c r="O316" s="158">
        <v>0.6</v>
      </c>
      <c r="P316" s="158">
        <v>0.79</v>
      </c>
    </row>
    <row r="317" spans="1:16">
      <c r="A317" s="138">
        <v>313</v>
      </c>
      <c r="B317" s="137" t="s">
        <v>896</v>
      </c>
      <c r="C317" s="137" t="s">
        <v>941</v>
      </c>
      <c r="D317" s="137" t="s">
        <v>942</v>
      </c>
      <c r="E317" s="137" t="s">
        <v>943</v>
      </c>
      <c r="F317" s="153">
        <v>240</v>
      </c>
      <c r="G317" s="154">
        <v>1.04</v>
      </c>
      <c r="H317" s="154">
        <v>249.6</v>
      </c>
      <c r="I317" s="156" t="s">
        <v>940</v>
      </c>
      <c r="J317" s="157" t="s">
        <v>121</v>
      </c>
      <c r="K317" s="157" t="s">
        <v>122</v>
      </c>
      <c r="L317" s="157" t="s">
        <v>378</v>
      </c>
      <c r="M317" s="138" t="s">
        <v>7</v>
      </c>
      <c r="N317" s="157" t="s">
        <v>59</v>
      </c>
      <c r="O317" s="158">
        <v>7.5</v>
      </c>
      <c r="P317" s="158">
        <v>7.69</v>
      </c>
    </row>
    <row r="318" spans="1:16">
      <c r="A318" s="138">
        <v>314</v>
      </c>
      <c r="B318" s="137" t="s">
        <v>896</v>
      </c>
      <c r="C318" s="137" t="s">
        <v>944</v>
      </c>
      <c r="D318" s="137" t="s">
        <v>945</v>
      </c>
      <c r="E318" s="137" t="s">
        <v>946</v>
      </c>
      <c r="F318" s="153">
        <v>60</v>
      </c>
      <c r="G318" s="154">
        <v>12.77</v>
      </c>
      <c r="H318" s="154">
        <v>766.2</v>
      </c>
      <c r="I318" s="156" t="s">
        <v>637</v>
      </c>
      <c r="J318" s="157" t="s">
        <v>121</v>
      </c>
      <c r="K318" s="157" t="s">
        <v>122</v>
      </c>
      <c r="L318" s="157" t="s">
        <v>170</v>
      </c>
      <c r="M318" s="138" t="s">
        <v>7</v>
      </c>
      <c r="N318" s="157" t="s">
        <v>59</v>
      </c>
      <c r="O318" s="158">
        <v>40.54</v>
      </c>
      <c r="P318" s="158">
        <v>40.73</v>
      </c>
    </row>
    <row r="319" spans="1:16">
      <c r="A319" s="138">
        <v>315</v>
      </c>
      <c r="B319" s="137" t="s">
        <v>896</v>
      </c>
      <c r="C319" s="137" t="s">
        <v>947</v>
      </c>
      <c r="D319" s="137" t="s">
        <v>948</v>
      </c>
      <c r="E319" s="137" t="s">
        <v>949</v>
      </c>
      <c r="F319" s="153">
        <v>60</v>
      </c>
      <c r="G319" s="154">
        <v>3.74</v>
      </c>
      <c r="H319" s="154">
        <v>224.4</v>
      </c>
      <c r="I319" s="156" t="s">
        <v>950</v>
      </c>
      <c r="J319" s="157" t="s">
        <v>121</v>
      </c>
      <c r="K319" s="157" t="s">
        <v>122</v>
      </c>
      <c r="L319" s="157" t="s">
        <v>153</v>
      </c>
      <c r="M319" s="138" t="s">
        <v>7</v>
      </c>
      <c r="N319" s="157" t="s">
        <v>59</v>
      </c>
      <c r="O319" s="158">
        <v>1.18</v>
      </c>
      <c r="P319" s="158">
        <v>1.37</v>
      </c>
    </row>
    <row r="320" spans="1:16">
      <c r="A320" s="138">
        <v>316</v>
      </c>
      <c r="B320" s="137" t="s">
        <v>896</v>
      </c>
      <c r="C320" s="137" t="s">
        <v>951</v>
      </c>
      <c r="D320" s="137" t="s">
        <v>952</v>
      </c>
      <c r="E320" s="137" t="s">
        <v>949</v>
      </c>
      <c r="F320" s="153">
        <v>60</v>
      </c>
      <c r="G320" s="154">
        <v>3.89</v>
      </c>
      <c r="H320" s="154">
        <v>233.4</v>
      </c>
      <c r="I320" s="156" t="s">
        <v>950</v>
      </c>
      <c r="J320" s="157" t="s">
        <v>121</v>
      </c>
      <c r="K320" s="157" t="s">
        <v>122</v>
      </c>
      <c r="L320" s="157" t="s">
        <v>153</v>
      </c>
      <c r="M320" s="138" t="s">
        <v>7</v>
      </c>
      <c r="N320" s="157" t="s">
        <v>59</v>
      </c>
      <c r="O320" s="158">
        <v>1.3</v>
      </c>
      <c r="P320" s="158">
        <v>1.49</v>
      </c>
    </row>
    <row r="321" spans="1:16">
      <c r="A321" s="138">
        <v>317</v>
      </c>
      <c r="B321" s="137" t="s">
        <v>896</v>
      </c>
      <c r="C321" s="137" t="s">
        <v>953</v>
      </c>
      <c r="D321" s="137" t="s">
        <v>954</v>
      </c>
      <c r="E321" s="137" t="s">
        <v>955</v>
      </c>
      <c r="F321" s="153">
        <v>60</v>
      </c>
      <c r="G321" s="154">
        <v>5.37</v>
      </c>
      <c r="H321" s="154">
        <v>322.2</v>
      </c>
      <c r="I321" s="156" t="s">
        <v>950</v>
      </c>
      <c r="J321" s="157" t="s">
        <v>121</v>
      </c>
      <c r="K321" s="157" t="s">
        <v>122</v>
      </c>
      <c r="L321" s="157" t="s">
        <v>153</v>
      </c>
      <c r="M321" s="138" t="s">
        <v>7</v>
      </c>
      <c r="N321" s="157" t="s">
        <v>59</v>
      </c>
      <c r="O321" s="158">
        <v>2.81</v>
      </c>
      <c r="P321" s="158">
        <v>3</v>
      </c>
    </row>
    <row r="322" spans="1:16">
      <c r="A322" s="138">
        <v>318</v>
      </c>
      <c r="B322" s="137" t="s">
        <v>896</v>
      </c>
      <c r="C322" s="137" t="s">
        <v>956</v>
      </c>
      <c r="D322" s="137" t="s">
        <v>957</v>
      </c>
      <c r="E322" s="137" t="s">
        <v>958</v>
      </c>
      <c r="F322" s="153">
        <v>60</v>
      </c>
      <c r="G322" s="154">
        <v>5.12</v>
      </c>
      <c r="H322" s="154">
        <v>307.2</v>
      </c>
      <c r="I322" s="156" t="s">
        <v>950</v>
      </c>
      <c r="J322" s="157" t="s">
        <v>121</v>
      </c>
      <c r="K322" s="157" t="s">
        <v>122</v>
      </c>
      <c r="L322" s="157" t="s">
        <v>153</v>
      </c>
      <c r="M322" s="138" t="s">
        <v>7</v>
      </c>
      <c r="N322" s="157" t="s">
        <v>59</v>
      </c>
      <c r="O322" s="158">
        <v>3.6</v>
      </c>
      <c r="P322" s="158">
        <v>3.79</v>
      </c>
    </row>
    <row r="323" spans="1:16">
      <c r="A323" s="138">
        <v>319</v>
      </c>
      <c r="B323" s="137" t="s">
        <v>896</v>
      </c>
      <c r="C323" s="137" t="s">
        <v>959</v>
      </c>
      <c r="D323" s="137" t="s">
        <v>960</v>
      </c>
      <c r="E323" s="137" t="s">
        <v>961</v>
      </c>
      <c r="F323" s="153">
        <v>240</v>
      </c>
      <c r="G323" s="154">
        <v>0.06</v>
      </c>
      <c r="H323" s="154">
        <v>14.4</v>
      </c>
      <c r="I323" s="156" t="s">
        <v>660</v>
      </c>
      <c r="J323" s="157" t="s">
        <v>121</v>
      </c>
      <c r="K323" s="157" t="s">
        <v>122</v>
      </c>
      <c r="L323" s="157" t="s">
        <v>153</v>
      </c>
      <c r="M323" s="138" t="s">
        <v>7</v>
      </c>
      <c r="N323" s="157" t="s">
        <v>59</v>
      </c>
      <c r="O323" s="158">
        <v>0.24</v>
      </c>
      <c r="P323" s="158">
        <v>0.43</v>
      </c>
    </row>
    <row r="324" spans="1:16">
      <c r="A324" s="138">
        <v>320</v>
      </c>
      <c r="B324" s="137" t="s">
        <v>896</v>
      </c>
      <c r="C324" s="137" t="s">
        <v>962</v>
      </c>
      <c r="D324" s="137" t="s">
        <v>963</v>
      </c>
      <c r="E324" s="137" t="s">
        <v>964</v>
      </c>
      <c r="F324" s="153">
        <v>60</v>
      </c>
      <c r="G324" s="154">
        <v>0.14</v>
      </c>
      <c r="H324" s="154">
        <v>8.4</v>
      </c>
      <c r="I324" s="156" t="s">
        <v>388</v>
      </c>
      <c r="J324" s="157" t="s">
        <v>121</v>
      </c>
      <c r="K324" s="157" t="s">
        <v>122</v>
      </c>
      <c r="L324" s="157" t="s">
        <v>901</v>
      </c>
      <c r="M324" s="138" t="s">
        <v>7</v>
      </c>
      <c r="N324" s="157" t="s">
        <v>59</v>
      </c>
      <c r="O324" s="158">
        <v>0.2</v>
      </c>
      <c r="P324" s="158">
        <v>0.39</v>
      </c>
    </row>
    <row r="325" spans="1:16">
      <c r="A325" s="138">
        <v>321</v>
      </c>
      <c r="B325" s="137" t="s">
        <v>896</v>
      </c>
      <c r="C325" s="137" t="s">
        <v>965</v>
      </c>
      <c r="D325" s="137" t="s">
        <v>966</v>
      </c>
      <c r="E325" s="137" t="s">
        <v>967</v>
      </c>
      <c r="F325" s="153">
        <v>120</v>
      </c>
      <c r="G325" s="154">
        <v>0.13</v>
      </c>
      <c r="H325" s="154">
        <v>15.6</v>
      </c>
      <c r="I325" s="156" t="s">
        <v>388</v>
      </c>
      <c r="J325" s="157" t="s">
        <v>121</v>
      </c>
      <c r="K325" s="157" t="s">
        <v>122</v>
      </c>
      <c r="L325" s="157" t="s">
        <v>901</v>
      </c>
      <c r="M325" s="138" t="s">
        <v>7</v>
      </c>
      <c r="N325" s="157" t="s">
        <v>59</v>
      </c>
      <c r="O325" s="158">
        <v>0.41</v>
      </c>
      <c r="P325" s="158">
        <v>0.6</v>
      </c>
    </row>
    <row r="326" spans="1:16">
      <c r="A326" s="138">
        <v>322</v>
      </c>
      <c r="B326" s="137" t="s">
        <v>896</v>
      </c>
      <c r="C326" s="137" t="s">
        <v>968</v>
      </c>
      <c r="D326" s="137" t="s">
        <v>969</v>
      </c>
      <c r="E326" s="137" t="s">
        <v>970</v>
      </c>
      <c r="F326" s="153">
        <v>30</v>
      </c>
      <c r="G326" s="154">
        <v>26.21</v>
      </c>
      <c r="H326" s="154">
        <v>786.3</v>
      </c>
      <c r="I326" s="156" t="s">
        <v>808</v>
      </c>
      <c r="J326" s="157" t="s">
        <v>121</v>
      </c>
      <c r="K326" s="157" t="s">
        <v>122</v>
      </c>
      <c r="L326" s="157" t="s">
        <v>809</v>
      </c>
      <c r="M326" s="138" t="s">
        <v>7</v>
      </c>
      <c r="N326" s="157" t="s">
        <v>59</v>
      </c>
      <c r="O326" s="158">
        <v>64.77</v>
      </c>
      <c r="P326" s="158">
        <v>64.96</v>
      </c>
    </row>
    <row r="327" spans="1:16">
      <c r="A327" s="138">
        <v>323</v>
      </c>
      <c r="B327" s="137" t="s">
        <v>896</v>
      </c>
      <c r="C327" s="137" t="s">
        <v>971</v>
      </c>
      <c r="D327" s="137" t="s">
        <v>972</v>
      </c>
      <c r="E327" s="137" t="s">
        <v>973</v>
      </c>
      <c r="F327" s="153">
        <v>30</v>
      </c>
      <c r="G327" s="154">
        <v>26.9</v>
      </c>
      <c r="H327" s="154">
        <v>807</v>
      </c>
      <c r="I327" s="156" t="s">
        <v>808</v>
      </c>
      <c r="J327" s="157" t="s">
        <v>121</v>
      </c>
      <c r="K327" s="157" t="s">
        <v>122</v>
      </c>
      <c r="L327" s="157" t="s">
        <v>809</v>
      </c>
      <c r="M327" s="138" t="s">
        <v>7</v>
      </c>
      <c r="N327" s="157" t="s">
        <v>59</v>
      </c>
      <c r="O327" s="158">
        <v>64.79</v>
      </c>
      <c r="P327" s="158">
        <v>64.98</v>
      </c>
    </row>
    <row r="328" spans="1:16">
      <c r="A328" s="138">
        <v>324</v>
      </c>
      <c r="B328" s="137" t="s">
        <v>896</v>
      </c>
      <c r="C328" s="137" t="s">
        <v>974</v>
      </c>
      <c r="D328" s="137" t="s">
        <v>975</v>
      </c>
      <c r="E328" s="137" t="s">
        <v>976</v>
      </c>
      <c r="F328" s="153">
        <v>60</v>
      </c>
      <c r="G328" s="154">
        <v>12.3</v>
      </c>
      <c r="H328" s="154">
        <v>738</v>
      </c>
      <c r="I328" s="156" t="s">
        <v>461</v>
      </c>
      <c r="J328" s="157" t="s">
        <v>121</v>
      </c>
      <c r="K328" s="157" t="s">
        <v>122</v>
      </c>
      <c r="L328" s="157" t="s">
        <v>196</v>
      </c>
      <c r="M328" s="138" t="s">
        <v>7</v>
      </c>
      <c r="N328" s="157" t="s">
        <v>59</v>
      </c>
      <c r="O328" s="158">
        <v>59.31</v>
      </c>
      <c r="P328" s="158">
        <v>59.5</v>
      </c>
    </row>
    <row r="329" spans="1:16">
      <c r="A329" s="138">
        <v>325</v>
      </c>
      <c r="B329" s="137" t="s">
        <v>896</v>
      </c>
      <c r="C329" s="137" t="s">
        <v>977</v>
      </c>
      <c r="D329" s="137" t="s">
        <v>978</v>
      </c>
      <c r="E329" s="137" t="s">
        <v>979</v>
      </c>
      <c r="F329" s="153">
        <v>60</v>
      </c>
      <c r="G329" s="154">
        <v>1.63</v>
      </c>
      <c r="H329" s="154">
        <v>97.8</v>
      </c>
      <c r="I329" s="156" t="s">
        <v>120</v>
      </c>
      <c r="J329" s="157" t="s">
        <v>121</v>
      </c>
      <c r="K329" s="157" t="s">
        <v>122</v>
      </c>
      <c r="L329" s="157" t="s">
        <v>980</v>
      </c>
      <c r="M329" s="138" t="s">
        <v>7</v>
      </c>
      <c r="N329" s="157" t="s">
        <v>59</v>
      </c>
      <c r="O329" s="158">
        <v>0.24</v>
      </c>
      <c r="P329" s="158">
        <v>0.43</v>
      </c>
    </row>
    <row r="330" spans="1:16">
      <c r="A330" s="138">
        <v>326</v>
      </c>
      <c r="B330" s="137" t="s">
        <v>896</v>
      </c>
      <c r="C330" s="137" t="s">
        <v>981</v>
      </c>
      <c r="D330" s="137" t="s">
        <v>982</v>
      </c>
      <c r="E330" s="137" t="s">
        <v>983</v>
      </c>
      <c r="F330" s="153">
        <v>60</v>
      </c>
      <c r="G330" s="154">
        <v>6.12</v>
      </c>
      <c r="H330" s="154">
        <v>367.2</v>
      </c>
      <c r="I330" s="156" t="s">
        <v>318</v>
      </c>
      <c r="J330" s="157" t="s">
        <v>121</v>
      </c>
      <c r="K330" s="157" t="s">
        <v>122</v>
      </c>
      <c r="L330" s="157" t="s">
        <v>153</v>
      </c>
      <c r="M330" s="138" t="s">
        <v>7</v>
      </c>
      <c r="N330" s="157" t="s">
        <v>59</v>
      </c>
      <c r="O330" s="158">
        <v>1.74</v>
      </c>
      <c r="P330" s="158">
        <v>1.93</v>
      </c>
    </row>
    <row r="331" spans="1:16">
      <c r="A331" s="138">
        <v>327</v>
      </c>
      <c r="B331" s="137" t="s">
        <v>896</v>
      </c>
      <c r="C331" s="137" t="s">
        <v>984</v>
      </c>
      <c r="D331" s="137" t="s">
        <v>985</v>
      </c>
      <c r="E331" s="137" t="s">
        <v>986</v>
      </c>
      <c r="F331" s="153">
        <v>60</v>
      </c>
      <c r="G331" s="154">
        <v>0.16</v>
      </c>
      <c r="H331" s="154">
        <v>9.6</v>
      </c>
      <c r="I331" s="156" t="s">
        <v>227</v>
      </c>
      <c r="J331" s="157" t="s">
        <v>121</v>
      </c>
      <c r="K331" s="157" t="s">
        <v>122</v>
      </c>
      <c r="L331" s="157" t="s">
        <v>153</v>
      </c>
      <c r="M331" s="138" t="s">
        <v>7</v>
      </c>
      <c r="N331" s="157" t="s">
        <v>59</v>
      </c>
      <c r="O331" s="158">
        <v>0.48</v>
      </c>
      <c r="P331" s="158">
        <v>0.73</v>
      </c>
    </row>
    <row r="332" spans="1:16">
      <c r="A332" s="138">
        <v>328</v>
      </c>
      <c r="B332" s="137" t="s">
        <v>987</v>
      </c>
      <c r="C332" s="137" t="s">
        <v>988</v>
      </c>
      <c r="D332" s="137" t="s">
        <v>989</v>
      </c>
      <c r="E332" s="137" t="s">
        <v>990</v>
      </c>
      <c r="F332" s="153">
        <v>60</v>
      </c>
      <c r="G332" s="154">
        <v>13.26</v>
      </c>
      <c r="H332" s="154">
        <v>795.6</v>
      </c>
      <c r="I332" s="156" t="s">
        <v>364</v>
      </c>
      <c r="J332" s="157" t="s">
        <v>121</v>
      </c>
      <c r="K332" s="157" t="s">
        <v>122</v>
      </c>
      <c r="L332" s="157" t="s">
        <v>991</v>
      </c>
      <c r="M332" s="138" t="s">
        <v>7</v>
      </c>
      <c r="N332" s="157" t="s">
        <v>59</v>
      </c>
      <c r="O332" s="158">
        <v>121.2</v>
      </c>
      <c r="P332" s="158">
        <v>487.5</v>
      </c>
    </row>
    <row r="333" spans="1:16">
      <c r="A333" s="138">
        <v>329</v>
      </c>
      <c r="B333" s="137" t="s">
        <v>987</v>
      </c>
      <c r="C333" s="137" t="s">
        <v>992</v>
      </c>
      <c r="D333" s="137" t="s">
        <v>993</v>
      </c>
      <c r="E333" s="137" t="s">
        <v>994</v>
      </c>
      <c r="F333" s="153">
        <v>60</v>
      </c>
      <c r="G333" s="154">
        <v>13.26</v>
      </c>
      <c r="H333" s="154">
        <v>795.6</v>
      </c>
      <c r="I333" s="156" t="s">
        <v>364</v>
      </c>
      <c r="J333" s="157" t="s">
        <v>121</v>
      </c>
      <c r="K333" s="157" t="s">
        <v>122</v>
      </c>
      <c r="L333" s="157" t="s">
        <v>991</v>
      </c>
      <c r="M333" s="138" t="s">
        <v>7</v>
      </c>
      <c r="N333" s="157" t="s">
        <v>59</v>
      </c>
      <c r="O333" s="158">
        <v>121.2</v>
      </c>
      <c r="P333" s="158">
        <v>487.5</v>
      </c>
    </row>
    <row r="334" spans="1:16">
      <c r="A334" s="138">
        <v>330</v>
      </c>
      <c r="B334" s="137" t="s">
        <v>995</v>
      </c>
      <c r="C334" s="137" t="s">
        <v>996</v>
      </c>
      <c r="D334" s="137" t="s">
        <v>997</v>
      </c>
      <c r="E334" s="137" t="s">
        <v>998</v>
      </c>
      <c r="F334" s="153">
        <v>60</v>
      </c>
      <c r="G334" s="154">
        <v>1.27</v>
      </c>
      <c r="H334" s="154">
        <v>76.2</v>
      </c>
      <c r="I334" s="156" t="s">
        <v>999</v>
      </c>
      <c r="J334" s="157" t="s">
        <v>121</v>
      </c>
      <c r="K334" s="157" t="s">
        <v>122</v>
      </c>
      <c r="L334" s="157" t="s">
        <v>1000</v>
      </c>
      <c r="M334" s="138" t="s">
        <v>7</v>
      </c>
      <c r="N334" s="157" t="s">
        <v>59</v>
      </c>
      <c r="O334" s="158">
        <v>4.26</v>
      </c>
      <c r="P334" s="158">
        <v>13.02</v>
      </c>
    </row>
    <row r="335" spans="1:16">
      <c r="A335" s="138">
        <v>331</v>
      </c>
      <c r="B335" s="137" t="s">
        <v>995</v>
      </c>
      <c r="C335" s="137" t="s">
        <v>1001</v>
      </c>
      <c r="D335" s="137" t="s">
        <v>1002</v>
      </c>
      <c r="E335" s="137" t="s">
        <v>1003</v>
      </c>
      <c r="F335" s="153">
        <v>240</v>
      </c>
      <c r="G335" s="154">
        <v>0.09</v>
      </c>
      <c r="H335" s="154">
        <v>21.6</v>
      </c>
      <c r="I335" s="156" t="s">
        <v>129</v>
      </c>
      <c r="J335" s="157" t="s">
        <v>121</v>
      </c>
      <c r="K335" s="157" t="s">
        <v>122</v>
      </c>
      <c r="L335" s="157" t="s">
        <v>153</v>
      </c>
      <c r="M335" s="138" t="s">
        <v>7</v>
      </c>
      <c r="N335" s="157" t="s">
        <v>59</v>
      </c>
      <c r="O335" s="158">
        <v>0.9</v>
      </c>
      <c r="P335" s="158">
        <v>9.66</v>
      </c>
    </row>
    <row r="336" spans="1:16">
      <c r="A336" s="138">
        <v>332</v>
      </c>
      <c r="B336" s="137" t="s">
        <v>995</v>
      </c>
      <c r="C336" s="137" t="s">
        <v>1004</v>
      </c>
      <c r="D336" s="137" t="s">
        <v>1002</v>
      </c>
      <c r="E336" s="137" t="s">
        <v>1003</v>
      </c>
      <c r="F336" s="153">
        <v>360</v>
      </c>
      <c r="G336" s="154">
        <v>0.22</v>
      </c>
      <c r="H336" s="154">
        <v>79.2</v>
      </c>
      <c r="I336" s="156" t="s">
        <v>129</v>
      </c>
      <c r="J336" s="157" t="s">
        <v>121</v>
      </c>
      <c r="K336" s="157" t="s">
        <v>122</v>
      </c>
      <c r="L336" s="157" t="s">
        <v>153</v>
      </c>
      <c r="M336" s="138" t="s">
        <v>7</v>
      </c>
      <c r="N336" s="157" t="s">
        <v>59</v>
      </c>
      <c r="O336" s="158">
        <v>5.18</v>
      </c>
      <c r="P336" s="158">
        <v>13.94</v>
      </c>
    </row>
    <row r="337" spans="1:16">
      <c r="A337" s="138">
        <v>333</v>
      </c>
      <c r="B337" s="137" t="s">
        <v>995</v>
      </c>
      <c r="C337" s="137" t="s">
        <v>1005</v>
      </c>
      <c r="D337" s="137" t="s">
        <v>1006</v>
      </c>
      <c r="E337" s="137" t="s">
        <v>1007</v>
      </c>
      <c r="F337" s="153">
        <v>60</v>
      </c>
      <c r="G337" s="154">
        <v>5.03</v>
      </c>
      <c r="H337" s="154">
        <v>301.8</v>
      </c>
      <c r="I337" s="156" t="s">
        <v>240</v>
      </c>
      <c r="J337" s="157" t="s">
        <v>121</v>
      </c>
      <c r="K337" s="157" t="s">
        <v>122</v>
      </c>
      <c r="L337" s="157" t="s">
        <v>153</v>
      </c>
      <c r="M337" s="138" t="s">
        <v>7</v>
      </c>
      <c r="N337" s="157" t="s">
        <v>59</v>
      </c>
      <c r="O337" s="158">
        <v>20.19</v>
      </c>
      <c r="P337" s="158">
        <v>28.95</v>
      </c>
    </row>
    <row r="338" spans="1:16">
      <c r="A338" s="138">
        <v>334</v>
      </c>
      <c r="B338" s="137" t="s">
        <v>995</v>
      </c>
      <c r="C338" s="137" t="s">
        <v>1008</v>
      </c>
      <c r="D338" s="137" t="s">
        <v>1009</v>
      </c>
      <c r="E338" s="137" t="s">
        <v>1010</v>
      </c>
      <c r="F338" s="153">
        <v>60</v>
      </c>
      <c r="G338" s="154">
        <v>2.25</v>
      </c>
      <c r="H338" s="154">
        <v>135</v>
      </c>
      <c r="I338" s="156" t="s">
        <v>461</v>
      </c>
      <c r="J338" s="157" t="s">
        <v>121</v>
      </c>
      <c r="K338" s="157" t="s">
        <v>122</v>
      </c>
      <c r="L338" s="157" t="s">
        <v>247</v>
      </c>
      <c r="M338" s="138" t="s">
        <v>7</v>
      </c>
      <c r="N338" s="157" t="s">
        <v>59</v>
      </c>
      <c r="O338" s="158">
        <v>2.3</v>
      </c>
      <c r="P338" s="158">
        <v>11.06</v>
      </c>
    </row>
    <row r="339" spans="1:16">
      <c r="A339" s="138">
        <v>335</v>
      </c>
      <c r="B339" s="137" t="s">
        <v>995</v>
      </c>
      <c r="C339" s="137" t="s">
        <v>1011</v>
      </c>
      <c r="D339" s="137" t="s">
        <v>1012</v>
      </c>
      <c r="E339" s="137" t="s">
        <v>1013</v>
      </c>
      <c r="F339" s="153">
        <v>60</v>
      </c>
      <c r="G339" s="154">
        <v>0.87</v>
      </c>
      <c r="H339" s="154">
        <v>52.2</v>
      </c>
      <c r="I339" s="156" t="s">
        <v>715</v>
      </c>
      <c r="J339" s="157" t="s">
        <v>121</v>
      </c>
      <c r="K339" s="157" t="s">
        <v>122</v>
      </c>
      <c r="L339" s="157" t="s">
        <v>153</v>
      </c>
      <c r="M339" s="138" t="s">
        <v>7</v>
      </c>
      <c r="N339" s="157" t="s">
        <v>59</v>
      </c>
      <c r="O339" s="158">
        <v>20.44</v>
      </c>
      <c r="P339" s="158">
        <v>29.2</v>
      </c>
    </row>
    <row r="340" spans="1:16">
      <c r="A340" s="138">
        <v>336</v>
      </c>
      <c r="B340" s="137" t="s">
        <v>995</v>
      </c>
      <c r="C340" s="137" t="s">
        <v>1014</v>
      </c>
      <c r="D340" s="137" t="s">
        <v>1015</v>
      </c>
      <c r="E340" s="137" t="s">
        <v>1016</v>
      </c>
      <c r="F340" s="153">
        <v>60</v>
      </c>
      <c r="G340" s="154">
        <v>5.83</v>
      </c>
      <c r="H340" s="154">
        <v>349.8</v>
      </c>
      <c r="I340" s="156" t="s">
        <v>461</v>
      </c>
      <c r="J340" s="157" t="s">
        <v>121</v>
      </c>
      <c r="K340" s="157" t="s">
        <v>122</v>
      </c>
      <c r="L340" s="157" t="s">
        <v>153</v>
      </c>
      <c r="M340" s="138" t="s">
        <v>7</v>
      </c>
      <c r="N340" s="157" t="s">
        <v>59</v>
      </c>
      <c r="O340" s="158">
        <v>9.78</v>
      </c>
      <c r="P340" s="158">
        <v>18.54</v>
      </c>
    </row>
    <row r="341" spans="1:16">
      <c r="A341" s="138">
        <v>337</v>
      </c>
      <c r="B341" s="137" t="s">
        <v>995</v>
      </c>
      <c r="C341" s="137" t="s">
        <v>1017</v>
      </c>
      <c r="D341" s="137" t="s">
        <v>1018</v>
      </c>
      <c r="E341" s="137" t="s">
        <v>1019</v>
      </c>
      <c r="F341" s="153">
        <v>60</v>
      </c>
      <c r="G341" s="154">
        <v>6.2</v>
      </c>
      <c r="H341" s="154">
        <v>372</v>
      </c>
      <c r="I341" s="156" t="s">
        <v>120</v>
      </c>
      <c r="J341" s="157" t="s">
        <v>121</v>
      </c>
      <c r="K341" s="157" t="s">
        <v>122</v>
      </c>
      <c r="L341" s="157" t="s">
        <v>980</v>
      </c>
      <c r="M341" s="138" t="s">
        <v>7</v>
      </c>
      <c r="N341" s="157" t="s">
        <v>59</v>
      </c>
      <c r="O341" s="158">
        <v>2.4</v>
      </c>
      <c r="P341" s="158">
        <v>11.16</v>
      </c>
    </row>
    <row r="342" spans="1:16">
      <c r="A342" s="138">
        <v>338</v>
      </c>
      <c r="B342" s="137" t="s">
        <v>995</v>
      </c>
      <c r="C342" s="137" t="s">
        <v>1020</v>
      </c>
      <c r="D342" s="137" t="s">
        <v>1021</v>
      </c>
      <c r="E342" s="137" t="s">
        <v>1022</v>
      </c>
      <c r="F342" s="153">
        <v>60</v>
      </c>
      <c r="G342" s="154">
        <v>2.04</v>
      </c>
      <c r="H342" s="154">
        <v>122.4</v>
      </c>
      <c r="I342" s="156" t="s">
        <v>1023</v>
      </c>
      <c r="J342" s="157" t="s">
        <v>121</v>
      </c>
      <c r="K342" s="157" t="s">
        <v>122</v>
      </c>
      <c r="L342" s="157" t="s">
        <v>228</v>
      </c>
      <c r="M342" s="138" t="s">
        <v>7</v>
      </c>
      <c r="N342" s="157" t="s">
        <v>59</v>
      </c>
      <c r="O342" s="158">
        <v>13.44</v>
      </c>
      <c r="P342" s="158">
        <v>22.2</v>
      </c>
    </row>
    <row r="343" spans="1:16">
      <c r="A343" s="138">
        <v>339</v>
      </c>
      <c r="B343" s="137" t="s">
        <v>995</v>
      </c>
      <c r="C343" s="137" t="s">
        <v>1024</v>
      </c>
      <c r="D343" s="137" t="s">
        <v>1025</v>
      </c>
      <c r="E343" s="137" t="s">
        <v>1026</v>
      </c>
      <c r="F343" s="153">
        <v>60</v>
      </c>
      <c r="G343" s="154">
        <v>3.63</v>
      </c>
      <c r="H343" s="154">
        <v>217.8</v>
      </c>
      <c r="I343" s="156" t="s">
        <v>318</v>
      </c>
      <c r="J343" s="157" t="s">
        <v>121</v>
      </c>
      <c r="K343" s="157" t="s">
        <v>122</v>
      </c>
      <c r="L343" s="157" t="s">
        <v>153</v>
      </c>
      <c r="M343" s="138" t="s">
        <v>7</v>
      </c>
      <c r="N343" s="157" t="s">
        <v>59</v>
      </c>
      <c r="O343" s="158">
        <v>26.52</v>
      </c>
      <c r="P343" s="158">
        <v>35.28</v>
      </c>
    </row>
    <row r="344" spans="1:16">
      <c r="A344" s="138">
        <v>340</v>
      </c>
      <c r="B344" s="137" t="s">
        <v>995</v>
      </c>
      <c r="C344" s="137" t="s">
        <v>1027</v>
      </c>
      <c r="D344" s="137" t="s">
        <v>1028</v>
      </c>
      <c r="E344" s="137" t="s">
        <v>1029</v>
      </c>
      <c r="F344" s="153">
        <v>60</v>
      </c>
      <c r="G344" s="154">
        <v>4.49</v>
      </c>
      <c r="H344" s="154">
        <v>269.4</v>
      </c>
      <c r="I344" s="156" t="s">
        <v>318</v>
      </c>
      <c r="J344" s="157" t="s">
        <v>121</v>
      </c>
      <c r="K344" s="157" t="s">
        <v>122</v>
      </c>
      <c r="L344" s="157" t="s">
        <v>153</v>
      </c>
      <c r="M344" s="138" t="s">
        <v>7</v>
      </c>
      <c r="N344" s="157" t="s">
        <v>59</v>
      </c>
      <c r="O344" s="158">
        <v>30.17</v>
      </c>
      <c r="P344" s="158">
        <v>38.99</v>
      </c>
    </row>
    <row r="345" spans="1:16">
      <c r="A345" s="138">
        <v>341</v>
      </c>
      <c r="B345" s="137" t="s">
        <v>1030</v>
      </c>
      <c r="C345" s="137" t="s">
        <v>1031</v>
      </c>
      <c r="D345" s="137" t="s">
        <v>1032</v>
      </c>
      <c r="E345" s="137" t="s">
        <v>1033</v>
      </c>
      <c r="F345" s="153">
        <v>60</v>
      </c>
      <c r="G345" s="154">
        <v>1.98</v>
      </c>
      <c r="H345" s="154">
        <v>118.8</v>
      </c>
      <c r="I345" s="156" t="s">
        <v>637</v>
      </c>
      <c r="J345" s="157" t="s">
        <v>121</v>
      </c>
      <c r="K345" s="157" t="s">
        <v>122</v>
      </c>
      <c r="L345" s="157" t="s">
        <v>170</v>
      </c>
      <c r="M345" s="138" t="s">
        <v>7</v>
      </c>
      <c r="N345" s="157" t="s">
        <v>59</v>
      </c>
      <c r="O345" s="158">
        <v>14.14</v>
      </c>
      <c r="P345" s="158">
        <v>56.84</v>
      </c>
    </row>
    <row r="346" spans="1:16">
      <c r="A346" s="138">
        <v>342</v>
      </c>
      <c r="B346" s="137" t="s">
        <v>1030</v>
      </c>
      <c r="C346" s="137" t="s">
        <v>1034</v>
      </c>
      <c r="D346" s="137" t="s">
        <v>1035</v>
      </c>
      <c r="E346" s="137" t="s">
        <v>1036</v>
      </c>
      <c r="F346" s="153">
        <v>60</v>
      </c>
      <c r="G346" s="154">
        <v>0.8</v>
      </c>
      <c r="H346" s="154">
        <v>48</v>
      </c>
      <c r="I346" s="156" t="s">
        <v>461</v>
      </c>
      <c r="J346" s="157" t="s">
        <v>121</v>
      </c>
      <c r="K346" s="157" t="s">
        <v>122</v>
      </c>
      <c r="L346" s="157" t="s">
        <v>153</v>
      </c>
      <c r="M346" s="138" t="s">
        <v>7</v>
      </c>
      <c r="N346" s="157" t="s">
        <v>59</v>
      </c>
      <c r="O346" s="158">
        <v>15.6</v>
      </c>
      <c r="P346" s="158">
        <v>58.3</v>
      </c>
    </row>
    <row r="347" spans="1:16">
      <c r="A347" s="138">
        <v>343</v>
      </c>
      <c r="B347" s="137" t="s">
        <v>1030</v>
      </c>
      <c r="C347" s="137" t="s">
        <v>1037</v>
      </c>
      <c r="D347" s="137" t="s">
        <v>1038</v>
      </c>
      <c r="E347" s="137" t="s">
        <v>1039</v>
      </c>
      <c r="F347" s="153">
        <v>60</v>
      </c>
      <c r="G347" s="154">
        <v>0.8</v>
      </c>
      <c r="H347" s="154">
        <v>48</v>
      </c>
      <c r="I347" s="156" t="s">
        <v>461</v>
      </c>
      <c r="J347" s="157" t="s">
        <v>121</v>
      </c>
      <c r="K347" s="157" t="s">
        <v>122</v>
      </c>
      <c r="L347" s="157" t="s">
        <v>153</v>
      </c>
      <c r="M347" s="138" t="s">
        <v>7</v>
      </c>
      <c r="N347" s="157" t="s">
        <v>59</v>
      </c>
      <c r="O347" s="158">
        <v>16.6</v>
      </c>
      <c r="P347" s="158">
        <v>59.3</v>
      </c>
    </row>
    <row r="348" spans="1:16">
      <c r="A348" s="138">
        <v>344</v>
      </c>
      <c r="B348" s="137" t="s">
        <v>1030</v>
      </c>
      <c r="C348" s="137" t="s">
        <v>1040</v>
      </c>
      <c r="D348" s="137" t="s">
        <v>1041</v>
      </c>
      <c r="E348" s="137" t="s">
        <v>1042</v>
      </c>
      <c r="F348" s="153">
        <v>240</v>
      </c>
      <c r="G348" s="154">
        <v>3.51</v>
      </c>
      <c r="H348" s="154">
        <v>842.4</v>
      </c>
      <c r="I348" s="156" t="s">
        <v>1043</v>
      </c>
      <c r="J348" s="157" t="s">
        <v>121</v>
      </c>
      <c r="K348" s="157" t="s">
        <v>122</v>
      </c>
      <c r="L348" s="157" t="s">
        <v>1044</v>
      </c>
      <c r="M348" s="138" t="s">
        <v>7</v>
      </c>
      <c r="N348" s="157" t="s">
        <v>59</v>
      </c>
      <c r="O348" s="158">
        <v>126.83</v>
      </c>
      <c r="P348" s="158">
        <v>169.56</v>
      </c>
    </row>
    <row r="349" spans="1:16">
      <c r="A349" s="138">
        <v>345</v>
      </c>
      <c r="B349" s="137" t="s">
        <v>1045</v>
      </c>
      <c r="C349" s="137" t="s">
        <v>1046</v>
      </c>
      <c r="D349" s="137" t="s">
        <v>1047</v>
      </c>
      <c r="E349" s="137" t="s">
        <v>1048</v>
      </c>
      <c r="F349" s="153">
        <v>60</v>
      </c>
      <c r="G349" s="154">
        <v>7.05</v>
      </c>
      <c r="H349" s="154">
        <v>423</v>
      </c>
      <c r="I349" s="156" t="s">
        <v>169</v>
      </c>
      <c r="J349" s="157" t="s">
        <v>121</v>
      </c>
      <c r="K349" s="157" t="s">
        <v>122</v>
      </c>
      <c r="L349" s="157" t="s">
        <v>153</v>
      </c>
      <c r="M349" s="138" t="s">
        <v>7</v>
      </c>
      <c r="N349" s="157" t="s">
        <v>59</v>
      </c>
      <c r="O349" s="158">
        <v>13.03</v>
      </c>
      <c r="P349" s="158">
        <v>26.31</v>
      </c>
    </row>
    <row r="350" spans="1:16">
      <c r="A350" s="138">
        <v>346</v>
      </c>
      <c r="B350" s="137" t="s">
        <v>1045</v>
      </c>
      <c r="C350" s="137" t="s">
        <v>1049</v>
      </c>
      <c r="D350" s="137" t="s">
        <v>1050</v>
      </c>
      <c r="E350" s="137" t="s">
        <v>1051</v>
      </c>
      <c r="F350" s="153">
        <v>60</v>
      </c>
      <c r="G350" s="154">
        <v>7.05</v>
      </c>
      <c r="H350" s="154">
        <v>423</v>
      </c>
      <c r="I350" s="156" t="s">
        <v>169</v>
      </c>
      <c r="J350" s="157" t="s">
        <v>121</v>
      </c>
      <c r="K350" s="157" t="s">
        <v>122</v>
      </c>
      <c r="L350" s="157" t="s">
        <v>153</v>
      </c>
      <c r="M350" s="138" t="s">
        <v>7</v>
      </c>
      <c r="N350" s="157" t="s">
        <v>59</v>
      </c>
      <c r="O350" s="158">
        <v>13.15</v>
      </c>
      <c r="P350" s="158">
        <v>26.43</v>
      </c>
    </row>
    <row r="351" spans="1:16">
      <c r="A351" s="138">
        <v>347</v>
      </c>
      <c r="B351" s="137" t="s">
        <v>1045</v>
      </c>
      <c r="C351" s="137" t="s">
        <v>1052</v>
      </c>
      <c r="D351" s="137" t="s">
        <v>1053</v>
      </c>
      <c r="E351" s="137" t="s">
        <v>1054</v>
      </c>
      <c r="F351" s="153">
        <v>60</v>
      </c>
      <c r="G351" s="154">
        <v>7.14</v>
      </c>
      <c r="H351" s="154">
        <v>428.4</v>
      </c>
      <c r="I351" s="156" t="s">
        <v>169</v>
      </c>
      <c r="J351" s="157" t="s">
        <v>121</v>
      </c>
      <c r="K351" s="157" t="s">
        <v>122</v>
      </c>
      <c r="L351" s="157" t="s">
        <v>153</v>
      </c>
      <c r="M351" s="138" t="s">
        <v>7</v>
      </c>
      <c r="N351" s="157" t="s">
        <v>59</v>
      </c>
      <c r="O351" s="158">
        <v>13.15</v>
      </c>
      <c r="P351" s="158">
        <v>26.43</v>
      </c>
    </row>
    <row r="352" spans="1:16">
      <c r="A352" s="138">
        <v>348</v>
      </c>
      <c r="B352" s="137" t="s">
        <v>1045</v>
      </c>
      <c r="C352" s="137" t="s">
        <v>1055</v>
      </c>
      <c r="D352" s="137" t="s">
        <v>1056</v>
      </c>
      <c r="E352" s="137" t="s">
        <v>1057</v>
      </c>
      <c r="F352" s="153">
        <v>60</v>
      </c>
      <c r="G352" s="154">
        <v>7.14</v>
      </c>
      <c r="H352" s="154">
        <v>428.4</v>
      </c>
      <c r="I352" s="156" t="s">
        <v>169</v>
      </c>
      <c r="J352" s="157" t="s">
        <v>121</v>
      </c>
      <c r="K352" s="157" t="s">
        <v>122</v>
      </c>
      <c r="L352" s="157" t="s">
        <v>153</v>
      </c>
      <c r="M352" s="138" t="s">
        <v>7</v>
      </c>
      <c r="N352" s="157" t="s">
        <v>59</v>
      </c>
      <c r="O352" s="158">
        <v>13.23</v>
      </c>
      <c r="P352" s="158">
        <v>26.52</v>
      </c>
    </row>
    <row r="353" spans="1:16">
      <c r="A353" s="138">
        <v>349</v>
      </c>
      <c r="B353" s="137" t="s">
        <v>1045</v>
      </c>
      <c r="C353" s="137" t="s">
        <v>1058</v>
      </c>
      <c r="D353" s="137" t="s">
        <v>1059</v>
      </c>
      <c r="E353" s="137" t="s">
        <v>1060</v>
      </c>
      <c r="F353" s="153">
        <v>60</v>
      </c>
      <c r="G353" s="154">
        <v>2.65</v>
      </c>
      <c r="H353" s="154">
        <v>159</v>
      </c>
      <c r="I353" s="156" t="s">
        <v>656</v>
      </c>
      <c r="J353" s="157" t="s">
        <v>121</v>
      </c>
      <c r="K353" s="157" t="s">
        <v>122</v>
      </c>
      <c r="L353" s="157" t="s">
        <v>153</v>
      </c>
      <c r="M353" s="138" t="s">
        <v>7</v>
      </c>
      <c r="N353" s="157" t="s">
        <v>59</v>
      </c>
      <c r="O353" s="158">
        <v>12.35</v>
      </c>
      <c r="P353" s="158">
        <v>25.63</v>
      </c>
    </row>
    <row r="354" spans="1:16">
      <c r="A354" s="138">
        <v>350</v>
      </c>
      <c r="B354" s="137" t="s">
        <v>1045</v>
      </c>
      <c r="C354" s="137" t="s">
        <v>1061</v>
      </c>
      <c r="D354" s="137" t="s">
        <v>1062</v>
      </c>
      <c r="E354" s="137" t="s">
        <v>1063</v>
      </c>
      <c r="F354" s="153">
        <v>60</v>
      </c>
      <c r="G354" s="154">
        <v>2.65</v>
      </c>
      <c r="H354" s="154">
        <v>159</v>
      </c>
      <c r="I354" s="156" t="s">
        <v>656</v>
      </c>
      <c r="J354" s="157" t="s">
        <v>121</v>
      </c>
      <c r="K354" s="157" t="s">
        <v>122</v>
      </c>
      <c r="L354" s="157" t="s">
        <v>153</v>
      </c>
      <c r="M354" s="138" t="s">
        <v>7</v>
      </c>
      <c r="N354" s="157" t="s">
        <v>59</v>
      </c>
      <c r="O354" s="158">
        <v>12.35</v>
      </c>
      <c r="P354" s="158">
        <v>25.63</v>
      </c>
    </row>
    <row r="355" spans="1:16">
      <c r="A355" s="138">
        <v>351</v>
      </c>
      <c r="B355" s="137" t="s">
        <v>1045</v>
      </c>
      <c r="C355" s="137" t="s">
        <v>1064</v>
      </c>
      <c r="D355" s="137" t="s">
        <v>1065</v>
      </c>
      <c r="E355" s="137" t="s">
        <v>1066</v>
      </c>
      <c r="F355" s="153">
        <v>60</v>
      </c>
      <c r="G355" s="154">
        <v>9.56</v>
      </c>
      <c r="H355" s="154">
        <v>573.6</v>
      </c>
      <c r="I355" s="156" t="s">
        <v>637</v>
      </c>
      <c r="J355" s="157" t="s">
        <v>121</v>
      </c>
      <c r="K355" s="157" t="s">
        <v>122</v>
      </c>
      <c r="L355" s="157" t="s">
        <v>170</v>
      </c>
      <c r="M355" s="138" t="s">
        <v>7</v>
      </c>
      <c r="N355" s="157" t="s">
        <v>59</v>
      </c>
      <c r="O355" s="158">
        <v>26.28</v>
      </c>
      <c r="P355" s="158">
        <v>39.57</v>
      </c>
    </row>
    <row r="356" spans="1:16">
      <c r="A356" s="138">
        <v>352</v>
      </c>
      <c r="B356" s="137" t="s">
        <v>1045</v>
      </c>
      <c r="C356" s="137" t="s">
        <v>1067</v>
      </c>
      <c r="D356" s="137" t="s">
        <v>1068</v>
      </c>
      <c r="E356" s="137" t="s">
        <v>1069</v>
      </c>
      <c r="F356" s="153">
        <v>60</v>
      </c>
      <c r="G356" s="154">
        <v>4.34</v>
      </c>
      <c r="H356" s="154">
        <v>260.4</v>
      </c>
      <c r="I356" s="156" t="s">
        <v>461</v>
      </c>
      <c r="J356" s="157" t="s">
        <v>121</v>
      </c>
      <c r="K356" s="157" t="s">
        <v>122</v>
      </c>
      <c r="L356" s="157" t="s">
        <v>153</v>
      </c>
      <c r="M356" s="138" t="s">
        <v>7</v>
      </c>
      <c r="N356" s="157" t="s">
        <v>59</v>
      </c>
      <c r="O356" s="158">
        <v>25.47</v>
      </c>
      <c r="P356" s="158">
        <v>38.75</v>
      </c>
    </row>
    <row r="357" spans="1:16">
      <c r="A357" s="138">
        <v>353</v>
      </c>
      <c r="B357" s="137" t="s">
        <v>1045</v>
      </c>
      <c r="C357" s="137" t="s">
        <v>1070</v>
      </c>
      <c r="D357" s="137" t="s">
        <v>1071</v>
      </c>
      <c r="E357" s="137" t="s">
        <v>1072</v>
      </c>
      <c r="F357" s="153">
        <v>60</v>
      </c>
      <c r="G357" s="154">
        <v>207.73</v>
      </c>
      <c r="H357" s="154">
        <v>12463.8</v>
      </c>
      <c r="I357" s="156" t="s">
        <v>609</v>
      </c>
      <c r="J357" s="157" t="s">
        <v>121</v>
      </c>
      <c r="K357" s="157" t="s">
        <v>122</v>
      </c>
      <c r="L357" s="157" t="s">
        <v>289</v>
      </c>
      <c r="M357" s="138" t="s">
        <v>7</v>
      </c>
      <c r="N357" s="157" t="s">
        <v>59</v>
      </c>
      <c r="O357" s="158">
        <v>28.16</v>
      </c>
      <c r="P357" s="158">
        <v>41.45</v>
      </c>
    </row>
    <row r="358" spans="1:16">
      <c r="A358" s="138">
        <v>354</v>
      </c>
      <c r="B358" s="137" t="s">
        <v>1045</v>
      </c>
      <c r="C358" s="137" t="s">
        <v>1073</v>
      </c>
      <c r="D358" s="137" t="s">
        <v>1074</v>
      </c>
      <c r="E358" s="137" t="s">
        <v>1075</v>
      </c>
      <c r="F358" s="153">
        <v>60</v>
      </c>
      <c r="G358" s="154">
        <v>54.09</v>
      </c>
      <c r="H358" s="154">
        <v>3245.4</v>
      </c>
      <c r="I358" s="156" t="s">
        <v>120</v>
      </c>
      <c r="J358" s="157" t="s">
        <v>121</v>
      </c>
      <c r="K358" s="157" t="s">
        <v>122</v>
      </c>
      <c r="L358" s="157" t="s">
        <v>289</v>
      </c>
      <c r="M358" s="138" t="s">
        <v>7</v>
      </c>
      <c r="N358" s="157" t="s">
        <v>59</v>
      </c>
      <c r="O358" s="158">
        <v>12</v>
      </c>
      <c r="P358" s="158">
        <v>25.29</v>
      </c>
    </row>
    <row r="359" spans="1:16">
      <c r="A359" s="138">
        <v>355</v>
      </c>
      <c r="B359" s="137" t="s">
        <v>1076</v>
      </c>
      <c r="C359" s="137" t="s">
        <v>1077</v>
      </c>
      <c r="D359" s="137" t="s">
        <v>658</v>
      </c>
      <c r="E359" s="137" t="s">
        <v>659</v>
      </c>
      <c r="F359" s="153">
        <v>960</v>
      </c>
      <c r="G359" s="154">
        <v>0.06</v>
      </c>
      <c r="H359" s="154">
        <v>57.6</v>
      </c>
      <c r="I359" s="156" t="s">
        <v>660</v>
      </c>
      <c r="J359" s="157" t="s">
        <v>121</v>
      </c>
      <c r="K359" s="157" t="s">
        <v>122</v>
      </c>
      <c r="L359" s="157" t="s">
        <v>619</v>
      </c>
      <c r="M359" s="138" t="s">
        <v>7</v>
      </c>
      <c r="N359" s="157" t="s">
        <v>59</v>
      </c>
      <c r="O359" s="158">
        <v>2.3</v>
      </c>
      <c r="P359" s="158">
        <v>10.79</v>
      </c>
    </row>
    <row r="360" spans="1:16">
      <c r="A360" s="138">
        <v>356</v>
      </c>
      <c r="B360" s="137" t="s">
        <v>1076</v>
      </c>
      <c r="C360" s="137" t="s">
        <v>1078</v>
      </c>
      <c r="D360" s="137" t="s">
        <v>1079</v>
      </c>
      <c r="E360" s="137" t="s">
        <v>1080</v>
      </c>
      <c r="F360" s="153">
        <v>60</v>
      </c>
      <c r="G360" s="154">
        <v>3.59</v>
      </c>
      <c r="H360" s="154">
        <v>215.4</v>
      </c>
      <c r="I360" s="156" t="s">
        <v>1081</v>
      </c>
      <c r="J360" s="157" t="s">
        <v>121</v>
      </c>
      <c r="K360" s="157" t="s">
        <v>122</v>
      </c>
      <c r="L360" s="157" t="s">
        <v>1082</v>
      </c>
      <c r="M360" s="138" t="s">
        <v>7</v>
      </c>
      <c r="N360" s="157" t="s">
        <v>59</v>
      </c>
      <c r="O360" s="158">
        <v>7.35</v>
      </c>
      <c r="P360" s="158">
        <v>15.84</v>
      </c>
    </row>
    <row r="361" spans="1:16">
      <c r="A361" s="138">
        <v>357</v>
      </c>
      <c r="B361" s="137" t="s">
        <v>1076</v>
      </c>
      <c r="C361" s="137" t="s">
        <v>1083</v>
      </c>
      <c r="D361" s="137" t="s">
        <v>1084</v>
      </c>
      <c r="E361" s="137" t="s">
        <v>1085</v>
      </c>
      <c r="F361" s="153">
        <v>60</v>
      </c>
      <c r="G361" s="154">
        <v>3.81</v>
      </c>
      <c r="H361" s="154">
        <v>228.6</v>
      </c>
      <c r="I361" s="156" t="s">
        <v>371</v>
      </c>
      <c r="J361" s="157" t="s">
        <v>121</v>
      </c>
      <c r="K361" s="157" t="s">
        <v>122</v>
      </c>
      <c r="L361" s="157" t="s">
        <v>228</v>
      </c>
      <c r="M361" s="138" t="s">
        <v>7</v>
      </c>
      <c r="N361" s="157" t="s">
        <v>59</v>
      </c>
      <c r="O361" s="158">
        <v>2.89</v>
      </c>
      <c r="P361" s="158">
        <v>11.38</v>
      </c>
    </row>
    <row r="362" spans="1:16">
      <c r="A362" s="138">
        <v>358</v>
      </c>
      <c r="B362" s="137" t="s">
        <v>1076</v>
      </c>
      <c r="C362" s="137" t="s">
        <v>1086</v>
      </c>
      <c r="D362" s="137" t="s">
        <v>1087</v>
      </c>
      <c r="E362" s="137" t="s">
        <v>1088</v>
      </c>
      <c r="F362" s="153">
        <v>60</v>
      </c>
      <c r="G362" s="154">
        <v>13.18</v>
      </c>
      <c r="H362" s="154">
        <v>790.8</v>
      </c>
      <c r="I362" s="156" t="s">
        <v>1089</v>
      </c>
      <c r="J362" s="157" t="s">
        <v>121</v>
      </c>
      <c r="K362" s="157" t="s">
        <v>122</v>
      </c>
      <c r="L362" s="157" t="s">
        <v>228</v>
      </c>
      <c r="M362" s="138" t="s">
        <v>7</v>
      </c>
      <c r="N362" s="157" t="s">
        <v>59</v>
      </c>
      <c r="O362" s="158">
        <v>29.91</v>
      </c>
      <c r="P362" s="158">
        <v>38.4</v>
      </c>
    </row>
    <row r="363" spans="1:16">
      <c r="A363" s="138">
        <v>359</v>
      </c>
      <c r="B363" s="137" t="s">
        <v>1076</v>
      </c>
      <c r="C363" s="137" t="s">
        <v>1090</v>
      </c>
      <c r="D363" s="137" t="s">
        <v>1091</v>
      </c>
      <c r="E363" s="137" t="s">
        <v>1092</v>
      </c>
      <c r="F363" s="153">
        <v>60</v>
      </c>
      <c r="G363" s="154">
        <v>1.52</v>
      </c>
      <c r="H363" s="154">
        <v>91.2</v>
      </c>
      <c r="I363" s="156" t="s">
        <v>1093</v>
      </c>
      <c r="J363" s="157" t="s">
        <v>121</v>
      </c>
      <c r="K363" s="157" t="s">
        <v>122</v>
      </c>
      <c r="L363" s="157" t="s">
        <v>153</v>
      </c>
      <c r="M363" s="138" t="s">
        <v>7</v>
      </c>
      <c r="N363" s="157" t="s">
        <v>59</v>
      </c>
      <c r="O363" s="158">
        <v>8.04</v>
      </c>
      <c r="P363" s="158">
        <v>16.53</v>
      </c>
    </row>
    <row r="364" spans="1:16">
      <c r="A364" s="138">
        <v>360</v>
      </c>
      <c r="B364" s="137" t="s">
        <v>1076</v>
      </c>
      <c r="C364" s="137" t="s">
        <v>1094</v>
      </c>
      <c r="D364" s="137" t="s">
        <v>1095</v>
      </c>
      <c r="E364" s="137" t="s">
        <v>1096</v>
      </c>
      <c r="F364" s="153">
        <v>120</v>
      </c>
      <c r="G364" s="154">
        <v>0.21</v>
      </c>
      <c r="H364" s="154">
        <v>25.2</v>
      </c>
      <c r="I364" s="156" t="s">
        <v>830</v>
      </c>
      <c r="J364" s="157" t="s">
        <v>121</v>
      </c>
      <c r="K364" s="157" t="s">
        <v>122</v>
      </c>
      <c r="L364" s="157" t="s">
        <v>619</v>
      </c>
      <c r="M364" s="138" t="s">
        <v>7</v>
      </c>
      <c r="N364" s="157" t="s">
        <v>59</v>
      </c>
      <c r="O364" s="158">
        <v>3.84</v>
      </c>
      <c r="P364" s="158">
        <v>12.33</v>
      </c>
    </row>
    <row r="365" spans="1:16">
      <c r="A365" s="138">
        <v>361</v>
      </c>
      <c r="B365" s="137" t="s">
        <v>1076</v>
      </c>
      <c r="C365" s="137" t="s">
        <v>1097</v>
      </c>
      <c r="D365" s="137" t="s">
        <v>1098</v>
      </c>
      <c r="E365" s="137" t="s">
        <v>1099</v>
      </c>
      <c r="F365" s="153">
        <v>60</v>
      </c>
      <c r="G365" s="154">
        <v>24</v>
      </c>
      <c r="H365" s="154">
        <v>1440</v>
      </c>
      <c r="I365" s="156" t="s">
        <v>240</v>
      </c>
      <c r="J365" s="157" t="s">
        <v>121</v>
      </c>
      <c r="K365" s="157" t="s">
        <v>122</v>
      </c>
      <c r="L365" s="157" t="s">
        <v>766</v>
      </c>
      <c r="M365" s="138" t="s">
        <v>7</v>
      </c>
      <c r="N365" s="157" t="s">
        <v>59</v>
      </c>
      <c r="O365" s="158">
        <v>174</v>
      </c>
      <c r="P365" s="158">
        <v>182.49</v>
      </c>
    </row>
    <row r="366" spans="1:16">
      <c r="A366" s="138">
        <v>362</v>
      </c>
      <c r="B366" s="137" t="s">
        <v>1076</v>
      </c>
      <c r="C366" s="137" t="s">
        <v>1100</v>
      </c>
      <c r="D366" s="137" t="s">
        <v>1101</v>
      </c>
      <c r="E366" s="137" t="s">
        <v>1102</v>
      </c>
      <c r="F366" s="153">
        <v>60</v>
      </c>
      <c r="G366" s="154">
        <v>2.35</v>
      </c>
      <c r="H366" s="154">
        <v>141</v>
      </c>
      <c r="I366" s="156" t="s">
        <v>1103</v>
      </c>
      <c r="J366" s="157" t="s">
        <v>121</v>
      </c>
      <c r="K366" s="157" t="s">
        <v>122</v>
      </c>
      <c r="L366" s="157" t="s">
        <v>153</v>
      </c>
      <c r="M366" s="138" t="s">
        <v>7</v>
      </c>
      <c r="N366" s="157" t="s">
        <v>59</v>
      </c>
      <c r="O366" s="158">
        <v>8.79</v>
      </c>
      <c r="P366" s="158">
        <v>17.28</v>
      </c>
    </row>
    <row r="367" spans="1:16">
      <c r="A367" s="138">
        <v>363</v>
      </c>
      <c r="B367" s="137" t="s">
        <v>1076</v>
      </c>
      <c r="C367" s="137" t="s">
        <v>1104</v>
      </c>
      <c r="D367" s="137" t="s">
        <v>1105</v>
      </c>
      <c r="E367" s="137" t="s">
        <v>1106</v>
      </c>
      <c r="F367" s="153">
        <v>60</v>
      </c>
      <c r="G367" s="154">
        <v>2.35</v>
      </c>
      <c r="H367" s="154">
        <v>141</v>
      </c>
      <c r="I367" s="156" t="s">
        <v>1103</v>
      </c>
      <c r="J367" s="157" t="s">
        <v>121</v>
      </c>
      <c r="K367" s="157" t="s">
        <v>122</v>
      </c>
      <c r="L367" s="157" t="s">
        <v>153</v>
      </c>
      <c r="M367" s="138" t="s">
        <v>7</v>
      </c>
      <c r="N367" s="157" t="s">
        <v>59</v>
      </c>
      <c r="O367" s="158">
        <v>8.65</v>
      </c>
      <c r="P367" s="158">
        <v>17.14</v>
      </c>
    </row>
    <row r="368" spans="1:16">
      <c r="A368" s="138">
        <v>364</v>
      </c>
      <c r="B368" s="137" t="s">
        <v>1076</v>
      </c>
      <c r="C368" s="137" t="s">
        <v>1107</v>
      </c>
      <c r="D368" s="137" t="s">
        <v>1108</v>
      </c>
      <c r="E368" s="137" t="s">
        <v>1109</v>
      </c>
      <c r="F368" s="153">
        <v>60</v>
      </c>
      <c r="G368" s="154">
        <v>2.38</v>
      </c>
      <c r="H368" s="154">
        <v>142.8</v>
      </c>
      <c r="I368" s="156" t="s">
        <v>1103</v>
      </c>
      <c r="J368" s="157" t="s">
        <v>121</v>
      </c>
      <c r="K368" s="157" t="s">
        <v>122</v>
      </c>
      <c r="L368" s="157" t="s">
        <v>153</v>
      </c>
      <c r="M368" s="138" t="s">
        <v>7</v>
      </c>
      <c r="N368" s="157" t="s">
        <v>59</v>
      </c>
      <c r="O368" s="158">
        <v>7.75</v>
      </c>
      <c r="P368" s="158">
        <v>16.24</v>
      </c>
    </row>
    <row r="369" spans="1:16">
      <c r="A369" s="138">
        <v>365</v>
      </c>
      <c r="B369" s="137" t="s">
        <v>1076</v>
      </c>
      <c r="C369" s="137" t="s">
        <v>1110</v>
      </c>
      <c r="D369" s="137" t="s">
        <v>1111</v>
      </c>
      <c r="E369" s="137" t="s">
        <v>1112</v>
      </c>
      <c r="F369" s="153">
        <v>60</v>
      </c>
      <c r="G369" s="154">
        <v>2.38</v>
      </c>
      <c r="H369" s="154">
        <v>142.8</v>
      </c>
      <c r="I369" s="156" t="s">
        <v>1103</v>
      </c>
      <c r="J369" s="157" t="s">
        <v>121</v>
      </c>
      <c r="K369" s="157" t="s">
        <v>122</v>
      </c>
      <c r="L369" s="157" t="s">
        <v>153</v>
      </c>
      <c r="M369" s="138" t="s">
        <v>7</v>
      </c>
      <c r="N369" s="157" t="s">
        <v>59</v>
      </c>
      <c r="O369" s="158">
        <v>7.76</v>
      </c>
      <c r="P369" s="158">
        <v>16.25</v>
      </c>
    </row>
    <row r="370" spans="1:16">
      <c r="A370" s="138">
        <v>366</v>
      </c>
      <c r="B370" s="137" t="s">
        <v>1076</v>
      </c>
      <c r="C370" s="137" t="s">
        <v>1113</v>
      </c>
      <c r="D370" s="137" t="s">
        <v>1114</v>
      </c>
      <c r="E370" s="137" t="s">
        <v>1115</v>
      </c>
      <c r="F370" s="153">
        <v>60</v>
      </c>
      <c r="G370" s="154">
        <v>3.36</v>
      </c>
      <c r="H370" s="154">
        <v>201.6</v>
      </c>
      <c r="I370" s="156" t="s">
        <v>568</v>
      </c>
      <c r="J370" s="157" t="s">
        <v>121</v>
      </c>
      <c r="K370" s="157" t="s">
        <v>122</v>
      </c>
      <c r="L370" s="157" t="s">
        <v>153</v>
      </c>
      <c r="M370" s="138" t="s">
        <v>7</v>
      </c>
      <c r="N370" s="157" t="s">
        <v>59</v>
      </c>
      <c r="O370" s="158">
        <v>4.09</v>
      </c>
      <c r="P370" s="158">
        <v>12.58</v>
      </c>
    </row>
    <row r="371" spans="1:16">
      <c r="A371" s="138">
        <v>367</v>
      </c>
      <c r="B371" s="137" t="s">
        <v>1076</v>
      </c>
      <c r="C371" s="137" t="s">
        <v>1116</v>
      </c>
      <c r="D371" s="137" t="s">
        <v>1117</v>
      </c>
      <c r="E371" s="137" t="s">
        <v>1118</v>
      </c>
      <c r="F371" s="153">
        <v>60</v>
      </c>
      <c r="G371" s="154">
        <v>217.22</v>
      </c>
      <c r="H371" s="154">
        <v>13033.2</v>
      </c>
      <c r="I371" s="156" t="s">
        <v>120</v>
      </c>
      <c r="J371" s="157" t="s">
        <v>121</v>
      </c>
      <c r="K371" s="157" t="s">
        <v>122</v>
      </c>
      <c r="L371" s="157" t="s">
        <v>170</v>
      </c>
      <c r="M371" s="138" t="s">
        <v>7</v>
      </c>
      <c r="N371" s="157" t="s">
        <v>59</v>
      </c>
      <c r="O371" s="158">
        <v>61.38</v>
      </c>
      <c r="P371" s="158">
        <v>69.87</v>
      </c>
    </row>
    <row r="372" spans="1:16">
      <c r="A372" s="138">
        <v>368</v>
      </c>
      <c r="B372" s="137" t="s">
        <v>1076</v>
      </c>
      <c r="C372" s="137" t="s">
        <v>1119</v>
      </c>
      <c r="D372" s="137" t="s">
        <v>1120</v>
      </c>
      <c r="E372" s="137" t="s">
        <v>1121</v>
      </c>
      <c r="F372" s="153">
        <v>60</v>
      </c>
      <c r="G372" s="154">
        <v>5.57</v>
      </c>
      <c r="H372" s="154">
        <v>334.2</v>
      </c>
      <c r="I372" s="156" t="s">
        <v>637</v>
      </c>
      <c r="J372" s="157" t="s">
        <v>121</v>
      </c>
      <c r="K372" s="157" t="s">
        <v>122</v>
      </c>
      <c r="L372" s="157" t="s">
        <v>153</v>
      </c>
      <c r="M372" s="138" t="s">
        <v>7</v>
      </c>
      <c r="N372" s="157" t="s">
        <v>59</v>
      </c>
      <c r="O372" s="158">
        <v>7.65</v>
      </c>
      <c r="P372" s="158">
        <v>16.14</v>
      </c>
    </row>
    <row r="373" spans="1:16">
      <c r="A373" s="138">
        <v>369</v>
      </c>
      <c r="B373" s="137" t="s">
        <v>1076</v>
      </c>
      <c r="C373" s="137" t="s">
        <v>1122</v>
      </c>
      <c r="D373" s="137" t="s">
        <v>1123</v>
      </c>
      <c r="E373" s="137" t="s">
        <v>1124</v>
      </c>
      <c r="F373" s="153">
        <v>60</v>
      </c>
      <c r="G373" s="154">
        <v>0.58</v>
      </c>
      <c r="H373" s="154">
        <v>34.8</v>
      </c>
      <c r="I373" s="156" t="s">
        <v>461</v>
      </c>
      <c r="J373" s="157" t="s">
        <v>121</v>
      </c>
      <c r="K373" s="157" t="s">
        <v>122</v>
      </c>
      <c r="L373" s="157" t="s">
        <v>153</v>
      </c>
      <c r="M373" s="138" t="s">
        <v>7</v>
      </c>
      <c r="N373" s="157" t="s">
        <v>59</v>
      </c>
      <c r="O373" s="158">
        <v>0.47</v>
      </c>
      <c r="P373" s="158">
        <v>8.96</v>
      </c>
    </row>
    <row r="374" spans="1:16">
      <c r="A374" s="138">
        <v>370</v>
      </c>
      <c r="B374" s="137" t="s">
        <v>1076</v>
      </c>
      <c r="C374" s="137" t="s">
        <v>1125</v>
      </c>
      <c r="D374" s="137" t="s">
        <v>1126</v>
      </c>
      <c r="E374" s="137" t="s">
        <v>1127</v>
      </c>
      <c r="F374" s="153">
        <v>60</v>
      </c>
      <c r="G374" s="154">
        <v>3.29</v>
      </c>
      <c r="H374" s="154">
        <v>197.4</v>
      </c>
      <c r="I374" s="156" t="s">
        <v>1128</v>
      </c>
      <c r="J374" s="157" t="s">
        <v>121</v>
      </c>
      <c r="K374" s="157" t="s">
        <v>122</v>
      </c>
      <c r="L374" s="157" t="s">
        <v>809</v>
      </c>
      <c r="M374" s="138" t="s">
        <v>7</v>
      </c>
      <c r="N374" s="157" t="s">
        <v>59</v>
      </c>
      <c r="O374" s="158">
        <v>3.68</v>
      </c>
      <c r="P374" s="158">
        <v>12.28</v>
      </c>
    </row>
    <row r="375" spans="1:16">
      <c r="A375" s="138">
        <v>371</v>
      </c>
      <c r="B375" s="137" t="s">
        <v>1129</v>
      </c>
      <c r="C375" s="137" t="s">
        <v>814</v>
      </c>
      <c r="D375" s="137" t="s">
        <v>815</v>
      </c>
      <c r="E375" s="137" t="s">
        <v>816</v>
      </c>
      <c r="F375" s="153">
        <v>28</v>
      </c>
      <c r="G375" s="154">
        <v>33.93</v>
      </c>
      <c r="H375" s="154">
        <v>950.04</v>
      </c>
      <c r="I375" s="156" t="s">
        <v>240</v>
      </c>
      <c r="J375" s="157" t="s">
        <v>121</v>
      </c>
      <c r="K375" s="157" t="s">
        <v>122</v>
      </c>
      <c r="L375" s="157" t="s">
        <v>153</v>
      </c>
      <c r="M375" s="138" t="s">
        <v>7</v>
      </c>
      <c r="N375" s="157" t="s">
        <v>59</v>
      </c>
      <c r="O375" s="158">
        <v>49.56</v>
      </c>
      <c r="P375" s="158">
        <v>88.96</v>
      </c>
    </row>
    <row r="376" spans="1:16">
      <c r="A376" s="138">
        <v>372</v>
      </c>
      <c r="B376" s="137" t="s">
        <v>1129</v>
      </c>
      <c r="C376" s="137" t="s">
        <v>1130</v>
      </c>
      <c r="D376" s="137" t="s">
        <v>1131</v>
      </c>
      <c r="E376" s="137" t="s">
        <v>1132</v>
      </c>
      <c r="F376" s="153">
        <v>60</v>
      </c>
      <c r="G376" s="154">
        <v>4.69</v>
      </c>
      <c r="H376" s="154">
        <v>281.4</v>
      </c>
      <c r="I376" s="156" t="s">
        <v>461</v>
      </c>
      <c r="J376" s="157" t="s">
        <v>121</v>
      </c>
      <c r="K376" s="157" t="s">
        <v>122</v>
      </c>
      <c r="L376" s="157" t="s">
        <v>483</v>
      </c>
      <c r="M376" s="138" t="s">
        <v>7</v>
      </c>
      <c r="N376" s="157" t="s">
        <v>59</v>
      </c>
      <c r="O376" s="158">
        <v>5.37</v>
      </c>
      <c r="P376" s="158">
        <v>44.77</v>
      </c>
    </row>
    <row r="377" spans="1:16">
      <c r="A377" s="138">
        <v>373</v>
      </c>
      <c r="B377" s="137" t="s">
        <v>1129</v>
      </c>
      <c r="C377" s="137" t="s">
        <v>1133</v>
      </c>
      <c r="D377" s="137" t="s">
        <v>1134</v>
      </c>
      <c r="E377" s="137" t="s">
        <v>1135</v>
      </c>
      <c r="F377" s="153">
        <v>60</v>
      </c>
      <c r="G377" s="154">
        <v>4.69</v>
      </c>
      <c r="H377" s="154">
        <v>281.4</v>
      </c>
      <c r="I377" s="156" t="s">
        <v>461</v>
      </c>
      <c r="J377" s="157" t="s">
        <v>121</v>
      </c>
      <c r="K377" s="157" t="s">
        <v>122</v>
      </c>
      <c r="L377" s="157" t="s">
        <v>483</v>
      </c>
      <c r="M377" s="138" t="s">
        <v>7</v>
      </c>
      <c r="N377" s="157" t="s">
        <v>59</v>
      </c>
      <c r="O377" s="158">
        <v>5.37</v>
      </c>
      <c r="P377" s="158">
        <v>44.77</v>
      </c>
    </row>
    <row r="378" spans="1:16">
      <c r="A378" s="138">
        <v>374</v>
      </c>
      <c r="B378" s="137" t="s">
        <v>1136</v>
      </c>
      <c r="C378" s="137" t="s">
        <v>1137</v>
      </c>
      <c r="D378" s="137" t="s">
        <v>1138</v>
      </c>
      <c r="E378" s="137" t="s">
        <v>1139</v>
      </c>
      <c r="F378" s="153">
        <v>60</v>
      </c>
      <c r="G378" s="154">
        <v>6.94</v>
      </c>
      <c r="H378" s="154">
        <v>416.4</v>
      </c>
      <c r="I378" s="156" t="s">
        <v>614</v>
      </c>
      <c r="J378" s="157" t="s">
        <v>121</v>
      </c>
      <c r="K378" s="157" t="s">
        <v>122</v>
      </c>
      <c r="L378" s="157" t="s">
        <v>809</v>
      </c>
      <c r="M378" s="138" t="s">
        <v>7</v>
      </c>
      <c r="N378" s="157" t="s">
        <v>59</v>
      </c>
      <c r="O378" s="158">
        <v>2.9</v>
      </c>
      <c r="P378" s="158">
        <v>8</v>
      </c>
    </row>
    <row r="379" spans="1:16">
      <c r="A379" s="138">
        <v>375</v>
      </c>
      <c r="B379" s="137" t="s">
        <v>1136</v>
      </c>
      <c r="C379" s="137" t="s">
        <v>1140</v>
      </c>
      <c r="D379" s="137" t="s">
        <v>1141</v>
      </c>
      <c r="E379" s="137" t="s">
        <v>1142</v>
      </c>
      <c r="F379" s="153">
        <v>60</v>
      </c>
      <c r="G379" s="154">
        <v>2.01</v>
      </c>
      <c r="H379" s="154">
        <v>120.6</v>
      </c>
      <c r="I379" s="156" t="s">
        <v>129</v>
      </c>
      <c r="J379" s="157" t="s">
        <v>121</v>
      </c>
      <c r="K379" s="157" t="s">
        <v>122</v>
      </c>
      <c r="L379" s="157" t="s">
        <v>170</v>
      </c>
      <c r="M379" s="138" t="s">
        <v>7</v>
      </c>
      <c r="N379" s="157" t="s">
        <v>59</v>
      </c>
      <c r="O379" s="158">
        <v>32.22</v>
      </c>
      <c r="P379" s="158">
        <v>37.32</v>
      </c>
    </row>
    <row r="380" spans="1:16">
      <c r="A380" s="138">
        <v>376</v>
      </c>
      <c r="B380" s="137" t="s">
        <v>1136</v>
      </c>
      <c r="C380" s="137" t="s">
        <v>1143</v>
      </c>
      <c r="D380" s="137" t="s">
        <v>1144</v>
      </c>
      <c r="E380" s="137" t="s">
        <v>1145</v>
      </c>
      <c r="F380" s="153">
        <v>60</v>
      </c>
      <c r="G380" s="154">
        <v>1.91</v>
      </c>
      <c r="H380" s="154">
        <v>114.6</v>
      </c>
      <c r="I380" s="156" t="s">
        <v>129</v>
      </c>
      <c r="J380" s="157" t="s">
        <v>121</v>
      </c>
      <c r="K380" s="157" t="s">
        <v>122</v>
      </c>
      <c r="L380" s="157" t="s">
        <v>170</v>
      </c>
      <c r="M380" s="138" t="s">
        <v>7</v>
      </c>
      <c r="N380" s="157" t="s">
        <v>59</v>
      </c>
      <c r="O380" s="158">
        <v>30</v>
      </c>
      <c r="P380" s="158">
        <v>35.1</v>
      </c>
    </row>
    <row r="381" spans="1:16">
      <c r="A381" s="138">
        <v>377</v>
      </c>
      <c r="B381" s="137" t="s">
        <v>1136</v>
      </c>
      <c r="C381" s="137" t="s">
        <v>1146</v>
      </c>
      <c r="D381" s="137" t="s">
        <v>1147</v>
      </c>
      <c r="E381" s="137" t="s">
        <v>1148</v>
      </c>
      <c r="F381" s="153">
        <v>60</v>
      </c>
      <c r="G381" s="154">
        <v>2.09</v>
      </c>
      <c r="H381" s="154">
        <v>125.4</v>
      </c>
      <c r="I381" s="156" t="s">
        <v>129</v>
      </c>
      <c r="J381" s="157" t="s">
        <v>121</v>
      </c>
      <c r="K381" s="157" t="s">
        <v>122</v>
      </c>
      <c r="L381" s="157" t="s">
        <v>170</v>
      </c>
      <c r="M381" s="138" t="s">
        <v>7</v>
      </c>
      <c r="N381" s="157" t="s">
        <v>59</v>
      </c>
      <c r="O381" s="158">
        <v>30.96</v>
      </c>
      <c r="P381" s="158">
        <v>36.06</v>
      </c>
    </row>
    <row r="382" spans="1:16">
      <c r="A382" s="138">
        <v>378</v>
      </c>
      <c r="B382" s="137" t="s">
        <v>1136</v>
      </c>
      <c r="C382" s="137" t="s">
        <v>1149</v>
      </c>
      <c r="D382" s="137" t="s">
        <v>1150</v>
      </c>
      <c r="E382" s="137" t="s">
        <v>1151</v>
      </c>
      <c r="F382" s="153">
        <v>60</v>
      </c>
      <c r="G382" s="154">
        <v>2.05</v>
      </c>
      <c r="H382" s="154">
        <v>123</v>
      </c>
      <c r="I382" s="156" t="s">
        <v>129</v>
      </c>
      <c r="J382" s="157" t="s">
        <v>121</v>
      </c>
      <c r="K382" s="157" t="s">
        <v>122</v>
      </c>
      <c r="L382" s="157" t="s">
        <v>170</v>
      </c>
      <c r="M382" s="138" t="s">
        <v>7</v>
      </c>
      <c r="N382" s="157" t="s">
        <v>59</v>
      </c>
      <c r="O382" s="158">
        <v>30</v>
      </c>
      <c r="P382" s="158">
        <v>35.1</v>
      </c>
    </row>
    <row r="383" spans="1:16">
      <c r="A383" s="138">
        <v>379</v>
      </c>
      <c r="B383" s="137" t="s">
        <v>1136</v>
      </c>
      <c r="C383" s="137" t="s">
        <v>1152</v>
      </c>
      <c r="D383" s="137" t="s">
        <v>1153</v>
      </c>
      <c r="E383" s="137" t="s">
        <v>1154</v>
      </c>
      <c r="F383" s="153">
        <v>60</v>
      </c>
      <c r="G383" s="154">
        <v>5.88</v>
      </c>
      <c r="H383" s="154">
        <v>352.8</v>
      </c>
      <c r="I383" s="156" t="s">
        <v>1155</v>
      </c>
      <c r="J383" s="157" t="s">
        <v>121</v>
      </c>
      <c r="K383" s="157" t="s">
        <v>122</v>
      </c>
      <c r="L383" s="157" t="s">
        <v>619</v>
      </c>
      <c r="M383" s="138" t="s">
        <v>7</v>
      </c>
      <c r="N383" s="157" t="s">
        <v>59</v>
      </c>
      <c r="O383" s="158">
        <v>37.8</v>
      </c>
      <c r="P383" s="158">
        <v>42.9</v>
      </c>
    </row>
    <row r="384" spans="1:16">
      <c r="A384" s="138">
        <v>380</v>
      </c>
      <c r="B384" s="137" t="s">
        <v>1136</v>
      </c>
      <c r="C384" s="137" t="s">
        <v>1156</v>
      </c>
      <c r="D384" s="137" t="s">
        <v>1157</v>
      </c>
      <c r="E384" s="137" t="s">
        <v>1158</v>
      </c>
      <c r="F384" s="153">
        <v>60</v>
      </c>
      <c r="G384" s="154">
        <v>0.56</v>
      </c>
      <c r="H384" s="154">
        <v>33.6</v>
      </c>
      <c r="I384" s="156" t="s">
        <v>252</v>
      </c>
      <c r="J384" s="157" t="s">
        <v>121</v>
      </c>
      <c r="K384" s="157" t="s">
        <v>122</v>
      </c>
      <c r="L384" s="157" t="s">
        <v>253</v>
      </c>
      <c r="M384" s="138" t="s">
        <v>7</v>
      </c>
      <c r="N384" s="157" t="s">
        <v>59</v>
      </c>
      <c r="O384" s="158">
        <v>47.45</v>
      </c>
      <c r="P384" s="158">
        <v>52.55</v>
      </c>
    </row>
    <row r="385" spans="1:16">
      <c r="A385" s="138">
        <v>381</v>
      </c>
      <c r="B385" s="137" t="s">
        <v>1136</v>
      </c>
      <c r="C385" s="137" t="s">
        <v>1159</v>
      </c>
      <c r="D385" s="137" t="s">
        <v>1160</v>
      </c>
      <c r="E385" s="137" t="s">
        <v>1161</v>
      </c>
      <c r="F385" s="153">
        <v>60</v>
      </c>
      <c r="G385" s="154">
        <v>0.15</v>
      </c>
      <c r="H385" s="154">
        <v>9</v>
      </c>
      <c r="I385" s="156" t="s">
        <v>252</v>
      </c>
      <c r="J385" s="157" t="s">
        <v>121</v>
      </c>
      <c r="K385" s="157" t="s">
        <v>122</v>
      </c>
      <c r="L385" s="157" t="s">
        <v>253</v>
      </c>
      <c r="M385" s="138" t="s">
        <v>7</v>
      </c>
      <c r="N385" s="157" t="s">
        <v>59</v>
      </c>
      <c r="O385" s="158">
        <v>12.77</v>
      </c>
      <c r="P385" s="158">
        <v>17.87</v>
      </c>
    </row>
    <row r="386" spans="1:16">
      <c r="A386" s="138">
        <v>382</v>
      </c>
      <c r="B386" s="137" t="s">
        <v>1136</v>
      </c>
      <c r="C386" s="137" t="s">
        <v>1162</v>
      </c>
      <c r="D386" s="137" t="s">
        <v>1163</v>
      </c>
      <c r="E386" s="137" t="s">
        <v>1164</v>
      </c>
      <c r="F386" s="153">
        <v>60</v>
      </c>
      <c r="G386" s="154">
        <v>13.61</v>
      </c>
      <c r="H386" s="154">
        <v>816.6</v>
      </c>
      <c r="I386" s="156" t="s">
        <v>727</v>
      </c>
      <c r="J386" s="157" t="s">
        <v>121</v>
      </c>
      <c r="K386" s="157" t="s">
        <v>122</v>
      </c>
      <c r="L386" s="157" t="s">
        <v>153</v>
      </c>
      <c r="M386" s="138" t="s">
        <v>7</v>
      </c>
      <c r="N386" s="157" t="s">
        <v>59</v>
      </c>
      <c r="O386" s="158">
        <v>52.92</v>
      </c>
      <c r="P386" s="158">
        <v>58.02</v>
      </c>
    </row>
    <row r="387" spans="1:16">
      <c r="A387" s="138">
        <v>383</v>
      </c>
      <c r="B387" s="137" t="s">
        <v>1136</v>
      </c>
      <c r="C387" s="137" t="s">
        <v>1165</v>
      </c>
      <c r="D387" s="137" t="s">
        <v>1166</v>
      </c>
      <c r="E387" s="137" t="s">
        <v>1167</v>
      </c>
      <c r="F387" s="153">
        <v>120</v>
      </c>
      <c r="G387" s="154">
        <v>0.7</v>
      </c>
      <c r="H387" s="154">
        <v>84</v>
      </c>
      <c r="I387" s="156" t="s">
        <v>240</v>
      </c>
      <c r="J387" s="157" t="s">
        <v>121</v>
      </c>
      <c r="K387" s="157" t="s">
        <v>122</v>
      </c>
      <c r="L387" s="157" t="s">
        <v>153</v>
      </c>
      <c r="M387" s="138" t="s">
        <v>7</v>
      </c>
      <c r="N387" s="157" t="s">
        <v>59</v>
      </c>
      <c r="O387" s="158">
        <v>3.37</v>
      </c>
      <c r="P387" s="158">
        <v>8.47</v>
      </c>
    </row>
    <row r="388" spans="1:16">
      <c r="A388" s="138">
        <v>384</v>
      </c>
      <c r="B388" s="137" t="s">
        <v>1136</v>
      </c>
      <c r="C388" s="137" t="s">
        <v>1168</v>
      </c>
      <c r="D388" s="137" t="s">
        <v>1169</v>
      </c>
      <c r="E388" s="137" t="s">
        <v>1170</v>
      </c>
      <c r="F388" s="153">
        <v>60</v>
      </c>
      <c r="G388" s="154">
        <v>10.62</v>
      </c>
      <c r="H388" s="154">
        <v>637.2</v>
      </c>
      <c r="I388" s="156" t="s">
        <v>240</v>
      </c>
      <c r="J388" s="157" t="s">
        <v>121</v>
      </c>
      <c r="K388" s="157" t="s">
        <v>122</v>
      </c>
      <c r="L388" s="157" t="s">
        <v>170</v>
      </c>
      <c r="M388" s="138" t="s">
        <v>7</v>
      </c>
      <c r="N388" s="157" t="s">
        <v>59</v>
      </c>
      <c r="O388" s="158">
        <v>6.6</v>
      </c>
      <c r="P388" s="158">
        <v>11.7</v>
      </c>
    </row>
    <row r="389" spans="1:16">
      <c r="A389" s="138">
        <v>385</v>
      </c>
      <c r="B389" s="137" t="s">
        <v>1136</v>
      </c>
      <c r="C389" s="137" t="s">
        <v>1171</v>
      </c>
      <c r="D389" s="137" t="s">
        <v>1172</v>
      </c>
      <c r="E389" s="137" t="s">
        <v>1173</v>
      </c>
      <c r="F389" s="153">
        <v>60</v>
      </c>
      <c r="G389" s="154">
        <v>1.35</v>
      </c>
      <c r="H389" s="154">
        <v>81</v>
      </c>
      <c r="I389" s="156" t="s">
        <v>1103</v>
      </c>
      <c r="J389" s="157" t="s">
        <v>121</v>
      </c>
      <c r="K389" s="157" t="s">
        <v>122</v>
      </c>
      <c r="L389" s="157" t="s">
        <v>153</v>
      </c>
      <c r="M389" s="138" t="s">
        <v>7</v>
      </c>
      <c r="N389" s="157" t="s">
        <v>59</v>
      </c>
      <c r="O389" s="158">
        <v>3.47</v>
      </c>
      <c r="P389" s="158">
        <v>8.57</v>
      </c>
    </row>
    <row r="390" spans="1:16">
      <c r="A390" s="138">
        <v>386</v>
      </c>
      <c r="B390" s="137" t="s">
        <v>1136</v>
      </c>
      <c r="C390" s="137" t="s">
        <v>1174</v>
      </c>
      <c r="D390" s="137" t="s">
        <v>1175</v>
      </c>
      <c r="E390" s="137" t="s">
        <v>1176</v>
      </c>
      <c r="F390" s="153">
        <v>60</v>
      </c>
      <c r="G390" s="154">
        <v>5.28</v>
      </c>
      <c r="H390" s="154">
        <v>316.8</v>
      </c>
      <c r="I390" s="156" t="s">
        <v>715</v>
      </c>
      <c r="J390" s="157" t="s">
        <v>121</v>
      </c>
      <c r="K390" s="157" t="s">
        <v>122</v>
      </c>
      <c r="L390" s="157" t="s">
        <v>483</v>
      </c>
      <c r="M390" s="138" t="s">
        <v>7</v>
      </c>
      <c r="N390" s="157" t="s">
        <v>59</v>
      </c>
      <c r="O390" s="158">
        <v>31.36</v>
      </c>
      <c r="P390" s="158">
        <v>36.46</v>
      </c>
    </row>
    <row r="391" spans="1:16">
      <c r="A391" s="138">
        <v>387</v>
      </c>
      <c r="B391" s="137" t="s">
        <v>1136</v>
      </c>
      <c r="C391" s="137" t="s">
        <v>1177</v>
      </c>
      <c r="D391" s="137" t="s">
        <v>1178</v>
      </c>
      <c r="E391" s="137" t="s">
        <v>1179</v>
      </c>
      <c r="F391" s="153">
        <v>60</v>
      </c>
      <c r="G391" s="154">
        <v>0.79</v>
      </c>
      <c r="H391" s="154">
        <v>47.4</v>
      </c>
      <c r="I391" s="156" t="s">
        <v>461</v>
      </c>
      <c r="J391" s="157" t="s">
        <v>121</v>
      </c>
      <c r="K391" s="157" t="s">
        <v>122</v>
      </c>
      <c r="L391" s="157" t="s">
        <v>153</v>
      </c>
      <c r="M391" s="138" t="s">
        <v>7</v>
      </c>
      <c r="N391" s="157" t="s">
        <v>59</v>
      </c>
      <c r="O391" s="158">
        <v>9</v>
      </c>
      <c r="P391" s="158">
        <v>14.1</v>
      </c>
    </row>
    <row r="392" spans="1:16">
      <c r="A392" s="138">
        <v>388</v>
      </c>
      <c r="B392" s="137" t="s">
        <v>1136</v>
      </c>
      <c r="C392" s="137" t="s">
        <v>1180</v>
      </c>
      <c r="D392" s="137" t="s">
        <v>1181</v>
      </c>
      <c r="E392" s="137" t="s">
        <v>1182</v>
      </c>
      <c r="F392" s="153">
        <v>60</v>
      </c>
      <c r="G392" s="154">
        <v>0.79</v>
      </c>
      <c r="H392" s="154">
        <v>47.4</v>
      </c>
      <c r="I392" s="156" t="s">
        <v>461</v>
      </c>
      <c r="J392" s="157" t="s">
        <v>121</v>
      </c>
      <c r="K392" s="157" t="s">
        <v>122</v>
      </c>
      <c r="L392" s="157" t="s">
        <v>153</v>
      </c>
      <c r="M392" s="138" t="s">
        <v>7</v>
      </c>
      <c r="N392" s="157" t="s">
        <v>59</v>
      </c>
      <c r="O392" s="158">
        <v>1.06</v>
      </c>
      <c r="P392" s="158">
        <v>6.16</v>
      </c>
    </row>
    <row r="393" spans="1:16">
      <c r="A393" s="138">
        <v>389</v>
      </c>
      <c r="B393" s="137" t="s">
        <v>1136</v>
      </c>
      <c r="C393" s="137" t="s">
        <v>1183</v>
      </c>
      <c r="D393" s="137" t="s">
        <v>1184</v>
      </c>
      <c r="E393" s="137" t="s">
        <v>1185</v>
      </c>
      <c r="F393" s="153">
        <v>60</v>
      </c>
      <c r="G393" s="154">
        <v>0.79</v>
      </c>
      <c r="H393" s="154">
        <v>47.4</v>
      </c>
      <c r="I393" s="156" t="s">
        <v>461</v>
      </c>
      <c r="J393" s="157" t="s">
        <v>121</v>
      </c>
      <c r="K393" s="157" t="s">
        <v>122</v>
      </c>
      <c r="L393" s="157" t="s">
        <v>153</v>
      </c>
      <c r="M393" s="138" t="s">
        <v>7</v>
      </c>
      <c r="N393" s="157" t="s">
        <v>59</v>
      </c>
      <c r="O393" s="158">
        <v>1.06</v>
      </c>
      <c r="P393" s="158">
        <v>6.16</v>
      </c>
    </row>
    <row r="394" spans="1:16">
      <c r="A394" s="138">
        <v>390</v>
      </c>
      <c r="B394" s="137" t="s">
        <v>1136</v>
      </c>
      <c r="C394" s="137" t="s">
        <v>1186</v>
      </c>
      <c r="D394" s="137" t="s">
        <v>972</v>
      </c>
      <c r="E394" s="137" t="s">
        <v>973</v>
      </c>
      <c r="F394" s="153">
        <v>30</v>
      </c>
      <c r="G394" s="154">
        <v>30.57</v>
      </c>
      <c r="H394" s="154">
        <v>917.1</v>
      </c>
      <c r="I394" s="156" t="s">
        <v>808</v>
      </c>
      <c r="J394" s="157" t="s">
        <v>121</v>
      </c>
      <c r="K394" s="157" t="s">
        <v>122</v>
      </c>
      <c r="L394" s="157" t="s">
        <v>809</v>
      </c>
      <c r="M394" s="138" t="s">
        <v>7</v>
      </c>
      <c r="N394" s="157" t="s">
        <v>59</v>
      </c>
      <c r="O394" s="158">
        <v>16.91</v>
      </c>
      <c r="P394" s="158">
        <v>22.01</v>
      </c>
    </row>
    <row r="395" spans="1:16">
      <c r="A395" s="138">
        <v>391</v>
      </c>
      <c r="B395" s="137" t="s">
        <v>1136</v>
      </c>
      <c r="C395" s="137" t="s">
        <v>1187</v>
      </c>
      <c r="D395" s="137" t="s">
        <v>1188</v>
      </c>
      <c r="E395" s="137" t="s">
        <v>1189</v>
      </c>
      <c r="F395" s="153">
        <v>60</v>
      </c>
      <c r="G395" s="154">
        <v>14.05</v>
      </c>
      <c r="H395" s="154">
        <v>843</v>
      </c>
      <c r="I395" s="156" t="s">
        <v>808</v>
      </c>
      <c r="J395" s="157" t="s">
        <v>121</v>
      </c>
      <c r="K395" s="157" t="s">
        <v>122</v>
      </c>
      <c r="L395" s="157" t="s">
        <v>809</v>
      </c>
      <c r="M395" s="138" t="s">
        <v>7</v>
      </c>
      <c r="N395" s="157" t="s">
        <v>59</v>
      </c>
      <c r="O395" s="158">
        <v>27</v>
      </c>
      <c r="P395" s="158">
        <v>32.1</v>
      </c>
    </row>
    <row r="396" spans="1:16">
      <c r="A396" s="138">
        <v>392</v>
      </c>
      <c r="B396" s="137" t="s">
        <v>1136</v>
      </c>
      <c r="C396" s="137" t="s">
        <v>1190</v>
      </c>
      <c r="D396" s="137" t="s">
        <v>1191</v>
      </c>
      <c r="E396" s="137" t="s">
        <v>1192</v>
      </c>
      <c r="F396" s="153">
        <v>60</v>
      </c>
      <c r="G396" s="154">
        <v>19.88</v>
      </c>
      <c r="H396" s="154">
        <v>1192.8</v>
      </c>
      <c r="I396" s="156" t="s">
        <v>461</v>
      </c>
      <c r="J396" s="157" t="s">
        <v>121</v>
      </c>
      <c r="K396" s="157" t="s">
        <v>122</v>
      </c>
      <c r="L396" s="157" t="s">
        <v>809</v>
      </c>
      <c r="M396" s="138" t="s">
        <v>7</v>
      </c>
      <c r="N396" s="157" t="s">
        <v>59</v>
      </c>
      <c r="O396" s="158">
        <v>61.34</v>
      </c>
      <c r="P396" s="158">
        <v>66.44</v>
      </c>
    </row>
    <row r="397" spans="1:16">
      <c r="A397" s="138">
        <v>393</v>
      </c>
      <c r="B397" s="137" t="s">
        <v>1136</v>
      </c>
      <c r="C397" s="137" t="s">
        <v>1193</v>
      </c>
      <c r="D397" s="137" t="s">
        <v>1194</v>
      </c>
      <c r="E397" s="137" t="s">
        <v>1195</v>
      </c>
      <c r="F397" s="153">
        <v>60</v>
      </c>
      <c r="G397" s="154">
        <v>0.55</v>
      </c>
      <c r="H397" s="154">
        <v>33</v>
      </c>
      <c r="I397" s="156" t="s">
        <v>905</v>
      </c>
      <c r="J397" s="157" t="s">
        <v>121</v>
      </c>
      <c r="K397" s="157" t="s">
        <v>122</v>
      </c>
      <c r="L397" s="157" t="s">
        <v>619</v>
      </c>
      <c r="M397" s="138" t="s">
        <v>7</v>
      </c>
      <c r="N397" s="157" t="s">
        <v>59</v>
      </c>
      <c r="O397" s="158">
        <v>2.1</v>
      </c>
      <c r="P397" s="158">
        <v>7.2</v>
      </c>
    </row>
    <row r="398" spans="1:16">
      <c r="A398" s="138">
        <v>394</v>
      </c>
      <c r="B398" s="137" t="s">
        <v>1136</v>
      </c>
      <c r="C398" s="137" t="s">
        <v>1196</v>
      </c>
      <c r="D398" s="137" t="s">
        <v>1197</v>
      </c>
      <c r="E398" s="137" t="s">
        <v>1198</v>
      </c>
      <c r="F398" s="153">
        <v>60</v>
      </c>
      <c r="G398" s="154">
        <v>153.88</v>
      </c>
      <c r="H398" s="154">
        <v>9232.8</v>
      </c>
      <c r="I398" s="156" t="s">
        <v>609</v>
      </c>
      <c r="J398" s="157" t="s">
        <v>121</v>
      </c>
      <c r="K398" s="157" t="s">
        <v>122</v>
      </c>
      <c r="L398" s="157" t="s">
        <v>289</v>
      </c>
      <c r="M398" s="138" t="s">
        <v>7</v>
      </c>
      <c r="N398" s="157" t="s">
        <v>59</v>
      </c>
      <c r="O398" s="158">
        <v>49.53</v>
      </c>
      <c r="P398" s="158">
        <v>54.63</v>
      </c>
    </row>
    <row r="399" spans="1:16">
      <c r="A399" s="138">
        <v>395</v>
      </c>
      <c r="B399" s="137" t="s">
        <v>1136</v>
      </c>
      <c r="C399" s="137" t="s">
        <v>1199</v>
      </c>
      <c r="D399" s="137" t="s">
        <v>1200</v>
      </c>
      <c r="E399" s="137" t="s">
        <v>1201</v>
      </c>
      <c r="F399" s="153">
        <v>120</v>
      </c>
      <c r="G399" s="154">
        <v>26.48</v>
      </c>
      <c r="H399" s="154">
        <v>3177.6</v>
      </c>
      <c r="I399" s="156" t="s">
        <v>609</v>
      </c>
      <c r="J399" s="157" t="s">
        <v>121</v>
      </c>
      <c r="K399" s="157" t="s">
        <v>122</v>
      </c>
      <c r="L399" s="157" t="s">
        <v>1202</v>
      </c>
      <c r="M399" s="138" t="s">
        <v>7</v>
      </c>
      <c r="N399" s="157" t="s">
        <v>59</v>
      </c>
      <c r="O399" s="158">
        <v>5.35</v>
      </c>
      <c r="P399" s="158">
        <v>10.45</v>
      </c>
    </row>
    <row r="400" spans="1:16">
      <c r="A400" s="138">
        <v>396</v>
      </c>
      <c r="B400" s="137" t="s">
        <v>1136</v>
      </c>
      <c r="C400" s="137" t="s">
        <v>1203</v>
      </c>
      <c r="D400" s="137" t="s">
        <v>1204</v>
      </c>
      <c r="E400" s="137" t="s">
        <v>1205</v>
      </c>
      <c r="F400" s="153">
        <v>30</v>
      </c>
      <c r="G400" s="154">
        <v>6.86</v>
      </c>
      <c r="H400" s="154">
        <v>205.8</v>
      </c>
      <c r="I400" s="156" t="s">
        <v>240</v>
      </c>
      <c r="J400" s="157" t="s">
        <v>121</v>
      </c>
      <c r="K400" s="157" t="s">
        <v>122</v>
      </c>
      <c r="L400" s="157" t="s">
        <v>153</v>
      </c>
      <c r="M400" s="138" t="s">
        <v>7</v>
      </c>
      <c r="N400" s="157" t="s">
        <v>59</v>
      </c>
      <c r="O400" s="158">
        <v>10.5</v>
      </c>
      <c r="P400" s="158">
        <v>15.6</v>
      </c>
    </row>
    <row r="401" spans="1:16">
      <c r="A401" s="138">
        <v>397</v>
      </c>
      <c r="B401" s="137" t="s">
        <v>1136</v>
      </c>
      <c r="C401" s="137" t="s">
        <v>1206</v>
      </c>
      <c r="D401" s="137" t="s">
        <v>1207</v>
      </c>
      <c r="E401" s="137" t="s">
        <v>1208</v>
      </c>
      <c r="F401" s="153">
        <v>60</v>
      </c>
      <c r="G401" s="154">
        <v>0.35</v>
      </c>
      <c r="H401" s="154">
        <v>21</v>
      </c>
      <c r="I401" s="156" t="s">
        <v>1209</v>
      </c>
      <c r="J401" s="157" t="s">
        <v>121</v>
      </c>
      <c r="K401" s="157" t="s">
        <v>122</v>
      </c>
      <c r="L401" s="157" t="s">
        <v>153</v>
      </c>
      <c r="M401" s="138" t="s">
        <v>7</v>
      </c>
      <c r="N401" s="157" t="s">
        <v>59</v>
      </c>
      <c r="O401" s="158">
        <v>2.64</v>
      </c>
      <c r="P401" s="158">
        <v>7.74</v>
      </c>
    </row>
    <row r="402" spans="1:16">
      <c r="A402" s="138">
        <v>398</v>
      </c>
      <c r="B402" s="137" t="s">
        <v>1136</v>
      </c>
      <c r="C402" s="137" t="s">
        <v>1210</v>
      </c>
      <c r="D402" s="137" t="s">
        <v>1211</v>
      </c>
      <c r="E402" s="137" t="s">
        <v>1212</v>
      </c>
      <c r="F402" s="153">
        <v>60</v>
      </c>
      <c r="G402" s="154">
        <v>11.82</v>
      </c>
      <c r="H402" s="154">
        <v>709.2</v>
      </c>
      <c r="I402" s="156" t="s">
        <v>227</v>
      </c>
      <c r="J402" s="157" t="s">
        <v>121</v>
      </c>
      <c r="K402" s="157" t="s">
        <v>122</v>
      </c>
      <c r="L402" s="157" t="s">
        <v>1213</v>
      </c>
      <c r="M402" s="138" t="s">
        <v>7</v>
      </c>
      <c r="N402" s="157" t="s">
        <v>59</v>
      </c>
      <c r="O402" s="158">
        <v>12</v>
      </c>
      <c r="P402" s="158">
        <v>17.1</v>
      </c>
    </row>
    <row r="403" spans="1:16">
      <c r="A403" s="138">
        <v>399</v>
      </c>
      <c r="B403" s="137" t="s">
        <v>1136</v>
      </c>
      <c r="C403" s="137" t="s">
        <v>1214</v>
      </c>
      <c r="D403" s="137" t="s">
        <v>1215</v>
      </c>
      <c r="E403" s="137" t="s">
        <v>1216</v>
      </c>
      <c r="F403" s="153">
        <v>60</v>
      </c>
      <c r="G403" s="154">
        <v>19.13</v>
      </c>
      <c r="H403" s="154">
        <v>1147.8</v>
      </c>
      <c r="I403" s="156" t="s">
        <v>461</v>
      </c>
      <c r="J403" s="157" t="s">
        <v>121</v>
      </c>
      <c r="K403" s="157" t="s">
        <v>122</v>
      </c>
      <c r="L403" s="157" t="s">
        <v>1217</v>
      </c>
      <c r="M403" s="138" t="s">
        <v>7</v>
      </c>
      <c r="N403" s="157" t="s">
        <v>59</v>
      </c>
      <c r="O403" s="158">
        <v>1.4</v>
      </c>
      <c r="P403" s="158">
        <v>6.7</v>
      </c>
    </row>
    <row r="404" spans="1:16">
      <c r="A404" s="138">
        <v>400</v>
      </c>
      <c r="B404" s="137" t="s">
        <v>1218</v>
      </c>
      <c r="C404" s="137" t="s">
        <v>1219</v>
      </c>
      <c r="D404" s="137" t="s">
        <v>903</v>
      </c>
      <c r="E404" s="137" t="s">
        <v>904</v>
      </c>
      <c r="F404" s="153">
        <v>240</v>
      </c>
      <c r="G404" s="154">
        <v>0.22</v>
      </c>
      <c r="H404" s="154">
        <v>52.8</v>
      </c>
      <c r="I404" s="156" t="s">
        <v>905</v>
      </c>
      <c r="J404" s="157" t="s">
        <v>121</v>
      </c>
      <c r="K404" s="157" t="s">
        <v>122</v>
      </c>
      <c r="L404" s="157" t="s">
        <v>619</v>
      </c>
      <c r="M404" s="138" t="s">
        <v>7</v>
      </c>
      <c r="N404" s="157" t="s">
        <v>60</v>
      </c>
      <c r="O404" s="158">
        <v>4.66</v>
      </c>
      <c r="P404" s="158">
        <v>8.14</v>
      </c>
    </row>
    <row r="405" spans="1:16">
      <c r="A405" s="138">
        <v>401</v>
      </c>
      <c r="B405" s="137" t="s">
        <v>1218</v>
      </c>
      <c r="C405" s="137" t="s">
        <v>1220</v>
      </c>
      <c r="D405" s="137" t="s">
        <v>1221</v>
      </c>
      <c r="E405" s="137" t="s">
        <v>1222</v>
      </c>
      <c r="F405" s="153">
        <v>60</v>
      </c>
      <c r="G405" s="154">
        <v>4.09</v>
      </c>
      <c r="H405" s="154">
        <v>245.4</v>
      </c>
      <c r="I405" s="156" t="s">
        <v>705</v>
      </c>
      <c r="J405" s="157" t="s">
        <v>121</v>
      </c>
      <c r="K405" s="157" t="s">
        <v>122</v>
      </c>
      <c r="L405" s="157" t="s">
        <v>228</v>
      </c>
      <c r="M405" s="138" t="s">
        <v>7</v>
      </c>
      <c r="N405" s="157" t="s">
        <v>60</v>
      </c>
      <c r="O405" s="158">
        <v>20.68</v>
      </c>
      <c r="P405" s="158">
        <v>24.16</v>
      </c>
    </row>
    <row r="406" spans="1:16">
      <c r="A406" s="138">
        <v>402</v>
      </c>
      <c r="B406" s="137" t="s">
        <v>1218</v>
      </c>
      <c r="C406" s="137" t="s">
        <v>1223</v>
      </c>
      <c r="D406" s="137" t="s">
        <v>1224</v>
      </c>
      <c r="E406" s="137" t="s">
        <v>1225</v>
      </c>
      <c r="F406" s="153">
        <v>60</v>
      </c>
      <c r="G406" s="154">
        <v>5.36</v>
      </c>
      <c r="H406" s="154">
        <v>321.6</v>
      </c>
      <c r="I406" s="156" t="s">
        <v>705</v>
      </c>
      <c r="J406" s="157" t="s">
        <v>121</v>
      </c>
      <c r="K406" s="157" t="s">
        <v>122</v>
      </c>
      <c r="L406" s="157" t="s">
        <v>228</v>
      </c>
      <c r="M406" s="138" t="s">
        <v>7</v>
      </c>
      <c r="N406" s="157" t="s">
        <v>60</v>
      </c>
      <c r="O406" s="158">
        <v>21.46</v>
      </c>
      <c r="P406" s="158">
        <v>24.94</v>
      </c>
    </row>
    <row r="407" spans="1:16">
      <c r="A407" s="138">
        <v>403</v>
      </c>
      <c r="B407" s="137" t="s">
        <v>1218</v>
      </c>
      <c r="C407" s="137" t="s">
        <v>1226</v>
      </c>
      <c r="D407" s="137" t="s">
        <v>1227</v>
      </c>
      <c r="E407" s="137" t="s">
        <v>1228</v>
      </c>
      <c r="F407" s="153">
        <v>60</v>
      </c>
      <c r="G407" s="154">
        <v>3.42</v>
      </c>
      <c r="H407" s="154">
        <v>205.2</v>
      </c>
      <c r="I407" s="156" t="s">
        <v>1229</v>
      </c>
      <c r="J407" s="157" t="s">
        <v>121</v>
      </c>
      <c r="K407" s="157" t="s">
        <v>122</v>
      </c>
      <c r="L407" s="157" t="s">
        <v>247</v>
      </c>
      <c r="M407" s="138" t="s">
        <v>7</v>
      </c>
      <c r="N407" s="157" t="s">
        <v>60</v>
      </c>
      <c r="O407" s="158">
        <v>57.48</v>
      </c>
      <c r="P407" s="158">
        <v>60.96</v>
      </c>
    </row>
    <row r="408" spans="1:16">
      <c r="A408" s="138">
        <v>404</v>
      </c>
      <c r="B408" s="137" t="s">
        <v>1218</v>
      </c>
      <c r="C408" s="137" t="s">
        <v>1230</v>
      </c>
      <c r="D408" s="137" t="s">
        <v>1231</v>
      </c>
      <c r="E408" s="137" t="s">
        <v>1232</v>
      </c>
      <c r="F408" s="153">
        <v>60</v>
      </c>
      <c r="G408" s="154">
        <v>1.95</v>
      </c>
      <c r="H408" s="154">
        <v>117</v>
      </c>
      <c r="I408" s="156" t="s">
        <v>1233</v>
      </c>
      <c r="J408" s="157" t="s">
        <v>121</v>
      </c>
      <c r="K408" s="157" t="s">
        <v>122</v>
      </c>
      <c r="L408" s="157" t="s">
        <v>247</v>
      </c>
      <c r="M408" s="138" t="s">
        <v>7</v>
      </c>
      <c r="N408" s="157" t="s">
        <v>60</v>
      </c>
      <c r="O408" s="158">
        <v>17.21</v>
      </c>
      <c r="P408" s="158">
        <v>20.69</v>
      </c>
    </row>
    <row r="409" spans="1:16">
      <c r="A409" s="138">
        <v>405</v>
      </c>
      <c r="B409" s="137" t="s">
        <v>1218</v>
      </c>
      <c r="C409" s="137" t="s">
        <v>1234</v>
      </c>
      <c r="D409" s="137" t="s">
        <v>1235</v>
      </c>
      <c r="E409" s="137" t="s">
        <v>1236</v>
      </c>
      <c r="F409" s="153">
        <v>60</v>
      </c>
      <c r="G409" s="154">
        <v>2.51</v>
      </c>
      <c r="H409" s="154">
        <v>150.6</v>
      </c>
      <c r="I409" s="156" t="s">
        <v>1089</v>
      </c>
      <c r="J409" s="157" t="s">
        <v>121</v>
      </c>
      <c r="K409" s="157" t="s">
        <v>122</v>
      </c>
      <c r="L409" s="157" t="s">
        <v>1237</v>
      </c>
      <c r="M409" s="138" t="s">
        <v>7</v>
      </c>
      <c r="N409" s="157" t="s">
        <v>60</v>
      </c>
      <c r="O409" s="158">
        <v>9.62</v>
      </c>
      <c r="P409" s="158">
        <v>13.1</v>
      </c>
    </row>
    <row r="410" spans="1:16">
      <c r="A410" s="138">
        <v>406</v>
      </c>
      <c r="B410" s="137" t="s">
        <v>1218</v>
      </c>
      <c r="C410" s="137" t="s">
        <v>1238</v>
      </c>
      <c r="D410" s="137" t="s">
        <v>1239</v>
      </c>
      <c r="E410" s="137" t="s">
        <v>1240</v>
      </c>
      <c r="F410" s="153">
        <v>60</v>
      </c>
      <c r="G410" s="154">
        <v>2.54</v>
      </c>
      <c r="H410" s="154">
        <v>152.4</v>
      </c>
      <c r="I410" s="156" t="s">
        <v>1089</v>
      </c>
      <c r="J410" s="157" t="s">
        <v>121</v>
      </c>
      <c r="K410" s="157" t="s">
        <v>122</v>
      </c>
      <c r="L410" s="157" t="s">
        <v>1237</v>
      </c>
      <c r="M410" s="138" t="s">
        <v>7</v>
      </c>
      <c r="N410" s="157" t="s">
        <v>60</v>
      </c>
      <c r="O410" s="158">
        <v>9.62</v>
      </c>
      <c r="P410" s="158">
        <v>13.1</v>
      </c>
    </row>
    <row r="411" spans="1:16">
      <c r="A411" s="138">
        <v>407</v>
      </c>
      <c r="B411" s="137" t="s">
        <v>1218</v>
      </c>
      <c r="C411" s="137" t="s">
        <v>1241</v>
      </c>
      <c r="D411" s="137" t="s">
        <v>1242</v>
      </c>
      <c r="E411" s="137" t="s">
        <v>1243</v>
      </c>
      <c r="F411" s="153">
        <v>60</v>
      </c>
      <c r="G411" s="154">
        <v>1.05</v>
      </c>
      <c r="H411" s="154">
        <v>63</v>
      </c>
      <c r="I411" s="156" t="s">
        <v>1244</v>
      </c>
      <c r="J411" s="157" t="s">
        <v>121</v>
      </c>
      <c r="K411" s="157" t="s">
        <v>122</v>
      </c>
      <c r="L411" s="157" t="s">
        <v>270</v>
      </c>
      <c r="M411" s="138" t="s">
        <v>7</v>
      </c>
      <c r="N411" s="157" t="s">
        <v>60</v>
      </c>
      <c r="O411" s="158">
        <v>27.96</v>
      </c>
      <c r="P411" s="158">
        <v>31.44</v>
      </c>
    </row>
    <row r="412" spans="1:16">
      <c r="A412" s="138">
        <v>408</v>
      </c>
      <c r="B412" s="137" t="s">
        <v>1218</v>
      </c>
      <c r="C412" s="137" t="s">
        <v>1245</v>
      </c>
      <c r="D412" s="137" t="s">
        <v>1246</v>
      </c>
      <c r="E412" s="137" t="s">
        <v>1247</v>
      </c>
      <c r="F412" s="153">
        <v>60</v>
      </c>
      <c r="G412" s="154">
        <v>1.05</v>
      </c>
      <c r="H412" s="154">
        <v>63</v>
      </c>
      <c r="I412" s="156" t="s">
        <v>1244</v>
      </c>
      <c r="J412" s="157" t="s">
        <v>121</v>
      </c>
      <c r="K412" s="157" t="s">
        <v>122</v>
      </c>
      <c r="L412" s="157" t="s">
        <v>270</v>
      </c>
      <c r="M412" s="138" t="s">
        <v>7</v>
      </c>
      <c r="N412" s="157" t="s">
        <v>60</v>
      </c>
      <c r="O412" s="158">
        <v>27.96</v>
      </c>
      <c r="P412" s="158">
        <v>31.44</v>
      </c>
    </row>
    <row r="413" spans="1:16">
      <c r="A413" s="138">
        <v>409</v>
      </c>
      <c r="B413" s="137" t="s">
        <v>1218</v>
      </c>
      <c r="C413" s="137" t="s">
        <v>1248</v>
      </c>
      <c r="D413" s="137" t="s">
        <v>1249</v>
      </c>
      <c r="E413" s="137" t="s">
        <v>1250</v>
      </c>
      <c r="F413" s="153">
        <v>60</v>
      </c>
      <c r="G413" s="154">
        <v>1.39</v>
      </c>
      <c r="H413" s="154">
        <v>83.4</v>
      </c>
      <c r="I413" s="156" t="s">
        <v>1244</v>
      </c>
      <c r="J413" s="157" t="s">
        <v>121</v>
      </c>
      <c r="K413" s="157" t="s">
        <v>122</v>
      </c>
      <c r="L413" s="157" t="s">
        <v>170</v>
      </c>
      <c r="M413" s="138" t="s">
        <v>7</v>
      </c>
      <c r="N413" s="157" t="s">
        <v>60</v>
      </c>
      <c r="O413" s="158">
        <v>19.08</v>
      </c>
      <c r="P413" s="158">
        <v>22.56</v>
      </c>
    </row>
    <row r="414" spans="1:16">
      <c r="A414" s="138">
        <v>410</v>
      </c>
      <c r="B414" s="137" t="s">
        <v>1218</v>
      </c>
      <c r="C414" s="137" t="s">
        <v>1251</v>
      </c>
      <c r="D414" s="137" t="s">
        <v>1252</v>
      </c>
      <c r="E414" s="137" t="s">
        <v>1253</v>
      </c>
      <c r="F414" s="153">
        <v>60</v>
      </c>
      <c r="G414" s="154">
        <v>2.06</v>
      </c>
      <c r="H414" s="154">
        <v>123.6</v>
      </c>
      <c r="I414" s="156" t="s">
        <v>129</v>
      </c>
      <c r="J414" s="157" t="s">
        <v>121</v>
      </c>
      <c r="K414" s="157" t="s">
        <v>122</v>
      </c>
      <c r="L414" s="157" t="s">
        <v>170</v>
      </c>
      <c r="M414" s="138" t="s">
        <v>7</v>
      </c>
      <c r="N414" s="157" t="s">
        <v>60</v>
      </c>
      <c r="O414" s="158">
        <v>39.2</v>
      </c>
      <c r="P414" s="158">
        <v>42.68</v>
      </c>
    </row>
    <row r="415" spans="1:16">
      <c r="A415" s="138">
        <v>411</v>
      </c>
      <c r="B415" s="137" t="s">
        <v>1218</v>
      </c>
      <c r="C415" s="137" t="s">
        <v>1254</v>
      </c>
      <c r="D415" s="137" t="s">
        <v>1255</v>
      </c>
      <c r="E415" s="137" t="s">
        <v>1256</v>
      </c>
      <c r="F415" s="153">
        <v>120</v>
      </c>
      <c r="G415" s="154">
        <v>0.32</v>
      </c>
      <c r="H415" s="154">
        <v>38.4</v>
      </c>
      <c r="I415" s="156" t="s">
        <v>656</v>
      </c>
      <c r="J415" s="157" t="s">
        <v>121</v>
      </c>
      <c r="K415" s="157" t="s">
        <v>122</v>
      </c>
      <c r="L415" s="157" t="s">
        <v>619</v>
      </c>
      <c r="M415" s="138" t="s">
        <v>7</v>
      </c>
      <c r="N415" s="157" t="s">
        <v>60</v>
      </c>
      <c r="O415" s="158">
        <v>1.96</v>
      </c>
      <c r="P415" s="158">
        <v>5.44</v>
      </c>
    </row>
    <row r="416" spans="1:16">
      <c r="A416" s="138">
        <v>412</v>
      </c>
      <c r="B416" s="137" t="s">
        <v>1218</v>
      </c>
      <c r="C416" s="137" t="s">
        <v>1257</v>
      </c>
      <c r="D416" s="137" t="s">
        <v>1258</v>
      </c>
      <c r="E416" s="137" t="s">
        <v>1259</v>
      </c>
      <c r="F416" s="153">
        <v>120</v>
      </c>
      <c r="G416" s="154">
        <v>1.19</v>
      </c>
      <c r="H416" s="154">
        <v>142.8</v>
      </c>
      <c r="I416" s="156" t="s">
        <v>1260</v>
      </c>
      <c r="J416" s="157" t="s">
        <v>121</v>
      </c>
      <c r="K416" s="157" t="s">
        <v>122</v>
      </c>
      <c r="L416" s="157" t="s">
        <v>153</v>
      </c>
      <c r="M416" s="138" t="s">
        <v>7</v>
      </c>
      <c r="N416" s="157" t="s">
        <v>60</v>
      </c>
      <c r="O416" s="158">
        <v>6.32</v>
      </c>
      <c r="P416" s="158">
        <v>9.8</v>
      </c>
    </row>
    <row r="417" spans="1:16">
      <c r="A417" s="138">
        <v>413</v>
      </c>
      <c r="B417" s="137" t="s">
        <v>1218</v>
      </c>
      <c r="C417" s="137" t="s">
        <v>1261</v>
      </c>
      <c r="D417" s="137" t="s">
        <v>1262</v>
      </c>
      <c r="E417" s="137" t="s">
        <v>1263</v>
      </c>
      <c r="F417" s="153">
        <v>60</v>
      </c>
      <c r="G417" s="154">
        <v>4.32</v>
      </c>
      <c r="H417" s="154">
        <v>259.2</v>
      </c>
      <c r="I417" s="156" t="s">
        <v>637</v>
      </c>
      <c r="J417" s="157" t="s">
        <v>121</v>
      </c>
      <c r="K417" s="157" t="s">
        <v>122</v>
      </c>
      <c r="L417" s="157" t="s">
        <v>170</v>
      </c>
      <c r="M417" s="138" t="s">
        <v>7</v>
      </c>
      <c r="N417" s="157" t="s">
        <v>60</v>
      </c>
      <c r="O417" s="158">
        <v>38.5</v>
      </c>
      <c r="P417" s="158">
        <v>41.98</v>
      </c>
    </row>
    <row r="418" spans="1:16">
      <c r="A418" s="138">
        <v>414</v>
      </c>
      <c r="B418" s="137" t="s">
        <v>1218</v>
      </c>
      <c r="C418" s="137" t="s">
        <v>1264</v>
      </c>
      <c r="D418" s="137" t="s">
        <v>1265</v>
      </c>
      <c r="E418" s="137" t="s">
        <v>1266</v>
      </c>
      <c r="F418" s="153">
        <v>60</v>
      </c>
      <c r="G418" s="154">
        <v>1.9</v>
      </c>
      <c r="H418" s="154">
        <v>114</v>
      </c>
      <c r="I418" s="156" t="s">
        <v>637</v>
      </c>
      <c r="J418" s="157" t="s">
        <v>121</v>
      </c>
      <c r="K418" s="157" t="s">
        <v>122</v>
      </c>
      <c r="L418" s="157" t="s">
        <v>170</v>
      </c>
      <c r="M418" s="138" t="s">
        <v>7</v>
      </c>
      <c r="N418" s="157" t="s">
        <v>60</v>
      </c>
      <c r="O418" s="158">
        <v>13.23</v>
      </c>
      <c r="P418" s="158">
        <v>16.71</v>
      </c>
    </row>
    <row r="419" spans="1:16">
      <c r="A419" s="138">
        <v>415</v>
      </c>
      <c r="B419" s="137" t="s">
        <v>1218</v>
      </c>
      <c r="C419" s="137" t="s">
        <v>1267</v>
      </c>
      <c r="D419" s="137" t="s">
        <v>1268</v>
      </c>
      <c r="E419" s="137" t="s">
        <v>1269</v>
      </c>
      <c r="F419" s="153">
        <v>60</v>
      </c>
      <c r="G419" s="154">
        <v>0.79</v>
      </c>
      <c r="H419" s="154">
        <v>47.4</v>
      </c>
      <c r="I419" s="156" t="s">
        <v>461</v>
      </c>
      <c r="J419" s="157" t="s">
        <v>121</v>
      </c>
      <c r="K419" s="157" t="s">
        <v>122</v>
      </c>
      <c r="L419" s="157" t="s">
        <v>153</v>
      </c>
      <c r="M419" s="138" t="s">
        <v>7</v>
      </c>
      <c r="N419" s="157" t="s">
        <v>60</v>
      </c>
      <c r="O419" s="158">
        <v>9</v>
      </c>
      <c r="P419" s="158">
        <v>12.48</v>
      </c>
    </row>
    <row r="420" spans="1:16">
      <c r="A420" s="138">
        <v>416</v>
      </c>
      <c r="B420" s="137" t="s">
        <v>1218</v>
      </c>
      <c r="C420" s="137" t="s">
        <v>1270</v>
      </c>
      <c r="D420" s="137" t="s">
        <v>1271</v>
      </c>
      <c r="E420" s="137" t="s">
        <v>1272</v>
      </c>
      <c r="F420" s="153">
        <v>180</v>
      </c>
      <c r="G420" s="154">
        <v>0.18</v>
      </c>
      <c r="H420" s="154">
        <v>32.4</v>
      </c>
      <c r="I420" s="156" t="s">
        <v>461</v>
      </c>
      <c r="J420" s="157" t="s">
        <v>121</v>
      </c>
      <c r="K420" s="157" t="s">
        <v>122</v>
      </c>
      <c r="L420" s="157" t="s">
        <v>153</v>
      </c>
      <c r="M420" s="138" t="s">
        <v>7</v>
      </c>
      <c r="N420" s="157" t="s">
        <v>60</v>
      </c>
      <c r="O420" s="158">
        <v>1.98</v>
      </c>
      <c r="P420" s="158">
        <v>5.46</v>
      </c>
    </row>
    <row r="421" spans="1:16">
      <c r="A421" s="138">
        <v>417</v>
      </c>
      <c r="B421" s="137" t="s">
        <v>1218</v>
      </c>
      <c r="C421" s="137" t="s">
        <v>1273</v>
      </c>
      <c r="D421" s="137" t="s">
        <v>1274</v>
      </c>
      <c r="E421" s="137" t="s">
        <v>1275</v>
      </c>
      <c r="F421" s="153">
        <v>60</v>
      </c>
      <c r="G421" s="154">
        <v>4.41</v>
      </c>
      <c r="H421" s="154">
        <v>264.6</v>
      </c>
      <c r="I421" s="156" t="s">
        <v>461</v>
      </c>
      <c r="J421" s="157" t="s">
        <v>121</v>
      </c>
      <c r="K421" s="157" t="s">
        <v>122</v>
      </c>
      <c r="L421" s="157" t="s">
        <v>483</v>
      </c>
      <c r="M421" s="138" t="s">
        <v>7</v>
      </c>
      <c r="N421" s="157" t="s">
        <v>60</v>
      </c>
      <c r="O421" s="158">
        <v>7.86</v>
      </c>
      <c r="P421" s="158">
        <v>11.34</v>
      </c>
    </row>
    <row r="422" spans="1:16">
      <c r="A422" s="138">
        <v>418</v>
      </c>
      <c r="B422" s="137" t="s">
        <v>1218</v>
      </c>
      <c r="C422" s="137" t="s">
        <v>1276</v>
      </c>
      <c r="D422" s="137" t="s">
        <v>1277</v>
      </c>
      <c r="E422" s="137" t="s">
        <v>1278</v>
      </c>
      <c r="F422" s="153">
        <v>60</v>
      </c>
      <c r="G422" s="154">
        <v>4.41</v>
      </c>
      <c r="H422" s="154">
        <v>264.6</v>
      </c>
      <c r="I422" s="156" t="s">
        <v>461</v>
      </c>
      <c r="J422" s="157" t="s">
        <v>121</v>
      </c>
      <c r="K422" s="157" t="s">
        <v>122</v>
      </c>
      <c r="L422" s="157" t="s">
        <v>483</v>
      </c>
      <c r="M422" s="138" t="s">
        <v>7</v>
      </c>
      <c r="N422" s="157" t="s">
        <v>60</v>
      </c>
      <c r="O422" s="158">
        <v>7.86</v>
      </c>
      <c r="P422" s="158">
        <v>11.34</v>
      </c>
    </row>
    <row r="423" spans="1:16">
      <c r="A423" s="138">
        <v>419</v>
      </c>
      <c r="B423" s="137" t="s">
        <v>1218</v>
      </c>
      <c r="C423" s="137" t="s">
        <v>1279</v>
      </c>
      <c r="D423" s="137" t="s">
        <v>1280</v>
      </c>
      <c r="E423" s="137" t="s">
        <v>1281</v>
      </c>
      <c r="F423" s="153">
        <v>60</v>
      </c>
      <c r="G423" s="154">
        <v>0.18</v>
      </c>
      <c r="H423" s="154">
        <v>10.8</v>
      </c>
      <c r="I423" s="156" t="s">
        <v>461</v>
      </c>
      <c r="J423" s="157" t="s">
        <v>121</v>
      </c>
      <c r="K423" s="157" t="s">
        <v>122</v>
      </c>
      <c r="L423" s="157" t="s">
        <v>153</v>
      </c>
      <c r="M423" s="138" t="s">
        <v>7</v>
      </c>
      <c r="N423" s="157" t="s">
        <v>60</v>
      </c>
      <c r="O423" s="158">
        <v>0.87</v>
      </c>
      <c r="P423" s="158">
        <v>4.35</v>
      </c>
    </row>
    <row r="424" spans="1:16">
      <c r="A424" s="138">
        <v>420</v>
      </c>
      <c r="B424" s="137" t="s">
        <v>1218</v>
      </c>
      <c r="C424" s="137" t="s">
        <v>1282</v>
      </c>
      <c r="D424" s="137" t="s">
        <v>1283</v>
      </c>
      <c r="E424" s="137" t="s">
        <v>1284</v>
      </c>
      <c r="F424" s="153">
        <v>360</v>
      </c>
      <c r="G424" s="154">
        <v>0.06</v>
      </c>
      <c r="H424" s="154">
        <v>21.6</v>
      </c>
      <c r="I424" s="156" t="s">
        <v>388</v>
      </c>
      <c r="J424" s="157" t="s">
        <v>121</v>
      </c>
      <c r="K424" s="157" t="s">
        <v>122</v>
      </c>
      <c r="L424" s="157" t="s">
        <v>153</v>
      </c>
      <c r="M424" s="138" t="s">
        <v>7</v>
      </c>
      <c r="N424" s="157" t="s">
        <v>60</v>
      </c>
      <c r="O424" s="158">
        <v>0.56</v>
      </c>
      <c r="P424" s="158">
        <v>4.04</v>
      </c>
    </row>
    <row r="425" spans="1:16">
      <c r="A425" s="138">
        <v>421</v>
      </c>
      <c r="B425" s="137" t="s">
        <v>1218</v>
      </c>
      <c r="C425" s="137" t="s">
        <v>1285</v>
      </c>
      <c r="D425" s="137" t="s">
        <v>1286</v>
      </c>
      <c r="E425" s="137" t="s">
        <v>1287</v>
      </c>
      <c r="F425" s="153">
        <v>120</v>
      </c>
      <c r="G425" s="154">
        <v>0.16</v>
      </c>
      <c r="H425" s="154">
        <v>19.2</v>
      </c>
      <c r="I425" s="156" t="s">
        <v>388</v>
      </c>
      <c r="J425" s="157" t="s">
        <v>121</v>
      </c>
      <c r="K425" s="157" t="s">
        <v>122</v>
      </c>
      <c r="L425" s="157" t="s">
        <v>153</v>
      </c>
      <c r="M425" s="138" t="s">
        <v>7</v>
      </c>
      <c r="N425" s="157" t="s">
        <v>60</v>
      </c>
      <c r="O425" s="158">
        <v>0.02</v>
      </c>
      <c r="P425" s="158">
        <v>3.5</v>
      </c>
    </row>
    <row r="426" spans="1:16">
      <c r="A426" s="138">
        <v>422</v>
      </c>
      <c r="B426" s="137" t="s">
        <v>1218</v>
      </c>
      <c r="C426" s="137" t="s">
        <v>1288</v>
      </c>
      <c r="D426" s="137" t="s">
        <v>1289</v>
      </c>
      <c r="E426" s="137" t="s">
        <v>1290</v>
      </c>
      <c r="F426" s="153">
        <v>60</v>
      </c>
      <c r="G426" s="154">
        <v>0.16</v>
      </c>
      <c r="H426" s="154">
        <v>9.6</v>
      </c>
      <c r="I426" s="156" t="s">
        <v>388</v>
      </c>
      <c r="J426" s="157" t="s">
        <v>121</v>
      </c>
      <c r="K426" s="157" t="s">
        <v>122</v>
      </c>
      <c r="L426" s="157" t="s">
        <v>153</v>
      </c>
      <c r="M426" s="138" t="s">
        <v>7</v>
      </c>
      <c r="N426" s="157" t="s">
        <v>60</v>
      </c>
      <c r="O426" s="158">
        <v>0.03</v>
      </c>
      <c r="P426" s="158">
        <v>3.51</v>
      </c>
    </row>
    <row r="427" spans="1:16">
      <c r="A427" s="138">
        <v>423</v>
      </c>
      <c r="B427" s="137" t="s">
        <v>1218</v>
      </c>
      <c r="C427" s="137" t="s">
        <v>1291</v>
      </c>
      <c r="D427" s="137" t="s">
        <v>1292</v>
      </c>
      <c r="E427" s="137" t="s">
        <v>1293</v>
      </c>
      <c r="F427" s="153">
        <v>120</v>
      </c>
      <c r="G427" s="154">
        <v>0.17</v>
      </c>
      <c r="H427" s="154">
        <v>20.4</v>
      </c>
      <c r="I427" s="156" t="s">
        <v>388</v>
      </c>
      <c r="J427" s="157" t="s">
        <v>121</v>
      </c>
      <c r="K427" s="157" t="s">
        <v>122</v>
      </c>
      <c r="L427" s="157" t="s">
        <v>153</v>
      </c>
      <c r="M427" s="138" t="s">
        <v>7</v>
      </c>
      <c r="N427" s="157" t="s">
        <v>60</v>
      </c>
      <c r="O427" s="158">
        <v>0.07</v>
      </c>
      <c r="P427" s="158">
        <v>3.55</v>
      </c>
    </row>
    <row r="428" spans="1:16">
      <c r="A428" s="138">
        <v>424</v>
      </c>
      <c r="B428" s="137" t="s">
        <v>1218</v>
      </c>
      <c r="C428" s="137" t="s">
        <v>1294</v>
      </c>
      <c r="D428" s="137" t="s">
        <v>1295</v>
      </c>
      <c r="E428" s="137" t="s">
        <v>1296</v>
      </c>
      <c r="F428" s="153">
        <v>60</v>
      </c>
      <c r="G428" s="154">
        <v>0.17</v>
      </c>
      <c r="H428" s="154">
        <v>10.2</v>
      </c>
      <c r="I428" s="156" t="s">
        <v>388</v>
      </c>
      <c r="J428" s="157" t="s">
        <v>121</v>
      </c>
      <c r="K428" s="157" t="s">
        <v>122</v>
      </c>
      <c r="L428" s="157" t="s">
        <v>153</v>
      </c>
      <c r="M428" s="138" t="s">
        <v>7</v>
      </c>
      <c r="N428" s="157" t="s">
        <v>60</v>
      </c>
      <c r="O428" s="158">
        <v>3.74</v>
      </c>
      <c r="P428" s="158">
        <v>7.22</v>
      </c>
    </row>
    <row r="429" spans="1:16">
      <c r="A429" s="138">
        <v>425</v>
      </c>
      <c r="B429" s="137" t="s">
        <v>1218</v>
      </c>
      <c r="C429" s="137" t="s">
        <v>1297</v>
      </c>
      <c r="D429" s="137" t="s">
        <v>1298</v>
      </c>
      <c r="E429" s="137" t="s">
        <v>1299</v>
      </c>
      <c r="F429" s="153">
        <v>120</v>
      </c>
      <c r="G429" s="154">
        <v>2.6</v>
      </c>
      <c r="H429" s="154">
        <v>312</v>
      </c>
      <c r="I429" s="156" t="s">
        <v>1300</v>
      </c>
      <c r="J429" s="157" t="s">
        <v>121</v>
      </c>
      <c r="K429" s="157" t="s">
        <v>122</v>
      </c>
      <c r="L429" s="157" t="s">
        <v>247</v>
      </c>
      <c r="M429" s="138" t="s">
        <v>7</v>
      </c>
      <c r="N429" s="157" t="s">
        <v>60</v>
      </c>
      <c r="O429" s="158">
        <v>35</v>
      </c>
      <c r="P429" s="158">
        <v>38.48</v>
      </c>
    </row>
    <row r="430" spans="1:16">
      <c r="A430" s="138">
        <v>426</v>
      </c>
      <c r="B430" s="137" t="s">
        <v>1218</v>
      </c>
      <c r="C430" s="137" t="s">
        <v>1301</v>
      </c>
      <c r="D430" s="137" t="s">
        <v>1302</v>
      </c>
      <c r="E430" s="137" t="s">
        <v>1303</v>
      </c>
      <c r="F430" s="153">
        <v>60</v>
      </c>
      <c r="G430" s="154">
        <v>3.43</v>
      </c>
      <c r="H430" s="154">
        <v>205.8</v>
      </c>
      <c r="I430" s="156" t="s">
        <v>1304</v>
      </c>
      <c r="J430" s="157" t="s">
        <v>121</v>
      </c>
      <c r="K430" s="157" t="s">
        <v>122</v>
      </c>
      <c r="L430" s="157" t="s">
        <v>1305</v>
      </c>
      <c r="M430" s="138" t="s">
        <v>7</v>
      </c>
      <c r="N430" s="157" t="s">
        <v>60</v>
      </c>
      <c r="O430" s="158">
        <v>12</v>
      </c>
      <c r="P430" s="158">
        <v>15.48</v>
      </c>
    </row>
    <row r="431" spans="1:16">
      <c r="A431" s="138">
        <v>427</v>
      </c>
      <c r="B431" s="137" t="s">
        <v>1218</v>
      </c>
      <c r="C431" s="137" t="s">
        <v>1306</v>
      </c>
      <c r="D431" s="137" t="s">
        <v>1307</v>
      </c>
      <c r="E431" s="137" t="s">
        <v>1308</v>
      </c>
      <c r="F431" s="153">
        <v>60</v>
      </c>
      <c r="G431" s="154">
        <v>2.12</v>
      </c>
      <c r="H431" s="154">
        <v>127.2</v>
      </c>
      <c r="I431" s="156" t="s">
        <v>1309</v>
      </c>
      <c r="J431" s="157" t="s">
        <v>121</v>
      </c>
      <c r="K431" s="157" t="s">
        <v>122</v>
      </c>
      <c r="L431" s="157" t="s">
        <v>1310</v>
      </c>
      <c r="M431" s="138" t="s">
        <v>7</v>
      </c>
      <c r="N431" s="157" t="s">
        <v>60</v>
      </c>
      <c r="O431" s="158">
        <v>1.2</v>
      </c>
      <c r="P431" s="158">
        <v>4.68</v>
      </c>
    </row>
    <row r="432" spans="1:16">
      <c r="A432" s="138">
        <v>428</v>
      </c>
      <c r="B432" s="137" t="s">
        <v>1218</v>
      </c>
      <c r="C432" s="137" t="s">
        <v>1311</v>
      </c>
      <c r="D432" s="137" t="s">
        <v>1312</v>
      </c>
      <c r="E432" s="137" t="s">
        <v>1313</v>
      </c>
      <c r="F432" s="153">
        <v>60</v>
      </c>
      <c r="G432" s="154">
        <v>0.52</v>
      </c>
      <c r="H432" s="154">
        <v>31.2</v>
      </c>
      <c r="I432" s="156" t="s">
        <v>614</v>
      </c>
      <c r="J432" s="157" t="s">
        <v>121</v>
      </c>
      <c r="K432" s="157" t="s">
        <v>122</v>
      </c>
      <c r="L432" s="157" t="s">
        <v>153</v>
      </c>
      <c r="M432" s="138" t="s">
        <v>7</v>
      </c>
      <c r="N432" s="157" t="s">
        <v>60</v>
      </c>
      <c r="O432" s="158">
        <v>0.18</v>
      </c>
      <c r="P432" s="158">
        <v>3.66</v>
      </c>
    </row>
    <row r="433" spans="1:16">
      <c r="A433" s="138">
        <v>429</v>
      </c>
      <c r="B433" s="137" t="s">
        <v>1218</v>
      </c>
      <c r="C433" s="137" t="s">
        <v>1314</v>
      </c>
      <c r="D433" s="137" t="s">
        <v>1315</v>
      </c>
      <c r="E433" s="137" t="s">
        <v>1316</v>
      </c>
      <c r="F433" s="153">
        <v>60</v>
      </c>
      <c r="G433" s="154">
        <v>34.66</v>
      </c>
      <c r="H433" s="154">
        <v>2079.6</v>
      </c>
      <c r="I433" s="156" t="s">
        <v>1317</v>
      </c>
      <c r="J433" s="157" t="s">
        <v>121</v>
      </c>
      <c r="K433" s="157" t="s">
        <v>122</v>
      </c>
      <c r="L433" s="157" t="s">
        <v>289</v>
      </c>
      <c r="M433" s="138" t="s">
        <v>7</v>
      </c>
      <c r="N433" s="157" t="s">
        <v>60</v>
      </c>
      <c r="O433" s="158">
        <v>15</v>
      </c>
      <c r="P433" s="158">
        <v>18.48</v>
      </c>
    </row>
    <row r="434" spans="1:16">
      <c r="A434" s="138">
        <v>430</v>
      </c>
      <c r="B434" s="137" t="s">
        <v>1218</v>
      </c>
      <c r="C434" s="137" t="s">
        <v>1318</v>
      </c>
      <c r="D434" s="137" t="s">
        <v>1319</v>
      </c>
      <c r="E434" s="137" t="s">
        <v>1320</v>
      </c>
      <c r="F434" s="153">
        <v>60</v>
      </c>
      <c r="G434" s="154">
        <v>2.49</v>
      </c>
      <c r="H434" s="154">
        <v>149.4</v>
      </c>
      <c r="I434" s="156" t="s">
        <v>1309</v>
      </c>
      <c r="J434" s="157" t="s">
        <v>121</v>
      </c>
      <c r="K434" s="157" t="s">
        <v>122</v>
      </c>
      <c r="L434" s="157" t="s">
        <v>1321</v>
      </c>
      <c r="M434" s="138" t="s">
        <v>7</v>
      </c>
      <c r="N434" s="157" t="s">
        <v>60</v>
      </c>
      <c r="O434" s="158">
        <v>0.31</v>
      </c>
      <c r="P434" s="158">
        <v>3.79</v>
      </c>
    </row>
    <row r="435" spans="1:16">
      <c r="A435" s="138">
        <v>431</v>
      </c>
      <c r="B435" s="137" t="s">
        <v>1322</v>
      </c>
      <c r="C435" s="137" t="s">
        <v>1323</v>
      </c>
      <c r="D435" s="137" t="s">
        <v>1324</v>
      </c>
      <c r="E435" s="137" t="s">
        <v>1325</v>
      </c>
      <c r="F435" s="153">
        <v>24</v>
      </c>
      <c r="G435" s="154">
        <v>49.13</v>
      </c>
      <c r="H435" s="154">
        <v>1179.12</v>
      </c>
      <c r="I435" s="156" t="s">
        <v>1093</v>
      </c>
      <c r="J435" s="157" t="s">
        <v>121</v>
      </c>
      <c r="K435" s="157" t="s">
        <v>122</v>
      </c>
      <c r="L435" s="157" t="s">
        <v>1326</v>
      </c>
      <c r="M435" s="138" t="s">
        <v>7</v>
      </c>
      <c r="N435" s="157" t="s">
        <v>60</v>
      </c>
      <c r="O435" s="158">
        <v>60.76</v>
      </c>
      <c r="P435" s="158">
        <v>66.86</v>
      </c>
    </row>
    <row r="436" spans="1:16">
      <c r="A436" s="138">
        <v>432</v>
      </c>
      <c r="B436" s="137" t="s">
        <v>1322</v>
      </c>
      <c r="C436" s="137" t="s">
        <v>1327</v>
      </c>
      <c r="D436" s="137" t="s">
        <v>1328</v>
      </c>
      <c r="E436" s="137" t="s">
        <v>1329</v>
      </c>
      <c r="F436" s="153">
        <v>60</v>
      </c>
      <c r="G436" s="154">
        <v>6.95</v>
      </c>
      <c r="H436" s="154">
        <v>417</v>
      </c>
      <c r="I436" s="156" t="s">
        <v>1093</v>
      </c>
      <c r="J436" s="157" t="s">
        <v>121</v>
      </c>
      <c r="K436" s="157" t="s">
        <v>122</v>
      </c>
      <c r="L436" s="157" t="s">
        <v>1330</v>
      </c>
      <c r="M436" s="138" t="s">
        <v>7</v>
      </c>
      <c r="N436" s="157" t="s">
        <v>60</v>
      </c>
      <c r="O436" s="158">
        <v>145.2</v>
      </c>
      <c r="P436" s="158">
        <v>151.3</v>
      </c>
    </row>
    <row r="437" spans="1:16">
      <c r="A437" s="138">
        <v>433</v>
      </c>
      <c r="B437" s="137" t="s">
        <v>1322</v>
      </c>
      <c r="C437" s="137" t="s">
        <v>1331</v>
      </c>
      <c r="D437" s="137" t="s">
        <v>1332</v>
      </c>
      <c r="E437" s="137" t="s">
        <v>1333</v>
      </c>
      <c r="F437" s="153">
        <v>60</v>
      </c>
      <c r="G437" s="154">
        <v>20</v>
      </c>
      <c r="H437" s="154">
        <v>1200</v>
      </c>
      <c r="I437" s="156" t="s">
        <v>1334</v>
      </c>
      <c r="J437" s="157" t="s">
        <v>121</v>
      </c>
      <c r="K437" s="157" t="s">
        <v>122</v>
      </c>
      <c r="L437" s="157" t="s">
        <v>228</v>
      </c>
      <c r="M437" s="138" t="s">
        <v>7</v>
      </c>
      <c r="N437" s="157" t="s">
        <v>60</v>
      </c>
      <c r="O437" s="158">
        <v>7.98</v>
      </c>
      <c r="P437" s="158">
        <v>14.08</v>
      </c>
    </row>
    <row r="438" spans="1:16">
      <c r="A438" s="138">
        <v>434</v>
      </c>
      <c r="B438" s="137" t="s">
        <v>1322</v>
      </c>
      <c r="C438" s="137" t="s">
        <v>1335</v>
      </c>
      <c r="D438" s="137" t="s">
        <v>1336</v>
      </c>
      <c r="E438" s="137" t="s">
        <v>1337</v>
      </c>
      <c r="F438" s="153">
        <v>120</v>
      </c>
      <c r="G438" s="154">
        <v>1.24</v>
      </c>
      <c r="H438" s="154">
        <v>148.8</v>
      </c>
      <c r="I438" s="156" t="s">
        <v>765</v>
      </c>
      <c r="J438" s="157" t="s">
        <v>121</v>
      </c>
      <c r="K438" s="157" t="s">
        <v>122</v>
      </c>
      <c r="L438" s="157" t="s">
        <v>619</v>
      </c>
      <c r="M438" s="138" t="s">
        <v>7</v>
      </c>
      <c r="N438" s="157" t="s">
        <v>60</v>
      </c>
      <c r="O438" s="158">
        <v>28.5</v>
      </c>
      <c r="P438" s="158">
        <v>34.6</v>
      </c>
    </row>
    <row r="439" spans="1:16">
      <c r="A439" s="138">
        <v>435</v>
      </c>
      <c r="B439" s="137" t="s">
        <v>1322</v>
      </c>
      <c r="C439" s="137" t="s">
        <v>1338</v>
      </c>
      <c r="D439" s="137" t="s">
        <v>1339</v>
      </c>
      <c r="E439" s="137" t="s">
        <v>1340</v>
      </c>
      <c r="F439" s="153">
        <v>60</v>
      </c>
      <c r="G439" s="154">
        <v>1.24</v>
      </c>
      <c r="H439" s="154">
        <v>74.4</v>
      </c>
      <c r="I439" s="156" t="s">
        <v>1341</v>
      </c>
      <c r="J439" s="157" t="s">
        <v>121</v>
      </c>
      <c r="K439" s="157" t="s">
        <v>122</v>
      </c>
      <c r="L439" s="157" t="s">
        <v>170</v>
      </c>
      <c r="M439" s="138" t="s">
        <v>7</v>
      </c>
      <c r="N439" s="157" t="s">
        <v>60</v>
      </c>
      <c r="O439" s="158">
        <v>15.18</v>
      </c>
      <c r="P439" s="158">
        <v>21.28</v>
      </c>
    </row>
    <row r="440" spans="1:16">
      <c r="A440" s="138">
        <v>436</v>
      </c>
      <c r="B440" s="137" t="s">
        <v>1322</v>
      </c>
      <c r="C440" s="137" t="s">
        <v>1342</v>
      </c>
      <c r="D440" s="137" t="s">
        <v>1343</v>
      </c>
      <c r="E440" s="137" t="s">
        <v>1344</v>
      </c>
      <c r="F440" s="153">
        <v>60</v>
      </c>
      <c r="G440" s="154">
        <v>1.24</v>
      </c>
      <c r="H440" s="154">
        <v>74.4</v>
      </c>
      <c r="I440" s="156" t="s">
        <v>1341</v>
      </c>
      <c r="J440" s="157" t="s">
        <v>121</v>
      </c>
      <c r="K440" s="157" t="s">
        <v>122</v>
      </c>
      <c r="L440" s="157" t="s">
        <v>170</v>
      </c>
      <c r="M440" s="138" t="s">
        <v>7</v>
      </c>
      <c r="N440" s="157" t="s">
        <v>60</v>
      </c>
      <c r="O440" s="158">
        <v>15.18</v>
      </c>
      <c r="P440" s="158">
        <v>21.28</v>
      </c>
    </row>
    <row r="441" spans="1:16">
      <c r="A441" s="138">
        <v>437</v>
      </c>
      <c r="B441" s="137" t="s">
        <v>1322</v>
      </c>
      <c r="C441" s="137" t="s">
        <v>1345</v>
      </c>
      <c r="D441" s="137" t="s">
        <v>1346</v>
      </c>
      <c r="E441" s="137" t="s">
        <v>1347</v>
      </c>
      <c r="F441" s="153">
        <v>60</v>
      </c>
      <c r="G441" s="154">
        <v>0.85</v>
      </c>
      <c r="H441" s="154">
        <v>51</v>
      </c>
      <c r="I441" s="156" t="s">
        <v>715</v>
      </c>
      <c r="J441" s="157" t="s">
        <v>121</v>
      </c>
      <c r="K441" s="157" t="s">
        <v>122</v>
      </c>
      <c r="L441" s="157" t="s">
        <v>153</v>
      </c>
      <c r="M441" s="138" t="s">
        <v>7</v>
      </c>
      <c r="N441" s="157" t="s">
        <v>60</v>
      </c>
      <c r="O441" s="158">
        <v>8.4</v>
      </c>
      <c r="P441" s="158">
        <v>14.5</v>
      </c>
    </row>
    <row r="442" spans="1:16">
      <c r="A442" s="138">
        <v>438</v>
      </c>
      <c r="B442" s="137" t="s">
        <v>1322</v>
      </c>
      <c r="C442" s="137" t="s">
        <v>1348</v>
      </c>
      <c r="D442" s="137" t="s">
        <v>1349</v>
      </c>
      <c r="E442" s="137" t="s">
        <v>1350</v>
      </c>
      <c r="F442" s="153">
        <v>60</v>
      </c>
      <c r="G442" s="154">
        <v>0.85</v>
      </c>
      <c r="H442" s="154">
        <v>51</v>
      </c>
      <c r="I442" s="156" t="s">
        <v>715</v>
      </c>
      <c r="J442" s="157" t="s">
        <v>121</v>
      </c>
      <c r="K442" s="157" t="s">
        <v>122</v>
      </c>
      <c r="L442" s="157" t="s">
        <v>153</v>
      </c>
      <c r="M442" s="138" t="s">
        <v>7</v>
      </c>
      <c r="N442" s="157" t="s">
        <v>60</v>
      </c>
      <c r="O442" s="158">
        <v>8.4</v>
      </c>
      <c r="P442" s="158">
        <v>14.5</v>
      </c>
    </row>
    <row r="443" spans="1:16">
      <c r="A443" s="138">
        <v>439</v>
      </c>
      <c r="B443" s="137" t="s">
        <v>1322</v>
      </c>
      <c r="C443" s="137" t="s">
        <v>1351</v>
      </c>
      <c r="D443" s="137" t="s">
        <v>1352</v>
      </c>
      <c r="E443" s="137" t="s">
        <v>1353</v>
      </c>
      <c r="F443" s="153">
        <v>60</v>
      </c>
      <c r="G443" s="154">
        <v>6.35</v>
      </c>
      <c r="H443" s="154">
        <v>381</v>
      </c>
      <c r="I443" s="156" t="s">
        <v>232</v>
      </c>
      <c r="J443" s="157" t="s">
        <v>121</v>
      </c>
      <c r="K443" s="157" t="s">
        <v>122</v>
      </c>
      <c r="L443" s="157" t="s">
        <v>1321</v>
      </c>
      <c r="M443" s="138" t="s">
        <v>7</v>
      </c>
      <c r="N443" s="157" t="s">
        <v>60</v>
      </c>
      <c r="O443" s="158">
        <v>33.93</v>
      </c>
      <c r="P443" s="158">
        <v>40.1</v>
      </c>
    </row>
    <row r="444" spans="1:16">
      <c r="A444" s="138">
        <v>440</v>
      </c>
      <c r="B444" s="137" t="s">
        <v>1354</v>
      </c>
      <c r="C444" s="137" t="s">
        <v>1355</v>
      </c>
      <c r="D444" s="137" t="s">
        <v>1356</v>
      </c>
      <c r="E444" s="137" t="s">
        <v>1357</v>
      </c>
      <c r="F444" s="153">
        <v>60</v>
      </c>
      <c r="G444" s="154">
        <v>6.11</v>
      </c>
      <c r="H444" s="154">
        <v>366.6</v>
      </c>
      <c r="I444" s="156" t="s">
        <v>371</v>
      </c>
      <c r="J444" s="157" t="s">
        <v>121</v>
      </c>
      <c r="K444" s="157" t="s">
        <v>122</v>
      </c>
      <c r="L444" s="157" t="s">
        <v>153</v>
      </c>
      <c r="M444" s="138" t="s">
        <v>7</v>
      </c>
      <c r="N444" s="157" t="s">
        <v>60</v>
      </c>
      <c r="O444" s="158">
        <v>43.38</v>
      </c>
      <c r="P444" s="158">
        <v>51.05</v>
      </c>
    </row>
    <row r="445" spans="1:16">
      <c r="A445" s="138">
        <v>441</v>
      </c>
      <c r="B445" s="137" t="s">
        <v>1354</v>
      </c>
      <c r="C445" s="137" t="s">
        <v>1358</v>
      </c>
      <c r="D445" s="137" t="s">
        <v>1359</v>
      </c>
      <c r="E445" s="137" t="s">
        <v>1360</v>
      </c>
      <c r="F445" s="153">
        <v>60</v>
      </c>
      <c r="G445" s="154">
        <v>5.54</v>
      </c>
      <c r="H445" s="154">
        <v>332.4</v>
      </c>
      <c r="I445" s="156" t="s">
        <v>447</v>
      </c>
      <c r="J445" s="157" t="s">
        <v>121</v>
      </c>
      <c r="K445" s="157" t="s">
        <v>122</v>
      </c>
      <c r="L445" s="157" t="s">
        <v>247</v>
      </c>
      <c r="M445" s="138" t="s">
        <v>7</v>
      </c>
      <c r="N445" s="157" t="s">
        <v>60</v>
      </c>
      <c r="O445" s="158">
        <v>31.2</v>
      </c>
      <c r="P445" s="158">
        <v>38.87</v>
      </c>
    </row>
    <row r="446" spans="1:16">
      <c r="A446" s="138">
        <v>442</v>
      </c>
      <c r="B446" s="137" t="s">
        <v>1354</v>
      </c>
      <c r="C446" s="137" t="s">
        <v>1361</v>
      </c>
      <c r="D446" s="137" t="s">
        <v>1362</v>
      </c>
      <c r="E446" s="137" t="s">
        <v>1363</v>
      </c>
      <c r="F446" s="153">
        <v>60</v>
      </c>
      <c r="G446" s="154">
        <v>2.94</v>
      </c>
      <c r="H446" s="154">
        <v>176.4</v>
      </c>
      <c r="I446" s="156" t="s">
        <v>1364</v>
      </c>
      <c r="J446" s="157" t="s">
        <v>121</v>
      </c>
      <c r="K446" s="157" t="s">
        <v>122</v>
      </c>
      <c r="L446" s="157" t="s">
        <v>153</v>
      </c>
      <c r="M446" s="138" t="s">
        <v>7</v>
      </c>
      <c r="N446" s="157" t="s">
        <v>60</v>
      </c>
      <c r="O446" s="158">
        <v>8.76</v>
      </c>
      <c r="P446" s="158">
        <v>16.43</v>
      </c>
    </row>
    <row r="447" spans="1:16">
      <c r="A447" s="138">
        <v>443</v>
      </c>
      <c r="B447" s="137" t="s">
        <v>1354</v>
      </c>
      <c r="C447" s="137" t="s">
        <v>1365</v>
      </c>
      <c r="D447" s="137" t="s">
        <v>1366</v>
      </c>
      <c r="E447" s="137" t="s">
        <v>1367</v>
      </c>
      <c r="F447" s="153">
        <v>60</v>
      </c>
      <c r="G447" s="154">
        <v>2.84</v>
      </c>
      <c r="H447" s="154">
        <v>170.4</v>
      </c>
      <c r="I447" s="156" t="s">
        <v>240</v>
      </c>
      <c r="J447" s="157" t="s">
        <v>121</v>
      </c>
      <c r="K447" s="157" t="s">
        <v>122</v>
      </c>
      <c r="L447" s="157" t="s">
        <v>153</v>
      </c>
      <c r="M447" s="138" t="s">
        <v>7</v>
      </c>
      <c r="N447" s="157" t="s">
        <v>60</v>
      </c>
      <c r="O447" s="158">
        <v>21.58</v>
      </c>
      <c r="P447" s="158">
        <v>29.25</v>
      </c>
    </row>
    <row r="448" spans="1:16">
      <c r="A448" s="138">
        <v>444</v>
      </c>
      <c r="B448" s="137" t="s">
        <v>1354</v>
      </c>
      <c r="C448" s="137" t="s">
        <v>1368</v>
      </c>
      <c r="D448" s="137" t="s">
        <v>1369</v>
      </c>
      <c r="E448" s="137" t="s">
        <v>1370</v>
      </c>
      <c r="F448" s="153">
        <v>60</v>
      </c>
      <c r="G448" s="154">
        <v>3.14</v>
      </c>
      <c r="H448" s="154">
        <v>188.4</v>
      </c>
      <c r="I448" s="156" t="s">
        <v>637</v>
      </c>
      <c r="J448" s="157" t="s">
        <v>121</v>
      </c>
      <c r="K448" s="157" t="s">
        <v>122</v>
      </c>
      <c r="L448" s="157" t="s">
        <v>170</v>
      </c>
      <c r="M448" s="138" t="s">
        <v>7</v>
      </c>
      <c r="N448" s="157" t="s">
        <v>60</v>
      </c>
      <c r="O448" s="158">
        <v>24</v>
      </c>
      <c r="P448" s="158">
        <v>31.67</v>
      </c>
    </row>
    <row r="449" spans="1:16">
      <c r="A449" s="138">
        <v>445</v>
      </c>
      <c r="B449" s="137" t="s">
        <v>1354</v>
      </c>
      <c r="C449" s="137" t="s">
        <v>1371</v>
      </c>
      <c r="D449" s="137" t="s">
        <v>1372</v>
      </c>
      <c r="E449" s="137" t="s">
        <v>1373</v>
      </c>
      <c r="F449" s="153">
        <v>60</v>
      </c>
      <c r="G449" s="154">
        <v>15.31</v>
      </c>
      <c r="H449" s="154">
        <v>918.6</v>
      </c>
      <c r="I449" s="156" t="s">
        <v>614</v>
      </c>
      <c r="J449" s="157" t="s">
        <v>121</v>
      </c>
      <c r="K449" s="157" t="s">
        <v>122</v>
      </c>
      <c r="L449" s="157" t="s">
        <v>809</v>
      </c>
      <c r="M449" s="138" t="s">
        <v>7</v>
      </c>
      <c r="N449" s="157" t="s">
        <v>60</v>
      </c>
      <c r="O449" s="158">
        <v>37.2</v>
      </c>
      <c r="P449" s="158">
        <v>44.87</v>
      </c>
    </row>
    <row r="450" spans="1:16">
      <c r="A450" s="138">
        <v>446</v>
      </c>
      <c r="B450" s="137" t="s">
        <v>1354</v>
      </c>
      <c r="C450" s="137" t="s">
        <v>1374</v>
      </c>
      <c r="D450" s="137" t="s">
        <v>1375</v>
      </c>
      <c r="E450" s="137" t="s">
        <v>1376</v>
      </c>
      <c r="F450" s="153">
        <v>60</v>
      </c>
      <c r="G450" s="154">
        <v>26.31</v>
      </c>
      <c r="H450" s="154">
        <v>1578.6</v>
      </c>
      <c r="I450" s="156" t="s">
        <v>461</v>
      </c>
      <c r="J450" s="157" t="s">
        <v>121</v>
      </c>
      <c r="K450" s="157" t="s">
        <v>122</v>
      </c>
      <c r="L450" s="157" t="s">
        <v>809</v>
      </c>
      <c r="M450" s="138" t="s">
        <v>7</v>
      </c>
      <c r="N450" s="157" t="s">
        <v>60</v>
      </c>
      <c r="O450" s="158">
        <v>33.93</v>
      </c>
      <c r="P450" s="158">
        <v>41.6</v>
      </c>
    </row>
    <row r="451" spans="1:16">
      <c r="A451" s="138">
        <v>447</v>
      </c>
      <c r="B451" s="137" t="s">
        <v>1354</v>
      </c>
      <c r="C451" s="137" t="s">
        <v>1377</v>
      </c>
      <c r="D451" s="137" t="s">
        <v>1378</v>
      </c>
      <c r="E451" s="137" t="s">
        <v>1379</v>
      </c>
      <c r="F451" s="153">
        <v>60</v>
      </c>
      <c r="G451" s="154">
        <v>6.91</v>
      </c>
      <c r="H451" s="154">
        <v>414.6</v>
      </c>
      <c r="I451" s="156" t="s">
        <v>388</v>
      </c>
      <c r="J451" s="157" t="s">
        <v>121</v>
      </c>
      <c r="K451" s="157" t="s">
        <v>122</v>
      </c>
      <c r="L451" s="157" t="s">
        <v>196</v>
      </c>
      <c r="M451" s="138" t="s">
        <v>7</v>
      </c>
      <c r="N451" s="157" t="s">
        <v>60</v>
      </c>
      <c r="O451" s="158">
        <v>14.14</v>
      </c>
      <c r="P451" s="158">
        <v>21.81</v>
      </c>
    </row>
    <row r="452" spans="1:16">
      <c r="A452" s="138">
        <v>448</v>
      </c>
      <c r="B452" s="137" t="s">
        <v>1354</v>
      </c>
      <c r="C452" s="137" t="s">
        <v>1380</v>
      </c>
      <c r="D452" s="137" t="s">
        <v>1381</v>
      </c>
      <c r="E452" s="137" t="s">
        <v>1382</v>
      </c>
      <c r="F452" s="153">
        <v>60</v>
      </c>
      <c r="G452" s="154">
        <v>2.35</v>
      </c>
      <c r="H452" s="154">
        <v>141</v>
      </c>
      <c r="I452" s="156" t="s">
        <v>240</v>
      </c>
      <c r="J452" s="157" t="s">
        <v>121</v>
      </c>
      <c r="K452" s="157" t="s">
        <v>122</v>
      </c>
      <c r="L452" s="157" t="s">
        <v>153</v>
      </c>
      <c r="M452" s="138" t="s">
        <v>7</v>
      </c>
      <c r="N452" s="157" t="s">
        <v>60</v>
      </c>
      <c r="O452" s="158">
        <v>41.72</v>
      </c>
      <c r="P452" s="158">
        <v>49.45</v>
      </c>
    </row>
    <row r="453" spans="1:16">
      <c r="A453" s="138">
        <v>449</v>
      </c>
      <c r="B453" s="137" t="s">
        <v>1383</v>
      </c>
      <c r="C453" s="137" t="s">
        <v>1384</v>
      </c>
      <c r="D453" s="137" t="s">
        <v>1385</v>
      </c>
      <c r="E453" s="137" t="s">
        <v>1386</v>
      </c>
      <c r="F453" s="153">
        <v>36</v>
      </c>
      <c r="G453" s="154">
        <v>12.98</v>
      </c>
      <c r="H453" s="154">
        <v>467.28</v>
      </c>
      <c r="I453" s="156" t="s">
        <v>461</v>
      </c>
      <c r="J453" s="157" t="s">
        <v>121</v>
      </c>
      <c r="K453" s="157" t="s">
        <v>122</v>
      </c>
      <c r="L453" s="157" t="s">
        <v>153</v>
      </c>
      <c r="M453" s="138" t="s">
        <v>7</v>
      </c>
      <c r="N453" s="157" t="s">
        <v>60</v>
      </c>
      <c r="O453" s="158">
        <v>28.26</v>
      </c>
      <c r="P453" s="158">
        <v>59.52</v>
      </c>
    </row>
    <row r="454" spans="1:16">
      <c r="A454" s="138">
        <v>450</v>
      </c>
      <c r="B454" s="137" t="s">
        <v>1383</v>
      </c>
      <c r="C454" s="137" t="s">
        <v>1387</v>
      </c>
      <c r="D454" s="137" t="s">
        <v>1388</v>
      </c>
      <c r="E454" s="137" t="s">
        <v>1036</v>
      </c>
      <c r="F454" s="153">
        <v>60</v>
      </c>
      <c r="G454" s="154">
        <v>2.91</v>
      </c>
      <c r="H454" s="154">
        <v>174.6</v>
      </c>
      <c r="I454" s="156" t="s">
        <v>461</v>
      </c>
      <c r="J454" s="157" t="s">
        <v>121</v>
      </c>
      <c r="K454" s="157" t="s">
        <v>122</v>
      </c>
      <c r="L454" s="157" t="s">
        <v>153</v>
      </c>
      <c r="M454" s="138" t="s">
        <v>7</v>
      </c>
      <c r="N454" s="157" t="s">
        <v>60</v>
      </c>
      <c r="O454" s="158">
        <v>6.18</v>
      </c>
      <c r="P454" s="158">
        <v>37.44</v>
      </c>
    </row>
    <row r="455" spans="1:16">
      <c r="A455" s="138">
        <v>451</v>
      </c>
      <c r="B455" s="137" t="s">
        <v>1383</v>
      </c>
      <c r="C455" s="137" t="s">
        <v>1389</v>
      </c>
      <c r="D455" s="137" t="s">
        <v>1390</v>
      </c>
      <c r="E455" s="137" t="s">
        <v>1039</v>
      </c>
      <c r="F455" s="153">
        <v>60</v>
      </c>
      <c r="G455" s="154">
        <v>2.91</v>
      </c>
      <c r="H455" s="154">
        <v>174.6</v>
      </c>
      <c r="I455" s="156" t="s">
        <v>461</v>
      </c>
      <c r="J455" s="157" t="s">
        <v>121</v>
      </c>
      <c r="K455" s="157" t="s">
        <v>122</v>
      </c>
      <c r="L455" s="157" t="s">
        <v>153</v>
      </c>
      <c r="M455" s="138" t="s">
        <v>7</v>
      </c>
      <c r="N455" s="157" t="s">
        <v>60</v>
      </c>
      <c r="O455" s="158">
        <v>6.21</v>
      </c>
      <c r="P455" s="158">
        <v>37.47</v>
      </c>
    </row>
    <row r="456" spans="1:16">
      <c r="A456" s="138">
        <v>452</v>
      </c>
      <c r="B456" s="137" t="s">
        <v>1383</v>
      </c>
      <c r="C456" s="137" t="s">
        <v>1391</v>
      </c>
      <c r="D456" s="137" t="s">
        <v>1392</v>
      </c>
      <c r="E456" s="137" t="s">
        <v>1393</v>
      </c>
      <c r="F456" s="153">
        <v>60</v>
      </c>
      <c r="G456" s="154">
        <v>2.95</v>
      </c>
      <c r="H456" s="154">
        <v>177</v>
      </c>
      <c r="I456" s="156" t="s">
        <v>240</v>
      </c>
      <c r="J456" s="157" t="s">
        <v>121</v>
      </c>
      <c r="K456" s="157" t="s">
        <v>122</v>
      </c>
      <c r="L456" s="157" t="s">
        <v>153</v>
      </c>
      <c r="M456" s="138" t="s">
        <v>7</v>
      </c>
      <c r="N456" s="157" t="s">
        <v>60</v>
      </c>
      <c r="O456" s="158">
        <v>20.32</v>
      </c>
      <c r="P456" s="158">
        <v>51.58</v>
      </c>
    </row>
    <row r="457" spans="1:16">
      <c r="A457" s="138">
        <v>453</v>
      </c>
      <c r="B457" s="137" t="s">
        <v>1394</v>
      </c>
      <c r="C457" s="137" t="s">
        <v>1395</v>
      </c>
      <c r="D457" s="137" t="s">
        <v>1396</v>
      </c>
      <c r="E457" s="137" t="s">
        <v>1397</v>
      </c>
      <c r="F457" s="153">
        <v>60</v>
      </c>
      <c r="G457" s="154">
        <v>2.6</v>
      </c>
      <c r="H457" s="154">
        <v>156</v>
      </c>
      <c r="I457" s="156" t="s">
        <v>1398</v>
      </c>
      <c r="J457" s="157" t="s">
        <v>121</v>
      </c>
      <c r="K457" s="157" t="s">
        <v>122</v>
      </c>
      <c r="L457" s="157" t="s">
        <v>247</v>
      </c>
      <c r="M457" s="138" t="s">
        <v>7</v>
      </c>
      <c r="N457" s="157" t="s">
        <v>60</v>
      </c>
      <c r="O457" s="158">
        <v>50.12</v>
      </c>
      <c r="P457" s="158">
        <v>76.03</v>
      </c>
    </row>
    <row r="458" spans="1:16">
      <c r="A458" s="138">
        <v>454</v>
      </c>
      <c r="B458" s="137" t="s">
        <v>1394</v>
      </c>
      <c r="C458" s="137" t="s">
        <v>1399</v>
      </c>
      <c r="D458" s="137" t="s">
        <v>1400</v>
      </c>
      <c r="E458" s="137" t="s">
        <v>1401</v>
      </c>
      <c r="F458" s="153">
        <v>60</v>
      </c>
      <c r="G458" s="154">
        <v>1.63</v>
      </c>
      <c r="H458" s="154">
        <v>97.8</v>
      </c>
      <c r="I458" s="156" t="s">
        <v>240</v>
      </c>
      <c r="J458" s="157" t="s">
        <v>121</v>
      </c>
      <c r="K458" s="157" t="s">
        <v>122</v>
      </c>
      <c r="L458" s="157" t="s">
        <v>153</v>
      </c>
      <c r="M458" s="138" t="s">
        <v>7</v>
      </c>
      <c r="N458" s="157" t="s">
        <v>60</v>
      </c>
      <c r="O458" s="158">
        <v>4.31</v>
      </c>
      <c r="P458" s="158">
        <v>30.22</v>
      </c>
    </row>
    <row r="459" spans="1:16">
      <c r="A459" s="138">
        <v>455</v>
      </c>
      <c r="B459" s="137" t="s">
        <v>1394</v>
      </c>
      <c r="C459" s="137" t="s">
        <v>1402</v>
      </c>
      <c r="D459" s="137" t="s">
        <v>1403</v>
      </c>
      <c r="E459" s="137" t="s">
        <v>1404</v>
      </c>
      <c r="F459" s="153">
        <v>60</v>
      </c>
      <c r="G459" s="154">
        <v>92.39</v>
      </c>
      <c r="H459" s="154">
        <v>5543.4</v>
      </c>
      <c r="I459" s="156" t="s">
        <v>240</v>
      </c>
      <c r="J459" s="157" t="s">
        <v>121</v>
      </c>
      <c r="K459" s="157" t="s">
        <v>122</v>
      </c>
      <c r="L459" s="157" t="s">
        <v>153</v>
      </c>
      <c r="M459" s="138" t="s">
        <v>7</v>
      </c>
      <c r="N459" s="157" t="s">
        <v>60</v>
      </c>
      <c r="O459" s="158">
        <v>54.11</v>
      </c>
      <c r="P459" s="158">
        <v>80.02</v>
      </c>
    </row>
    <row r="460" spans="1:16">
      <c r="A460" s="138">
        <v>456</v>
      </c>
      <c r="B460" s="137" t="s">
        <v>1394</v>
      </c>
      <c r="C460" s="137" t="s">
        <v>1405</v>
      </c>
      <c r="D460" s="137" t="s">
        <v>1406</v>
      </c>
      <c r="E460" s="137" t="s">
        <v>1407</v>
      </c>
      <c r="F460" s="153">
        <v>60</v>
      </c>
      <c r="G460" s="154">
        <v>24.76</v>
      </c>
      <c r="H460" s="154">
        <v>1485.6</v>
      </c>
      <c r="I460" s="156" t="s">
        <v>240</v>
      </c>
      <c r="J460" s="157" t="s">
        <v>121</v>
      </c>
      <c r="K460" s="157" t="s">
        <v>122</v>
      </c>
      <c r="L460" s="157" t="s">
        <v>196</v>
      </c>
      <c r="M460" s="138" t="s">
        <v>7</v>
      </c>
      <c r="N460" s="157" t="s">
        <v>60</v>
      </c>
      <c r="O460" s="158">
        <v>8.68</v>
      </c>
      <c r="P460" s="158">
        <v>34.6</v>
      </c>
    </row>
    <row r="461" spans="1:16">
      <c r="A461" s="138">
        <v>457</v>
      </c>
      <c r="B461" s="137" t="s">
        <v>1394</v>
      </c>
      <c r="C461" s="137" t="s">
        <v>1408</v>
      </c>
      <c r="D461" s="137" t="s">
        <v>1409</v>
      </c>
      <c r="E461" s="137" t="s">
        <v>1410</v>
      </c>
      <c r="F461" s="153">
        <v>60</v>
      </c>
      <c r="G461" s="154">
        <v>5.85</v>
      </c>
      <c r="H461" s="154">
        <v>351</v>
      </c>
      <c r="I461" s="156" t="s">
        <v>227</v>
      </c>
      <c r="J461" s="157" t="s">
        <v>121</v>
      </c>
      <c r="K461" s="157" t="s">
        <v>122</v>
      </c>
      <c r="L461" s="157" t="s">
        <v>1321</v>
      </c>
      <c r="M461" s="138" t="s">
        <v>7</v>
      </c>
      <c r="N461" s="157" t="s">
        <v>60</v>
      </c>
      <c r="O461" s="158">
        <v>33.2</v>
      </c>
      <c r="P461" s="158">
        <v>59.12</v>
      </c>
    </row>
    <row r="462" spans="1:16">
      <c r="A462" s="138">
        <v>458</v>
      </c>
      <c r="B462" s="137" t="s">
        <v>1411</v>
      </c>
      <c r="C462" s="137" t="s">
        <v>1323</v>
      </c>
      <c r="D462" s="137" t="s">
        <v>1324</v>
      </c>
      <c r="E462" s="137" t="s">
        <v>1325</v>
      </c>
      <c r="F462" s="153">
        <v>36</v>
      </c>
      <c r="G462" s="154">
        <v>49.13</v>
      </c>
      <c r="H462" s="154">
        <v>1768.68</v>
      </c>
      <c r="I462" s="156" t="s">
        <v>1093</v>
      </c>
      <c r="J462" s="157" t="s">
        <v>121</v>
      </c>
      <c r="K462" s="157" t="s">
        <v>122</v>
      </c>
      <c r="L462" s="157" t="s">
        <v>1326</v>
      </c>
      <c r="M462" s="138" t="s">
        <v>7</v>
      </c>
      <c r="N462" s="157" t="s">
        <v>60</v>
      </c>
      <c r="O462" s="158">
        <v>91.14</v>
      </c>
      <c r="P462" s="158">
        <v>113.23</v>
      </c>
    </row>
    <row r="463" spans="1:16">
      <c r="A463" s="138">
        <v>459</v>
      </c>
      <c r="B463" s="137" t="s">
        <v>1411</v>
      </c>
      <c r="C463" s="137" t="s">
        <v>1412</v>
      </c>
      <c r="D463" s="137" t="s">
        <v>1413</v>
      </c>
      <c r="E463" s="137" t="s">
        <v>1414</v>
      </c>
      <c r="F463" s="153">
        <v>60</v>
      </c>
      <c r="G463" s="154">
        <v>2.41</v>
      </c>
      <c r="H463" s="154">
        <v>144.6</v>
      </c>
      <c r="I463" s="156" t="s">
        <v>1229</v>
      </c>
      <c r="J463" s="157" t="s">
        <v>121</v>
      </c>
      <c r="K463" s="157" t="s">
        <v>122</v>
      </c>
      <c r="L463" s="157" t="s">
        <v>247</v>
      </c>
      <c r="M463" s="138" t="s">
        <v>7</v>
      </c>
      <c r="N463" s="157" t="s">
        <v>60</v>
      </c>
      <c r="O463" s="158">
        <v>37.99</v>
      </c>
      <c r="P463" s="158">
        <v>60.08</v>
      </c>
    </row>
    <row r="464" spans="1:16">
      <c r="A464" s="138">
        <v>460</v>
      </c>
      <c r="B464" s="137" t="s">
        <v>1411</v>
      </c>
      <c r="C464" s="137" t="s">
        <v>1415</v>
      </c>
      <c r="D464" s="137" t="s">
        <v>1416</v>
      </c>
      <c r="E464" s="137" t="s">
        <v>1417</v>
      </c>
      <c r="F464" s="153">
        <v>60</v>
      </c>
      <c r="G464" s="154">
        <v>23.25</v>
      </c>
      <c r="H464" s="154">
        <v>1395</v>
      </c>
      <c r="I464" s="156" t="s">
        <v>276</v>
      </c>
      <c r="J464" s="157" t="s">
        <v>121</v>
      </c>
      <c r="K464" s="157" t="s">
        <v>122</v>
      </c>
      <c r="L464" s="157" t="s">
        <v>732</v>
      </c>
      <c r="M464" s="138" t="s">
        <v>7</v>
      </c>
      <c r="N464" s="157" t="s">
        <v>60</v>
      </c>
      <c r="O464" s="158">
        <v>23.65</v>
      </c>
      <c r="P464" s="158">
        <v>45.74</v>
      </c>
    </row>
    <row r="465" spans="1:16">
      <c r="A465" s="138">
        <v>461</v>
      </c>
      <c r="B465" s="137" t="s">
        <v>1411</v>
      </c>
      <c r="C465" s="137" t="s">
        <v>1418</v>
      </c>
      <c r="D465" s="137" t="s">
        <v>1419</v>
      </c>
      <c r="E465" s="137" t="s">
        <v>1420</v>
      </c>
      <c r="F465" s="153">
        <v>60</v>
      </c>
      <c r="G465" s="154">
        <v>2.23</v>
      </c>
      <c r="H465" s="154">
        <v>133.8</v>
      </c>
      <c r="I465" s="156" t="s">
        <v>1103</v>
      </c>
      <c r="J465" s="157" t="s">
        <v>121</v>
      </c>
      <c r="K465" s="157" t="s">
        <v>122</v>
      </c>
      <c r="L465" s="157" t="s">
        <v>153</v>
      </c>
      <c r="M465" s="138" t="s">
        <v>7</v>
      </c>
      <c r="N465" s="157" t="s">
        <v>60</v>
      </c>
      <c r="O465" s="158">
        <v>11.32</v>
      </c>
      <c r="P465" s="158">
        <v>33.41</v>
      </c>
    </row>
    <row r="466" spans="1:16">
      <c r="A466" s="138">
        <v>462</v>
      </c>
      <c r="B466" s="137" t="s">
        <v>1411</v>
      </c>
      <c r="C466" s="137" t="s">
        <v>1421</v>
      </c>
      <c r="D466" s="137" t="s">
        <v>1422</v>
      </c>
      <c r="E466" s="137" t="s">
        <v>1423</v>
      </c>
      <c r="F466" s="153">
        <v>60</v>
      </c>
      <c r="G466" s="154">
        <v>0.46</v>
      </c>
      <c r="H466" s="154">
        <v>27.6</v>
      </c>
      <c r="I466" s="156" t="s">
        <v>715</v>
      </c>
      <c r="J466" s="157" t="s">
        <v>121</v>
      </c>
      <c r="K466" s="157" t="s">
        <v>122</v>
      </c>
      <c r="L466" s="157" t="s">
        <v>153</v>
      </c>
      <c r="M466" s="138" t="s">
        <v>7</v>
      </c>
      <c r="N466" s="157" t="s">
        <v>60</v>
      </c>
      <c r="O466" s="158">
        <v>4.02</v>
      </c>
      <c r="P466" s="158">
        <v>26.11</v>
      </c>
    </row>
    <row r="467" spans="1:16">
      <c r="A467" s="138">
        <v>463</v>
      </c>
      <c r="B467" s="137" t="s">
        <v>1411</v>
      </c>
      <c r="C467" s="137" t="s">
        <v>1424</v>
      </c>
      <c r="D467" s="137" t="s">
        <v>1425</v>
      </c>
      <c r="E467" s="137" t="s">
        <v>1426</v>
      </c>
      <c r="F467" s="153">
        <v>60</v>
      </c>
      <c r="G467" s="154">
        <v>57.61</v>
      </c>
      <c r="H467" s="154">
        <v>3456.6</v>
      </c>
      <c r="I467" s="156" t="s">
        <v>1427</v>
      </c>
      <c r="J467" s="157" t="s">
        <v>121</v>
      </c>
      <c r="K467" s="157" t="s">
        <v>122</v>
      </c>
      <c r="L467" s="157" t="s">
        <v>289</v>
      </c>
      <c r="M467" s="138" t="s">
        <v>7</v>
      </c>
      <c r="N467" s="157" t="s">
        <v>60</v>
      </c>
      <c r="O467" s="158">
        <v>20.4</v>
      </c>
      <c r="P467" s="158">
        <v>42.49</v>
      </c>
    </row>
    <row r="468" spans="1:16">
      <c r="A468" s="138">
        <v>464</v>
      </c>
      <c r="B468" s="137" t="s">
        <v>1411</v>
      </c>
      <c r="C468" s="137" t="s">
        <v>1428</v>
      </c>
      <c r="D468" s="137" t="s">
        <v>1429</v>
      </c>
      <c r="E468" s="137" t="s">
        <v>1022</v>
      </c>
      <c r="F468" s="153">
        <v>60</v>
      </c>
      <c r="G468" s="154">
        <v>1.91</v>
      </c>
      <c r="H468" s="154">
        <v>114.6</v>
      </c>
      <c r="I468" s="156" t="s">
        <v>1023</v>
      </c>
      <c r="J468" s="157" t="s">
        <v>121</v>
      </c>
      <c r="K468" s="157" t="s">
        <v>122</v>
      </c>
      <c r="L468" s="157" t="s">
        <v>228</v>
      </c>
      <c r="M468" s="138" t="s">
        <v>7</v>
      </c>
      <c r="N468" s="157" t="s">
        <v>60</v>
      </c>
      <c r="O468" s="158">
        <v>15.8</v>
      </c>
      <c r="P468" s="158">
        <v>37.89</v>
      </c>
    </row>
    <row r="469" spans="1:16">
      <c r="A469" s="138">
        <v>465</v>
      </c>
      <c r="B469" s="137" t="s">
        <v>1430</v>
      </c>
      <c r="C469" s="137" t="s">
        <v>1384</v>
      </c>
      <c r="D469" s="137" t="s">
        <v>1385</v>
      </c>
      <c r="E469" s="137" t="s">
        <v>1386</v>
      </c>
      <c r="F469" s="153">
        <v>24</v>
      </c>
      <c r="G469" s="154">
        <v>12.98</v>
      </c>
      <c r="H469" s="154">
        <v>311.52</v>
      </c>
      <c r="I469" s="156" t="s">
        <v>461</v>
      </c>
      <c r="J469" s="157" t="s">
        <v>121</v>
      </c>
      <c r="K469" s="157" t="s">
        <v>122</v>
      </c>
      <c r="L469" s="157" t="s">
        <v>153</v>
      </c>
      <c r="M469" s="138" t="s">
        <v>7</v>
      </c>
      <c r="N469" s="157" t="s">
        <v>60</v>
      </c>
      <c r="O469" s="158">
        <v>18.75</v>
      </c>
      <c r="P469" s="158">
        <v>49.6</v>
      </c>
    </row>
    <row r="470" spans="1:16">
      <c r="A470" s="138">
        <v>466</v>
      </c>
      <c r="B470" s="137" t="s">
        <v>1430</v>
      </c>
      <c r="C470" s="137" t="s">
        <v>1431</v>
      </c>
      <c r="D470" s="137" t="s">
        <v>1432</v>
      </c>
      <c r="E470" s="137" t="s">
        <v>1303</v>
      </c>
      <c r="F470" s="153">
        <v>60</v>
      </c>
      <c r="G470" s="154">
        <v>31.17</v>
      </c>
      <c r="H470" s="154">
        <v>1870.2</v>
      </c>
      <c r="I470" s="156" t="s">
        <v>1304</v>
      </c>
      <c r="J470" s="157" t="s">
        <v>121</v>
      </c>
      <c r="K470" s="157" t="s">
        <v>122</v>
      </c>
      <c r="L470" s="157" t="s">
        <v>1305</v>
      </c>
      <c r="M470" s="138" t="s">
        <v>7</v>
      </c>
      <c r="N470" s="157" t="s">
        <v>60</v>
      </c>
      <c r="O470" s="158">
        <v>35.9</v>
      </c>
      <c r="P470" s="158">
        <v>66.75</v>
      </c>
    </row>
    <row r="471" spans="1:16">
      <c r="A471" s="138">
        <v>467</v>
      </c>
      <c r="B471" s="137" t="s">
        <v>1430</v>
      </c>
      <c r="C471" s="137" t="s">
        <v>1433</v>
      </c>
      <c r="D471" s="137" t="s">
        <v>1434</v>
      </c>
      <c r="E471" s="137" t="s">
        <v>1435</v>
      </c>
      <c r="F471" s="153">
        <v>60</v>
      </c>
      <c r="G471" s="154">
        <v>10.09</v>
      </c>
      <c r="H471" s="154">
        <v>605.4</v>
      </c>
      <c r="I471" s="156" t="s">
        <v>1436</v>
      </c>
      <c r="J471" s="157" t="s">
        <v>121</v>
      </c>
      <c r="K471" s="157" t="s">
        <v>122</v>
      </c>
      <c r="L471" s="157" t="s">
        <v>1321</v>
      </c>
      <c r="M471" s="138" t="s">
        <v>7</v>
      </c>
      <c r="N471" s="157" t="s">
        <v>60</v>
      </c>
      <c r="O471" s="158">
        <v>0.78</v>
      </c>
      <c r="P471" s="158">
        <v>31.65</v>
      </c>
    </row>
    <row r="472" spans="1:16">
      <c r="A472" s="138">
        <v>468</v>
      </c>
      <c r="B472" s="137" t="s">
        <v>1437</v>
      </c>
      <c r="C472" s="137" t="s">
        <v>1438</v>
      </c>
      <c r="D472" s="137" t="s">
        <v>1439</v>
      </c>
      <c r="E472" s="137" t="s">
        <v>1440</v>
      </c>
      <c r="F472" s="153">
        <v>120</v>
      </c>
      <c r="G472" s="154">
        <v>0.14</v>
      </c>
      <c r="H472" s="154">
        <v>16.8</v>
      </c>
      <c r="I472" s="156" t="s">
        <v>1441</v>
      </c>
      <c r="J472" s="157" t="s">
        <v>121</v>
      </c>
      <c r="K472" s="157" t="s">
        <v>122</v>
      </c>
      <c r="L472" s="157" t="s">
        <v>1442</v>
      </c>
      <c r="M472" s="138" t="s">
        <v>7</v>
      </c>
      <c r="N472" s="157" t="s">
        <v>60</v>
      </c>
      <c r="O472" s="158">
        <v>5.18</v>
      </c>
      <c r="P472" s="158">
        <v>19.93</v>
      </c>
    </row>
    <row r="473" spans="1:16">
      <c r="A473" s="138">
        <v>469</v>
      </c>
      <c r="B473" s="137" t="s">
        <v>1437</v>
      </c>
      <c r="C473" s="137" t="s">
        <v>1443</v>
      </c>
      <c r="D473" s="137" t="s">
        <v>914</v>
      </c>
      <c r="E473" s="137" t="s">
        <v>915</v>
      </c>
      <c r="F473" s="153">
        <v>600</v>
      </c>
      <c r="G473" s="154">
        <v>0.07</v>
      </c>
      <c r="H473" s="154">
        <v>42</v>
      </c>
      <c r="I473" s="156" t="s">
        <v>916</v>
      </c>
      <c r="J473" s="157" t="s">
        <v>121</v>
      </c>
      <c r="K473" s="157" t="s">
        <v>122</v>
      </c>
      <c r="L473" s="157" t="s">
        <v>917</v>
      </c>
      <c r="M473" s="138" t="s">
        <v>7</v>
      </c>
      <c r="N473" s="157" t="s">
        <v>60</v>
      </c>
      <c r="O473" s="158">
        <v>3.48</v>
      </c>
      <c r="P473" s="158">
        <v>18.23</v>
      </c>
    </row>
    <row r="474" spans="1:16">
      <c r="A474" s="138">
        <v>470</v>
      </c>
      <c r="B474" s="137" t="s">
        <v>1437</v>
      </c>
      <c r="C474" s="137" t="s">
        <v>1444</v>
      </c>
      <c r="D474" s="137" t="s">
        <v>1445</v>
      </c>
      <c r="E474" s="137" t="s">
        <v>1446</v>
      </c>
      <c r="F474" s="153">
        <v>60</v>
      </c>
      <c r="G474" s="154">
        <v>2.36</v>
      </c>
      <c r="H474" s="154">
        <v>141.6</v>
      </c>
      <c r="I474" s="156" t="s">
        <v>705</v>
      </c>
      <c r="J474" s="157" t="s">
        <v>121</v>
      </c>
      <c r="K474" s="157" t="s">
        <v>122</v>
      </c>
      <c r="L474" s="157" t="s">
        <v>247</v>
      </c>
      <c r="M474" s="138" t="s">
        <v>7</v>
      </c>
      <c r="N474" s="157" t="s">
        <v>60</v>
      </c>
      <c r="O474" s="158">
        <v>11.76</v>
      </c>
      <c r="P474" s="158">
        <v>26.51</v>
      </c>
    </row>
    <row r="475" spans="1:16">
      <c r="A475" s="138">
        <v>471</v>
      </c>
      <c r="B475" s="137" t="s">
        <v>1437</v>
      </c>
      <c r="C475" s="137" t="s">
        <v>1447</v>
      </c>
      <c r="D475" s="137" t="s">
        <v>1448</v>
      </c>
      <c r="E475" s="137" t="s">
        <v>1449</v>
      </c>
      <c r="F475" s="153">
        <v>60</v>
      </c>
      <c r="G475" s="154">
        <v>1.26</v>
      </c>
      <c r="H475" s="154">
        <v>75.6</v>
      </c>
      <c r="I475" s="156" t="s">
        <v>1233</v>
      </c>
      <c r="J475" s="157" t="s">
        <v>121</v>
      </c>
      <c r="K475" s="157" t="s">
        <v>122</v>
      </c>
      <c r="L475" s="157" t="s">
        <v>247</v>
      </c>
      <c r="M475" s="138" t="s">
        <v>7</v>
      </c>
      <c r="N475" s="157" t="s">
        <v>60</v>
      </c>
      <c r="O475" s="158">
        <v>15.95</v>
      </c>
      <c r="P475" s="158">
        <v>30.7</v>
      </c>
    </row>
    <row r="476" spans="1:16">
      <c r="A476" s="138">
        <v>472</v>
      </c>
      <c r="B476" s="137" t="s">
        <v>1437</v>
      </c>
      <c r="C476" s="137" t="s">
        <v>1450</v>
      </c>
      <c r="D476" s="137" t="s">
        <v>1451</v>
      </c>
      <c r="E476" s="137" t="s">
        <v>1452</v>
      </c>
      <c r="F476" s="153">
        <v>120</v>
      </c>
      <c r="G476" s="154">
        <v>6.93</v>
      </c>
      <c r="H476" s="154">
        <v>831.6</v>
      </c>
      <c r="I476" s="156" t="s">
        <v>765</v>
      </c>
      <c r="J476" s="157" t="s">
        <v>121</v>
      </c>
      <c r="K476" s="157" t="s">
        <v>122</v>
      </c>
      <c r="L476" s="157" t="s">
        <v>186</v>
      </c>
      <c r="M476" s="138" t="s">
        <v>7</v>
      </c>
      <c r="N476" s="157" t="s">
        <v>60</v>
      </c>
      <c r="O476" s="158">
        <v>147.49</v>
      </c>
      <c r="P476" s="158">
        <v>162.24</v>
      </c>
    </row>
    <row r="477" spans="1:16">
      <c r="A477" s="138">
        <v>473</v>
      </c>
      <c r="B477" s="137" t="s">
        <v>1437</v>
      </c>
      <c r="C477" s="137" t="s">
        <v>1453</v>
      </c>
      <c r="D477" s="137" t="s">
        <v>1454</v>
      </c>
      <c r="E477" s="137" t="s">
        <v>1455</v>
      </c>
      <c r="F477" s="153">
        <v>60</v>
      </c>
      <c r="G477" s="154">
        <v>0.24</v>
      </c>
      <c r="H477" s="154">
        <v>14.4</v>
      </c>
      <c r="I477" s="156" t="s">
        <v>705</v>
      </c>
      <c r="J477" s="157" t="s">
        <v>121</v>
      </c>
      <c r="K477" s="157" t="s">
        <v>122</v>
      </c>
      <c r="L477" s="157" t="s">
        <v>247</v>
      </c>
      <c r="M477" s="138" t="s">
        <v>7</v>
      </c>
      <c r="N477" s="157" t="s">
        <v>60</v>
      </c>
      <c r="O477" s="158">
        <v>4.08</v>
      </c>
      <c r="P477" s="158">
        <v>18.83</v>
      </c>
    </row>
    <row r="478" spans="1:16">
      <c r="A478" s="138">
        <v>474</v>
      </c>
      <c r="B478" s="137" t="s">
        <v>1437</v>
      </c>
      <c r="C478" s="137" t="s">
        <v>1456</v>
      </c>
      <c r="D478" s="137" t="s">
        <v>1457</v>
      </c>
      <c r="E478" s="137" t="s">
        <v>1458</v>
      </c>
      <c r="F478" s="153">
        <v>60</v>
      </c>
      <c r="G478" s="154">
        <v>3.16</v>
      </c>
      <c r="H478" s="154">
        <v>189.6</v>
      </c>
      <c r="I478" s="156" t="s">
        <v>727</v>
      </c>
      <c r="J478" s="157" t="s">
        <v>121</v>
      </c>
      <c r="K478" s="157" t="s">
        <v>122</v>
      </c>
      <c r="L478" s="157" t="s">
        <v>170</v>
      </c>
      <c r="M478" s="138" t="s">
        <v>7</v>
      </c>
      <c r="N478" s="157" t="s">
        <v>60</v>
      </c>
      <c r="O478" s="158">
        <v>14.71</v>
      </c>
      <c r="P478" s="158">
        <v>29.46</v>
      </c>
    </row>
    <row r="479" spans="1:16">
      <c r="A479" s="138">
        <v>475</v>
      </c>
      <c r="B479" s="137" t="s">
        <v>1437</v>
      </c>
      <c r="C479" s="137" t="s">
        <v>1459</v>
      </c>
      <c r="D479" s="137" t="s">
        <v>1460</v>
      </c>
      <c r="E479" s="137" t="s">
        <v>1461</v>
      </c>
      <c r="F479" s="153">
        <v>60</v>
      </c>
      <c r="G479" s="154">
        <v>2.1</v>
      </c>
      <c r="H479" s="154">
        <v>126</v>
      </c>
      <c r="I479" s="156" t="s">
        <v>276</v>
      </c>
      <c r="J479" s="157" t="s">
        <v>121</v>
      </c>
      <c r="K479" s="157" t="s">
        <v>122</v>
      </c>
      <c r="L479" s="157" t="s">
        <v>247</v>
      </c>
      <c r="M479" s="138" t="s">
        <v>7</v>
      </c>
      <c r="N479" s="157" t="s">
        <v>60</v>
      </c>
      <c r="O479" s="158">
        <v>9.95</v>
      </c>
      <c r="P479" s="158">
        <v>24.7</v>
      </c>
    </row>
    <row r="480" spans="1:16">
      <c r="A480" s="138">
        <v>476</v>
      </c>
      <c r="B480" s="137" t="s">
        <v>1437</v>
      </c>
      <c r="C480" s="137" t="s">
        <v>1462</v>
      </c>
      <c r="D480" s="137" t="s">
        <v>1463</v>
      </c>
      <c r="E480" s="137" t="s">
        <v>1464</v>
      </c>
      <c r="F480" s="153">
        <v>60</v>
      </c>
      <c r="G480" s="154">
        <v>2.1</v>
      </c>
      <c r="H480" s="154">
        <v>126</v>
      </c>
      <c r="I480" s="156" t="s">
        <v>276</v>
      </c>
      <c r="J480" s="157" t="s">
        <v>121</v>
      </c>
      <c r="K480" s="157" t="s">
        <v>122</v>
      </c>
      <c r="L480" s="157" t="s">
        <v>247</v>
      </c>
      <c r="M480" s="138" t="s">
        <v>7</v>
      </c>
      <c r="N480" s="157" t="s">
        <v>60</v>
      </c>
      <c r="O480" s="158">
        <v>9.96</v>
      </c>
      <c r="P480" s="158">
        <v>24.71</v>
      </c>
    </row>
    <row r="481" spans="1:16">
      <c r="A481" s="138">
        <v>477</v>
      </c>
      <c r="B481" s="137" t="s">
        <v>1437</v>
      </c>
      <c r="C481" s="137" t="s">
        <v>1465</v>
      </c>
      <c r="D481" s="137" t="s">
        <v>1466</v>
      </c>
      <c r="E481" s="137" t="s">
        <v>1467</v>
      </c>
      <c r="F481" s="153">
        <v>60</v>
      </c>
      <c r="G481" s="154">
        <v>2.12</v>
      </c>
      <c r="H481" s="154">
        <v>127.2</v>
      </c>
      <c r="I481" s="156" t="s">
        <v>276</v>
      </c>
      <c r="J481" s="157" t="s">
        <v>121</v>
      </c>
      <c r="K481" s="157" t="s">
        <v>122</v>
      </c>
      <c r="L481" s="157" t="s">
        <v>247</v>
      </c>
      <c r="M481" s="138" t="s">
        <v>7</v>
      </c>
      <c r="N481" s="157" t="s">
        <v>60</v>
      </c>
      <c r="O481" s="158">
        <v>10.13</v>
      </c>
      <c r="P481" s="158">
        <v>24.88</v>
      </c>
    </row>
    <row r="482" spans="1:16">
      <c r="A482" s="138">
        <v>478</v>
      </c>
      <c r="B482" s="137" t="s">
        <v>1437</v>
      </c>
      <c r="C482" s="137" t="s">
        <v>1468</v>
      </c>
      <c r="D482" s="137" t="s">
        <v>1469</v>
      </c>
      <c r="E482" s="137" t="s">
        <v>1470</v>
      </c>
      <c r="F482" s="153">
        <v>60</v>
      </c>
      <c r="G482" s="154">
        <v>2.12</v>
      </c>
      <c r="H482" s="154">
        <v>127.2</v>
      </c>
      <c r="I482" s="156" t="s">
        <v>276</v>
      </c>
      <c r="J482" s="157" t="s">
        <v>121</v>
      </c>
      <c r="K482" s="157" t="s">
        <v>122</v>
      </c>
      <c r="L482" s="157" t="s">
        <v>247</v>
      </c>
      <c r="M482" s="138" t="s">
        <v>7</v>
      </c>
      <c r="N482" s="157" t="s">
        <v>60</v>
      </c>
      <c r="O482" s="158">
        <v>10.09</v>
      </c>
      <c r="P482" s="158">
        <v>24.84</v>
      </c>
    </row>
    <row r="483" spans="1:16">
      <c r="A483" s="138">
        <v>479</v>
      </c>
      <c r="B483" s="137" t="s">
        <v>1437</v>
      </c>
      <c r="C483" s="137" t="s">
        <v>1471</v>
      </c>
      <c r="D483" s="137" t="s">
        <v>1472</v>
      </c>
      <c r="E483" s="137" t="s">
        <v>1473</v>
      </c>
      <c r="F483" s="153">
        <v>120</v>
      </c>
      <c r="G483" s="154">
        <v>2.61</v>
      </c>
      <c r="H483" s="154">
        <v>313.2</v>
      </c>
      <c r="I483" s="156" t="s">
        <v>1474</v>
      </c>
      <c r="J483" s="157" t="s">
        <v>121</v>
      </c>
      <c r="K483" s="157" t="s">
        <v>122</v>
      </c>
      <c r="L483" s="157" t="s">
        <v>457</v>
      </c>
      <c r="M483" s="138" t="s">
        <v>7</v>
      </c>
      <c r="N483" s="157" t="s">
        <v>60</v>
      </c>
      <c r="O483" s="158">
        <v>21.1</v>
      </c>
      <c r="P483" s="158">
        <v>35.85</v>
      </c>
    </row>
    <row r="484" spans="1:16">
      <c r="A484" s="138">
        <v>480</v>
      </c>
      <c r="B484" s="137" t="s">
        <v>1437</v>
      </c>
      <c r="C484" s="137" t="s">
        <v>1475</v>
      </c>
      <c r="D484" s="137" t="s">
        <v>1476</v>
      </c>
      <c r="E484" s="137" t="s">
        <v>1477</v>
      </c>
      <c r="F484" s="153">
        <v>60</v>
      </c>
      <c r="G484" s="154">
        <v>2.85</v>
      </c>
      <c r="H484" s="154">
        <v>171</v>
      </c>
      <c r="I484" s="156" t="s">
        <v>1103</v>
      </c>
      <c r="J484" s="157" t="s">
        <v>121</v>
      </c>
      <c r="K484" s="157" t="s">
        <v>122</v>
      </c>
      <c r="L484" s="157" t="s">
        <v>153</v>
      </c>
      <c r="M484" s="138" t="s">
        <v>7</v>
      </c>
      <c r="N484" s="157" t="s">
        <v>60</v>
      </c>
      <c r="O484" s="158">
        <v>11.26</v>
      </c>
      <c r="P484" s="158">
        <v>26.01</v>
      </c>
    </row>
    <row r="485" spans="1:16">
      <c r="A485" s="138">
        <v>481</v>
      </c>
      <c r="B485" s="137" t="s">
        <v>1437</v>
      </c>
      <c r="C485" s="137" t="s">
        <v>1478</v>
      </c>
      <c r="D485" s="137" t="s">
        <v>1479</v>
      </c>
      <c r="E485" s="137" t="s">
        <v>1480</v>
      </c>
      <c r="F485" s="153">
        <v>60</v>
      </c>
      <c r="G485" s="154">
        <v>2.86</v>
      </c>
      <c r="H485" s="154">
        <v>171.6</v>
      </c>
      <c r="I485" s="156" t="s">
        <v>1103</v>
      </c>
      <c r="J485" s="157" t="s">
        <v>121</v>
      </c>
      <c r="K485" s="157" t="s">
        <v>122</v>
      </c>
      <c r="L485" s="157" t="s">
        <v>153</v>
      </c>
      <c r="M485" s="138" t="s">
        <v>7</v>
      </c>
      <c r="N485" s="157" t="s">
        <v>60</v>
      </c>
      <c r="O485" s="158">
        <v>17.24</v>
      </c>
      <c r="P485" s="158">
        <v>31.99</v>
      </c>
    </row>
    <row r="486" spans="1:16">
      <c r="A486" s="138">
        <v>482</v>
      </c>
      <c r="B486" s="137" t="s">
        <v>1437</v>
      </c>
      <c r="C486" s="137" t="s">
        <v>1481</v>
      </c>
      <c r="D486" s="137" t="s">
        <v>1482</v>
      </c>
      <c r="E486" s="137" t="s">
        <v>1483</v>
      </c>
      <c r="F486" s="153">
        <v>60</v>
      </c>
      <c r="G486" s="154">
        <v>2.23</v>
      </c>
      <c r="H486" s="154">
        <v>133.8</v>
      </c>
      <c r="I486" s="156" t="s">
        <v>1103</v>
      </c>
      <c r="J486" s="157" t="s">
        <v>121</v>
      </c>
      <c r="K486" s="157" t="s">
        <v>122</v>
      </c>
      <c r="L486" s="157" t="s">
        <v>153</v>
      </c>
      <c r="M486" s="138" t="s">
        <v>7</v>
      </c>
      <c r="N486" s="157" t="s">
        <v>60</v>
      </c>
      <c r="O486" s="158">
        <v>7.68</v>
      </c>
      <c r="P486" s="158">
        <v>22.43</v>
      </c>
    </row>
    <row r="487" spans="1:16">
      <c r="A487" s="138">
        <v>483</v>
      </c>
      <c r="B487" s="137" t="s">
        <v>1437</v>
      </c>
      <c r="C487" s="137" t="s">
        <v>1484</v>
      </c>
      <c r="D487" s="137" t="s">
        <v>1485</v>
      </c>
      <c r="E487" s="137" t="s">
        <v>1198</v>
      </c>
      <c r="F487" s="153">
        <v>60</v>
      </c>
      <c r="G487" s="154">
        <v>505.89</v>
      </c>
      <c r="H487" s="154">
        <v>30353.4</v>
      </c>
      <c r="I487" s="156" t="s">
        <v>609</v>
      </c>
      <c r="J487" s="157" t="s">
        <v>121</v>
      </c>
      <c r="K487" s="157" t="s">
        <v>122</v>
      </c>
      <c r="L487" s="157" t="s">
        <v>170</v>
      </c>
      <c r="M487" s="138" t="s">
        <v>7</v>
      </c>
      <c r="N487" s="157" t="s">
        <v>60</v>
      </c>
      <c r="O487" s="158">
        <v>16.36</v>
      </c>
      <c r="P487" s="158">
        <v>31.11</v>
      </c>
    </row>
    <row r="488" spans="1:16">
      <c r="A488" s="138">
        <v>484</v>
      </c>
      <c r="B488" s="137" t="s">
        <v>1437</v>
      </c>
      <c r="C488" s="137" t="s">
        <v>1486</v>
      </c>
      <c r="D488" s="137" t="s">
        <v>1487</v>
      </c>
      <c r="E488" s="137" t="s">
        <v>1488</v>
      </c>
      <c r="F488" s="153">
        <v>60</v>
      </c>
      <c r="G488" s="154">
        <v>44.8</v>
      </c>
      <c r="H488" s="154">
        <v>2688</v>
      </c>
      <c r="I488" s="156" t="s">
        <v>808</v>
      </c>
      <c r="J488" s="157" t="s">
        <v>121</v>
      </c>
      <c r="K488" s="157" t="s">
        <v>122</v>
      </c>
      <c r="L488" s="157" t="s">
        <v>289</v>
      </c>
      <c r="M488" s="138" t="s">
        <v>7</v>
      </c>
      <c r="N488" s="157" t="s">
        <v>60</v>
      </c>
      <c r="O488" s="158">
        <v>14.22</v>
      </c>
      <c r="P488" s="158">
        <v>28.97</v>
      </c>
    </row>
    <row r="489" spans="1:16">
      <c r="A489" s="138">
        <v>485</v>
      </c>
      <c r="B489" s="137" t="s">
        <v>1489</v>
      </c>
      <c r="C489" s="137" t="s">
        <v>1490</v>
      </c>
      <c r="D489" s="137" t="s">
        <v>1491</v>
      </c>
      <c r="E489" s="137" t="s">
        <v>1492</v>
      </c>
      <c r="F489" s="153">
        <v>60</v>
      </c>
      <c r="G489" s="154">
        <v>0.75</v>
      </c>
      <c r="H489" s="154">
        <v>45</v>
      </c>
      <c r="I489" s="156" t="s">
        <v>623</v>
      </c>
      <c r="J489" s="157" t="s">
        <v>121</v>
      </c>
      <c r="K489" s="157" t="s">
        <v>122</v>
      </c>
      <c r="L489" s="157" t="s">
        <v>170</v>
      </c>
      <c r="M489" s="138" t="s">
        <v>7</v>
      </c>
      <c r="N489" s="157" t="s">
        <v>62</v>
      </c>
      <c r="O489" s="158">
        <v>4.18</v>
      </c>
      <c r="P489" s="158">
        <v>20.24</v>
      </c>
    </row>
    <row r="490" spans="1:16">
      <c r="A490" s="138">
        <v>486</v>
      </c>
      <c r="B490" s="137" t="s">
        <v>1489</v>
      </c>
      <c r="C490" s="137" t="s">
        <v>1493</v>
      </c>
      <c r="D490" s="137" t="s">
        <v>1494</v>
      </c>
      <c r="E490" s="137" t="s">
        <v>1495</v>
      </c>
      <c r="F490" s="153">
        <v>60</v>
      </c>
      <c r="G490" s="154">
        <v>0.9</v>
      </c>
      <c r="H490" s="154">
        <v>54</v>
      </c>
      <c r="I490" s="156" t="s">
        <v>623</v>
      </c>
      <c r="J490" s="157" t="s">
        <v>121</v>
      </c>
      <c r="K490" s="157" t="s">
        <v>122</v>
      </c>
      <c r="L490" s="157" t="s">
        <v>170</v>
      </c>
      <c r="M490" s="138" t="s">
        <v>7</v>
      </c>
      <c r="N490" s="157" t="s">
        <v>62</v>
      </c>
      <c r="O490" s="158">
        <v>5.7</v>
      </c>
      <c r="P490" s="158">
        <v>21.76</v>
      </c>
    </row>
    <row r="491" spans="1:16">
      <c r="A491" s="138">
        <v>487</v>
      </c>
      <c r="B491" s="137" t="s">
        <v>1489</v>
      </c>
      <c r="C491" s="137" t="s">
        <v>1496</v>
      </c>
      <c r="D491" s="137" t="s">
        <v>1497</v>
      </c>
      <c r="E491" s="137" t="s">
        <v>1498</v>
      </c>
      <c r="F491" s="153">
        <v>60</v>
      </c>
      <c r="G491" s="154">
        <v>0.75</v>
      </c>
      <c r="H491" s="154">
        <v>45</v>
      </c>
      <c r="I491" s="156" t="s">
        <v>623</v>
      </c>
      <c r="J491" s="157" t="s">
        <v>121</v>
      </c>
      <c r="K491" s="157" t="s">
        <v>122</v>
      </c>
      <c r="L491" s="157" t="s">
        <v>170</v>
      </c>
      <c r="M491" s="138" t="s">
        <v>7</v>
      </c>
      <c r="N491" s="157" t="s">
        <v>62</v>
      </c>
      <c r="O491" s="158">
        <v>4.18</v>
      </c>
      <c r="P491" s="158">
        <v>20.24</v>
      </c>
    </row>
    <row r="492" spans="1:16">
      <c r="A492" s="138">
        <v>488</v>
      </c>
      <c r="B492" s="137" t="s">
        <v>1489</v>
      </c>
      <c r="C492" s="137" t="s">
        <v>1499</v>
      </c>
      <c r="D492" s="137" t="s">
        <v>1500</v>
      </c>
      <c r="E492" s="137" t="s">
        <v>1501</v>
      </c>
      <c r="F492" s="153">
        <v>60</v>
      </c>
      <c r="G492" s="154">
        <v>0.9</v>
      </c>
      <c r="H492" s="154">
        <v>54</v>
      </c>
      <c r="I492" s="156" t="s">
        <v>623</v>
      </c>
      <c r="J492" s="157" t="s">
        <v>121</v>
      </c>
      <c r="K492" s="157" t="s">
        <v>122</v>
      </c>
      <c r="L492" s="157" t="s">
        <v>170</v>
      </c>
      <c r="M492" s="138" t="s">
        <v>7</v>
      </c>
      <c r="N492" s="157" t="s">
        <v>62</v>
      </c>
      <c r="O492" s="158">
        <v>3.7</v>
      </c>
      <c r="P492" s="158">
        <v>19.76</v>
      </c>
    </row>
    <row r="493" spans="1:16">
      <c r="A493" s="138">
        <v>489</v>
      </c>
      <c r="B493" s="137" t="s">
        <v>1489</v>
      </c>
      <c r="C493" s="137" t="s">
        <v>1502</v>
      </c>
      <c r="D493" s="137" t="s">
        <v>1503</v>
      </c>
      <c r="E493" s="137" t="s">
        <v>1504</v>
      </c>
      <c r="F493" s="153">
        <v>60</v>
      </c>
      <c r="G493" s="154">
        <v>0.76</v>
      </c>
      <c r="H493" s="154">
        <v>45.6</v>
      </c>
      <c r="I493" s="156" t="s">
        <v>623</v>
      </c>
      <c r="J493" s="157" t="s">
        <v>121</v>
      </c>
      <c r="K493" s="157" t="s">
        <v>122</v>
      </c>
      <c r="L493" s="157" t="s">
        <v>153</v>
      </c>
      <c r="M493" s="138" t="s">
        <v>7</v>
      </c>
      <c r="N493" s="157" t="s">
        <v>62</v>
      </c>
      <c r="O493" s="158">
        <v>4.12</v>
      </c>
      <c r="P493" s="158">
        <v>20.18</v>
      </c>
    </row>
    <row r="494" spans="1:16">
      <c r="A494" s="138">
        <v>490</v>
      </c>
      <c r="B494" s="137" t="s">
        <v>1489</v>
      </c>
      <c r="C494" s="137" t="s">
        <v>1505</v>
      </c>
      <c r="D494" s="137" t="s">
        <v>1506</v>
      </c>
      <c r="E494" s="137" t="s">
        <v>1507</v>
      </c>
      <c r="F494" s="153">
        <v>60</v>
      </c>
      <c r="G494" s="154">
        <v>2.35</v>
      </c>
      <c r="H494" s="154">
        <v>141</v>
      </c>
      <c r="I494" s="156" t="s">
        <v>623</v>
      </c>
      <c r="J494" s="157" t="s">
        <v>121</v>
      </c>
      <c r="K494" s="157" t="s">
        <v>122</v>
      </c>
      <c r="L494" s="157" t="s">
        <v>153</v>
      </c>
      <c r="M494" s="138" t="s">
        <v>7</v>
      </c>
      <c r="N494" s="157" t="s">
        <v>62</v>
      </c>
      <c r="O494" s="158">
        <v>3.8</v>
      </c>
      <c r="P494" s="158">
        <v>19.86</v>
      </c>
    </row>
    <row r="495" spans="1:16">
      <c r="A495" s="138">
        <v>491</v>
      </c>
      <c r="B495" s="137" t="s">
        <v>1489</v>
      </c>
      <c r="C495" s="137" t="s">
        <v>1508</v>
      </c>
      <c r="D495" s="137" t="s">
        <v>1509</v>
      </c>
      <c r="E495" s="137" t="s">
        <v>1510</v>
      </c>
      <c r="F495" s="153">
        <v>60</v>
      </c>
      <c r="G495" s="154">
        <v>0.76</v>
      </c>
      <c r="H495" s="154">
        <v>45.6</v>
      </c>
      <c r="I495" s="156" t="s">
        <v>623</v>
      </c>
      <c r="J495" s="157" t="s">
        <v>121</v>
      </c>
      <c r="K495" s="157" t="s">
        <v>122</v>
      </c>
      <c r="L495" s="157" t="s">
        <v>153</v>
      </c>
      <c r="M495" s="138" t="s">
        <v>7</v>
      </c>
      <c r="N495" s="157" t="s">
        <v>62</v>
      </c>
      <c r="O495" s="158">
        <v>4.12</v>
      </c>
      <c r="P495" s="158">
        <v>20.18</v>
      </c>
    </row>
    <row r="496" spans="1:16">
      <c r="A496" s="138">
        <v>492</v>
      </c>
      <c r="B496" s="137" t="s">
        <v>1489</v>
      </c>
      <c r="C496" s="137" t="s">
        <v>1511</v>
      </c>
      <c r="D496" s="137" t="s">
        <v>1512</v>
      </c>
      <c r="E496" s="137" t="s">
        <v>1513</v>
      </c>
      <c r="F496" s="153">
        <v>60</v>
      </c>
      <c r="G496" s="154">
        <v>2.35</v>
      </c>
      <c r="H496" s="154">
        <v>141</v>
      </c>
      <c r="I496" s="156" t="s">
        <v>623</v>
      </c>
      <c r="J496" s="157" t="s">
        <v>121</v>
      </c>
      <c r="K496" s="157" t="s">
        <v>122</v>
      </c>
      <c r="L496" s="157" t="s">
        <v>153</v>
      </c>
      <c r="M496" s="138" t="s">
        <v>7</v>
      </c>
      <c r="N496" s="157" t="s">
        <v>62</v>
      </c>
      <c r="O496" s="158">
        <v>3.8</v>
      </c>
      <c r="P496" s="158">
        <v>19.86</v>
      </c>
    </row>
    <row r="497" spans="1:16">
      <c r="A497" s="138">
        <v>493</v>
      </c>
      <c r="B497" s="137" t="s">
        <v>1489</v>
      </c>
      <c r="C497" s="137" t="s">
        <v>1514</v>
      </c>
      <c r="D497" s="137" t="s">
        <v>1515</v>
      </c>
      <c r="E497" s="137" t="s">
        <v>1516</v>
      </c>
      <c r="F497" s="153">
        <v>60</v>
      </c>
      <c r="G497" s="154">
        <v>10.71</v>
      </c>
      <c r="H497" s="154">
        <v>642.6</v>
      </c>
      <c r="I497" s="156" t="s">
        <v>637</v>
      </c>
      <c r="J497" s="157" t="s">
        <v>121</v>
      </c>
      <c r="K497" s="157" t="s">
        <v>122</v>
      </c>
      <c r="L497" s="157" t="s">
        <v>170</v>
      </c>
      <c r="M497" s="138" t="s">
        <v>7</v>
      </c>
      <c r="N497" s="157" t="s">
        <v>62</v>
      </c>
      <c r="O497" s="158">
        <v>25.16</v>
      </c>
      <c r="P497" s="158">
        <v>41.22</v>
      </c>
    </row>
    <row r="498" spans="1:16">
      <c r="A498" s="138">
        <v>494</v>
      </c>
      <c r="B498" s="137" t="s">
        <v>1489</v>
      </c>
      <c r="C498" s="137" t="s">
        <v>1517</v>
      </c>
      <c r="D498" s="137" t="s">
        <v>1518</v>
      </c>
      <c r="E498" s="137" t="s">
        <v>1519</v>
      </c>
      <c r="F498" s="153">
        <v>60</v>
      </c>
      <c r="G498" s="154">
        <v>19.92</v>
      </c>
      <c r="H498" s="154">
        <v>1195.2</v>
      </c>
      <c r="I498" s="156" t="s">
        <v>637</v>
      </c>
      <c r="J498" s="157" t="s">
        <v>121</v>
      </c>
      <c r="K498" s="157" t="s">
        <v>122</v>
      </c>
      <c r="L498" s="157" t="s">
        <v>170</v>
      </c>
      <c r="M498" s="138" t="s">
        <v>7</v>
      </c>
      <c r="N498" s="157" t="s">
        <v>62</v>
      </c>
      <c r="O498" s="158">
        <v>71.7</v>
      </c>
      <c r="P498" s="158">
        <v>87.76</v>
      </c>
    </row>
    <row r="499" spans="1:16">
      <c r="A499" s="138">
        <v>495</v>
      </c>
      <c r="B499" s="137" t="s">
        <v>1489</v>
      </c>
      <c r="C499" s="137" t="s">
        <v>1520</v>
      </c>
      <c r="D499" s="137" t="s">
        <v>1521</v>
      </c>
      <c r="E499" s="137" t="s">
        <v>1522</v>
      </c>
      <c r="F499" s="153">
        <v>60</v>
      </c>
      <c r="G499" s="154">
        <v>19.94</v>
      </c>
      <c r="H499" s="154">
        <v>1196.4</v>
      </c>
      <c r="I499" s="156" t="s">
        <v>637</v>
      </c>
      <c r="J499" s="157" t="s">
        <v>121</v>
      </c>
      <c r="K499" s="157" t="s">
        <v>122</v>
      </c>
      <c r="L499" s="157" t="s">
        <v>170</v>
      </c>
      <c r="M499" s="138" t="s">
        <v>7</v>
      </c>
      <c r="N499" s="157" t="s">
        <v>62</v>
      </c>
      <c r="O499" s="158">
        <v>72.6</v>
      </c>
      <c r="P499" s="158">
        <v>88.66</v>
      </c>
    </row>
    <row r="500" spans="1:16">
      <c r="A500" s="138">
        <v>496</v>
      </c>
      <c r="B500" s="137" t="s">
        <v>1489</v>
      </c>
      <c r="C500" s="137" t="s">
        <v>1523</v>
      </c>
      <c r="D500" s="137" t="s">
        <v>1524</v>
      </c>
      <c r="E500" s="137" t="s">
        <v>1525</v>
      </c>
      <c r="F500" s="153">
        <v>60</v>
      </c>
      <c r="G500" s="154">
        <v>3.86</v>
      </c>
      <c r="H500" s="154">
        <v>231.6</v>
      </c>
      <c r="I500" s="156" t="s">
        <v>461</v>
      </c>
      <c r="J500" s="157" t="s">
        <v>121</v>
      </c>
      <c r="K500" s="157" t="s">
        <v>122</v>
      </c>
      <c r="L500" s="157" t="s">
        <v>153</v>
      </c>
      <c r="M500" s="138" t="s">
        <v>7</v>
      </c>
      <c r="N500" s="157" t="s">
        <v>62</v>
      </c>
      <c r="O500" s="158">
        <v>6.6</v>
      </c>
      <c r="P500" s="158">
        <v>22.66</v>
      </c>
    </row>
    <row r="501" spans="1:16">
      <c r="A501" s="138">
        <v>497</v>
      </c>
      <c r="B501" s="137" t="s">
        <v>1489</v>
      </c>
      <c r="C501" s="137" t="s">
        <v>1526</v>
      </c>
      <c r="D501" s="137" t="s">
        <v>1527</v>
      </c>
      <c r="E501" s="137" t="s">
        <v>1528</v>
      </c>
      <c r="F501" s="153">
        <v>60</v>
      </c>
      <c r="G501" s="154">
        <v>3.86</v>
      </c>
      <c r="H501" s="154">
        <v>231.6</v>
      </c>
      <c r="I501" s="156" t="s">
        <v>461</v>
      </c>
      <c r="J501" s="157" t="s">
        <v>121</v>
      </c>
      <c r="K501" s="157" t="s">
        <v>122</v>
      </c>
      <c r="L501" s="157" t="s">
        <v>153</v>
      </c>
      <c r="M501" s="138" t="s">
        <v>7</v>
      </c>
      <c r="N501" s="157" t="s">
        <v>62</v>
      </c>
      <c r="O501" s="158">
        <v>7.2</v>
      </c>
      <c r="P501" s="158">
        <v>23.26</v>
      </c>
    </row>
    <row r="502" spans="1:16">
      <c r="A502" s="138">
        <v>498</v>
      </c>
      <c r="B502" s="137" t="s">
        <v>1489</v>
      </c>
      <c r="C502" s="137" t="s">
        <v>1529</v>
      </c>
      <c r="D502" s="137" t="s">
        <v>1530</v>
      </c>
      <c r="E502" s="137" t="s">
        <v>1531</v>
      </c>
      <c r="F502" s="153">
        <v>60</v>
      </c>
      <c r="G502" s="154">
        <v>23.88</v>
      </c>
      <c r="H502" s="154">
        <v>1432.8</v>
      </c>
      <c r="I502" s="156" t="s">
        <v>1532</v>
      </c>
      <c r="J502" s="157" t="s">
        <v>121</v>
      </c>
      <c r="K502" s="157" t="s">
        <v>122</v>
      </c>
      <c r="L502" s="157" t="s">
        <v>809</v>
      </c>
      <c r="M502" s="138" t="s">
        <v>7</v>
      </c>
      <c r="N502" s="157" t="s">
        <v>62</v>
      </c>
      <c r="O502" s="158">
        <v>70.2</v>
      </c>
      <c r="P502" s="158">
        <v>86.26</v>
      </c>
    </row>
    <row r="503" spans="1:16">
      <c r="A503" s="138">
        <v>499</v>
      </c>
      <c r="B503" s="137" t="s">
        <v>1489</v>
      </c>
      <c r="C503" s="137" t="s">
        <v>1533</v>
      </c>
      <c r="D503" s="137" t="s">
        <v>1534</v>
      </c>
      <c r="E503" s="137" t="s">
        <v>1535</v>
      </c>
      <c r="F503" s="153">
        <v>20</v>
      </c>
      <c r="G503" s="154">
        <v>165.29</v>
      </c>
      <c r="H503" s="154">
        <v>3305.8</v>
      </c>
      <c r="I503" s="156" t="s">
        <v>120</v>
      </c>
      <c r="J503" s="157" t="s">
        <v>121</v>
      </c>
      <c r="K503" s="157" t="s">
        <v>122</v>
      </c>
      <c r="L503" s="157" t="s">
        <v>457</v>
      </c>
      <c r="M503" s="138" t="s">
        <v>7</v>
      </c>
      <c r="N503" s="157" t="s">
        <v>62</v>
      </c>
      <c r="O503" s="158">
        <v>220</v>
      </c>
      <c r="P503" s="158">
        <v>236.1</v>
      </c>
    </row>
    <row r="504" spans="1:16">
      <c r="A504" s="138">
        <v>500</v>
      </c>
      <c r="B504" s="137" t="s">
        <v>1536</v>
      </c>
      <c r="C504" s="137" t="s">
        <v>1537</v>
      </c>
      <c r="D504" s="137" t="s">
        <v>1538</v>
      </c>
      <c r="E504" s="137" t="s">
        <v>1539</v>
      </c>
      <c r="F504" s="153">
        <v>120</v>
      </c>
      <c r="G504" s="154">
        <v>3.89</v>
      </c>
      <c r="H504" s="154">
        <v>466.8</v>
      </c>
      <c r="I504" s="156" t="s">
        <v>461</v>
      </c>
      <c r="J504" s="157" t="s">
        <v>121</v>
      </c>
      <c r="K504" s="157" t="s">
        <v>122</v>
      </c>
      <c r="L504" s="157" t="s">
        <v>1321</v>
      </c>
      <c r="M504" s="138" t="s">
        <v>7</v>
      </c>
      <c r="N504" s="157" t="s">
        <v>62</v>
      </c>
      <c r="O504" s="158">
        <v>1.64</v>
      </c>
      <c r="P504" s="158">
        <v>6.43</v>
      </c>
    </row>
    <row r="505" spans="1:16">
      <c r="A505" s="138">
        <v>501</v>
      </c>
      <c r="B505" s="137" t="s">
        <v>1536</v>
      </c>
      <c r="C505" s="137" t="s">
        <v>1540</v>
      </c>
      <c r="D505" s="137" t="s">
        <v>1541</v>
      </c>
      <c r="E505" s="137" t="s">
        <v>1539</v>
      </c>
      <c r="F505" s="153">
        <v>240</v>
      </c>
      <c r="G505" s="154">
        <v>3.93</v>
      </c>
      <c r="H505" s="154">
        <v>943.2</v>
      </c>
      <c r="I505" s="156" t="s">
        <v>461</v>
      </c>
      <c r="J505" s="157" t="s">
        <v>121</v>
      </c>
      <c r="K505" s="157" t="s">
        <v>122</v>
      </c>
      <c r="L505" s="157" t="s">
        <v>1321</v>
      </c>
      <c r="M505" s="138" t="s">
        <v>7</v>
      </c>
      <c r="N505" s="157" t="s">
        <v>62</v>
      </c>
      <c r="O505" s="158">
        <v>3.5</v>
      </c>
      <c r="P505" s="158">
        <v>8.29</v>
      </c>
    </row>
    <row r="506" spans="1:16">
      <c r="A506" s="138">
        <v>502</v>
      </c>
      <c r="B506" s="137" t="s">
        <v>1536</v>
      </c>
      <c r="C506" s="137" t="s">
        <v>1542</v>
      </c>
      <c r="D506" s="137" t="s">
        <v>1541</v>
      </c>
      <c r="E506" s="137" t="s">
        <v>1539</v>
      </c>
      <c r="F506" s="153">
        <v>120</v>
      </c>
      <c r="G506" s="154">
        <v>3.93</v>
      </c>
      <c r="H506" s="154">
        <v>471.6</v>
      </c>
      <c r="I506" s="156" t="s">
        <v>461</v>
      </c>
      <c r="J506" s="157" t="s">
        <v>121</v>
      </c>
      <c r="K506" s="157" t="s">
        <v>122</v>
      </c>
      <c r="L506" s="157" t="s">
        <v>1321</v>
      </c>
      <c r="M506" s="138" t="s">
        <v>7</v>
      </c>
      <c r="N506" s="157" t="s">
        <v>62</v>
      </c>
      <c r="O506" s="158">
        <v>1.64</v>
      </c>
      <c r="P506" s="158">
        <v>6.43</v>
      </c>
    </row>
    <row r="507" spans="1:16">
      <c r="A507" s="138">
        <v>503</v>
      </c>
      <c r="B507" s="137" t="s">
        <v>1536</v>
      </c>
      <c r="C507" s="137" t="s">
        <v>1543</v>
      </c>
      <c r="D507" s="137" t="s">
        <v>1541</v>
      </c>
      <c r="E507" s="137" t="s">
        <v>1539</v>
      </c>
      <c r="F507" s="153">
        <v>60</v>
      </c>
      <c r="G507" s="154">
        <v>4</v>
      </c>
      <c r="H507" s="154">
        <v>240</v>
      </c>
      <c r="I507" s="156" t="s">
        <v>461</v>
      </c>
      <c r="J507" s="157" t="s">
        <v>121</v>
      </c>
      <c r="K507" s="157" t="s">
        <v>122</v>
      </c>
      <c r="L507" s="157" t="s">
        <v>1321</v>
      </c>
      <c r="M507" s="138" t="s">
        <v>7</v>
      </c>
      <c r="N507" s="157" t="s">
        <v>62</v>
      </c>
      <c r="O507" s="158">
        <v>0.82</v>
      </c>
      <c r="P507" s="158">
        <v>5.61</v>
      </c>
    </row>
    <row r="508" spans="1:16">
      <c r="A508" s="138">
        <v>504</v>
      </c>
      <c r="B508" s="137" t="s">
        <v>1536</v>
      </c>
      <c r="C508" s="137" t="s">
        <v>1543</v>
      </c>
      <c r="D508" s="137" t="s">
        <v>1541</v>
      </c>
      <c r="E508" s="137" t="s">
        <v>1539</v>
      </c>
      <c r="F508" s="153">
        <v>60</v>
      </c>
      <c r="G508" s="154">
        <v>4</v>
      </c>
      <c r="H508" s="154">
        <v>240</v>
      </c>
      <c r="I508" s="156" t="s">
        <v>461</v>
      </c>
      <c r="J508" s="157" t="s">
        <v>121</v>
      </c>
      <c r="K508" s="157" t="s">
        <v>122</v>
      </c>
      <c r="L508" s="157" t="s">
        <v>1321</v>
      </c>
      <c r="M508" s="138" t="s">
        <v>7</v>
      </c>
      <c r="N508" s="157" t="s">
        <v>62</v>
      </c>
      <c r="O508" s="158">
        <v>0.82</v>
      </c>
      <c r="P508" s="158">
        <v>5.61</v>
      </c>
    </row>
    <row r="509" spans="1:16">
      <c r="A509" s="138">
        <v>505</v>
      </c>
      <c r="B509" s="137" t="s">
        <v>1536</v>
      </c>
      <c r="C509" s="137" t="s">
        <v>1544</v>
      </c>
      <c r="D509" s="137" t="s">
        <v>1538</v>
      </c>
      <c r="E509" s="137" t="s">
        <v>1539</v>
      </c>
      <c r="F509" s="153">
        <v>120</v>
      </c>
      <c r="G509" s="154">
        <v>3.89</v>
      </c>
      <c r="H509" s="154">
        <v>466.8</v>
      </c>
      <c r="I509" s="156" t="s">
        <v>461</v>
      </c>
      <c r="J509" s="157" t="s">
        <v>121</v>
      </c>
      <c r="K509" s="157" t="s">
        <v>122</v>
      </c>
      <c r="L509" s="157" t="s">
        <v>1321</v>
      </c>
      <c r="M509" s="138" t="s">
        <v>7</v>
      </c>
      <c r="N509" s="157" t="s">
        <v>62</v>
      </c>
      <c r="O509" s="158">
        <v>0.82</v>
      </c>
      <c r="P509" s="158">
        <v>5.63</v>
      </c>
    </row>
    <row r="510" spans="1:16">
      <c r="A510" s="138">
        <v>506</v>
      </c>
      <c r="B510" s="137" t="s">
        <v>1545</v>
      </c>
      <c r="C510" s="137" t="s">
        <v>1533</v>
      </c>
      <c r="D510" s="137" t="s">
        <v>1534</v>
      </c>
      <c r="E510" s="137" t="s">
        <v>1535</v>
      </c>
      <c r="F510" s="153">
        <v>40</v>
      </c>
      <c r="G510" s="154">
        <v>165.29</v>
      </c>
      <c r="H510" s="154">
        <v>6611.6</v>
      </c>
      <c r="I510" s="156" t="s">
        <v>120</v>
      </c>
      <c r="J510" s="157" t="s">
        <v>121</v>
      </c>
      <c r="K510" s="157" t="s">
        <v>122</v>
      </c>
      <c r="L510" s="157" t="s">
        <v>457</v>
      </c>
      <c r="M510" s="138" t="s">
        <v>7</v>
      </c>
      <c r="N510" s="157" t="s">
        <v>62</v>
      </c>
      <c r="O510" s="158">
        <v>420</v>
      </c>
      <c r="P510" s="158">
        <v>600</v>
      </c>
    </row>
    <row r="511" spans="1:16">
      <c r="A511" s="138">
        <v>507</v>
      </c>
      <c r="B511" s="137" t="s">
        <v>1546</v>
      </c>
      <c r="C511" s="137" t="s">
        <v>1547</v>
      </c>
      <c r="D511" s="137" t="s">
        <v>1548</v>
      </c>
      <c r="E511" s="137" t="s">
        <v>1549</v>
      </c>
      <c r="F511" s="153">
        <v>120</v>
      </c>
      <c r="G511" s="154">
        <v>0.06</v>
      </c>
      <c r="H511" s="154">
        <v>7.2</v>
      </c>
      <c r="I511" s="156" t="s">
        <v>1441</v>
      </c>
      <c r="J511" s="157" t="s">
        <v>121</v>
      </c>
      <c r="K511" s="157" t="s">
        <v>122</v>
      </c>
      <c r="L511" s="157" t="s">
        <v>804</v>
      </c>
      <c r="M511" s="138" t="s">
        <v>7</v>
      </c>
      <c r="N511" s="157" t="s">
        <v>62</v>
      </c>
      <c r="O511" s="158">
        <v>0.06</v>
      </c>
      <c r="P511" s="158">
        <v>4.13</v>
      </c>
    </row>
    <row r="512" spans="1:16">
      <c r="A512" s="138">
        <v>508</v>
      </c>
      <c r="B512" s="137" t="s">
        <v>1546</v>
      </c>
      <c r="C512" s="137" t="s">
        <v>1550</v>
      </c>
      <c r="D512" s="137" t="s">
        <v>1551</v>
      </c>
      <c r="E512" s="137" t="s">
        <v>1552</v>
      </c>
      <c r="F512" s="153">
        <v>360</v>
      </c>
      <c r="G512" s="154">
        <v>0.07</v>
      </c>
      <c r="H512" s="154">
        <v>25.2</v>
      </c>
      <c r="I512" s="156" t="s">
        <v>461</v>
      </c>
      <c r="J512" s="157" t="s">
        <v>121</v>
      </c>
      <c r="K512" s="157" t="s">
        <v>122</v>
      </c>
      <c r="L512" s="157" t="s">
        <v>1553</v>
      </c>
      <c r="M512" s="138" t="s">
        <v>7</v>
      </c>
      <c r="N512" s="157" t="s">
        <v>62</v>
      </c>
      <c r="O512" s="158">
        <v>1.2</v>
      </c>
      <c r="P512" s="158">
        <v>5.27</v>
      </c>
    </row>
    <row r="513" spans="1:16">
      <c r="A513" s="138">
        <v>509</v>
      </c>
      <c r="B513" s="137" t="s">
        <v>1546</v>
      </c>
      <c r="C513" s="137" t="s">
        <v>1554</v>
      </c>
      <c r="D513" s="137" t="s">
        <v>658</v>
      </c>
      <c r="E513" s="137" t="s">
        <v>659</v>
      </c>
      <c r="F513" s="153">
        <v>1260</v>
      </c>
      <c r="G513" s="154">
        <v>0.05</v>
      </c>
      <c r="H513" s="154">
        <v>63</v>
      </c>
      <c r="I513" s="156" t="s">
        <v>660</v>
      </c>
      <c r="J513" s="157" t="s">
        <v>121</v>
      </c>
      <c r="K513" s="157" t="s">
        <v>122</v>
      </c>
      <c r="L513" s="157" t="s">
        <v>619</v>
      </c>
      <c r="M513" s="138" t="s">
        <v>7</v>
      </c>
      <c r="N513" s="157" t="s">
        <v>62</v>
      </c>
      <c r="O513" s="158">
        <v>1.76</v>
      </c>
      <c r="P513" s="158">
        <v>5.83</v>
      </c>
    </row>
    <row r="514" spans="1:16">
      <c r="A514" s="138">
        <v>510</v>
      </c>
      <c r="B514" s="137" t="s">
        <v>1546</v>
      </c>
      <c r="C514" s="137" t="s">
        <v>1555</v>
      </c>
      <c r="D514" s="137" t="s">
        <v>1556</v>
      </c>
      <c r="E514" s="137" t="s">
        <v>1557</v>
      </c>
      <c r="F514" s="153">
        <v>60</v>
      </c>
      <c r="G514" s="154">
        <v>6.47</v>
      </c>
      <c r="H514" s="154">
        <v>388.2</v>
      </c>
      <c r="I514" s="156" t="s">
        <v>1558</v>
      </c>
      <c r="J514" s="157" t="s">
        <v>121</v>
      </c>
      <c r="K514" s="157" t="s">
        <v>122</v>
      </c>
      <c r="L514" s="157" t="s">
        <v>457</v>
      </c>
      <c r="M514" s="138" t="s">
        <v>7</v>
      </c>
      <c r="N514" s="157" t="s">
        <v>62</v>
      </c>
      <c r="O514" s="158">
        <v>20.34</v>
      </c>
      <c r="P514" s="158">
        <v>24.41</v>
      </c>
    </row>
    <row r="515" spans="1:16">
      <c r="A515" s="138">
        <v>511</v>
      </c>
      <c r="B515" s="137" t="s">
        <v>1546</v>
      </c>
      <c r="C515" s="137" t="s">
        <v>1559</v>
      </c>
      <c r="D515" s="137" t="s">
        <v>1560</v>
      </c>
      <c r="E515" s="137" t="s">
        <v>1561</v>
      </c>
      <c r="F515" s="153">
        <v>60</v>
      </c>
      <c r="G515" s="154">
        <v>0.17</v>
      </c>
      <c r="H515" s="154">
        <v>10.2</v>
      </c>
      <c r="I515" s="156" t="s">
        <v>760</v>
      </c>
      <c r="J515" s="157" t="s">
        <v>121</v>
      </c>
      <c r="K515" s="157" t="s">
        <v>122</v>
      </c>
      <c r="L515" s="157" t="s">
        <v>1562</v>
      </c>
      <c r="M515" s="138" t="s">
        <v>7</v>
      </c>
      <c r="N515" s="157" t="s">
        <v>62</v>
      </c>
      <c r="O515" s="158">
        <v>0.68</v>
      </c>
      <c r="P515" s="158">
        <v>4.75</v>
      </c>
    </row>
    <row r="516" spans="1:16">
      <c r="A516" s="138">
        <v>512</v>
      </c>
      <c r="B516" s="137" t="s">
        <v>1546</v>
      </c>
      <c r="C516" s="137" t="s">
        <v>1563</v>
      </c>
      <c r="D516" s="137" t="s">
        <v>1564</v>
      </c>
      <c r="E516" s="137" t="s">
        <v>1565</v>
      </c>
      <c r="F516" s="153">
        <v>60</v>
      </c>
      <c r="G516" s="154">
        <v>8.57</v>
      </c>
      <c r="H516" s="154">
        <v>514.2</v>
      </c>
      <c r="I516" s="156" t="s">
        <v>1566</v>
      </c>
      <c r="J516" s="157" t="s">
        <v>121</v>
      </c>
      <c r="K516" s="157" t="s">
        <v>122</v>
      </c>
      <c r="L516" s="157" t="s">
        <v>771</v>
      </c>
      <c r="M516" s="138" t="s">
        <v>7</v>
      </c>
      <c r="N516" s="157" t="s">
        <v>62</v>
      </c>
      <c r="O516" s="158">
        <v>24.59</v>
      </c>
      <c r="P516" s="158">
        <v>28.66</v>
      </c>
    </row>
    <row r="517" spans="1:16">
      <c r="A517" s="138">
        <v>513</v>
      </c>
      <c r="B517" s="137" t="s">
        <v>1546</v>
      </c>
      <c r="C517" s="137" t="s">
        <v>1567</v>
      </c>
      <c r="D517" s="137" t="s">
        <v>1568</v>
      </c>
      <c r="E517" s="137" t="s">
        <v>1569</v>
      </c>
      <c r="F517" s="153">
        <v>60</v>
      </c>
      <c r="G517" s="154">
        <v>6.3</v>
      </c>
      <c r="H517" s="154">
        <v>378</v>
      </c>
      <c r="I517" s="156" t="s">
        <v>1023</v>
      </c>
      <c r="J517" s="157" t="s">
        <v>121</v>
      </c>
      <c r="K517" s="157" t="s">
        <v>122</v>
      </c>
      <c r="L517" s="157" t="s">
        <v>228</v>
      </c>
      <c r="M517" s="138" t="s">
        <v>7</v>
      </c>
      <c r="N517" s="157" t="s">
        <v>62</v>
      </c>
      <c r="O517" s="158">
        <v>14.68</v>
      </c>
      <c r="P517" s="158">
        <v>18.75</v>
      </c>
    </row>
    <row r="518" spans="1:16">
      <c r="A518" s="138">
        <v>514</v>
      </c>
      <c r="B518" s="137" t="s">
        <v>1546</v>
      </c>
      <c r="C518" s="137" t="s">
        <v>1570</v>
      </c>
      <c r="D518" s="137" t="s">
        <v>1571</v>
      </c>
      <c r="E518" s="137" t="s">
        <v>1572</v>
      </c>
      <c r="F518" s="153">
        <v>60</v>
      </c>
      <c r="G518" s="154">
        <v>0.97</v>
      </c>
      <c r="H518" s="154">
        <v>58.2</v>
      </c>
      <c r="I518" s="156" t="s">
        <v>1573</v>
      </c>
      <c r="J518" s="157" t="s">
        <v>121</v>
      </c>
      <c r="K518" s="157" t="s">
        <v>122</v>
      </c>
      <c r="L518" s="157" t="s">
        <v>457</v>
      </c>
      <c r="M518" s="138" t="s">
        <v>7</v>
      </c>
      <c r="N518" s="157" t="s">
        <v>62</v>
      </c>
      <c r="O518" s="158">
        <v>3.26</v>
      </c>
      <c r="P518" s="158">
        <v>7.33</v>
      </c>
    </row>
    <row r="519" spans="1:16">
      <c r="A519" s="138">
        <v>515</v>
      </c>
      <c r="B519" s="137" t="s">
        <v>1546</v>
      </c>
      <c r="C519" s="137" t="s">
        <v>1574</v>
      </c>
      <c r="D519" s="137" t="s">
        <v>1571</v>
      </c>
      <c r="E519" s="137" t="s">
        <v>1572</v>
      </c>
      <c r="F519" s="153">
        <v>60</v>
      </c>
      <c r="G519" s="154">
        <v>0.69</v>
      </c>
      <c r="H519" s="154">
        <v>41.4</v>
      </c>
      <c r="I519" s="156" t="s">
        <v>1573</v>
      </c>
      <c r="J519" s="157" t="s">
        <v>121</v>
      </c>
      <c r="K519" s="157" t="s">
        <v>122</v>
      </c>
      <c r="L519" s="157" t="s">
        <v>457</v>
      </c>
      <c r="M519" s="138" t="s">
        <v>7</v>
      </c>
      <c r="N519" s="157" t="s">
        <v>62</v>
      </c>
      <c r="O519" s="158">
        <v>1.19</v>
      </c>
      <c r="P519" s="158">
        <v>5.26</v>
      </c>
    </row>
    <row r="520" spans="1:16">
      <c r="A520" s="138">
        <v>516</v>
      </c>
      <c r="B520" s="137" t="s">
        <v>1546</v>
      </c>
      <c r="C520" s="137" t="s">
        <v>1575</v>
      </c>
      <c r="D520" s="137" t="s">
        <v>1576</v>
      </c>
      <c r="E520" s="137" t="s">
        <v>1577</v>
      </c>
      <c r="F520" s="153">
        <v>60</v>
      </c>
      <c r="G520" s="154">
        <v>6.88</v>
      </c>
      <c r="H520" s="154">
        <v>412.8</v>
      </c>
      <c r="I520" s="156" t="s">
        <v>260</v>
      </c>
      <c r="J520" s="157" t="s">
        <v>121</v>
      </c>
      <c r="K520" s="157" t="s">
        <v>122</v>
      </c>
      <c r="L520" s="157" t="s">
        <v>153</v>
      </c>
      <c r="M520" s="138" t="s">
        <v>7</v>
      </c>
      <c r="N520" s="157" t="s">
        <v>62</v>
      </c>
      <c r="O520" s="158">
        <v>28.2</v>
      </c>
      <c r="P520" s="158">
        <v>32.27</v>
      </c>
    </row>
    <row r="521" spans="1:16">
      <c r="A521" s="138">
        <v>517</v>
      </c>
      <c r="B521" s="137" t="s">
        <v>1546</v>
      </c>
      <c r="C521" s="137" t="s">
        <v>1578</v>
      </c>
      <c r="D521" s="137" t="s">
        <v>1579</v>
      </c>
      <c r="E521" s="137" t="s">
        <v>1580</v>
      </c>
      <c r="F521" s="153">
        <v>60</v>
      </c>
      <c r="G521" s="154">
        <v>3.12</v>
      </c>
      <c r="H521" s="154">
        <v>187.2</v>
      </c>
      <c r="I521" s="156" t="s">
        <v>637</v>
      </c>
      <c r="J521" s="157" t="s">
        <v>121</v>
      </c>
      <c r="K521" s="157" t="s">
        <v>122</v>
      </c>
      <c r="L521" s="157" t="s">
        <v>170</v>
      </c>
      <c r="M521" s="138" t="s">
        <v>7</v>
      </c>
      <c r="N521" s="157" t="s">
        <v>62</v>
      </c>
      <c r="O521" s="158">
        <v>24.6</v>
      </c>
      <c r="P521" s="158">
        <v>28.67</v>
      </c>
    </row>
    <row r="522" spans="1:16">
      <c r="A522" s="138">
        <v>518</v>
      </c>
      <c r="B522" s="137" t="s">
        <v>1546</v>
      </c>
      <c r="C522" s="137" t="s">
        <v>1581</v>
      </c>
      <c r="D522" s="137" t="s">
        <v>1582</v>
      </c>
      <c r="E522" s="137" t="s">
        <v>1583</v>
      </c>
      <c r="F522" s="153">
        <v>60</v>
      </c>
      <c r="G522" s="154">
        <v>1.81</v>
      </c>
      <c r="H522" s="154">
        <v>108.6</v>
      </c>
      <c r="I522" s="156" t="s">
        <v>461</v>
      </c>
      <c r="J522" s="157" t="s">
        <v>121</v>
      </c>
      <c r="K522" s="157" t="s">
        <v>122</v>
      </c>
      <c r="L522" s="157" t="s">
        <v>153</v>
      </c>
      <c r="M522" s="138" t="s">
        <v>7</v>
      </c>
      <c r="N522" s="157" t="s">
        <v>62</v>
      </c>
      <c r="O522" s="158">
        <v>20</v>
      </c>
      <c r="P522" s="158">
        <v>24.07</v>
      </c>
    </row>
    <row r="523" spans="1:16">
      <c r="A523" s="138">
        <v>519</v>
      </c>
      <c r="B523" s="137" t="s">
        <v>1546</v>
      </c>
      <c r="C523" s="137" t="s">
        <v>1584</v>
      </c>
      <c r="D523" s="137" t="s">
        <v>1585</v>
      </c>
      <c r="E523" s="137" t="s">
        <v>1586</v>
      </c>
      <c r="F523" s="153">
        <v>60</v>
      </c>
      <c r="G523" s="154">
        <v>0.12</v>
      </c>
      <c r="H523" s="154">
        <v>7.2</v>
      </c>
      <c r="I523" s="156" t="s">
        <v>388</v>
      </c>
      <c r="J523" s="157" t="s">
        <v>121</v>
      </c>
      <c r="K523" s="157" t="s">
        <v>122</v>
      </c>
      <c r="L523" s="157" t="s">
        <v>153</v>
      </c>
      <c r="M523" s="138" t="s">
        <v>7</v>
      </c>
      <c r="N523" s="157" t="s">
        <v>62</v>
      </c>
      <c r="O523" s="158">
        <v>0.18</v>
      </c>
      <c r="P523" s="158">
        <v>4.25</v>
      </c>
    </row>
    <row r="524" spans="1:16">
      <c r="A524" s="138">
        <v>520</v>
      </c>
      <c r="B524" s="137" t="s">
        <v>1546</v>
      </c>
      <c r="C524" s="137" t="s">
        <v>1587</v>
      </c>
      <c r="D524" s="137" t="s">
        <v>1588</v>
      </c>
      <c r="E524" s="137" t="s">
        <v>1589</v>
      </c>
      <c r="F524" s="153">
        <v>60</v>
      </c>
      <c r="G524" s="154">
        <v>0.19</v>
      </c>
      <c r="H524" s="154">
        <v>11.4</v>
      </c>
      <c r="I524" s="156" t="s">
        <v>388</v>
      </c>
      <c r="J524" s="157" t="s">
        <v>121</v>
      </c>
      <c r="K524" s="157" t="s">
        <v>122</v>
      </c>
      <c r="L524" s="157" t="s">
        <v>153</v>
      </c>
      <c r="M524" s="138" t="s">
        <v>7</v>
      </c>
      <c r="N524" s="157" t="s">
        <v>62</v>
      </c>
      <c r="O524" s="158">
        <v>0.06</v>
      </c>
      <c r="P524" s="158">
        <v>4.13</v>
      </c>
    </row>
    <row r="525" spans="1:16">
      <c r="A525" s="138">
        <v>521</v>
      </c>
      <c r="B525" s="137" t="s">
        <v>1546</v>
      </c>
      <c r="C525" s="137" t="s">
        <v>1590</v>
      </c>
      <c r="D525" s="137" t="s">
        <v>1591</v>
      </c>
      <c r="E525" s="137" t="s">
        <v>1592</v>
      </c>
      <c r="F525" s="153">
        <v>60</v>
      </c>
      <c r="G525" s="154">
        <v>0.05</v>
      </c>
      <c r="H525" s="154">
        <v>3</v>
      </c>
      <c r="I525" s="156" t="s">
        <v>388</v>
      </c>
      <c r="J525" s="157" t="s">
        <v>121</v>
      </c>
      <c r="K525" s="157" t="s">
        <v>122</v>
      </c>
      <c r="L525" s="157" t="s">
        <v>153</v>
      </c>
      <c r="M525" s="138" t="s">
        <v>7</v>
      </c>
      <c r="N525" s="157" t="s">
        <v>62</v>
      </c>
      <c r="O525" s="158">
        <v>0.04</v>
      </c>
      <c r="P525" s="158">
        <v>4.11</v>
      </c>
    </row>
    <row r="526" spans="1:16">
      <c r="A526" s="138">
        <v>522</v>
      </c>
      <c r="B526" s="137" t="s">
        <v>1546</v>
      </c>
      <c r="C526" s="137" t="s">
        <v>1593</v>
      </c>
      <c r="D526" s="137" t="s">
        <v>1594</v>
      </c>
      <c r="E526" s="137" t="s">
        <v>1595</v>
      </c>
      <c r="F526" s="153">
        <v>60</v>
      </c>
      <c r="G526" s="154">
        <v>0.06</v>
      </c>
      <c r="H526" s="154">
        <v>3.6</v>
      </c>
      <c r="I526" s="156" t="s">
        <v>388</v>
      </c>
      <c r="J526" s="157" t="s">
        <v>121</v>
      </c>
      <c r="K526" s="157" t="s">
        <v>122</v>
      </c>
      <c r="L526" s="157" t="s">
        <v>153</v>
      </c>
      <c r="M526" s="138" t="s">
        <v>7</v>
      </c>
      <c r="N526" s="157" t="s">
        <v>62</v>
      </c>
      <c r="O526" s="158">
        <v>0.09</v>
      </c>
      <c r="P526" s="158">
        <v>4.16</v>
      </c>
    </row>
    <row r="527" spans="1:16">
      <c r="A527" s="138">
        <v>523</v>
      </c>
      <c r="B527" s="137" t="s">
        <v>1546</v>
      </c>
      <c r="C527" s="137" t="s">
        <v>1596</v>
      </c>
      <c r="D527" s="137" t="s">
        <v>1597</v>
      </c>
      <c r="E527" s="137" t="s">
        <v>1598</v>
      </c>
      <c r="F527" s="153">
        <v>60</v>
      </c>
      <c r="G527" s="154">
        <v>78.28</v>
      </c>
      <c r="H527" s="154">
        <v>4696.8</v>
      </c>
      <c r="I527" s="156" t="s">
        <v>1599</v>
      </c>
      <c r="J527" s="157" t="s">
        <v>121</v>
      </c>
      <c r="K527" s="157" t="s">
        <v>122</v>
      </c>
      <c r="L527" s="157" t="s">
        <v>1600</v>
      </c>
      <c r="M527" s="138" t="s">
        <v>7</v>
      </c>
      <c r="N527" s="157" t="s">
        <v>62</v>
      </c>
      <c r="O527" s="158">
        <v>51.63</v>
      </c>
      <c r="P527" s="158">
        <v>55.7</v>
      </c>
    </row>
    <row r="528" spans="1:16">
      <c r="A528" s="138">
        <v>524</v>
      </c>
      <c r="B528" s="137" t="s">
        <v>1546</v>
      </c>
      <c r="C528" s="137" t="s">
        <v>1601</v>
      </c>
      <c r="D528" s="137" t="s">
        <v>1602</v>
      </c>
      <c r="E528" s="137" t="s">
        <v>1603</v>
      </c>
      <c r="F528" s="153">
        <v>60</v>
      </c>
      <c r="G528" s="154">
        <v>0.2</v>
      </c>
      <c r="H528" s="154">
        <v>12</v>
      </c>
      <c r="I528" s="156" t="s">
        <v>656</v>
      </c>
      <c r="J528" s="157" t="s">
        <v>121</v>
      </c>
      <c r="K528" s="157" t="s">
        <v>122</v>
      </c>
      <c r="L528" s="157" t="s">
        <v>153</v>
      </c>
      <c r="M528" s="138" t="s">
        <v>7</v>
      </c>
      <c r="N528" s="157" t="s">
        <v>62</v>
      </c>
      <c r="O528" s="158">
        <v>12</v>
      </c>
      <c r="P528" s="158">
        <v>16.07</v>
      </c>
    </row>
    <row r="529" spans="1:16">
      <c r="A529" s="138">
        <v>525</v>
      </c>
      <c r="B529" s="137" t="s">
        <v>1546</v>
      </c>
      <c r="C529" s="137" t="s">
        <v>1604</v>
      </c>
      <c r="D529" s="137" t="s">
        <v>1605</v>
      </c>
      <c r="E529" s="137" t="s">
        <v>1606</v>
      </c>
      <c r="F529" s="153">
        <v>60</v>
      </c>
      <c r="G529" s="154">
        <v>4.79</v>
      </c>
      <c r="H529" s="154">
        <v>287.4</v>
      </c>
      <c r="I529" s="156" t="s">
        <v>1607</v>
      </c>
      <c r="J529" s="157" t="s">
        <v>121</v>
      </c>
      <c r="K529" s="157" t="s">
        <v>122</v>
      </c>
      <c r="L529" s="157" t="s">
        <v>1608</v>
      </c>
      <c r="M529" s="138" t="s">
        <v>7</v>
      </c>
      <c r="N529" s="157" t="s">
        <v>62</v>
      </c>
      <c r="O529" s="158">
        <v>16.2</v>
      </c>
      <c r="P529" s="158">
        <v>20.27</v>
      </c>
    </row>
    <row r="530" spans="1:16">
      <c r="A530" s="138">
        <v>526</v>
      </c>
      <c r="B530" s="137" t="s">
        <v>1546</v>
      </c>
      <c r="C530" s="137" t="s">
        <v>1609</v>
      </c>
      <c r="D530" s="137" t="s">
        <v>1610</v>
      </c>
      <c r="E530" s="137" t="s">
        <v>1611</v>
      </c>
      <c r="F530" s="153">
        <v>60</v>
      </c>
      <c r="G530" s="154">
        <v>4.79</v>
      </c>
      <c r="H530" s="154">
        <v>287.4</v>
      </c>
      <c r="I530" s="156" t="s">
        <v>1607</v>
      </c>
      <c r="J530" s="157" t="s">
        <v>121</v>
      </c>
      <c r="K530" s="157" t="s">
        <v>122</v>
      </c>
      <c r="L530" s="157" t="s">
        <v>1608</v>
      </c>
      <c r="M530" s="138" t="s">
        <v>7</v>
      </c>
      <c r="N530" s="157" t="s">
        <v>62</v>
      </c>
      <c r="O530" s="158">
        <v>16.2</v>
      </c>
      <c r="P530" s="158">
        <v>20.27</v>
      </c>
    </row>
    <row r="531" spans="1:16">
      <c r="A531" s="138">
        <v>527</v>
      </c>
      <c r="B531" s="137" t="s">
        <v>1546</v>
      </c>
      <c r="C531" s="137" t="s">
        <v>1612</v>
      </c>
      <c r="D531" s="137" t="s">
        <v>1613</v>
      </c>
      <c r="E531" s="137" t="s">
        <v>1614</v>
      </c>
      <c r="F531" s="153">
        <v>60</v>
      </c>
      <c r="G531" s="154">
        <v>1.19</v>
      </c>
      <c r="H531" s="154">
        <v>71.4</v>
      </c>
      <c r="I531" s="156" t="s">
        <v>388</v>
      </c>
      <c r="J531" s="157" t="s">
        <v>121</v>
      </c>
      <c r="K531" s="157" t="s">
        <v>122</v>
      </c>
      <c r="L531" s="157" t="s">
        <v>153</v>
      </c>
      <c r="M531" s="138" t="s">
        <v>7</v>
      </c>
      <c r="N531" s="157" t="s">
        <v>62</v>
      </c>
      <c r="O531" s="158">
        <v>0.87</v>
      </c>
      <c r="P531" s="158">
        <v>4.94</v>
      </c>
    </row>
    <row r="532" spans="1:16">
      <c r="A532" s="138">
        <v>528</v>
      </c>
      <c r="B532" s="137" t="s">
        <v>1546</v>
      </c>
      <c r="C532" s="137" t="s">
        <v>1615</v>
      </c>
      <c r="D532" s="137" t="s">
        <v>1616</v>
      </c>
      <c r="E532" s="137" t="s">
        <v>1617</v>
      </c>
      <c r="F532" s="153">
        <v>60</v>
      </c>
      <c r="G532" s="154">
        <v>76.43</v>
      </c>
      <c r="H532" s="154">
        <v>4585.8</v>
      </c>
      <c r="I532" s="156" t="s">
        <v>129</v>
      </c>
      <c r="J532" s="157" t="s">
        <v>121</v>
      </c>
      <c r="K532" s="157" t="s">
        <v>122</v>
      </c>
      <c r="L532" s="157" t="s">
        <v>289</v>
      </c>
      <c r="M532" s="138" t="s">
        <v>7</v>
      </c>
      <c r="N532" s="157" t="s">
        <v>62</v>
      </c>
      <c r="O532" s="158">
        <v>17.25</v>
      </c>
      <c r="P532" s="158">
        <v>21.32</v>
      </c>
    </row>
    <row r="533" spans="1:16">
      <c r="A533" s="138">
        <v>529</v>
      </c>
      <c r="B533" s="137" t="s">
        <v>1546</v>
      </c>
      <c r="C533" s="137" t="s">
        <v>1618</v>
      </c>
      <c r="D533" s="137" t="s">
        <v>1619</v>
      </c>
      <c r="E533" s="137" t="s">
        <v>1620</v>
      </c>
      <c r="F533" s="153">
        <v>60</v>
      </c>
      <c r="G533" s="154">
        <v>76.43</v>
      </c>
      <c r="H533" s="154">
        <v>4585.8</v>
      </c>
      <c r="I533" s="156" t="s">
        <v>129</v>
      </c>
      <c r="J533" s="157" t="s">
        <v>121</v>
      </c>
      <c r="K533" s="157" t="s">
        <v>122</v>
      </c>
      <c r="L533" s="157" t="s">
        <v>289</v>
      </c>
      <c r="M533" s="138" t="s">
        <v>7</v>
      </c>
      <c r="N533" s="157" t="s">
        <v>62</v>
      </c>
      <c r="O533" s="158">
        <v>7.2</v>
      </c>
      <c r="P533" s="158">
        <v>11.27</v>
      </c>
    </row>
    <row r="534" spans="1:16">
      <c r="A534" s="138">
        <v>530</v>
      </c>
      <c r="B534" s="137" t="s">
        <v>1546</v>
      </c>
      <c r="C534" s="137" t="s">
        <v>1621</v>
      </c>
      <c r="D534" s="137" t="s">
        <v>1622</v>
      </c>
      <c r="E534" s="137" t="s">
        <v>1623</v>
      </c>
      <c r="F534" s="153">
        <v>60</v>
      </c>
      <c r="G534" s="154">
        <v>119.4</v>
      </c>
      <c r="H534" s="154">
        <v>7164</v>
      </c>
      <c r="I534" s="156" t="s">
        <v>808</v>
      </c>
      <c r="J534" s="157" t="s">
        <v>121</v>
      </c>
      <c r="K534" s="157" t="s">
        <v>122</v>
      </c>
      <c r="L534" s="157" t="s">
        <v>1217</v>
      </c>
      <c r="M534" s="138" t="s">
        <v>7</v>
      </c>
      <c r="N534" s="157" t="s">
        <v>62</v>
      </c>
      <c r="O534" s="158">
        <v>7.5</v>
      </c>
      <c r="P534" s="158">
        <v>11.57</v>
      </c>
    </row>
    <row r="535" spans="1:16">
      <c r="A535" s="138">
        <v>531</v>
      </c>
      <c r="B535" s="137" t="s">
        <v>1624</v>
      </c>
      <c r="C535" s="137" t="s">
        <v>1625</v>
      </c>
      <c r="D535" s="137" t="s">
        <v>1626</v>
      </c>
      <c r="E535" s="137" t="s">
        <v>1627</v>
      </c>
      <c r="F535" s="153">
        <v>60</v>
      </c>
      <c r="G535" s="154">
        <v>33.18</v>
      </c>
      <c r="H535" s="154">
        <v>1990.8</v>
      </c>
      <c r="I535" s="156" t="s">
        <v>1628</v>
      </c>
      <c r="J535" s="157" t="s">
        <v>121</v>
      </c>
      <c r="K535" s="157" t="s">
        <v>122</v>
      </c>
      <c r="L535" s="157" t="s">
        <v>378</v>
      </c>
      <c r="M535" s="138" t="s">
        <v>7</v>
      </c>
      <c r="N535" s="157" t="s">
        <v>62</v>
      </c>
      <c r="O535" s="158">
        <v>60</v>
      </c>
      <c r="P535" s="158">
        <v>141.75</v>
      </c>
    </row>
    <row r="536" spans="1:16">
      <c r="A536" s="138">
        <v>532</v>
      </c>
      <c r="B536" s="137" t="s">
        <v>1624</v>
      </c>
      <c r="C536" s="137" t="s">
        <v>1629</v>
      </c>
      <c r="D536" s="137" t="s">
        <v>1630</v>
      </c>
      <c r="E536" s="137" t="s">
        <v>1631</v>
      </c>
      <c r="F536" s="153">
        <v>60</v>
      </c>
      <c r="G536" s="154">
        <v>33.18</v>
      </c>
      <c r="H536" s="154">
        <v>1990.8</v>
      </c>
      <c r="I536" s="156" t="s">
        <v>1628</v>
      </c>
      <c r="J536" s="157" t="s">
        <v>121</v>
      </c>
      <c r="K536" s="157" t="s">
        <v>122</v>
      </c>
      <c r="L536" s="157" t="s">
        <v>378</v>
      </c>
      <c r="M536" s="138" t="s">
        <v>7</v>
      </c>
      <c r="N536" s="157" t="s">
        <v>62</v>
      </c>
      <c r="O536" s="158">
        <v>60</v>
      </c>
      <c r="P536" s="158">
        <v>141.75</v>
      </c>
    </row>
    <row r="537" spans="1:16">
      <c r="A537" s="138">
        <v>533</v>
      </c>
      <c r="B537" s="137" t="s">
        <v>1632</v>
      </c>
      <c r="C537" s="137" t="s">
        <v>1633</v>
      </c>
      <c r="D537" s="137" t="s">
        <v>1634</v>
      </c>
      <c r="E537" s="137" t="s">
        <v>1635</v>
      </c>
      <c r="F537" s="153">
        <v>60</v>
      </c>
      <c r="G537" s="154">
        <v>4.48</v>
      </c>
      <c r="H537" s="154">
        <v>268.8</v>
      </c>
      <c r="I537" s="156" t="s">
        <v>252</v>
      </c>
      <c r="J537" s="157" t="s">
        <v>121</v>
      </c>
      <c r="K537" s="157" t="s">
        <v>122</v>
      </c>
      <c r="L537" s="157" t="s">
        <v>516</v>
      </c>
      <c r="M537" s="138" t="s">
        <v>7</v>
      </c>
      <c r="N537" s="157" t="s">
        <v>62</v>
      </c>
      <c r="O537" s="158">
        <v>32.65</v>
      </c>
      <c r="P537" s="158">
        <v>57.5</v>
      </c>
    </row>
    <row r="538" spans="1:16">
      <c r="A538" s="138">
        <v>534</v>
      </c>
      <c r="B538" s="137" t="s">
        <v>1636</v>
      </c>
      <c r="C538" s="137" t="s">
        <v>538</v>
      </c>
      <c r="D538" s="137" t="s">
        <v>539</v>
      </c>
      <c r="E538" s="137" t="s">
        <v>540</v>
      </c>
      <c r="F538" s="153">
        <v>24</v>
      </c>
      <c r="G538" s="154">
        <v>225.56</v>
      </c>
      <c r="H538" s="154">
        <v>5413.44</v>
      </c>
      <c r="I538" s="156" t="s">
        <v>313</v>
      </c>
      <c r="J538" s="157" t="s">
        <v>121</v>
      </c>
      <c r="K538" s="157" t="s">
        <v>122</v>
      </c>
      <c r="L538" s="157" t="s">
        <v>196</v>
      </c>
      <c r="M538" s="138" t="s">
        <v>7</v>
      </c>
      <c r="N538" s="157" t="s">
        <v>62</v>
      </c>
      <c r="O538" s="158">
        <v>127.7</v>
      </c>
      <c r="P538" s="158">
        <v>176</v>
      </c>
    </row>
    <row r="539" spans="1:16">
      <c r="A539" s="138">
        <v>535</v>
      </c>
      <c r="B539" s="137" t="s">
        <v>1637</v>
      </c>
      <c r="C539" s="137" t="s">
        <v>1638</v>
      </c>
      <c r="D539" s="137" t="s">
        <v>1639</v>
      </c>
      <c r="E539" s="137" t="s">
        <v>1640</v>
      </c>
      <c r="F539" s="153">
        <v>60</v>
      </c>
      <c r="G539" s="154">
        <v>54.78</v>
      </c>
      <c r="H539" s="154">
        <v>3286.8</v>
      </c>
      <c r="I539" s="156" t="s">
        <v>1641</v>
      </c>
      <c r="J539" s="157" t="s">
        <v>121</v>
      </c>
      <c r="K539" s="157" t="s">
        <v>122</v>
      </c>
      <c r="L539" s="157" t="s">
        <v>299</v>
      </c>
      <c r="M539" s="138" t="s">
        <v>7</v>
      </c>
      <c r="N539" s="157" t="s">
        <v>62</v>
      </c>
      <c r="O539" s="158">
        <v>450</v>
      </c>
      <c r="P539" s="158">
        <v>498.5</v>
      </c>
    </row>
    <row r="540" spans="1:16">
      <c r="A540" s="138">
        <v>536</v>
      </c>
      <c r="B540" s="137" t="s">
        <v>1642</v>
      </c>
      <c r="C540" s="137" t="s">
        <v>1643</v>
      </c>
      <c r="D540" s="137" t="s">
        <v>1644</v>
      </c>
      <c r="E540" s="137" t="s">
        <v>1645</v>
      </c>
      <c r="F540" s="153">
        <v>30</v>
      </c>
      <c r="G540" s="154">
        <v>37.68</v>
      </c>
      <c r="H540" s="154">
        <v>1130.4</v>
      </c>
      <c r="I540" s="156" t="s">
        <v>705</v>
      </c>
      <c r="J540" s="157" t="s">
        <v>121</v>
      </c>
      <c r="K540" s="157" t="s">
        <v>122</v>
      </c>
      <c r="L540" s="157" t="s">
        <v>153</v>
      </c>
      <c r="M540" s="138" t="s">
        <v>7</v>
      </c>
      <c r="N540" s="157" t="s">
        <v>62</v>
      </c>
      <c r="O540" s="158">
        <v>56.44</v>
      </c>
      <c r="P540" s="158">
        <v>89.5</v>
      </c>
    </row>
    <row r="541" spans="1:16">
      <c r="A541" s="138">
        <v>537</v>
      </c>
      <c r="B541" s="137" t="s">
        <v>1646</v>
      </c>
      <c r="C541" s="137" t="s">
        <v>1643</v>
      </c>
      <c r="D541" s="137" t="s">
        <v>1644</v>
      </c>
      <c r="E541" s="137" t="s">
        <v>1645</v>
      </c>
      <c r="F541" s="153">
        <v>30</v>
      </c>
      <c r="G541" s="154">
        <v>37.68</v>
      </c>
      <c r="H541" s="154">
        <v>1130.4</v>
      </c>
      <c r="I541" s="156" t="s">
        <v>705</v>
      </c>
      <c r="J541" s="157" t="s">
        <v>121</v>
      </c>
      <c r="K541" s="157" t="s">
        <v>122</v>
      </c>
      <c r="L541" s="157" t="s">
        <v>153</v>
      </c>
      <c r="M541" s="138" t="s">
        <v>7</v>
      </c>
      <c r="N541" s="157" t="s">
        <v>62</v>
      </c>
      <c r="O541" s="158">
        <v>56.44</v>
      </c>
      <c r="P541" s="158">
        <v>89.5</v>
      </c>
    </row>
    <row r="542" spans="1:16">
      <c r="A542" s="138">
        <v>538</v>
      </c>
      <c r="B542" s="137" t="s">
        <v>1647</v>
      </c>
      <c r="C542" s="137" t="s">
        <v>1648</v>
      </c>
      <c r="D542" s="137" t="s">
        <v>1649</v>
      </c>
      <c r="E542" s="137" t="s">
        <v>1635</v>
      </c>
      <c r="F542" s="153">
        <v>60</v>
      </c>
      <c r="G542" s="154">
        <v>6.27</v>
      </c>
      <c r="H542" s="154">
        <v>376.2</v>
      </c>
      <c r="I542" s="156" t="s">
        <v>252</v>
      </c>
      <c r="J542" s="157" t="s">
        <v>121</v>
      </c>
      <c r="K542" s="157" t="s">
        <v>122</v>
      </c>
      <c r="L542" s="157" t="s">
        <v>516</v>
      </c>
      <c r="M542" s="138" t="s">
        <v>7</v>
      </c>
      <c r="N542" s="157" t="s">
        <v>62</v>
      </c>
      <c r="O542" s="158">
        <v>56.5</v>
      </c>
      <c r="P542" s="158">
        <v>94.5</v>
      </c>
    </row>
    <row r="543" spans="1:16">
      <c r="A543" s="138">
        <v>539</v>
      </c>
      <c r="B543" s="137" t="s">
        <v>1650</v>
      </c>
      <c r="C543" s="137" t="s">
        <v>1651</v>
      </c>
      <c r="D543" s="137" t="s">
        <v>1652</v>
      </c>
      <c r="E543" s="137" t="s">
        <v>1653</v>
      </c>
      <c r="F543" s="153">
        <v>60</v>
      </c>
      <c r="G543" s="154">
        <v>8.06</v>
      </c>
      <c r="H543" s="154">
        <v>483.6</v>
      </c>
      <c r="I543" s="156" t="s">
        <v>252</v>
      </c>
      <c r="J543" s="157" t="s">
        <v>121</v>
      </c>
      <c r="K543" s="157" t="s">
        <v>122</v>
      </c>
      <c r="L543" s="157" t="s">
        <v>516</v>
      </c>
      <c r="M543" s="138" t="s">
        <v>7</v>
      </c>
      <c r="N543" s="157" t="s">
        <v>62</v>
      </c>
      <c r="O543" s="158">
        <v>22.23</v>
      </c>
      <c r="P543" s="158">
        <v>48.5</v>
      </c>
    </row>
    <row r="544" spans="1:16">
      <c r="A544" s="138">
        <v>540</v>
      </c>
      <c r="B544" s="137" t="s">
        <v>1654</v>
      </c>
      <c r="C544" s="137" t="s">
        <v>385</v>
      </c>
      <c r="D544" s="137" t="s">
        <v>386</v>
      </c>
      <c r="E544" s="137" t="s">
        <v>387</v>
      </c>
      <c r="F544" s="153">
        <v>12</v>
      </c>
      <c r="G544" s="154">
        <v>34.79</v>
      </c>
      <c r="H544" s="154">
        <v>417.48</v>
      </c>
      <c r="I544" s="156" t="s">
        <v>388</v>
      </c>
      <c r="J544" s="157" t="s">
        <v>121</v>
      </c>
      <c r="K544" s="157" t="s">
        <v>122</v>
      </c>
      <c r="L544" s="157" t="s">
        <v>153</v>
      </c>
      <c r="M544" s="138" t="s">
        <v>7</v>
      </c>
      <c r="N544" s="157" t="s">
        <v>62</v>
      </c>
      <c r="O544" s="158">
        <v>26.11</v>
      </c>
      <c r="P544" s="158">
        <v>65.5</v>
      </c>
    </row>
    <row r="545" spans="1:16">
      <c r="A545" s="138">
        <v>541</v>
      </c>
      <c r="B545" s="137" t="s">
        <v>1655</v>
      </c>
      <c r="C545" s="137" t="s">
        <v>1656</v>
      </c>
      <c r="D545" s="137" t="s">
        <v>1657</v>
      </c>
      <c r="E545" s="137" t="s">
        <v>1658</v>
      </c>
      <c r="F545" s="153">
        <v>30</v>
      </c>
      <c r="G545" s="154">
        <v>33.68</v>
      </c>
      <c r="H545" s="154">
        <v>1010.4</v>
      </c>
      <c r="I545" s="156" t="s">
        <v>1659</v>
      </c>
      <c r="J545" s="157" t="s">
        <v>121</v>
      </c>
      <c r="K545" s="157" t="s">
        <v>122</v>
      </c>
      <c r="L545" s="157" t="s">
        <v>1660</v>
      </c>
      <c r="M545" s="138" t="s">
        <v>7</v>
      </c>
      <c r="N545" s="157" t="s">
        <v>62</v>
      </c>
      <c r="O545" s="158">
        <v>71</v>
      </c>
      <c r="P545" s="158">
        <v>98.5</v>
      </c>
    </row>
    <row r="546" spans="1:16">
      <c r="A546" s="138">
        <v>542</v>
      </c>
      <c r="B546" s="137" t="s">
        <v>1661</v>
      </c>
      <c r="C546" s="137" t="s">
        <v>1662</v>
      </c>
      <c r="D546" s="137" t="s">
        <v>1663</v>
      </c>
      <c r="E546" s="137" t="s">
        <v>1664</v>
      </c>
      <c r="F546" s="153">
        <v>60</v>
      </c>
      <c r="G546" s="154">
        <v>14.73</v>
      </c>
      <c r="H546" s="154">
        <v>883.8</v>
      </c>
      <c r="I546" s="156" t="s">
        <v>260</v>
      </c>
      <c r="J546" s="157" t="s">
        <v>121</v>
      </c>
      <c r="K546" s="157" t="s">
        <v>122</v>
      </c>
      <c r="L546" s="157" t="s">
        <v>1665</v>
      </c>
      <c r="M546" s="138" t="s">
        <v>7</v>
      </c>
      <c r="N546" s="157" t="s">
        <v>62</v>
      </c>
      <c r="O546" s="158">
        <v>70.47</v>
      </c>
      <c r="P546" s="158">
        <v>97</v>
      </c>
    </row>
    <row r="547" spans="1:16">
      <c r="A547" s="138">
        <v>543</v>
      </c>
      <c r="B547" s="137" t="s">
        <v>1666</v>
      </c>
      <c r="C547" s="137" t="s">
        <v>1667</v>
      </c>
      <c r="D547" s="137" t="s">
        <v>1668</v>
      </c>
      <c r="E547" s="137" t="s">
        <v>1669</v>
      </c>
      <c r="F547" s="153">
        <v>60</v>
      </c>
      <c r="G547" s="154">
        <v>43.3</v>
      </c>
      <c r="H547" s="154">
        <v>2598</v>
      </c>
      <c r="I547" s="156" t="s">
        <v>461</v>
      </c>
      <c r="J547" s="157" t="s">
        <v>121</v>
      </c>
      <c r="K547" s="157" t="s">
        <v>122</v>
      </c>
      <c r="L547" s="157" t="s">
        <v>153</v>
      </c>
      <c r="M547" s="138" t="s">
        <v>7</v>
      </c>
      <c r="N547" s="157" t="s">
        <v>62</v>
      </c>
      <c r="O547" s="158">
        <v>86.58</v>
      </c>
      <c r="P547" s="158">
        <v>139.5</v>
      </c>
    </row>
    <row r="548" spans="1:16">
      <c r="A548" s="138">
        <v>544</v>
      </c>
      <c r="B548" s="137" t="s">
        <v>1670</v>
      </c>
      <c r="C548" s="137" t="s">
        <v>1656</v>
      </c>
      <c r="D548" s="137" t="s">
        <v>1657</v>
      </c>
      <c r="E548" s="137" t="s">
        <v>1658</v>
      </c>
      <c r="F548" s="153">
        <v>30</v>
      </c>
      <c r="G548" s="154">
        <v>33.68</v>
      </c>
      <c r="H548" s="154">
        <v>1010.4</v>
      </c>
      <c r="I548" s="156" t="s">
        <v>1659</v>
      </c>
      <c r="J548" s="157" t="s">
        <v>121</v>
      </c>
      <c r="K548" s="157" t="s">
        <v>122</v>
      </c>
      <c r="L548" s="157" t="s">
        <v>1660</v>
      </c>
      <c r="M548" s="138" t="s">
        <v>7</v>
      </c>
      <c r="N548" s="157" t="s">
        <v>62</v>
      </c>
      <c r="O548" s="158">
        <v>71</v>
      </c>
      <c r="P548" s="158">
        <v>98.5</v>
      </c>
    </row>
    <row r="549" spans="1:16">
      <c r="A549" s="138">
        <v>545</v>
      </c>
      <c r="B549" s="137" t="s">
        <v>1671</v>
      </c>
      <c r="C549" s="137" t="s">
        <v>1672</v>
      </c>
      <c r="D549" s="137" t="s">
        <v>1673</v>
      </c>
      <c r="E549" s="137" t="s">
        <v>1674</v>
      </c>
      <c r="F549" s="153">
        <v>60</v>
      </c>
      <c r="G549" s="154">
        <v>105.13</v>
      </c>
      <c r="H549" s="154">
        <v>6307.8</v>
      </c>
      <c r="I549" s="156" t="s">
        <v>1566</v>
      </c>
      <c r="J549" s="157" t="s">
        <v>121</v>
      </c>
      <c r="K549" s="157" t="s">
        <v>122</v>
      </c>
      <c r="L549" s="157" t="s">
        <v>289</v>
      </c>
      <c r="M549" s="138" t="s">
        <v>7</v>
      </c>
      <c r="N549" s="157" t="s">
        <v>62</v>
      </c>
      <c r="O549" s="158">
        <v>134.16</v>
      </c>
      <c r="P549" s="158">
        <v>137.03</v>
      </c>
    </row>
    <row r="550" spans="1:16">
      <c r="A550" s="138">
        <v>546</v>
      </c>
      <c r="B550" s="137" t="s">
        <v>1671</v>
      </c>
      <c r="C550" s="137" t="s">
        <v>1675</v>
      </c>
      <c r="D550" s="137" t="s">
        <v>1676</v>
      </c>
      <c r="E550" s="137" t="s">
        <v>1677</v>
      </c>
      <c r="F550" s="153">
        <v>240</v>
      </c>
      <c r="G550" s="154">
        <v>0.03</v>
      </c>
      <c r="H550" s="154">
        <v>7.2</v>
      </c>
      <c r="I550" s="156" t="s">
        <v>129</v>
      </c>
      <c r="J550" s="157" t="s">
        <v>121</v>
      </c>
      <c r="K550" s="157" t="s">
        <v>122</v>
      </c>
      <c r="L550" s="157" t="s">
        <v>516</v>
      </c>
      <c r="M550" s="138" t="s">
        <v>7</v>
      </c>
      <c r="N550" s="157" t="s">
        <v>62</v>
      </c>
      <c r="O550" s="158">
        <v>0.24</v>
      </c>
      <c r="P550" s="158">
        <v>3.11</v>
      </c>
    </row>
    <row r="551" spans="1:16">
      <c r="A551" s="138">
        <v>547</v>
      </c>
      <c r="B551" s="137" t="s">
        <v>1671</v>
      </c>
      <c r="C551" s="137" t="s">
        <v>1678</v>
      </c>
      <c r="D551" s="137" t="s">
        <v>1676</v>
      </c>
      <c r="E551" s="137" t="s">
        <v>1677</v>
      </c>
      <c r="F551" s="153">
        <v>240</v>
      </c>
      <c r="G551" s="154">
        <v>0.17</v>
      </c>
      <c r="H551" s="154">
        <v>40.8</v>
      </c>
      <c r="I551" s="156" t="s">
        <v>1679</v>
      </c>
      <c r="J551" s="157" t="s">
        <v>121</v>
      </c>
      <c r="K551" s="157" t="s">
        <v>122</v>
      </c>
      <c r="L551" s="157" t="s">
        <v>516</v>
      </c>
      <c r="M551" s="138" t="s">
        <v>7</v>
      </c>
      <c r="N551" s="157" t="s">
        <v>62</v>
      </c>
      <c r="O551" s="158">
        <v>1.44</v>
      </c>
      <c r="P551" s="158">
        <v>4.31</v>
      </c>
    </row>
    <row r="552" spans="1:16">
      <c r="A552" s="138">
        <v>548</v>
      </c>
      <c r="B552" s="137" t="s">
        <v>1671</v>
      </c>
      <c r="C552" s="137" t="s">
        <v>1680</v>
      </c>
      <c r="D552" s="137" t="s">
        <v>1676</v>
      </c>
      <c r="E552" s="137" t="s">
        <v>1677</v>
      </c>
      <c r="F552" s="153">
        <v>120</v>
      </c>
      <c r="G552" s="154">
        <v>0.14</v>
      </c>
      <c r="H552" s="154">
        <v>16.8</v>
      </c>
      <c r="I552" s="156" t="s">
        <v>1679</v>
      </c>
      <c r="J552" s="157" t="s">
        <v>121</v>
      </c>
      <c r="K552" s="157" t="s">
        <v>122</v>
      </c>
      <c r="L552" s="157" t="s">
        <v>516</v>
      </c>
      <c r="M552" s="138" t="s">
        <v>7</v>
      </c>
      <c r="N552" s="157" t="s">
        <v>62</v>
      </c>
      <c r="O552" s="158">
        <v>0.43</v>
      </c>
      <c r="P552" s="158">
        <v>3.3</v>
      </c>
    </row>
    <row r="553" spans="1:16">
      <c r="A553" s="138">
        <v>549</v>
      </c>
      <c r="B553" s="137" t="s">
        <v>1671</v>
      </c>
      <c r="C553" s="137" t="s">
        <v>1681</v>
      </c>
      <c r="D553" s="137" t="s">
        <v>1682</v>
      </c>
      <c r="E553" s="137" t="s">
        <v>875</v>
      </c>
      <c r="F553" s="153">
        <v>300</v>
      </c>
      <c r="G553" s="154">
        <v>0.05</v>
      </c>
      <c r="H553" s="154">
        <v>15</v>
      </c>
      <c r="I553" s="156" t="s">
        <v>252</v>
      </c>
      <c r="J553" s="157" t="s">
        <v>121</v>
      </c>
      <c r="K553" s="157" t="s">
        <v>122</v>
      </c>
      <c r="L553" s="157" t="s">
        <v>253</v>
      </c>
      <c r="M553" s="138" t="s">
        <v>7</v>
      </c>
      <c r="N553" s="157" t="s">
        <v>62</v>
      </c>
      <c r="O553" s="158">
        <v>0.36</v>
      </c>
      <c r="P553" s="158">
        <v>3.23</v>
      </c>
    </row>
    <row r="554" spans="1:16">
      <c r="A554" s="138">
        <v>550</v>
      </c>
      <c r="B554" s="137" t="s">
        <v>1671</v>
      </c>
      <c r="C554" s="137" t="s">
        <v>1683</v>
      </c>
      <c r="D554" s="137" t="s">
        <v>1684</v>
      </c>
      <c r="E554" s="137" t="s">
        <v>1685</v>
      </c>
      <c r="F554" s="153">
        <v>60</v>
      </c>
      <c r="G554" s="154">
        <v>0.05</v>
      </c>
      <c r="H554" s="154">
        <v>3</v>
      </c>
      <c r="I554" s="156" t="s">
        <v>1679</v>
      </c>
      <c r="J554" s="157" t="s">
        <v>121</v>
      </c>
      <c r="K554" s="157" t="s">
        <v>122</v>
      </c>
      <c r="L554" s="157" t="s">
        <v>516</v>
      </c>
      <c r="M554" s="138" t="s">
        <v>7</v>
      </c>
      <c r="N554" s="157" t="s">
        <v>62</v>
      </c>
      <c r="O554" s="158">
        <v>0.6</v>
      </c>
      <c r="P554" s="158">
        <v>3.47</v>
      </c>
    </row>
    <row r="555" spans="1:16">
      <c r="A555" s="138">
        <v>551</v>
      </c>
      <c r="B555" s="137" t="s">
        <v>1671</v>
      </c>
      <c r="C555" s="137" t="s">
        <v>1686</v>
      </c>
      <c r="D555" s="137" t="s">
        <v>1687</v>
      </c>
      <c r="E555" s="137" t="s">
        <v>1688</v>
      </c>
      <c r="F555" s="153">
        <v>60</v>
      </c>
      <c r="G555" s="154">
        <v>0.06</v>
      </c>
      <c r="H555" s="154">
        <v>3.6</v>
      </c>
      <c r="I555" s="156" t="s">
        <v>318</v>
      </c>
      <c r="J555" s="157" t="s">
        <v>121</v>
      </c>
      <c r="K555" s="157" t="s">
        <v>122</v>
      </c>
      <c r="L555" s="157" t="s">
        <v>901</v>
      </c>
      <c r="M555" s="138" t="s">
        <v>7</v>
      </c>
      <c r="N555" s="157" t="s">
        <v>62</v>
      </c>
      <c r="O555" s="158">
        <v>0.48</v>
      </c>
      <c r="P555" s="158">
        <v>3.35</v>
      </c>
    </row>
    <row r="556" spans="1:16">
      <c r="A556" s="138">
        <v>552</v>
      </c>
      <c r="B556" s="137" t="s">
        <v>1671</v>
      </c>
      <c r="C556" s="137" t="s">
        <v>1689</v>
      </c>
      <c r="D556" s="137" t="s">
        <v>1690</v>
      </c>
      <c r="E556" s="137" t="s">
        <v>1691</v>
      </c>
      <c r="F556" s="153">
        <v>240</v>
      </c>
      <c r="G556" s="154">
        <v>0.98</v>
      </c>
      <c r="H556" s="154">
        <v>235.2</v>
      </c>
      <c r="I556" s="156" t="s">
        <v>1679</v>
      </c>
      <c r="J556" s="157" t="s">
        <v>121</v>
      </c>
      <c r="K556" s="157" t="s">
        <v>122</v>
      </c>
      <c r="L556" s="157" t="s">
        <v>901</v>
      </c>
      <c r="M556" s="138" t="s">
        <v>7</v>
      </c>
      <c r="N556" s="157" t="s">
        <v>62</v>
      </c>
      <c r="O556" s="158">
        <v>18.27</v>
      </c>
      <c r="P556" s="158">
        <v>21.2</v>
      </c>
    </row>
    <row r="557" spans="1:16">
      <c r="A557" s="138">
        <v>553</v>
      </c>
      <c r="B557" s="137" t="s">
        <v>1692</v>
      </c>
      <c r="C557" s="137" t="s">
        <v>1693</v>
      </c>
      <c r="D557" s="137" t="s">
        <v>1694</v>
      </c>
      <c r="E557" s="137" t="s">
        <v>1695</v>
      </c>
      <c r="F557" s="153">
        <v>60</v>
      </c>
      <c r="G557" s="154">
        <v>33.28</v>
      </c>
      <c r="H557" s="154">
        <v>1996.8</v>
      </c>
      <c r="I557" s="156" t="s">
        <v>1696</v>
      </c>
      <c r="J557" s="157" t="s">
        <v>121</v>
      </c>
      <c r="K557" s="157" t="s">
        <v>122</v>
      </c>
      <c r="L557" s="157" t="s">
        <v>1697</v>
      </c>
      <c r="M557" s="138" t="s">
        <v>7</v>
      </c>
      <c r="N557" s="157" t="s">
        <v>62</v>
      </c>
      <c r="O557" s="158">
        <v>127.8</v>
      </c>
      <c r="P557" s="158">
        <v>157.8</v>
      </c>
    </row>
    <row r="558" spans="1:16">
      <c r="A558" s="138">
        <v>554</v>
      </c>
      <c r="B558" s="137" t="s">
        <v>1692</v>
      </c>
      <c r="C558" s="137" t="s">
        <v>1698</v>
      </c>
      <c r="D558" s="137" t="s">
        <v>1699</v>
      </c>
      <c r="E558" s="137" t="s">
        <v>1700</v>
      </c>
      <c r="F558" s="153">
        <v>60</v>
      </c>
      <c r="G558" s="154">
        <v>34.25</v>
      </c>
      <c r="H558" s="154">
        <v>2055</v>
      </c>
      <c r="I558" s="156" t="s">
        <v>313</v>
      </c>
      <c r="J558" s="157" t="s">
        <v>121</v>
      </c>
      <c r="K558" s="157" t="s">
        <v>122</v>
      </c>
      <c r="L558" s="157" t="s">
        <v>130</v>
      </c>
      <c r="M558" s="138" t="s">
        <v>7</v>
      </c>
      <c r="N558" s="157" t="s">
        <v>62</v>
      </c>
      <c r="O558" s="158">
        <v>52.2</v>
      </c>
      <c r="P558" s="158">
        <v>82.2</v>
      </c>
    </row>
    <row r="559" spans="1:16">
      <c r="A559" s="138">
        <v>555</v>
      </c>
      <c r="B559" s="137" t="s">
        <v>1701</v>
      </c>
      <c r="C559" s="137" t="s">
        <v>1702</v>
      </c>
      <c r="D559" s="137" t="s">
        <v>1703</v>
      </c>
      <c r="E559" s="137" t="s">
        <v>1704</v>
      </c>
      <c r="F559" s="153">
        <v>10</v>
      </c>
      <c r="G559" s="154">
        <v>166.86</v>
      </c>
      <c r="H559" s="154">
        <v>1668.6</v>
      </c>
      <c r="I559" s="156" t="s">
        <v>1705</v>
      </c>
      <c r="J559" s="157" t="s">
        <v>121</v>
      </c>
      <c r="K559" s="157" t="s">
        <v>122</v>
      </c>
      <c r="L559" s="157" t="s">
        <v>170</v>
      </c>
      <c r="M559" s="138" t="s">
        <v>7</v>
      </c>
      <c r="N559" s="157" t="s">
        <v>64</v>
      </c>
      <c r="O559" s="158">
        <v>150</v>
      </c>
      <c r="P559" s="158">
        <v>244.5</v>
      </c>
    </row>
    <row r="560" spans="1:16">
      <c r="A560" s="138">
        <v>556</v>
      </c>
      <c r="B560" s="137" t="s">
        <v>1706</v>
      </c>
      <c r="C560" s="137" t="s">
        <v>1702</v>
      </c>
      <c r="D560" s="137" t="s">
        <v>1703</v>
      </c>
      <c r="E560" s="137" t="s">
        <v>1704</v>
      </c>
      <c r="F560" s="153">
        <v>10</v>
      </c>
      <c r="G560" s="154">
        <v>166.86</v>
      </c>
      <c r="H560" s="154">
        <v>1668.6</v>
      </c>
      <c r="I560" s="156" t="s">
        <v>1705</v>
      </c>
      <c r="J560" s="157" t="s">
        <v>121</v>
      </c>
      <c r="K560" s="157" t="s">
        <v>122</v>
      </c>
      <c r="L560" s="157" t="s">
        <v>170</v>
      </c>
      <c r="M560" s="138" t="s">
        <v>7</v>
      </c>
      <c r="N560" s="157" t="s">
        <v>64</v>
      </c>
      <c r="O560" s="158">
        <v>150</v>
      </c>
      <c r="P560" s="158">
        <v>244.5</v>
      </c>
    </row>
    <row r="561" spans="1:16">
      <c r="A561" s="138">
        <v>557</v>
      </c>
      <c r="B561" s="137" t="s">
        <v>1707</v>
      </c>
      <c r="C561" s="137" t="s">
        <v>1702</v>
      </c>
      <c r="D561" s="137" t="s">
        <v>1703</v>
      </c>
      <c r="E561" s="137" t="s">
        <v>1704</v>
      </c>
      <c r="F561" s="153">
        <v>10</v>
      </c>
      <c r="G561" s="154">
        <v>166.86</v>
      </c>
      <c r="H561" s="154">
        <v>1668.6</v>
      </c>
      <c r="I561" s="156" t="s">
        <v>1705</v>
      </c>
      <c r="J561" s="157" t="s">
        <v>121</v>
      </c>
      <c r="K561" s="157" t="s">
        <v>122</v>
      </c>
      <c r="L561" s="157" t="s">
        <v>170</v>
      </c>
      <c r="M561" s="138" t="s">
        <v>7</v>
      </c>
      <c r="N561" s="157" t="s">
        <v>64</v>
      </c>
      <c r="O561" s="158">
        <v>150</v>
      </c>
      <c r="P561" s="158">
        <v>244.5</v>
      </c>
    </row>
    <row r="562" spans="1:16">
      <c r="A562" s="138">
        <v>558</v>
      </c>
      <c r="B562" s="137" t="s">
        <v>1708</v>
      </c>
      <c r="C562" s="137" t="s">
        <v>1702</v>
      </c>
      <c r="D562" s="137" t="s">
        <v>1703</v>
      </c>
      <c r="E562" s="137" t="s">
        <v>1704</v>
      </c>
      <c r="F562" s="153">
        <v>10</v>
      </c>
      <c r="G562" s="154">
        <v>166.86</v>
      </c>
      <c r="H562" s="154">
        <v>1668.6</v>
      </c>
      <c r="I562" s="156" t="s">
        <v>1705</v>
      </c>
      <c r="J562" s="157" t="s">
        <v>121</v>
      </c>
      <c r="K562" s="157" t="s">
        <v>122</v>
      </c>
      <c r="L562" s="157" t="s">
        <v>170</v>
      </c>
      <c r="M562" s="138" t="s">
        <v>7</v>
      </c>
      <c r="N562" s="157" t="s">
        <v>64</v>
      </c>
      <c r="O562" s="158">
        <v>150</v>
      </c>
      <c r="P562" s="158">
        <v>244.5</v>
      </c>
    </row>
    <row r="563" spans="1:16">
      <c r="A563" s="138">
        <v>559</v>
      </c>
      <c r="B563" s="137" t="s">
        <v>1709</v>
      </c>
      <c r="C563" s="137" t="s">
        <v>1702</v>
      </c>
      <c r="D563" s="137" t="s">
        <v>1703</v>
      </c>
      <c r="E563" s="137" t="s">
        <v>1704</v>
      </c>
      <c r="F563" s="153">
        <v>10</v>
      </c>
      <c r="G563" s="154">
        <v>166.86</v>
      </c>
      <c r="H563" s="154">
        <v>1668.6</v>
      </c>
      <c r="I563" s="156" t="s">
        <v>1705</v>
      </c>
      <c r="J563" s="157" t="s">
        <v>121</v>
      </c>
      <c r="K563" s="157" t="s">
        <v>122</v>
      </c>
      <c r="L563" s="157" t="s">
        <v>170</v>
      </c>
      <c r="M563" s="138" t="s">
        <v>7</v>
      </c>
      <c r="N563" s="157" t="s">
        <v>64</v>
      </c>
      <c r="O563" s="158">
        <v>150</v>
      </c>
      <c r="P563" s="158">
        <v>244.5</v>
      </c>
    </row>
    <row r="564" spans="1:16">
      <c r="A564" s="138">
        <v>560</v>
      </c>
      <c r="B564" s="137" t="s">
        <v>1710</v>
      </c>
      <c r="C564" s="137" t="s">
        <v>1702</v>
      </c>
      <c r="D564" s="137" t="s">
        <v>1703</v>
      </c>
      <c r="E564" s="137" t="s">
        <v>1704</v>
      </c>
      <c r="F564" s="153">
        <v>10</v>
      </c>
      <c r="G564" s="154">
        <v>166.86</v>
      </c>
      <c r="H564" s="154">
        <v>1668.6</v>
      </c>
      <c r="I564" s="156" t="s">
        <v>1705</v>
      </c>
      <c r="J564" s="157" t="s">
        <v>121</v>
      </c>
      <c r="K564" s="157" t="s">
        <v>122</v>
      </c>
      <c r="L564" s="157" t="s">
        <v>170</v>
      </c>
      <c r="M564" s="138" t="s">
        <v>7</v>
      </c>
      <c r="N564" s="157" t="s">
        <v>64</v>
      </c>
      <c r="O564" s="158">
        <v>150</v>
      </c>
      <c r="P564" s="158">
        <v>244.5</v>
      </c>
    </row>
    <row r="565" spans="1:16">
      <c r="A565" s="138">
        <v>561</v>
      </c>
      <c r="B565" s="137" t="s">
        <v>1711</v>
      </c>
      <c r="C565" s="137" t="s">
        <v>1712</v>
      </c>
      <c r="D565" s="137" t="s">
        <v>1713</v>
      </c>
      <c r="E565" s="137" t="s">
        <v>1714</v>
      </c>
      <c r="F565" s="153">
        <v>10</v>
      </c>
      <c r="G565" s="154">
        <v>164.06</v>
      </c>
      <c r="H565" s="154">
        <v>1640.6</v>
      </c>
      <c r="I565" s="156" t="s">
        <v>1705</v>
      </c>
      <c r="J565" s="157" t="s">
        <v>121</v>
      </c>
      <c r="K565" s="157" t="s">
        <v>122</v>
      </c>
      <c r="L565" s="157" t="s">
        <v>170</v>
      </c>
      <c r="M565" s="138" t="s">
        <v>7</v>
      </c>
      <c r="N565" s="157" t="s">
        <v>64</v>
      </c>
      <c r="O565" s="158">
        <v>150</v>
      </c>
      <c r="P565" s="158">
        <v>243.5</v>
      </c>
    </row>
    <row r="566" spans="1:16">
      <c r="A566" s="138">
        <v>562</v>
      </c>
      <c r="B566" s="137" t="s">
        <v>1715</v>
      </c>
      <c r="C566" s="137" t="s">
        <v>1712</v>
      </c>
      <c r="D566" s="137" t="s">
        <v>1713</v>
      </c>
      <c r="E566" s="137" t="s">
        <v>1714</v>
      </c>
      <c r="F566" s="153">
        <v>10</v>
      </c>
      <c r="G566" s="154">
        <v>164.06</v>
      </c>
      <c r="H566" s="154">
        <v>1640.6</v>
      </c>
      <c r="I566" s="156" t="s">
        <v>1705</v>
      </c>
      <c r="J566" s="157" t="s">
        <v>121</v>
      </c>
      <c r="K566" s="157" t="s">
        <v>122</v>
      </c>
      <c r="L566" s="157" t="s">
        <v>170</v>
      </c>
      <c r="M566" s="138" t="s">
        <v>7</v>
      </c>
      <c r="N566" s="157" t="s">
        <v>64</v>
      </c>
      <c r="O566" s="158">
        <v>150</v>
      </c>
      <c r="P566" s="158">
        <v>243.5</v>
      </c>
    </row>
    <row r="567" spans="1:16">
      <c r="A567" s="138">
        <v>563</v>
      </c>
      <c r="B567" s="137" t="s">
        <v>1716</v>
      </c>
      <c r="C567" s="137" t="s">
        <v>1717</v>
      </c>
      <c r="D567" s="137" t="s">
        <v>1718</v>
      </c>
      <c r="E567" s="137" t="s">
        <v>1719</v>
      </c>
      <c r="F567" s="153">
        <v>4</v>
      </c>
      <c r="G567" s="154">
        <v>203.25</v>
      </c>
      <c r="H567" s="154">
        <v>813</v>
      </c>
      <c r="I567" s="156" t="s">
        <v>637</v>
      </c>
      <c r="J567" s="157" t="s">
        <v>121</v>
      </c>
      <c r="K567" s="157" t="s">
        <v>122</v>
      </c>
      <c r="L567" s="157" t="s">
        <v>170</v>
      </c>
      <c r="M567" s="138" t="s">
        <v>7</v>
      </c>
      <c r="N567" s="157" t="s">
        <v>64</v>
      </c>
      <c r="O567" s="158">
        <v>116</v>
      </c>
      <c r="P567" s="158">
        <v>201</v>
      </c>
    </row>
    <row r="568" spans="1:16">
      <c r="A568" s="138">
        <v>564</v>
      </c>
      <c r="B568" s="137" t="s">
        <v>1720</v>
      </c>
      <c r="C568" s="137" t="s">
        <v>1721</v>
      </c>
      <c r="D568" s="137" t="s">
        <v>1722</v>
      </c>
      <c r="E568" s="137" t="s">
        <v>1723</v>
      </c>
      <c r="F568" s="153">
        <v>3</v>
      </c>
      <c r="G568" s="154">
        <v>357.9</v>
      </c>
      <c r="H568" s="154">
        <v>1073.7</v>
      </c>
      <c r="I568" s="156" t="s">
        <v>637</v>
      </c>
      <c r="J568" s="157" t="s">
        <v>121</v>
      </c>
      <c r="K568" s="157" t="s">
        <v>122</v>
      </c>
      <c r="L568" s="157" t="s">
        <v>170</v>
      </c>
      <c r="M568" s="138" t="s">
        <v>7</v>
      </c>
      <c r="N568" s="157" t="s">
        <v>64</v>
      </c>
      <c r="O568" s="158">
        <v>216</v>
      </c>
      <c r="P568" s="158">
        <v>327</v>
      </c>
    </row>
    <row r="569" spans="1:16">
      <c r="A569" s="138">
        <v>565</v>
      </c>
      <c r="B569" s="137" t="s">
        <v>1724</v>
      </c>
      <c r="C569" s="137" t="s">
        <v>1717</v>
      </c>
      <c r="D569" s="137" t="s">
        <v>1718</v>
      </c>
      <c r="E569" s="137" t="s">
        <v>1719</v>
      </c>
      <c r="F569" s="153">
        <v>4</v>
      </c>
      <c r="G569" s="154">
        <v>203.25</v>
      </c>
      <c r="H569" s="154">
        <v>813</v>
      </c>
      <c r="I569" s="156" t="s">
        <v>637</v>
      </c>
      <c r="J569" s="157" t="s">
        <v>121</v>
      </c>
      <c r="K569" s="157" t="s">
        <v>122</v>
      </c>
      <c r="L569" s="157" t="s">
        <v>170</v>
      </c>
      <c r="M569" s="138" t="s">
        <v>7</v>
      </c>
      <c r="N569" s="157" t="s">
        <v>64</v>
      </c>
      <c r="O569" s="158">
        <v>116</v>
      </c>
      <c r="P569" s="158">
        <v>201</v>
      </c>
    </row>
    <row r="570" spans="1:16">
      <c r="A570" s="138">
        <v>566</v>
      </c>
      <c r="B570" s="137" t="s">
        <v>1725</v>
      </c>
      <c r="C570" s="137" t="s">
        <v>1721</v>
      </c>
      <c r="D570" s="137" t="s">
        <v>1722</v>
      </c>
      <c r="E570" s="137" t="s">
        <v>1723</v>
      </c>
      <c r="F570" s="153">
        <v>3</v>
      </c>
      <c r="G570" s="154">
        <v>357.9</v>
      </c>
      <c r="H570" s="154">
        <v>1073.7</v>
      </c>
      <c r="I570" s="156" t="s">
        <v>637</v>
      </c>
      <c r="J570" s="157" t="s">
        <v>121</v>
      </c>
      <c r="K570" s="157" t="s">
        <v>122</v>
      </c>
      <c r="L570" s="157" t="s">
        <v>170</v>
      </c>
      <c r="M570" s="138" t="s">
        <v>7</v>
      </c>
      <c r="N570" s="157" t="s">
        <v>64</v>
      </c>
      <c r="O570" s="158">
        <v>216</v>
      </c>
      <c r="P570" s="158">
        <v>327</v>
      </c>
    </row>
    <row r="571" spans="1:16">
      <c r="A571" s="138">
        <v>567</v>
      </c>
      <c r="B571" s="137" t="s">
        <v>1726</v>
      </c>
      <c r="C571" s="137" t="s">
        <v>1712</v>
      </c>
      <c r="D571" s="137" t="s">
        <v>1713</v>
      </c>
      <c r="E571" s="137" t="s">
        <v>1714</v>
      </c>
      <c r="F571" s="153">
        <v>10</v>
      </c>
      <c r="G571" s="154">
        <v>164.06</v>
      </c>
      <c r="H571" s="154">
        <v>1640.6</v>
      </c>
      <c r="I571" s="156" t="s">
        <v>1705</v>
      </c>
      <c r="J571" s="157" t="s">
        <v>121</v>
      </c>
      <c r="K571" s="157" t="s">
        <v>122</v>
      </c>
      <c r="L571" s="157" t="s">
        <v>170</v>
      </c>
      <c r="M571" s="138" t="s">
        <v>7</v>
      </c>
      <c r="N571" s="157" t="s">
        <v>64</v>
      </c>
      <c r="O571" s="158">
        <v>150</v>
      </c>
      <c r="P571" s="158">
        <v>243.5</v>
      </c>
    </row>
    <row r="572" spans="1:16">
      <c r="A572" s="138">
        <v>568</v>
      </c>
      <c r="B572" s="137" t="s">
        <v>1727</v>
      </c>
      <c r="C572" s="137" t="s">
        <v>1712</v>
      </c>
      <c r="D572" s="137" t="s">
        <v>1713</v>
      </c>
      <c r="E572" s="137" t="s">
        <v>1714</v>
      </c>
      <c r="F572" s="153">
        <v>10</v>
      </c>
      <c r="G572" s="154">
        <v>164.06</v>
      </c>
      <c r="H572" s="154">
        <v>1640.6</v>
      </c>
      <c r="I572" s="156" t="s">
        <v>1705</v>
      </c>
      <c r="J572" s="157" t="s">
        <v>121</v>
      </c>
      <c r="K572" s="157" t="s">
        <v>122</v>
      </c>
      <c r="L572" s="157" t="s">
        <v>170</v>
      </c>
      <c r="M572" s="138" t="s">
        <v>7</v>
      </c>
      <c r="N572" s="157" t="s">
        <v>64</v>
      </c>
      <c r="O572" s="158">
        <v>150</v>
      </c>
      <c r="P572" s="158">
        <v>243.5</v>
      </c>
    </row>
    <row r="573" spans="1:16">
      <c r="A573" s="138">
        <v>569</v>
      </c>
      <c r="B573" s="137" t="s">
        <v>1728</v>
      </c>
      <c r="C573" s="137" t="s">
        <v>1729</v>
      </c>
      <c r="D573" s="137" t="s">
        <v>1730</v>
      </c>
      <c r="E573" s="137" t="s">
        <v>1731</v>
      </c>
      <c r="F573" s="153">
        <v>10</v>
      </c>
      <c r="G573" s="154">
        <v>59.95</v>
      </c>
      <c r="H573" s="154">
        <v>599.5</v>
      </c>
      <c r="I573" s="156" t="s">
        <v>345</v>
      </c>
      <c r="J573" s="157" t="s">
        <v>121</v>
      </c>
      <c r="K573" s="157" t="s">
        <v>122</v>
      </c>
      <c r="L573" s="157" t="s">
        <v>170</v>
      </c>
      <c r="M573" s="138" t="s">
        <v>7</v>
      </c>
      <c r="N573" s="157" t="s">
        <v>65</v>
      </c>
      <c r="O573" s="158">
        <v>26.41</v>
      </c>
      <c r="P573" s="158">
        <v>71</v>
      </c>
    </row>
    <row r="574" spans="1:16">
      <c r="A574" s="138">
        <v>570</v>
      </c>
      <c r="B574" s="137" t="s">
        <v>1732</v>
      </c>
      <c r="C574" s="137" t="s">
        <v>1729</v>
      </c>
      <c r="D574" s="137" t="s">
        <v>1730</v>
      </c>
      <c r="E574" s="137" t="s">
        <v>1731</v>
      </c>
      <c r="F574" s="153">
        <v>10</v>
      </c>
      <c r="G574" s="154">
        <v>59.95</v>
      </c>
      <c r="H574" s="154">
        <v>599.5</v>
      </c>
      <c r="I574" s="156" t="s">
        <v>345</v>
      </c>
      <c r="J574" s="157" t="s">
        <v>121</v>
      </c>
      <c r="K574" s="157" t="s">
        <v>122</v>
      </c>
      <c r="L574" s="157" t="s">
        <v>170</v>
      </c>
      <c r="M574" s="138" t="s">
        <v>7</v>
      </c>
      <c r="N574" s="157" t="s">
        <v>65</v>
      </c>
      <c r="O574" s="158">
        <v>26.41</v>
      </c>
      <c r="P574" s="158">
        <v>71</v>
      </c>
    </row>
    <row r="575" spans="1:16">
      <c r="A575" s="138">
        <v>571</v>
      </c>
      <c r="B575" s="137" t="s">
        <v>1733</v>
      </c>
      <c r="C575" s="137" t="s">
        <v>391</v>
      </c>
      <c r="D575" s="137" t="s">
        <v>392</v>
      </c>
      <c r="E575" s="137" t="s">
        <v>393</v>
      </c>
      <c r="F575" s="153">
        <v>6</v>
      </c>
      <c r="G575" s="154">
        <v>102.64</v>
      </c>
      <c r="H575" s="154">
        <v>615.84</v>
      </c>
      <c r="I575" s="156" t="s">
        <v>240</v>
      </c>
      <c r="J575" s="157" t="s">
        <v>121</v>
      </c>
      <c r="K575" s="157" t="s">
        <v>122</v>
      </c>
      <c r="L575" s="157" t="s">
        <v>299</v>
      </c>
      <c r="M575" s="138" t="s">
        <v>7</v>
      </c>
      <c r="N575" s="157" t="s">
        <v>65</v>
      </c>
      <c r="O575" s="158">
        <v>120</v>
      </c>
      <c r="P575" s="158">
        <v>155.5</v>
      </c>
    </row>
    <row r="576" spans="1:16">
      <c r="A576" s="138">
        <v>572</v>
      </c>
      <c r="B576" s="137" t="s">
        <v>1734</v>
      </c>
      <c r="C576" s="137" t="s">
        <v>1735</v>
      </c>
      <c r="D576" s="137" t="s">
        <v>1736</v>
      </c>
      <c r="E576" s="137" t="s">
        <v>1737</v>
      </c>
      <c r="F576" s="153">
        <v>20</v>
      </c>
      <c r="G576" s="154">
        <v>7.11</v>
      </c>
      <c r="H576" s="154">
        <v>142.2</v>
      </c>
      <c r="I576" s="156" t="s">
        <v>318</v>
      </c>
      <c r="J576" s="157" t="s">
        <v>121</v>
      </c>
      <c r="K576" s="157" t="s">
        <v>122</v>
      </c>
      <c r="L576" s="157" t="s">
        <v>153</v>
      </c>
      <c r="M576" s="138" t="s">
        <v>7</v>
      </c>
      <c r="N576" s="157" t="s">
        <v>65</v>
      </c>
      <c r="O576" s="158">
        <v>13.37</v>
      </c>
      <c r="P576" s="158">
        <v>40.5</v>
      </c>
    </row>
    <row r="577" spans="1:16">
      <c r="A577" s="138">
        <v>573</v>
      </c>
      <c r="B577" s="137" t="s">
        <v>1738</v>
      </c>
      <c r="C577" s="137" t="s">
        <v>1739</v>
      </c>
      <c r="D577" s="137" t="s">
        <v>1740</v>
      </c>
      <c r="E577" s="137" t="s">
        <v>1741</v>
      </c>
      <c r="F577" s="153">
        <v>6</v>
      </c>
      <c r="G577" s="154">
        <v>220.95</v>
      </c>
      <c r="H577" s="154">
        <v>1325.7</v>
      </c>
      <c r="I577" s="156" t="s">
        <v>727</v>
      </c>
      <c r="J577" s="157" t="s">
        <v>121</v>
      </c>
      <c r="K577" s="157" t="s">
        <v>122</v>
      </c>
      <c r="L577" s="157" t="s">
        <v>170</v>
      </c>
      <c r="M577" s="138" t="s">
        <v>7</v>
      </c>
      <c r="N577" s="157" t="s">
        <v>65</v>
      </c>
      <c r="O577" s="158">
        <v>49.43</v>
      </c>
      <c r="P577" s="158">
        <v>81</v>
      </c>
    </row>
    <row r="578" spans="1:16">
      <c r="A578" s="138">
        <v>574</v>
      </c>
      <c r="B578" s="137" t="s">
        <v>1742</v>
      </c>
      <c r="C578" s="137" t="s">
        <v>1739</v>
      </c>
      <c r="D578" s="137" t="s">
        <v>1740</v>
      </c>
      <c r="E578" s="137" t="s">
        <v>1741</v>
      </c>
      <c r="F578" s="153">
        <v>6</v>
      </c>
      <c r="G578" s="154">
        <v>220.95</v>
      </c>
      <c r="H578" s="154">
        <v>1325.7</v>
      </c>
      <c r="I578" s="156" t="s">
        <v>727</v>
      </c>
      <c r="J578" s="157" t="s">
        <v>121</v>
      </c>
      <c r="K578" s="157" t="s">
        <v>122</v>
      </c>
      <c r="L578" s="157" t="s">
        <v>170</v>
      </c>
      <c r="M578" s="138" t="s">
        <v>7</v>
      </c>
      <c r="N578" s="157" t="s">
        <v>65</v>
      </c>
      <c r="O578" s="158">
        <v>44.49</v>
      </c>
      <c r="P578" s="158">
        <v>49.43</v>
      </c>
    </row>
    <row r="579" spans="1:16">
      <c r="A579" s="138">
        <v>575</v>
      </c>
      <c r="B579" s="137" t="s">
        <v>1743</v>
      </c>
      <c r="C579" s="137" t="s">
        <v>1744</v>
      </c>
      <c r="D579" s="137" t="s">
        <v>1745</v>
      </c>
      <c r="E579" s="137" t="s">
        <v>1746</v>
      </c>
      <c r="F579" s="153">
        <v>60</v>
      </c>
      <c r="G579" s="154">
        <v>53.46</v>
      </c>
      <c r="H579" s="154">
        <v>3207.6</v>
      </c>
      <c r="I579" s="156" t="s">
        <v>1641</v>
      </c>
      <c r="J579" s="157" t="s">
        <v>121</v>
      </c>
      <c r="K579" s="157" t="s">
        <v>122</v>
      </c>
      <c r="L579" s="157" t="s">
        <v>299</v>
      </c>
      <c r="M579" s="138" t="s">
        <v>7</v>
      </c>
      <c r="N579" s="157" t="s">
        <v>65</v>
      </c>
      <c r="O579" s="158">
        <v>420</v>
      </c>
      <c r="P579" s="158">
        <v>470.5</v>
      </c>
    </row>
    <row r="580" spans="1:16">
      <c r="A580" s="138">
        <v>576</v>
      </c>
      <c r="B580" s="137" t="s">
        <v>1747</v>
      </c>
      <c r="C580" s="137" t="s">
        <v>1739</v>
      </c>
      <c r="D580" s="137" t="s">
        <v>1740</v>
      </c>
      <c r="E580" s="137" t="s">
        <v>1741</v>
      </c>
      <c r="F580" s="153">
        <v>6</v>
      </c>
      <c r="G580" s="154">
        <v>220.95</v>
      </c>
      <c r="H580" s="154">
        <v>1325.7</v>
      </c>
      <c r="I580" s="156" t="s">
        <v>727</v>
      </c>
      <c r="J580" s="157" t="s">
        <v>121</v>
      </c>
      <c r="K580" s="157" t="s">
        <v>122</v>
      </c>
      <c r="L580" s="157" t="s">
        <v>170</v>
      </c>
      <c r="M580" s="138" t="s">
        <v>7</v>
      </c>
      <c r="N580" s="157" t="s">
        <v>65</v>
      </c>
      <c r="O580" s="158">
        <v>49.43</v>
      </c>
      <c r="P580" s="158">
        <v>81</v>
      </c>
    </row>
    <row r="581" spans="1:16">
      <c r="A581" s="138">
        <v>577</v>
      </c>
      <c r="B581" s="137" t="s">
        <v>1748</v>
      </c>
      <c r="C581" s="137" t="s">
        <v>1739</v>
      </c>
      <c r="D581" s="137" t="s">
        <v>1740</v>
      </c>
      <c r="E581" s="137" t="s">
        <v>1741</v>
      </c>
      <c r="F581" s="153">
        <v>6</v>
      </c>
      <c r="G581" s="154">
        <v>220.95</v>
      </c>
      <c r="H581" s="154">
        <v>1325.7</v>
      </c>
      <c r="I581" s="156" t="s">
        <v>727</v>
      </c>
      <c r="J581" s="157" t="s">
        <v>121</v>
      </c>
      <c r="K581" s="157" t="s">
        <v>122</v>
      </c>
      <c r="L581" s="157" t="s">
        <v>170</v>
      </c>
      <c r="M581" s="138" t="s">
        <v>7</v>
      </c>
      <c r="N581" s="157" t="s">
        <v>65</v>
      </c>
      <c r="O581" s="158">
        <v>49.43</v>
      </c>
      <c r="P581" s="158">
        <v>81</v>
      </c>
    </row>
    <row r="582" spans="1:16">
      <c r="A582" s="138">
        <v>578</v>
      </c>
      <c r="B582" s="137" t="s">
        <v>1749</v>
      </c>
      <c r="C582" s="137" t="s">
        <v>1739</v>
      </c>
      <c r="D582" s="137" t="s">
        <v>1740</v>
      </c>
      <c r="E582" s="137" t="s">
        <v>1741</v>
      </c>
      <c r="F582" s="153">
        <v>6</v>
      </c>
      <c r="G582" s="154">
        <v>220.95</v>
      </c>
      <c r="H582" s="154">
        <v>1325.7</v>
      </c>
      <c r="I582" s="156" t="s">
        <v>727</v>
      </c>
      <c r="J582" s="157" t="s">
        <v>121</v>
      </c>
      <c r="K582" s="157" t="s">
        <v>122</v>
      </c>
      <c r="L582" s="157" t="s">
        <v>170</v>
      </c>
      <c r="M582" s="138" t="s">
        <v>7</v>
      </c>
      <c r="N582" s="157" t="s">
        <v>65</v>
      </c>
      <c r="O582" s="158">
        <v>49.43</v>
      </c>
      <c r="P582" s="158">
        <v>81</v>
      </c>
    </row>
    <row r="583" spans="1:16">
      <c r="A583" s="138">
        <v>579</v>
      </c>
      <c r="B583" s="137" t="s">
        <v>1750</v>
      </c>
      <c r="C583" s="137" t="s">
        <v>1739</v>
      </c>
      <c r="D583" s="137" t="s">
        <v>1740</v>
      </c>
      <c r="E583" s="137" t="s">
        <v>1741</v>
      </c>
      <c r="F583" s="153">
        <v>6</v>
      </c>
      <c r="G583" s="154">
        <v>220.95</v>
      </c>
      <c r="H583" s="154">
        <v>1325.7</v>
      </c>
      <c r="I583" s="156" t="s">
        <v>727</v>
      </c>
      <c r="J583" s="157" t="s">
        <v>121</v>
      </c>
      <c r="K583" s="157" t="s">
        <v>122</v>
      </c>
      <c r="L583" s="157" t="s">
        <v>170</v>
      </c>
      <c r="M583" s="138" t="s">
        <v>7</v>
      </c>
      <c r="N583" s="157" t="s">
        <v>65</v>
      </c>
      <c r="O583" s="158">
        <v>49.43</v>
      </c>
      <c r="P583" s="158">
        <v>81</v>
      </c>
    </row>
    <row r="584" spans="1:16">
      <c r="A584" s="138">
        <v>580</v>
      </c>
      <c r="B584" s="137" t="s">
        <v>1751</v>
      </c>
      <c r="C584" s="137" t="s">
        <v>1739</v>
      </c>
      <c r="D584" s="137" t="s">
        <v>1740</v>
      </c>
      <c r="E584" s="137" t="s">
        <v>1741</v>
      </c>
      <c r="F584" s="153">
        <v>6</v>
      </c>
      <c r="G584" s="154">
        <v>220.95</v>
      </c>
      <c r="H584" s="154">
        <v>1325.7</v>
      </c>
      <c r="I584" s="156" t="s">
        <v>727</v>
      </c>
      <c r="J584" s="157" t="s">
        <v>121</v>
      </c>
      <c r="K584" s="157" t="s">
        <v>122</v>
      </c>
      <c r="L584" s="157" t="s">
        <v>170</v>
      </c>
      <c r="M584" s="138" t="s">
        <v>7</v>
      </c>
      <c r="N584" s="157" t="s">
        <v>65</v>
      </c>
      <c r="O584" s="158">
        <v>49.43</v>
      </c>
      <c r="P584" s="158">
        <v>81</v>
      </c>
    </row>
    <row r="585" spans="1:16">
      <c r="A585" s="138">
        <v>581</v>
      </c>
      <c r="B585" s="137" t="s">
        <v>1752</v>
      </c>
      <c r="C585" s="137" t="s">
        <v>1739</v>
      </c>
      <c r="D585" s="137" t="s">
        <v>1740</v>
      </c>
      <c r="E585" s="137" t="s">
        <v>1741</v>
      </c>
      <c r="F585" s="153">
        <v>6</v>
      </c>
      <c r="G585" s="154">
        <v>220.95</v>
      </c>
      <c r="H585" s="154">
        <v>1325.7</v>
      </c>
      <c r="I585" s="156" t="s">
        <v>727</v>
      </c>
      <c r="J585" s="157" t="s">
        <v>121</v>
      </c>
      <c r="K585" s="157" t="s">
        <v>122</v>
      </c>
      <c r="L585" s="157" t="s">
        <v>170</v>
      </c>
      <c r="M585" s="138" t="s">
        <v>7</v>
      </c>
      <c r="N585" s="157" t="s">
        <v>65</v>
      </c>
      <c r="O585" s="158">
        <v>49.43</v>
      </c>
      <c r="P585" s="158">
        <v>81</v>
      </c>
    </row>
    <row r="586" spans="1:16">
      <c r="A586" s="138">
        <v>582</v>
      </c>
      <c r="B586" s="137" t="s">
        <v>1753</v>
      </c>
      <c r="C586" s="137" t="s">
        <v>1739</v>
      </c>
      <c r="D586" s="137" t="s">
        <v>1740</v>
      </c>
      <c r="E586" s="137" t="s">
        <v>1741</v>
      </c>
      <c r="F586" s="153">
        <v>6</v>
      </c>
      <c r="G586" s="154">
        <v>220.95</v>
      </c>
      <c r="H586" s="154">
        <v>1325.7</v>
      </c>
      <c r="I586" s="156" t="s">
        <v>727</v>
      </c>
      <c r="J586" s="157" t="s">
        <v>121</v>
      </c>
      <c r="K586" s="157" t="s">
        <v>122</v>
      </c>
      <c r="L586" s="157" t="s">
        <v>170</v>
      </c>
      <c r="M586" s="138" t="s">
        <v>7</v>
      </c>
      <c r="N586" s="157" t="s">
        <v>65</v>
      </c>
      <c r="O586" s="158">
        <v>49.43</v>
      </c>
      <c r="P586" s="158">
        <v>81</v>
      </c>
    </row>
    <row r="587" spans="1:16">
      <c r="A587" s="138">
        <v>583</v>
      </c>
      <c r="B587" s="137" t="s">
        <v>1754</v>
      </c>
      <c r="C587" s="137" t="s">
        <v>1739</v>
      </c>
      <c r="D587" s="137" t="s">
        <v>1740</v>
      </c>
      <c r="E587" s="137" t="s">
        <v>1741</v>
      </c>
      <c r="F587" s="153">
        <v>6</v>
      </c>
      <c r="G587" s="154">
        <v>220.95</v>
      </c>
      <c r="H587" s="154">
        <v>1325.7</v>
      </c>
      <c r="I587" s="156" t="s">
        <v>727</v>
      </c>
      <c r="J587" s="157" t="s">
        <v>121</v>
      </c>
      <c r="K587" s="157" t="s">
        <v>122</v>
      </c>
      <c r="L587" s="157" t="s">
        <v>170</v>
      </c>
      <c r="M587" s="138" t="s">
        <v>7</v>
      </c>
      <c r="N587" s="157" t="s">
        <v>65</v>
      </c>
      <c r="O587" s="158">
        <v>49.43</v>
      </c>
      <c r="P587" s="158">
        <v>81</v>
      </c>
    </row>
    <row r="588" spans="1:16">
      <c r="A588" s="138">
        <v>584</v>
      </c>
      <c r="B588" s="137" t="s">
        <v>1755</v>
      </c>
      <c r="C588" s="137" t="s">
        <v>1756</v>
      </c>
      <c r="D588" s="137" t="s">
        <v>1757</v>
      </c>
      <c r="E588" s="137" t="s">
        <v>1758</v>
      </c>
      <c r="F588" s="153">
        <v>30</v>
      </c>
      <c r="G588" s="154">
        <v>5.57</v>
      </c>
      <c r="H588" s="154">
        <v>167.1</v>
      </c>
      <c r="I588" s="156" t="s">
        <v>318</v>
      </c>
      <c r="J588" s="157" t="s">
        <v>121</v>
      </c>
      <c r="K588" s="157" t="s">
        <v>122</v>
      </c>
      <c r="L588" s="157" t="s">
        <v>153</v>
      </c>
      <c r="M588" s="138" t="s">
        <v>7</v>
      </c>
      <c r="N588" s="157" t="s">
        <v>65</v>
      </c>
      <c r="O588" s="158">
        <v>13.65</v>
      </c>
      <c r="P588" s="158">
        <v>40</v>
      </c>
    </row>
    <row r="589" spans="1:16">
      <c r="A589" s="138">
        <v>585</v>
      </c>
      <c r="B589" s="137" t="s">
        <v>1759</v>
      </c>
      <c r="C589" s="137" t="s">
        <v>1756</v>
      </c>
      <c r="D589" s="137" t="s">
        <v>1757</v>
      </c>
      <c r="E589" s="137" t="s">
        <v>1758</v>
      </c>
      <c r="F589" s="153">
        <v>30</v>
      </c>
      <c r="G589" s="154">
        <v>5.57</v>
      </c>
      <c r="H589" s="154">
        <v>167.1</v>
      </c>
      <c r="I589" s="156" t="s">
        <v>318</v>
      </c>
      <c r="J589" s="157" t="s">
        <v>121</v>
      </c>
      <c r="K589" s="157" t="s">
        <v>122</v>
      </c>
      <c r="L589" s="157" t="s">
        <v>153</v>
      </c>
      <c r="M589" s="138" t="s">
        <v>7</v>
      </c>
      <c r="N589" s="157" t="s">
        <v>65</v>
      </c>
      <c r="O589" s="158">
        <v>13.65</v>
      </c>
      <c r="P589" s="158">
        <v>40</v>
      </c>
    </row>
    <row r="590" spans="1:16">
      <c r="A590" s="138">
        <v>586</v>
      </c>
      <c r="B590" s="137" t="s">
        <v>1760</v>
      </c>
      <c r="C590" s="137" t="s">
        <v>1761</v>
      </c>
      <c r="D590" s="137" t="s">
        <v>1762</v>
      </c>
      <c r="E590" s="137" t="s">
        <v>1763</v>
      </c>
      <c r="F590" s="153">
        <v>30</v>
      </c>
      <c r="G590" s="154">
        <v>42.71</v>
      </c>
      <c r="H590" s="154">
        <v>1281.3</v>
      </c>
      <c r="I590" s="156" t="s">
        <v>1641</v>
      </c>
      <c r="J590" s="157" t="s">
        <v>121</v>
      </c>
      <c r="K590" s="157" t="s">
        <v>122</v>
      </c>
      <c r="L590" s="157" t="s">
        <v>299</v>
      </c>
      <c r="M590" s="138" t="s">
        <v>7</v>
      </c>
      <c r="N590" s="157" t="s">
        <v>65</v>
      </c>
      <c r="O590" s="158">
        <v>152.52</v>
      </c>
      <c r="P590" s="158">
        <v>188</v>
      </c>
    </row>
    <row r="591" spans="1:16">
      <c r="A591" s="138">
        <v>587</v>
      </c>
      <c r="B591" s="137" t="s">
        <v>1764</v>
      </c>
      <c r="C591" s="137" t="s">
        <v>1761</v>
      </c>
      <c r="D591" s="137" t="s">
        <v>1762</v>
      </c>
      <c r="E591" s="137" t="s">
        <v>1763</v>
      </c>
      <c r="F591" s="153">
        <v>30</v>
      </c>
      <c r="G591" s="154">
        <v>42.71</v>
      </c>
      <c r="H591" s="154">
        <v>1281.3</v>
      </c>
      <c r="I591" s="156" t="s">
        <v>1641</v>
      </c>
      <c r="J591" s="157" t="s">
        <v>121</v>
      </c>
      <c r="K591" s="157" t="s">
        <v>122</v>
      </c>
      <c r="L591" s="157" t="s">
        <v>299</v>
      </c>
      <c r="M591" s="138" t="s">
        <v>7</v>
      </c>
      <c r="N591" s="157" t="s">
        <v>65</v>
      </c>
      <c r="O591" s="158">
        <v>152.52</v>
      </c>
      <c r="P591" s="158">
        <v>188</v>
      </c>
    </row>
    <row r="592" spans="1:16">
      <c r="A592" s="138">
        <v>588</v>
      </c>
      <c r="B592" s="137" t="s">
        <v>1765</v>
      </c>
      <c r="C592" s="137" t="s">
        <v>1735</v>
      </c>
      <c r="D592" s="137" t="s">
        <v>1736</v>
      </c>
      <c r="E592" s="137" t="s">
        <v>1737</v>
      </c>
      <c r="F592" s="153">
        <v>40</v>
      </c>
      <c r="G592" s="154">
        <v>7.11</v>
      </c>
      <c r="H592" s="154">
        <v>284.4</v>
      </c>
      <c r="I592" s="156" t="s">
        <v>318</v>
      </c>
      <c r="J592" s="157" t="s">
        <v>121</v>
      </c>
      <c r="K592" s="157" t="s">
        <v>122</v>
      </c>
      <c r="L592" s="157" t="s">
        <v>153</v>
      </c>
      <c r="M592" s="138" t="s">
        <v>7</v>
      </c>
      <c r="N592" s="157" t="s">
        <v>65</v>
      </c>
      <c r="O592" s="158">
        <v>26.74</v>
      </c>
      <c r="P592" s="158">
        <v>81</v>
      </c>
    </row>
    <row r="593" spans="1:16">
      <c r="A593" s="138">
        <v>589</v>
      </c>
      <c r="B593" s="137" t="s">
        <v>1766</v>
      </c>
      <c r="C593" s="137" t="s">
        <v>1767</v>
      </c>
      <c r="D593" s="137" t="s">
        <v>1768</v>
      </c>
      <c r="E593" s="137" t="s">
        <v>1769</v>
      </c>
      <c r="F593" s="153">
        <v>30</v>
      </c>
      <c r="G593" s="154">
        <v>19.63</v>
      </c>
      <c r="H593" s="154">
        <v>588.9</v>
      </c>
      <c r="I593" s="156" t="s">
        <v>461</v>
      </c>
      <c r="J593" s="157" t="s">
        <v>121</v>
      </c>
      <c r="K593" s="157" t="s">
        <v>122</v>
      </c>
      <c r="L593" s="157" t="s">
        <v>483</v>
      </c>
      <c r="M593" s="138" t="s">
        <v>7</v>
      </c>
      <c r="N593" s="157" t="s">
        <v>65</v>
      </c>
      <c r="O593" s="158">
        <v>110.95</v>
      </c>
      <c r="P593" s="158">
        <v>138.5</v>
      </c>
    </row>
    <row r="594" spans="1:16">
      <c r="A594" s="138">
        <v>590</v>
      </c>
      <c r="B594" s="137" t="s">
        <v>1770</v>
      </c>
      <c r="C594" s="137" t="s">
        <v>1771</v>
      </c>
      <c r="D594" s="137" t="s">
        <v>1772</v>
      </c>
      <c r="E594" s="137" t="s">
        <v>1773</v>
      </c>
      <c r="F594" s="153">
        <v>120</v>
      </c>
      <c r="G594" s="154">
        <v>6.07</v>
      </c>
      <c r="H594" s="154">
        <v>728.4</v>
      </c>
      <c r="I594" s="156" t="s">
        <v>240</v>
      </c>
      <c r="J594" s="157" t="s">
        <v>121</v>
      </c>
      <c r="K594" s="157" t="s">
        <v>122</v>
      </c>
      <c r="L594" s="157" t="s">
        <v>241</v>
      </c>
      <c r="M594" s="138" t="s">
        <v>7</v>
      </c>
      <c r="N594" s="157" t="s">
        <v>65</v>
      </c>
      <c r="O594" s="158">
        <v>242.4</v>
      </c>
      <c r="P594" s="158">
        <v>283.5</v>
      </c>
    </row>
    <row r="595" spans="1:16">
      <c r="A595" s="138">
        <v>591</v>
      </c>
      <c r="B595" s="137" t="s">
        <v>1774</v>
      </c>
      <c r="C595" s="137" t="s">
        <v>1775</v>
      </c>
      <c r="D595" s="137" t="s">
        <v>1776</v>
      </c>
      <c r="E595" s="137" t="s">
        <v>1777</v>
      </c>
      <c r="F595" s="153">
        <v>20</v>
      </c>
      <c r="G595" s="154">
        <v>7.3</v>
      </c>
      <c r="H595" s="154">
        <v>146</v>
      </c>
      <c r="I595" s="156" t="s">
        <v>318</v>
      </c>
      <c r="J595" s="157" t="s">
        <v>121</v>
      </c>
      <c r="K595" s="157" t="s">
        <v>122</v>
      </c>
      <c r="L595" s="157" t="s">
        <v>153</v>
      </c>
      <c r="M595" s="138" t="s">
        <v>7</v>
      </c>
      <c r="N595" s="157" t="s">
        <v>65</v>
      </c>
      <c r="O595" s="158">
        <v>13.31</v>
      </c>
      <c r="P595" s="158">
        <v>40.5</v>
      </c>
    </row>
    <row r="596" spans="1:16">
      <c r="A596" s="138">
        <v>592</v>
      </c>
      <c r="B596" s="137" t="s">
        <v>1778</v>
      </c>
      <c r="C596" s="137" t="s">
        <v>1775</v>
      </c>
      <c r="D596" s="137" t="s">
        <v>1776</v>
      </c>
      <c r="E596" s="137" t="s">
        <v>1777</v>
      </c>
      <c r="F596" s="153">
        <v>20</v>
      </c>
      <c r="G596" s="154">
        <v>7.3</v>
      </c>
      <c r="H596" s="154">
        <v>146</v>
      </c>
      <c r="I596" s="156" t="s">
        <v>318</v>
      </c>
      <c r="J596" s="157" t="s">
        <v>121</v>
      </c>
      <c r="K596" s="157" t="s">
        <v>122</v>
      </c>
      <c r="L596" s="157" t="s">
        <v>153</v>
      </c>
      <c r="M596" s="138" t="s">
        <v>7</v>
      </c>
      <c r="N596" s="157" t="s">
        <v>65</v>
      </c>
      <c r="O596" s="158">
        <v>13.31</v>
      </c>
      <c r="P596" s="158">
        <v>40.5</v>
      </c>
    </row>
    <row r="597" spans="1:16">
      <c r="A597" s="138">
        <v>593</v>
      </c>
      <c r="B597" s="137" t="s">
        <v>1779</v>
      </c>
      <c r="C597" s="137" t="s">
        <v>1775</v>
      </c>
      <c r="D597" s="137" t="s">
        <v>1776</v>
      </c>
      <c r="E597" s="137" t="s">
        <v>1777</v>
      </c>
      <c r="F597" s="153">
        <v>20</v>
      </c>
      <c r="G597" s="154">
        <v>7.3</v>
      </c>
      <c r="H597" s="154">
        <v>146</v>
      </c>
      <c r="I597" s="156" t="s">
        <v>318</v>
      </c>
      <c r="J597" s="157" t="s">
        <v>121</v>
      </c>
      <c r="K597" s="157" t="s">
        <v>122</v>
      </c>
      <c r="L597" s="157" t="s">
        <v>153</v>
      </c>
      <c r="M597" s="138" t="s">
        <v>7</v>
      </c>
      <c r="N597" s="157" t="s">
        <v>65</v>
      </c>
      <c r="O597" s="158">
        <v>13.31</v>
      </c>
      <c r="P597" s="158">
        <v>40.5</v>
      </c>
    </row>
    <row r="598" spans="1:16">
      <c r="A598" s="138">
        <v>594</v>
      </c>
      <c r="B598" s="137" t="s">
        <v>1780</v>
      </c>
      <c r="C598" s="137" t="s">
        <v>1781</v>
      </c>
      <c r="D598" s="137" t="s">
        <v>1782</v>
      </c>
      <c r="E598" s="137" t="s">
        <v>1783</v>
      </c>
      <c r="F598" s="153">
        <v>60</v>
      </c>
      <c r="G598" s="154">
        <v>22.22</v>
      </c>
      <c r="H598" s="154">
        <v>1333.2</v>
      </c>
      <c r="I598" s="156" t="s">
        <v>1641</v>
      </c>
      <c r="J598" s="157" t="s">
        <v>121</v>
      </c>
      <c r="K598" s="157" t="s">
        <v>122</v>
      </c>
      <c r="L598" s="157" t="s">
        <v>299</v>
      </c>
      <c r="M598" s="138" t="s">
        <v>7</v>
      </c>
      <c r="N598" s="157" t="s">
        <v>65</v>
      </c>
      <c r="O598" s="158">
        <v>0.23</v>
      </c>
      <c r="P598" s="158">
        <v>261</v>
      </c>
    </row>
    <row r="599" spans="1:16">
      <c r="A599" s="138">
        <v>595</v>
      </c>
      <c r="B599" s="137" t="s">
        <v>1784</v>
      </c>
      <c r="C599" s="137" t="s">
        <v>1767</v>
      </c>
      <c r="D599" s="137" t="s">
        <v>1768</v>
      </c>
      <c r="E599" s="137" t="s">
        <v>1769</v>
      </c>
      <c r="F599" s="153">
        <v>30</v>
      </c>
      <c r="G599" s="154">
        <v>19.63</v>
      </c>
      <c r="H599" s="154">
        <v>588.9</v>
      </c>
      <c r="I599" s="156" t="s">
        <v>461</v>
      </c>
      <c r="J599" s="157" t="s">
        <v>121</v>
      </c>
      <c r="K599" s="157" t="s">
        <v>122</v>
      </c>
      <c r="L599" s="157" t="s">
        <v>483</v>
      </c>
      <c r="M599" s="138" t="s">
        <v>7</v>
      </c>
      <c r="N599" s="157" t="s">
        <v>65</v>
      </c>
      <c r="O599" s="158">
        <v>110.95</v>
      </c>
      <c r="P599" s="158">
        <v>138.5</v>
      </c>
    </row>
    <row r="600" spans="1:16">
      <c r="A600" s="138">
        <v>596</v>
      </c>
      <c r="B600" s="137" t="s">
        <v>1785</v>
      </c>
      <c r="C600" s="137" t="s">
        <v>1786</v>
      </c>
      <c r="D600" s="137" t="s">
        <v>1787</v>
      </c>
      <c r="E600" s="137" t="s">
        <v>1788</v>
      </c>
      <c r="F600" s="153">
        <v>60</v>
      </c>
      <c r="G600" s="154">
        <v>63.66</v>
      </c>
      <c r="H600" s="154">
        <v>3819.6</v>
      </c>
      <c r="I600" s="156" t="s">
        <v>195</v>
      </c>
      <c r="J600" s="157" t="s">
        <v>121</v>
      </c>
      <c r="K600" s="157" t="s">
        <v>122</v>
      </c>
      <c r="L600" s="157" t="s">
        <v>196</v>
      </c>
      <c r="M600" s="138" t="s">
        <v>7</v>
      </c>
      <c r="N600" s="157" t="s">
        <v>65</v>
      </c>
      <c r="O600" s="158">
        <v>74.46</v>
      </c>
      <c r="P600" s="158">
        <v>110.5</v>
      </c>
    </row>
    <row r="601" spans="1:16">
      <c r="A601" s="138">
        <v>597</v>
      </c>
      <c r="B601" s="137" t="s">
        <v>1789</v>
      </c>
      <c r="C601" s="137" t="s">
        <v>1790</v>
      </c>
      <c r="D601" s="137" t="s">
        <v>1791</v>
      </c>
      <c r="E601" s="137" t="s">
        <v>1792</v>
      </c>
      <c r="F601" s="153">
        <v>60</v>
      </c>
      <c r="G601" s="154">
        <v>21.94</v>
      </c>
      <c r="H601" s="154">
        <v>1316.4</v>
      </c>
      <c r="I601" s="156" t="s">
        <v>1793</v>
      </c>
      <c r="J601" s="157" t="s">
        <v>121</v>
      </c>
      <c r="K601" s="157" t="s">
        <v>122</v>
      </c>
      <c r="L601" s="157" t="s">
        <v>1213</v>
      </c>
      <c r="M601" s="138" t="s">
        <v>7</v>
      </c>
      <c r="N601" s="157" t="s">
        <v>65</v>
      </c>
      <c r="O601" s="158">
        <v>159.03</v>
      </c>
      <c r="P601" s="158">
        <v>212</v>
      </c>
    </row>
    <row r="602" spans="1:16">
      <c r="A602" s="138">
        <v>598</v>
      </c>
      <c r="B602" s="137" t="s">
        <v>1794</v>
      </c>
      <c r="C602" s="137" t="s">
        <v>1795</v>
      </c>
      <c r="D602" s="137" t="s">
        <v>1796</v>
      </c>
      <c r="E602" s="137" t="s">
        <v>1797</v>
      </c>
      <c r="F602" s="153">
        <v>12</v>
      </c>
      <c r="G602" s="154">
        <v>8.44</v>
      </c>
      <c r="H602" s="154">
        <v>101.28</v>
      </c>
      <c r="I602" s="156" t="s">
        <v>152</v>
      </c>
      <c r="J602" s="157" t="s">
        <v>121</v>
      </c>
      <c r="K602" s="157" t="s">
        <v>122</v>
      </c>
      <c r="L602" s="157" t="s">
        <v>153</v>
      </c>
      <c r="M602" s="138" t="s">
        <v>7</v>
      </c>
      <c r="N602" s="157" t="s">
        <v>65</v>
      </c>
      <c r="O602" s="158">
        <v>12</v>
      </c>
      <c r="P602" s="158">
        <v>50.75</v>
      </c>
    </row>
    <row r="603" spans="1:16">
      <c r="A603" s="138">
        <v>599</v>
      </c>
      <c r="B603" s="137" t="s">
        <v>1794</v>
      </c>
      <c r="C603" s="137" t="s">
        <v>1798</v>
      </c>
      <c r="D603" s="137" t="s">
        <v>1799</v>
      </c>
      <c r="E603" s="137" t="s">
        <v>1800</v>
      </c>
      <c r="F603" s="153">
        <v>12</v>
      </c>
      <c r="G603" s="154">
        <v>8.65</v>
      </c>
      <c r="H603" s="154">
        <v>103.8</v>
      </c>
      <c r="I603" s="156" t="s">
        <v>152</v>
      </c>
      <c r="J603" s="157" t="s">
        <v>121</v>
      </c>
      <c r="K603" s="157" t="s">
        <v>122</v>
      </c>
      <c r="L603" s="157" t="s">
        <v>153</v>
      </c>
      <c r="M603" s="138" t="s">
        <v>7</v>
      </c>
      <c r="N603" s="157" t="s">
        <v>65</v>
      </c>
      <c r="O603" s="158">
        <v>12</v>
      </c>
      <c r="P603" s="158">
        <v>50.75</v>
      </c>
    </row>
    <row r="604" spans="1:16">
      <c r="A604" s="138">
        <v>600</v>
      </c>
      <c r="B604" s="137" t="s">
        <v>1801</v>
      </c>
      <c r="C604" s="137" t="s">
        <v>1795</v>
      </c>
      <c r="D604" s="137" t="s">
        <v>1796</v>
      </c>
      <c r="E604" s="137" t="s">
        <v>1797</v>
      </c>
      <c r="F604" s="153">
        <v>12</v>
      </c>
      <c r="G604" s="154">
        <v>8.44</v>
      </c>
      <c r="H604" s="154">
        <v>101.28</v>
      </c>
      <c r="I604" s="156" t="s">
        <v>152</v>
      </c>
      <c r="J604" s="157" t="s">
        <v>121</v>
      </c>
      <c r="K604" s="157" t="s">
        <v>122</v>
      </c>
      <c r="L604" s="157" t="s">
        <v>153</v>
      </c>
      <c r="M604" s="138" t="s">
        <v>7</v>
      </c>
      <c r="N604" s="157" t="s">
        <v>65</v>
      </c>
      <c r="O604" s="158">
        <v>12</v>
      </c>
      <c r="P604" s="158">
        <v>39</v>
      </c>
    </row>
    <row r="605" spans="1:16">
      <c r="A605" s="138">
        <v>601</v>
      </c>
      <c r="B605" s="137" t="s">
        <v>1802</v>
      </c>
      <c r="C605" s="137" t="s">
        <v>1795</v>
      </c>
      <c r="D605" s="137" t="s">
        <v>1796</v>
      </c>
      <c r="E605" s="137" t="s">
        <v>1797</v>
      </c>
      <c r="F605" s="153">
        <v>12</v>
      </c>
      <c r="G605" s="154">
        <v>8.44</v>
      </c>
      <c r="H605" s="154">
        <v>101.28</v>
      </c>
      <c r="I605" s="156" t="s">
        <v>152</v>
      </c>
      <c r="J605" s="157" t="s">
        <v>121</v>
      </c>
      <c r="K605" s="157" t="s">
        <v>122</v>
      </c>
      <c r="L605" s="157" t="s">
        <v>153</v>
      </c>
      <c r="M605" s="138" t="s">
        <v>7</v>
      </c>
      <c r="N605" s="157" t="s">
        <v>65</v>
      </c>
      <c r="O605" s="158">
        <v>12</v>
      </c>
      <c r="P605" s="158">
        <v>50.75</v>
      </c>
    </row>
    <row r="606" spans="1:16">
      <c r="A606" s="138">
        <v>602</v>
      </c>
      <c r="B606" s="137" t="s">
        <v>1802</v>
      </c>
      <c r="C606" s="137" t="s">
        <v>1798</v>
      </c>
      <c r="D606" s="137" t="s">
        <v>1799</v>
      </c>
      <c r="E606" s="137" t="s">
        <v>1800</v>
      </c>
      <c r="F606" s="153">
        <v>12</v>
      </c>
      <c r="G606" s="154">
        <v>8.65</v>
      </c>
      <c r="H606" s="154">
        <v>103.8</v>
      </c>
      <c r="I606" s="156" t="s">
        <v>152</v>
      </c>
      <c r="J606" s="157" t="s">
        <v>121</v>
      </c>
      <c r="K606" s="157" t="s">
        <v>122</v>
      </c>
      <c r="L606" s="157" t="s">
        <v>153</v>
      </c>
      <c r="M606" s="138" t="s">
        <v>7</v>
      </c>
      <c r="N606" s="157" t="s">
        <v>65</v>
      </c>
      <c r="O606" s="158">
        <v>12</v>
      </c>
      <c r="P606" s="158">
        <v>50.75</v>
      </c>
    </row>
    <row r="607" spans="1:16">
      <c r="A607" s="138">
        <v>603</v>
      </c>
      <c r="B607" s="137" t="s">
        <v>1803</v>
      </c>
      <c r="C607" s="137" t="s">
        <v>1795</v>
      </c>
      <c r="D607" s="137" t="s">
        <v>1796</v>
      </c>
      <c r="E607" s="137" t="s">
        <v>1797</v>
      </c>
      <c r="F607" s="153">
        <v>12</v>
      </c>
      <c r="G607" s="154">
        <v>8.44</v>
      </c>
      <c r="H607" s="154">
        <v>101.28</v>
      </c>
      <c r="I607" s="156" t="s">
        <v>152</v>
      </c>
      <c r="J607" s="157" t="s">
        <v>121</v>
      </c>
      <c r="K607" s="157" t="s">
        <v>122</v>
      </c>
      <c r="L607" s="157" t="s">
        <v>153</v>
      </c>
      <c r="M607" s="138" t="s">
        <v>7</v>
      </c>
      <c r="N607" s="157" t="s">
        <v>65</v>
      </c>
      <c r="O607" s="158">
        <v>12</v>
      </c>
      <c r="P607" s="158">
        <v>39</v>
      </c>
    </row>
    <row r="608" spans="1:16">
      <c r="A608" s="138">
        <v>604</v>
      </c>
      <c r="B608" s="137" t="s">
        <v>1804</v>
      </c>
      <c r="C608" s="137" t="s">
        <v>1798</v>
      </c>
      <c r="D608" s="137" t="s">
        <v>1799</v>
      </c>
      <c r="E608" s="137" t="s">
        <v>1800</v>
      </c>
      <c r="F608" s="153">
        <v>24</v>
      </c>
      <c r="G608" s="154">
        <v>8.65</v>
      </c>
      <c r="H608" s="154">
        <v>207.6</v>
      </c>
      <c r="I608" s="156" t="s">
        <v>152</v>
      </c>
      <c r="J608" s="157" t="s">
        <v>121</v>
      </c>
      <c r="K608" s="157" t="s">
        <v>122</v>
      </c>
      <c r="L608" s="157" t="s">
        <v>153</v>
      </c>
      <c r="M608" s="138" t="s">
        <v>7</v>
      </c>
      <c r="N608" s="157" t="s">
        <v>65</v>
      </c>
      <c r="O608" s="158">
        <v>24</v>
      </c>
      <c r="P608" s="158">
        <v>125</v>
      </c>
    </row>
    <row r="609" spans="1:16">
      <c r="A609" s="138">
        <v>605</v>
      </c>
      <c r="B609" s="137" t="s">
        <v>1805</v>
      </c>
      <c r="C609" s="137" t="s">
        <v>1798</v>
      </c>
      <c r="D609" s="137" t="s">
        <v>1799</v>
      </c>
      <c r="E609" s="137" t="s">
        <v>1800</v>
      </c>
      <c r="F609" s="153">
        <v>12</v>
      </c>
      <c r="G609" s="154">
        <v>8.65</v>
      </c>
      <c r="H609" s="154">
        <v>103.8</v>
      </c>
      <c r="I609" s="156" t="s">
        <v>152</v>
      </c>
      <c r="J609" s="157" t="s">
        <v>121</v>
      </c>
      <c r="K609" s="157" t="s">
        <v>122</v>
      </c>
      <c r="L609" s="157" t="s">
        <v>153</v>
      </c>
      <c r="M609" s="138" t="s">
        <v>7</v>
      </c>
      <c r="N609" s="157" t="s">
        <v>65</v>
      </c>
      <c r="O609" s="158">
        <v>12</v>
      </c>
      <c r="P609" s="158">
        <v>62.5</v>
      </c>
    </row>
    <row r="610" spans="1:16">
      <c r="A610" s="138">
        <v>606</v>
      </c>
      <c r="B610" s="137" t="s">
        <v>1806</v>
      </c>
      <c r="C610" s="137" t="s">
        <v>1729</v>
      </c>
      <c r="D610" s="137" t="s">
        <v>1730</v>
      </c>
      <c r="E610" s="137" t="s">
        <v>1731</v>
      </c>
      <c r="F610" s="153">
        <v>10</v>
      </c>
      <c r="G610" s="154">
        <v>59.95</v>
      </c>
      <c r="H610" s="154">
        <v>599.5</v>
      </c>
      <c r="I610" s="156" t="s">
        <v>345</v>
      </c>
      <c r="J610" s="157" t="s">
        <v>121</v>
      </c>
      <c r="K610" s="157" t="s">
        <v>122</v>
      </c>
      <c r="L610" s="157" t="s">
        <v>170</v>
      </c>
      <c r="M610" s="138" t="s">
        <v>7</v>
      </c>
      <c r="N610" s="157" t="s">
        <v>65</v>
      </c>
      <c r="O610" s="158">
        <v>26.41</v>
      </c>
      <c r="P610" s="158">
        <v>71</v>
      </c>
    </row>
    <row r="611" spans="1:16">
      <c r="A611" s="138">
        <v>607</v>
      </c>
      <c r="B611" s="137" t="s">
        <v>1807</v>
      </c>
      <c r="C611" s="137" t="s">
        <v>1808</v>
      </c>
      <c r="D611" s="137" t="s">
        <v>1809</v>
      </c>
      <c r="E611" s="137" t="s">
        <v>1810</v>
      </c>
      <c r="F611" s="153">
        <v>60</v>
      </c>
      <c r="G611" s="154">
        <v>63.66</v>
      </c>
      <c r="H611" s="154">
        <v>3819.6</v>
      </c>
      <c r="I611" s="156" t="s">
        <v>195</v>
      </c>
      <c r="J611" s="157" t="s">
        <v>121</v>
      </c>
      <c r="K611" s="157" t="s">
        <v>122</v>
      </c>
      <c r="L611" s="157" t="s">
        <v>196</v>
      </c>
      <c r="M611" s="138" t="s">
        <v>7</v>
      </c>
      <c r="N611" s="157" t="s">
        <v>65</v>
      </c>
      <c r="O611" s="158">
        <v>74.46</v>
      </c>
      <c r="P611" s="158">
        <v>110</v>
      </c>
    </row>
    <row r="612" spans="1:16">
      <c r="A612" s="138">
        <v>608</v>
      </c>
      <c r="B612" s="137" t="s">
        <v>1811</v>
      </c>
      <c r="C612" s="137" t="s">
        <v>1812</v>
      </c>
      <c r="D612" s="137" t="s">
        <v>1813</v>
      </c>
      <c r="E612" s="137" t="s">
        <v>1814</v>
      </c>
      <c r="F612" s="153">
        <v>60</v>
      </c>
      <c r="G612" s="154">
        <v>125.19</v>
      </c>
      <c r="H612" s="154">
        <v>7511.4</v>
      </c>
      <c r="I612" s="156" t="s">
        <v>120</v>
      </c>
      <c r="J612" s="157" t="s">
        <v>121</v>
      </c>
      <c r="K612" s="157" t="s">
        <v>122</v>
      </c>
      <c r="L612" s="157" t="s">
        <v>1815</v>
      </c>
      <c r="M612" s="138" t="s">
        <v>7</v>
      </c>
      <c r="N612" s="157" t="s">
        <v>65</v>
      </c>
      <c r="O612" s="158">
        <v>360</v>
      </c>
      <c r="P612" s="158">
        <v>423.5</v>
      </c>
    </row>
    <row r="613" spans="1:16">
      <c r="A613" s="138">
        <v>609</v>
      </c>
      <c r="B613" s="137" t="s">
        <v>1816</v>
      </c>
      <c r="C613" s="137" t="s">
        <v>1729</v>
      </c>
      <c r="D613" s="137" t="s">
        <v>1730</v>
      </c>
      <c r="E613" s="137" t="s">
        <v>1731</v>
      </c>
      <c r="F613" s="153">
        <v>10</v>
      </c>
      <c r="G613" s="154">
        <v>59.95</v>
      </c>
      <c r="H613" s="154">
        <v>599.5</v>
      </c>
      <c r="I613" s="156" t="s">
        <v>345</v>
      </c>
      <c r="J613" s="157" t="s">
        <v>121</v>
      </c>
      <c r="K613" s="157" t="s">
        <v>122</v>
      </c>
      <c r="L613" s="157" t="s">
        <v>170</v>
      </c>
      <c r="M613" s="138" t="s">
        <v>7</v>
      </c>
      <c r="N613" s="157" t="s">
        <v>65</v>
      </c>
      <c r="O613" s="158">
        <v>26.41</v>
      </c>
      <c r="P613" s="158">
        <v>71</v>
      </c>
    </row>
    <row r="614" spans="1:16">
      <c r="A614" s="138">
        <v>610</v>
      </c>
      <c r="B614" s="137" t="s">
        <v>1817</v>
      </c>
      <c r="C614" s="137" t="s">
        <v>1729</v>
      </c>
      <c r="D614" s="137" t="s">
        <v>1730</v>
      </c>
      <c r="E614" s="137" t="s">
        <v>1731</v>
      </c>
      <c r="F614" s="153">
        <v>10</v>
      </c>
      <c r="G614" s="154">
        <v>59.95</v>
      </c>
      <c r="H614" s="154">
        <v>599.5</v>
      </c>
      <c r="I614" s="156" t="s">
        <v>345</v>
      </c>
      <c r="J614" s="157" t="s">
        <v>121</v>
      </c>
      <c r="K614" s="157" t="s">
        <v>122</v>
      </c>
      <c r="L614" s="157" t="s">
        <v>170</v>
      </c>
      <c r="M614" s="138" t="s">
        <v>7</v>
      </c>
      <c r="N614" s="157" t="s">
        <v>65</v>
      </c>
      <c r="O614" s="158">
        <v>26.41</v>
      </c>
      <c r="P614" s="158">
        <v>71</v>
      </c>
    </row>
    <row r="615" spans="1:16">
      <c r="A615" s="138">
        <v>611</v>
      </c>
      <c r="B615" s="137" t="s">
        <v>1818</v>
      </c>
      <c r="C615" s="137" t="s">
        <v>1819</v>
      </c>
      <c r="D615" s="137" t="s">
        <v>1820</v>
      </c>
      <c r="E615" s="137" t="s">
        <v>1821</v>
      </c>
      <c r="F615" s="153">
        <v>60</v>
      </c>
      <c r="G615" s="154">
        <v>20.95</v>
      </c>
      <c r="H615" s="154">
        <v>1257</v>
      </c>
      <c r="I615" s="156" t="s">
        <v>1822</v>
      </c>
      <c r="J615" s="157" t="s">
        <v>121</v>
      </c>
      <c r="K615" s="157" t="s">
        <v>122</v>
      </c>
      <c r="L615" s="157" t="s">
        <v>141</v>
      </c>
      <c r="M615" s="138" t="s">
        <v>7</v>
      </c>
      <c r="N615" s="157" t="s">
        <v>65</v>
      </c>
      <c r="O615" s="158">
        <v>292.32</v>
      </c>
      <c r="P615" s="158">
        <v>341.5</v>
      </c>
    </row>
    <row r="616" spans="1:16">
      <c r="A616" s="138">
        <v>612</v>
      </c>
      <c r="B616" s="137" t="s">
        <v>1823</v>
      </c>
      <c r="C616" s="137" t="s">
        <v>1824</v>
      </c>
      <c r="D616" s="137" t="s">
        <v>1825</v>
      </c>
      <c r="E616" s="137" t="s">
        <v>1826</v>
      </c>
      <c r="F616" s="153">
        <v>30</v>
      </c>
      <c r="G616" s="154">
        <v>25.56</v>
      </c>
      <c r="H616" s="154">
        <v>766.8</v>
      </c>
      <c r="I616" s="156" t="s">
        <v>765</v>
      </c>
      <c r="J616" s="157" t="s">
        <v>121</v>
      </c>
      <c r="K616" s="157" t="s">
        <v>122</v>
      </c>
      <c r="L616" s="157" t="s">
        <v>186</v>
      </c>
      <c r="M616" s="138" t="s">
        <v>7</v>
      </c>
      <c r="N616" s="157" t="s">
        <v>65</v>
      </c>
      <c r="O616" s="158">
        <v>120</v>
      </c>
      <c r="P616" s="158">
        <v>159.5</v>
      </c>
    </row>
    <row r="617" spans="1:16">
      <c r="A617" s="138">
        <v>613</v>
      </c>
      <c r="B617" s="137" t="s">
        <v>1827</v>
      </c>
      <c r="C617" s="137" t="s">
        <v>1824</v>
      </c>
      <c r="D617" s="137" t="s">
        <v>1825</v>
      </c>
      <c r="E617" s="137" t="s">
        <v>1826</v>
      </c>
      <c r="F617" s="153">
        <v>30</v>
      </c>
      <c r="G617" s="154">
        <v>25.56</v>
      </c>
      <c r="H617" s="154">
        <v>766.8</v>
      </c>
      <c r="I617" s="156" t="s">
        <v>765</v>
      </c>
      <c r="J617" s="157" t="s">
        <v>121</v>
      </c>
      <c r="K617" s="157" t="s">
        <v>122</v>
      </c>
      <c r="L617" s="157" t="s">
        <v>186</v>
      </c>
      <c r="M617" s="138" t="s">
        <v>7</v>
      </c>
      <c r="N617" s="157" t="s">
        <v>65</v>
      </c>
      <c r="O617" s="158">
        <v>120</v>
      </c>
      <c r="P617" s="158">
        <v>159.5</v>
      </c>
    </row>
    <row r="618" spans="1:16">
      <c r="A618" s="138">
        <v>614</v>
      </c>
      <c r="B618" s="137" t="s">
        <v>1828</v>
      </c>
      <c r="C618" s="137" t="s">
        <v>1829</v>
      </c>
      <c r="D618" s="137" t="s">
        <v>1830</v>
      </c>
      <c r="E618" s="137" t="s">
        <v>1831</v>
      </c>
      <c r="F618" s="153">
        <v>30</v>
      </c>
      <c r="G618" s="154">
        <v>25.56</v>
      </c>
      <c r="H618" s="154">
        <v>766.8</v>
      </c>
      <c r="I618" s="156" t="s">
        <v>765</v>
      </c>
      <c r="J618" s="157" t="s">
        <v>121</v>
      </c>
      <c r="K618" s="157" t="s">
        <v>122</v>
      </c>
      <c r="L618" s="157" t="s">
        <v>186</v>
      </c>
      <c r="M618" s="138" t="s">
        <v>7</v>
      </c>
      <c r="N618" s="157" t="s">
        <v>65</v>
      </c>
      <c r="O618" s="158">
        <v>120</v>
      </c>
      <c r="P618" s="158">
        <v>158.5</v>
      </c>
    </row>
    <row r="619" spans="1:16">
      <c r="A619" s="138">
        <v>615</v>
      </c>
      <c r="B619" s="137" t="s">
        <v>1832</v>
      </c>
      <c r="C619" s="137" t="s">
        <v>1829</v>
      </c>
      <c r="D619" s="137" t="s">
        <v>1830</v>
      </c>
      <c r="E619" s="137" t="s">
        <v>1831</v>
      </c>
      <c r="F619" s="153">
        <v>30</v>
      </c>
      <c r="G619" s="154">
        <v>25.56</v>
      </c>
      <c r="H619" s="154">
        <v>766.8</v>
      </c>
      <c r="I619" s="156" t="s">
        <v>765</v>
      </c>
      <c r="J619" s="157" t="s">
        <v>121</v>
      </c>
      <c r="K619" s="157" t="s">
        <v>122</v>
      </c>
      <c r="L619" s="157" t="s">
        <v>186</v>
      </c>
      <c r="M619" s="138" t="s">
        <v>7</v>
      </c>
      <c r="N619" s="157" t="s">
        <v>65</v>
      </c>
      <c r="O619" s="158">
        <v>120</v>
      </c>
      <c r="P619" s="158">
        <v>158.5</v>
      </c>
    </row>
    <row r="620" spans="1:16">
      <c r="A620" s="138">
        <v>616</v>
      </c>
      <c r="B620" s="137" t="s">
        <v>1833</v>
      </c>
      <c r="C620" s="137" t="s">
        <v>1729</v>
      </c>
      <c r="D620" s="137" t="s">
        <v>1730</v>
      </c>
      <c r="E620" s="137" t="s">
        <v>1731</v>
      </c>
      <c r="F620" s="153">
        <v>10</v>
      </c>
      <c r="G620" s="154">
        <v>59.95</v>
      </c>
      <c r="H620" s="154">
        <v>599.5</v>
      </c>
      <c r="I620" s="156" t="s">
        <v>345</v>
      </c>
      <c r="J620" s="157" t="s">
        <v>121</v>
      </c>
      <c r="K620" s="157" t="s">
        <v>122</v>
      </c>
      <c r="L620" s="157" t="s">
        <v>170</v>
      </c>
      <c r="M620" s="138" t="s">
        <v>7</v>
      </c>
      <c r="N620" s="157" t="s">
        <v>65</v>
      </c>
      <c r="O620" s="158">
        <v>26.41</v>
      </c>
      <c r="P620" s="158">
        <v>71</v>
      </c>
    </row>
    <row r="621" spans="1:16">
      <c r="A621" s="138">
        <v>617</v>
      </c>
      <c r="B621" s="137" t="s">
        <v>1834</v>
      </c>
      <c r="C621" s="137" t="s">
        <v>1835</v>
      </c>
      <c r="D621" s="137" t="s">
        <v>1836</v>
      </c>
      <c r="E621" s="137" t="s">
        <v>1837</v>
      </c>
      <c r="F621" s="153">
        <v>60</v>
      </c>
      <c r="G621" s="154">
        <v>11.38</v>
      </c>
      <c r="H621" s="154">
        <v>682.8</v>
      </c>
      <c r="I621" s="156" t="s">
        <v>1364</v>
      </c>
      <c r="J621" s="157" t="s">
        <v>121</v>
      </c>
      <c r="K621" s="157" t="s">
        <v>122</v>
      </c>
      <c r="L621" s="157" t="s">
        <v>153</v>
      </c>
      <c r="M621" s="138" t="s">
        <v>7</v>
      </c>
      <c r="N621" s="157" t="s">
        <v>65</v>
      </c>
      <c r="O621" s="158">
        <v>37.35</v>
      </c>
      <c r="P621" s="158">
        <v>79</v>
      </c>
    </row>
    <row r="622" spans="1:16">
      <c r="A622" s="138">
        <v>618</v>
      </c>
      <c r="B622" s="137" t="s">
        <v>1838</v>
      </c>
      <c r="C622" s="137" t="s">
        <v>1819</v>
      </c>
      <c r="D622" s="137" t="s">
        <v>1820</v>
      </c>
      <c r="E622" s="137" t="s">
        <v>1821</v>
      </c>
      <c r="F622" s="153">
        <v>60</v>
      </c>
      <c r="G622" s="154">
        <v>20.95</v>
      </c>
      <c r="H622" s="154">
        <v>1257</v>
      </c>
      <c r="I622" s="156" t="s">
        <v>1822</v>
      </c>
      <c r="J622" s="157" t="s">
        <v>121</v>
      </c>
      <c r="K622" s="157" t="s">
        <v>122</v>
      </c>
      <c r="L622" s="157" t="s">
        <v>141</v>
      </c>
      <c r="M622" s="138" t="s">
        <v>7</v>
      </c>
      <c r="N622" s="157" t="s">
        <v>65</v>
      </c>
      <c r="O622" s="158">
        <v>292.32</v>
      </c>
      <c r="P622" s="158">
        <v>341.5</v>
      </c>
    </row>
    <row r="623" spans="1:16">
      <c r="A623" s="138">
        <v>619</v>
      </c>
      <c r="B623" s="137" t="s">
        <v>1839</v>
      </c>
      <c r="C623" s="137" t="s">
        <v>1840</v>
      </c>
      <c r="D623" s="137" t="s">
        <v>1841</v>
      </c>
      <c r="E623" s="137" t="s">
        <v>400</v>
      </c>
      <c r="F623" s="153">
        <v>20</v>
      </c>
      <c r="G623" s="154">
        <v>6.3</v>
      </c>
      <c r="H623" s="154">
        <v>126</v>
      </c>
      <c r="I623" s="156" t="s">
        <v>152</v>
      </c>
      <c r="J623" s="157" t="s">
        <v>121</v>
      </c>
      <c r="K623" s="157" t="s">
        <v>122</v>
      </c>
      <c r="L623" s="157" t="s">
        <v>153</v>
      </c>
      <c r="M623" s="138" t="s">
        <v>7</v>
      </c>
      <c r="N623" s="157" t="s">
        <v>65</v>
      </c>
      <c r="O623" s="158">
        <v>9.32</v>
      </c>
      <c r="P623" s="158">
        <v>62</v>
      </c>
    </row>
    <row r="624" spans="1:16">
      <c r="A624" s="138">
        <v>620</v>
      </c>
      <c r="B624" s="137" t="s">
        <v>1842</v>
      </c>
      <c r="C624" s="137" t="s">
        <v>1840</v>
      </c>
      <c r="D624" s="137" t="s">
        <v>1841</v>
      </c>
      <c r="E624" s="137" t="s">
        <v>400</v>
      </c>
      <c r="F624" s="153">
        <v>40</v>
      </c>
      <c r="G624" s="154">
        <v>6.3</v>
      </c>
      <c r="H624" s="154">
        <v>252</v>
      </c>
      <c r="I624" s="156" t="s">
        <v>152</v>
      </c>
      <c r="J624" s="157" t="s">
        <v>121</v>
      </c>
      <c r="K624" s="157" t="s">
        <v>122</v>
      </c>
      <c r="L624" s="157" t="s">
        <v>153</v>
      </c>
      <c r="M624" s="138" t="s">
        <v>7</v>
      </c>
      <c r="N624" s="157" t="s">
        <v>65</v>
      </c>
      <c r="O624" s="158">
        <v>18.64</v>
      </c>
      <c r="P624" s="158">
        <v>124</v>
      </c>
    </row>
    <row r="625" spans="1:16">
      <c r="A625" s="138">
        <v>621</v>
      </c>
      <c r="B625" s="137" t="s">
        <v>1843</v>
      </c>
      <c r="C625" s="137" t="s">
        <v>1844</v>
      </c>
      <c r="D625" s="137" t="s">
        <v>1845</v>
      </c>
      <c r="E625" s="137" t="s">
        <v>482</v>
      </c>
      <c r="F625" s="153">
        <v>3</v>
      </c>
      <c r="G625" s="154">
        <v>43.1</v>
      </c>
      <c r="H625" s="154">
        <v>129.3</v>
      </c>
      <c r="I625" s="156" t="s">
        <v>461</v>
      </c>
      <c r="J625" s="157" t="s">
        <v>121</v>
      </c>
      <c r="K625" s="157" t="s">
        <v>122</v>
      </c>
      <c r="L625" s="157" t="s">
        <v>483</v>
      </c>
      <c r="M625" s="138" t="s">
        <v>7</v>
      </c>
      <c r="N625" s="157" t="s">
        <v>66</v>
      </c>
      <c r="O625" s="158">
        <v>7.5</v>
      </c>
      <c r="P625" s="158">
        <v>24.52</v>
      </c>
    </row>
    <row r="626" spans="1:16">
      <c r="A626" s="138">
        <v>622</v>
      </c>
      <c r="B626" s="137" t="s">
        <v>1843</v>
      </c>
      <c r="C626" s="137" t="s">
        <v>1846</v>
      </c>
      <c r="D626" s="137" t="s">
        <v>1847</v>
      </c>
      <c r="E626" s="137" t="s">
        <v>1848</v>
      </c>
      <c r="F626" s="153">
        <v>3</v>
      </c>
      <c r="G626" s="154">
        <v>18.7</v>
      </c>
      <c r="H626" s="154">
        <v>56.1</v>
      </c>
      <c r="I626" s="156" t="s">
        <v>461</v>
      </c>
      <c r="J626" s="157" t="s">
        <v>121</v>
      </c>
      <c r="K626" s="157" t="s">
        <v>122</v>
      </c>
      <c r="L626" s="157" t="s">
        <v>483</v>
      </c>
      <c r="M626" s="138" t="s">
        <v>7</v>
      </c>
      <c r="N626" s="157" t="s">
        <v>66</v>
      </c>
      <c r="O626" s="158">
        <v>1.44</v>
      </c>
      <c r="P626" s="158">
        <v>18.46</v>
      </c>
    </row>
    <row r="627" spans="1:16">
      <c r="A627" s="138">
        <v>623</v>
      </c>
      <c r="B627" s="137" t="s">
        <v>1843</v>
      </c>
      <c r="C627" s="137" t="s">
        <v>1849</v>
      </c>
      <c r="D627" s="137" t="s">
        <v>1850</v>
      </c>
      <c r="E627" s="137" t="s">
        <v>1851</v>
      </c>
      <c r="F627" s="153">
        <v>3</v>
      </c>
      <c r="G627" s="154">
        <v>28.19</v>
      </c>
      <c r="H627" s="154">
        <v>84.57</v>
      </c>
      <c r="I627" s="156" t="s">
        <v>461</v>
      </c>
      <c r="J627" s="157" t="s">
        <v>121</v>
      </c>
      <c r="K627" s="157" t="s">
        <v>122</v>
      </c>
      <c r="L627" s="157" t="s">
        <v>483</v>
      </c>
      <c r="M627" s="138" t="s">
        <v>7</v>
      </c>
      <c r="N627" s="157" t="s">
        <v>66</v>
      </c>
      <c r="O627" s="158">
        <v>1.49</v>
      </c>
      <c r="P627" s="158">
        <v>18.52</v>
      </c>
    </row>
    <row r="628" spans="1:16">
      <c r="A628" s="138">
        <v>624</v>
      </c>
      <c r="B628" s="137" t="s">
        <v>1852</v>
      </c>
      <c r="C628" s="137" t="s">
        <v>1844</v>
      </c>
      <c r="D628" s="137" t="s">
        <v>1845</v>
      </c>
      <c r="E628" s="137" t="s">
        <v>482</v>
      </c>
      <c r="F628" s="153">
        <v>3</v>
      </c>
      <c r="G628" s="154">
        <v>43.1</v>
      </c>
      <c r="H628" s="154">
        <v>129.3</v>
      </c>
      <c r="I628" s="156" t="s">
        <v>461</v>
      </c>
      <c r="J628" s="157" t="s">
        <v>121</v>
      </c>
      <c r="K628" s="157" t="s">
        <v>122</v>
      </c>
      <c r="L628" s="157" t="s">
        <v>483</v>
      </c>
      <c r="M628" s="138" t="s">
        <v>7</v>
      </c>
      <c r="N628" s="157" t="s">
        <v>66</v>
      </c>
      <c r="O628" s="158">
        <v>7.5</v>
      </c>
      <c r="P628" s="158">
        <v>24.52</v>
      </c>
    </row>
    <row r="629" spans="1:16">
      <c r="A629" s="138">
        <v>625</v>
      </c>
      <c r="B629" s="137" t="s">
        <v>1852</v>
      </c>
      <c r="C629" s="137" t="s">
        <v>1846</v>
      </c>
      <c r="D629" s="137" t="s">
        <v>1847</v>
      </c>
      <c r="E629" s="137" t="s">
        <v>1848</v>
      </c>
      <c r="F629" s="153">
        <v>3</v>
      </c>
      <c r="G629" s="154">
        <v>18.7</v>
      </c>
      <c r="H629" s="154">
        <v>56.1</v>
      </c>
      <c r="I629" s="156" t="s">
        <v>461</v>
      </c>
      <c r="J629" s="157" t="s">
        <v>121</v>
      </c>
      <c r="K629" s="157" t="s">
        <v>122</v>
      </c>
      <c r="L629" s="157" t="s">
        <v>483</v>
      </c>
      <c r="M629" s="138" t="s">
        <v>7</v>
      </c>
      <c r="N629" s="157" t="s">
        <v>66</v>
      </c>
      <c r="O629" s="158">
        <v>1.44</v>
      </c>
      <c r="P629" s="158">
        <v>18.46</v>
      </c>
    </row>
    <row r="630" spans="1:16">
      <c r="A630" s="138">
        <v>626</v>
      </c>
      <c r="B630" s="137" t="s">
        <v>1852</v>
      </c>
      <c r="C630" s="137" t="s">
        <v>1849</v>
      </c>
      <c r="D630" s="137" t="s">
        <v>1850</v>
      </c>
      <c r="E630" s="137" t="s">
        <v>1851</v>
      </c>
      <c r="F630" s="153">
        <v>3</v>
      </c>
      <c r="G630" s="154">
        <v>28.19</v>
      </c>
      <c r="H630" s="154">
        <v>84.57</v>
      </c>
      <c r="I630" s="156" t="s">
        <v>461</v>
      </c>
      <c r="J630" s="157" t="s">
        <v>121</v>
      </c>
      <c r="K630" s="157" t="s">
        <v>122</v>
      </c>
      <c r="L630" s="157" t="s">
        <v>483</v>
      </c>
      <c r="M630" s="138" t="s">
        <v>7</v>
      </c>
      <c r="N630" s="157" t="s">
        <v>66</v>
      </c>
      <c r="O630" s="158">
        <v>1.49</v>
      </c>
      <c r="P630" s="158">
        <v>18.52</v>
      </c>
    </row>
    <row r="631" spans="1:16">
      <c r="A631" s="138">
        <v>627</v>
      </c>
      <c r="B631" s="137" t="s">
        <v>1853</v>
      </c>
      <c r="C631" s="137" t="s">
        <v>1844</v>
      </c>
      <c r="D631" s="137" t="s">
        <v>1845</v>
      </c>
      <c r="E631" s="137" t="s">
        <v>482</v>
      </c>
      <c r="F631" s="153">
        <v>3</v>
      </c>
      <c r="G631" s="154">
        <v>43.1</v>
      </c>
      <c r="H631" s="154">
        <v>129.3</v>
      </c>
      <c r="I631" s="156" t="s">
        <v>461</v>
      </c>
      <c r="J631" s="157" t="s">
        <v>121</v>
      </c>
      <c r="K631" s="157" t="s">
        <v>122</v>
      </c>
      <c r="L631" s="157" t="s">
        <v>483</v>
      </c>
      <c r="M631" s="138" t="s">
        <v>7</v>
      </c>
      <c r="N631" s="157" t="s">
        <v>66</v>
      </c>
      <c r="O631" s="158">
        <v>7.5</v>
      </c>
      <c r="P631" s="158">
        <v>24.52</v>
      </c>
    </row>
    <row r="632" spans="1:16">
      <c r="A632" s="138">
        <v>628</v>
      </c>
      <c r="B632" s="137" t="s">
        <v>1853</v>
      </c>
      <c r="C632" s="137" t="s">
        <v>1846</v>
      </c>
      <c r="D632" s="137" t="s">
        <v>1847</v>
      </c>
      <c r="E632" s="137" t="s">
        <v>1848</v>
      </c>
      <c r="F632" s="153">
        <v>3</v>
      </c>
      <c r="G632" s="154">
        <v>18.7</v>
      </c>
      <c r="H632" s="154">
        <v>56.1</v>
      </c>
      <c r="I632" s="156" t="s">
        <v>461</v>
      </c>
      <c r="J632" s="157" t="s">
        <v>121</v>
      </c>
      <c r="K632" s="157" t="s">
        <v>122</v>
      </c>
      <c r="L632" s="157" t="s">
        <v>483</v>
      </c>
      <c r="M632" s="138" t="s">
        <v>7</v>
      </c>
      <c r="N632" s="157" t="s">
        <v>66</v>
      </c>
      <c r="O632" s="158">
        <v>1.44</v>
      </c>
      <c r="P632" s="158">
        <v>18.46</v>
      </c>
    </row>
    <row r="633" spans="1:16">
      <c r="A633" s="138">
        <v>629</v>
      </c>
      <c r="B633" s="137" t="s">
        <v>1853</v>
      </c>
      <c r="C633" s="137" t="s">
        <v>1849</v>
      </c>
      <c r="D633" s="137" t="s">
        <v>1850</v>
      </c>
      <c r="E633" s="137" t="s">
        <v>1851</v>
      </c>
      <c r="F633" s="153">
        <v>3</v>
      </c>
      <c r="G633" s="154">
        <v>28.19</v>
      </c>
      <c r="H633" s="154">
        <v>84.57</v>
      </c>
      <c r="I633" s="156" t="s">
        <v>461</v>
      </c>
      <c r="J633" s="157" t="s">
        <v>121</v>
      </c>
      <c r="K633" s="157" t="s">
        <v>122</v>
      </c>
      <c r="L633" s="157" t="s">
        <v>483</v>
      </c>
      <c r="M633" s="138" t="s">
        <v>7</v>
      </c>
      <c r="N633" s="157" t="s">
        <v>66</v>
      </c>
      <c r="O633" s="158">
        <v>1.49</v>
      </c>
      <c r="P633" s="158">
        <v>18.52</v>
      </c>
    </row>
    <row r="634" spans="1:16">
      <c r="A634" s="138">
        <v>630</v>
      </c>
      <c r="B634" s="137" t="s">
        <v>1854</v>
      </c>
      <c r="C634" s="137" t="s">
        <v>1844</v>
      </c>
      <c r="D634" s="137" t="s">
        <v>1845</v>
      </c>
      <c r="E634" s="137" t="s">
        <v>482</v>
      </c>
      <c r="F634" s="153">
        <v>3</v>
      </c>
      <c r="G634" s="154">
        <v>43.1</v>
      </c>
      <c r="H634" s="154">
        <v>129.3</v>
      </c>
      <c r="I634" s="156" t="s">
        <v>461</v>
      </c>
      <c r="J634" s="157" t="s">
        <v>121</v>
      </c>
      <c r="K634" s="157" t="s">
        <v>122</v>
      </c>
      <c r="L634" s="157" t="s">
        <v>483</v>
      </c>
      <c r="M634" s="138" t="s">
        <v>7</v>
      </c>
      <c r="N634" s="157" t="s">
        <v>66</v>
      </c>
      <c r="O634" s="158">
        <v>7.5</v>
      </c>
      <c r="P634" s="158">
        <v>24.52</v>
      </c>
    </row>
    <row r="635" spans="1:16">
      <c r="A635" s="138">
        <v>631</v>
      </c>
      <c r="B635" s="137" t="s">
        <v>1854</v>
      </c>
      <c r="C635" s="137" t="s">
        <v>1846</v>
      </c>
      <c r="D635" s="137" t="s">
        <v>1847</v>
      </c>
      <c r="E635" s="137" t="s">
        <v>1848</v>
      </c>
      <c r="F635" s="153">
        <v>3</v>
      </c>
      <c r="G635" s="154">
        <v>18.7</v>
      </c>
      <c r="H635" s="154">
        <v>56.1</v>
      </c>
      <c r="I635" s="156" t="s">
        <v>461</v>
      </c>
      <c r="J635" s="157" t="s">
        <v>121</v>
      </c>
      <c r="K635" s="157" t="s">
        <v>122</v>
      </c>
      <c r="L635" s="157" t="s">
        <v>483</v>
      </c>
      <c r="M635" s="138" t="s">
        <v>7</v>
      </c>
      <c r="N635" s="157" t="s">
        <v>66</v>
      </c>
      <c r="O635" s="158">
        <v>1.44</v>
      </c>
      <c r="P635" s="158">
        <v>18.46</v>
      </c>
    </row>
    <row r="636" spans="1:16">
      <c r="A636" s="138">
        <v>632</v>
      </c>
      <c r="B636" s="137" t="s">
        <v>1854</v>
      </c>
      <c r="C636" s="137" t="s">
        <v>1849</v>
      </c>
      <c r="D636" s="137" t="s">
        <v>1850</v>
      </c>
      <c r="E636" s="137" t="s">
        <v>1851</v>
      </c>
      <c r="F636" s="153">
        <v>3</v>
      </c>
      <c r="G636" s="154">
        <v>28.19</v>
      </c>
      <c r="H636" s="154">
        <v>84.57</v>
      </c>
      <c r="I636" s="156" t="s">
        <v>461</v>
      </c>
      <c r="J636" s="157" t="s">
        <v>121</v>
      </c>
      <c r="K636" s="157" t="s">
        <v>122</v>
      </c>
      <c r="L636" s="157" t="s">
        <v>483</v>
      </c>
      <c r="M636" s="138" t="s">
        <v>7</v>
      </c>
      <c r="N636" s="157" t="s">
        <v>66</v>
      </c>
      <c r="O636" s="158">
        <v>1.49</v>
      </c>
      <c r="P636" s="158">
        <v>18.52</v>
      </c>
    </row>
    <row r="637" spans="1:16">
      <c r="A637" s="138">
        <v>633</v>
      </c>
      <c r="B637" s="137" t="s">
        <v>1855</v>
      </c>
      <c r="C637" s="137" t="s">
        <v>1844</v>
      </c>
      <c r="D637" s="137" t="s">
        <v>1845</v>
      </c>
      <c r="E637" s="137" t="s">
        <v>482</v>
      </c>
      <c r="F637" s="153">
        <v>3</v>
      </c>
      <c r="G637" s="154">
        <v>43.1</v>
      </c>
      <c r="H637" s="154">
        <v>129.3</v>
      </c>
      <c r="I637" s="156" t="s">
        <v>461</v>
      </c>
      <c r="J637" s="157" t="s">
        <v>121</v>
      </c>
      <c r="K637" s="157" t="s">
        <v>122</v>
      </c>
      <c r="L637" s="157" t="s">
        <v>483</v>
      </c>
      <c r="M637" s="138" t="s">
        <v>7</v>
      </c>
      <c r="N637" s="157" t="s">
        <v>66</v>
      </c>
      <c r="O637" s="158">
        <v>7.5</v>
      </c>
      <c r="P637" s="158">
        <v>24.52</v>
      </c>
    </row>
    <row r="638" spans="1:16">
      <c r="A638" s="138">
        <v>634</v>
      </c>
      <c r="B638" s="137" t="s">
        <v>1855</v>
      </c>
      <c r="C638" s="137" t="s">
        <v>1846</v>
      </c>
      <c r="D638" s="137" t="s">
        <v>1847</v>
      </c>
      <c r="E638" s="137" t="s">
        <v>1848</v>
      </c>
      <c r="F638" s="153">
        <v>3</v>
      </c>
      <c r="G638" s="154">
        <v>18.7</v>
      </c>
      <c r="H638" s="154">
        <v>56.1</v>
      </c>
      <c r="I638" s="156" t="s">
        <v>461</v>
      </c>
      <c r="J638" s="157" t="s">
        <v>121</v>
      </c>
      <c r="K638" s="157" t="s">
        <v>122</v>
      </c>
      <c r="L638" s="157" t="s">
        <v>483</v>
      </c>
      <c r="M638" s="138" t="s">
        <v>7</v>
      </c>
      <c r="N638" s="157" t="s">
        <v>66</v>
      </c>
      <c r="O638" s="158">
        <v>1.44</v>
      </c>
      <c r="P638" s="158">
        <v>18.46</v>
      </c>
    </row>
    <row r="639" spans="1:16">
      <c r="A639" s="138">
        <v>635</v>
      </c>
      <c r="B639" s="137" t="s">
        <v>1855</v>
      </c>
      <c r="C639" s="137" t="s">
        <v>1849</v>
      </c>
      <c r="D639" s="137" t="s">
        <v>1850</v>
      </c>
      <c r="E639" s="137" t="s">
        <v>1851</v>
      </c>
      <c r="F639" s="153">
        <v>3</v>
      </c>
      <c r="G639" s="154">
        <v>28.19</v>
      </c>
      <c r="H639" s="154">
        <v>84.57</v>
      </c>
      <c r="I639" s="156" t="s">
        <v>461</v>
      </c>
      <c r="J639" s="157" t="s">
        <v>121</v>
      </c>
      <c r="K639" s="157" t="s">
        <v>122</v>
      </c>
      <c r="L639" s="157" t="s">
        <v>483</v>
      </c>
      <c r="M639" s="138" t="s">
        <v>7</v>
      </c>
      <c r="N639" s="157" t="s">
        <v>66</v>
      </c>
      <c r="O639" s="158">
        <v>1.49</v>
      </c>
      <c r="P639" s="158">
        <v>18.52</v>
      </c>
    </row>
    <row r="640" spans="1:16">
      <c r="A640" s="138">
        <v>636</v>
      </c>
      <c r="B640" s="137" t="s">
        <v>1856</v>
      </c>
      <c r="C640" s="137" t="s">
        <v>1844</v>
      </c>
      <c r="D640" s="137" t="s">
        <v>1845</v>
      </c>
      <c r="E640" s="137" t="s">
        <v>482</v>
      </c>
      <c r="F640" s="153">
        <v>3</v>
      </c>
      <c r="G640" s="154">
        <v>43.1</v>
      </c>
      <c r="H640" s="154">
        <v>129.3</v>
      </c>
      <c r="I640" s="156" t="s">
        <v>461</v>
      </c>
      <c r="J640" s="157" t="s">
        <v>121</v>
      </c>
      <c r="K640" s="157" t="s">
        <v>122</v>
      </c>
      <c r="L640" s="157" t="s">
        <v>483</v>
      </c>
      <c r="M640" s="138" t="s">
        <v>7</v>
      </c>
      <c r="N640" s="157" t="s">
        <v>66</v>
      </c>
      <c r="O640" s="158">
        <v>7.5</v>
      </c>
      <c r="P640" s="158">
        <v>24.52</v>
      </c>
    </row>
    <row r="641" spans="1:16">
      <c r="A641" s="138">
        <v>637</v>
      </c>
      <c r="B641" s="137" t="s">
        <v>1856</v>
      </c>
      <c r="C641" s="137" t="s">
        <v>1846</v>
      </c>
      <c r="D641" s="137" t="s">
        <v>1847</v>
      </c>
      <c r="E641" s="137" t="s">
        <v>1848</v>
      </c>
      <c r="F641" s="153">
        <v>3</v>
      </c>
      <c r="G641" s="154">
        <v>18.7</v>
      </c>
      <c r="H641" s="154">
        <v>56.1</v>
      </c>
      <c r="I641" s="156" t="s">
        <v>461</v>
      </c>
      <c r="J641" s="157" t="s">
        <v>121</v>
      </c>
      <c r="K641" s="157" t="s">
        <v>122</v>
      </c>
      <c r="L641" s="157" t="s">
        <v>483</v>
      </c>
      <c r="M641" s="138" t="s">
        <v>7</v>
      </c>
      <c r="N641" s="157" t="s">
        <v>66</v>
      </c>
      <c r="O641" s="158">
        <v>1.44</v>
      </c>
      <c r="P641" s="158">
        <v>18.46</v>
      </c>
    </row>
    <row r="642" spans="1:16">
      <c r="A642" s="138">
        <v>638</v>
      </c>
      <c r="B642" s="137" t="s">
        <v>1856</v>
      </c>
      <c r="C642" s="137" t="s">
        <v>1849</v>
      </c>
      <c r="D642" s="137" t="s">
        <v>1850</v>
      </c>
      <c r="E642" s="137" t="s">
        <v>1851</v>
      </c>
      <c r="F642" s="153">
        <v>3</v>
      </c>
      <c r="G642" s="154">
        <v>28.19</v>
      </c>
      <c r="H642" s="154">
        <v>84.57</v>
      </c>
      <c r="I642" s="156" t="s">
        <v>461</v>
      </c>
      <c r="J642" s="157" t="s">
        <v>121</v>
      </c>
      <c r="K642" s="157" t="s">
        <v>122</v>
      </c>
      <c r="L642" s="157" t="s">
        <v>483</v>
      </c>
      <c r="M642" s="138" t="s">
        <v>7</v>
      </c>
      <c r="N642" s="157" t="s">
        <v>66</v>
      </c>
      <c r="O642" s="158">
        <v>1.49</v>
      </c>
      <c r="P642" s="158">
        <v>18.52</v>
      </c>
    </row>
    <row r="643" spans="1:16">
      <c r="A643" s="138">
        <v>639</v>
      </c>
      <c r="B643" s="137" t="s">
        <v>1857</v>
      </c>
      <c r="C643" s="137" t="s">
        <v>1844</v>
      </c>
      <c r="D643" s="137" t="s">
        <v>1845</v>
      </c>
      <c r="E643" s="137" t="s">
        <v>482</v>
      </c>
      <c r="F643" s="153">
        <v>3</v>
      </c>
      <c r="G643" s="154">
        <v>43.1</v>
      </c>
      <c r="H643" s="154">
        <v>129.3</v>
      </c>
      <c r="I643" s="156" t="s">
        <v>461</v>
      </c>
      <c r="J643" s="157" t="s">
        <v>121</v>
      </c>
      <c r="K643" s="157" t="s">
        <v>122</v>
      </c>
      <c r="L643" s="157" t="s">
        <v>483</v>
      </c>
      <c r="M643" s="138" t="s">
        <v>7</v>
      </c>
      <c r="N643" s="157" t="s">
        <v>66</v>
      </c>
      <c r="O643" s="158">
        <v>7.5</v>
      </c>
      <c r="P643" s="158">
        <v>24.52</v>
      </c>
    </row>
    <row r="644" spans="1:16">
      <c r="A644" s="138">
        <v>640</v>
      </c>
      <c r="B644" s="137" t="s">
        <v>1857</v>
      </c>
      <c r="C644" s="137" t="s">
        <v>1846</v>
      </c>
      <c r="D644" s="137" t="s">
        <v>1847</v>
      </c>
      <c r="E644" s="137" t="s">
        <v>1848</v>
      </c>
      <c r="F644" s="153">
        <v>3</v>
      </c>
      <c r="G644" s="154">
        <v>18.7</v>
      </c>
      <c r="H644" s="154">
        <v>56.1</v>
      </c>
      <c r="I644" s="156" t="s">
        <v>461</v>
      </c>
      <c r="J644" s="157" t="s">
        <v>121</v>
      </c>
      <c r="K644" s="157" t="s">
        <v>122</v>
      </c>
      <c r="L644" s="157" t="s">
        <v>483</v>
      </c>
      <c r="M644" s="138" t="s">
        <v>7</v>
      </c>
      <c r="N644" s="157" t="s">
        <v>66</v>
      </c>
      <c r="O644" s="158">
        <v>1.44</v>
      </c>
      <c r="P644" s="158">
        <v>18.46</v>
      </c>
    </row>
    <row r="645" spans="1:16">
      <c r="A645" s="138">
        <v>641</v>
      </c>
      <c r="B645" s="137" t="s">
        <v>1857</v>
      </c>
      <c r="C645" s="137" t="s">
        <v>1849</v>
      </c>
      <c r="D645" s="137" t="s">
        <v>1850</v>
      </c>
      <c r="E645" s="137" t="s">
        <v>1851</v>
      </c>
      <c r="F645" s="153">
        <v>3</v>
      </c>
      <c r="G645" s="154">
        <v>28.19</v>
      </c>
      <c r="H645" s="154">
        <v>84.57</v>
      </c>
      <c r="I645" s="156" t="s">
        <v>461</v>
      </c>
      <c r="J645" s="157" t="s">
        <v>121</v>
      </c>
      <c r="K645" s="157" t="s">
        <v>122</v>
      </c>
      <c r="L645" s="157" t="s">
        <v>483</v>
      </c>
      <c r="M645" s="138" t="s">
        <v>7</v>
      </c>
      <c r="N645" s="157" t="s">
        <v>66</v>
      </c>
      <c r="O645" s="158">
        <v>1.49</v>
      </c>
      <c r="P645" s="158">
        <v>18.52</v>
      </c>
    </row>
    <row r="646" spans="1:16">
      <c r="A646" s="138">
        <v>642</v>
      </c>
      <c r="B646" s="137" t="s">
        <v>1858</v>
      </c>
      <c r="C646" s="137" t="s">
        <v>1844</v>
      </c>
      <c r="D646" s="137" t="s">
        <v>1845</v>
      </c>
      <c r="E646" s="137" t="s">
        <v>482</v>
      </c>
      <c r="F646" s="153">
        <v>3</v>
      </c>
      <c r="G646" s="154">
        <v>43.1</v>
      </c>
      <c r="H646" s="154">
        <v>129.3</v>
      </c>
      <c r="I646" s="156" t="s">
        <v>461</v>
      </c>
      <c r="J646" s="157" t="s">
        <v>121</v>
      </c>
      <c r="K646" s="157" t="s">
        <v>122</v>
      </c>
      <c r="L646" s="157" t="s">
        <v>483</v>
      </c>
      <c r="M646" s="138" t="s">
        <v>7</v>
      </c>
      <c r="N646" s="157" t="s">
        <v>66</v>
      </c>
      <c r="O646" s="158">
        <v>7.5</v>
      </c>
      <c r="P646" s="158">
        <v>24.52</v>
      </c>
    </row>
    <row r="647" spans="1:16">
      <c r="A647" s="138">
        <v>643</v>
      </c>
      <c r="B647" s="137" t="s">
        <v>1858</v>
      </c>
      <c r="C647" s="137" t="s">
        <v>1846</v>
      </c>
      <c r="D647" s="137" t="s">
        <v>1847</v>
      </c>
      <c r="E647" s="137" t="s">
        <v>1848</v>
      </c>
      <c r="F647" s="153">
        <v>3</v>
      </c>
      <c r="G647" s="154">
        <v>18.7</v>
      </c>
      <c r="H647" s="154">
        <v>56.1</v>
      </c>
      <c r="I647" s="156" t="s">
        <v>461</v>
      </c>
      <c r="J647" s="157" t="s">
        <v>121</v>
      </c>
      <c r="K647" s="157" t="s">
        <v>122</v>
      </c>
      <c r="L647" s="157" t="s">
        <v>483</v>
      </c>
      <c r="M647" s="138" t="s">
        <v>7</v>
      </c>
      <c r="N647" s="157" t="s">
        <v>66</v>
      </c>
      <c r="O647" s="158">
        <v>1.44</v>
      </c>
      <c r="P647" s="158">
        <v>18.46</v>
      </c>
    </row>
    <row r="648" spans="1:16">
      <c r="A648" s="138">
        <v>644</v>
      </c>
      <c r="B648" s="137" t="s">
        <v>1858</v>
      </c>
      <c r="C648" s="137" t="s">
        <v>1849</v>
      </c>
      <c r="D648" s="137" t="s">
        <v>1850</v>
      </c>
      <c r="E648" s="137" t="s">
        <v>1851</v>
      </c>
      <c r="F648" s="153">
        <v>3</v>
      </c>
      <c r="G648" s="154">
        <v>28.19</v>
      </c>
      <c r="H648" s="154">
        <v>84.57</v>
      </c>
      <c r="I648" s="156" t="s">
        <v>461</v>
      </c>
      <c r="J648" s="157" t="s">
        <v>121</v>
      </c>
      <c r="K648" s="157" t="s">
        <v>122</v>
      </c>
      <c r="L648" s="157" t="s">
        <v>483</v>
      </c>
      <c r="M648" s="138" t="s">
        <v>7</v>
      </c>
      <c r="N648" s="157" t="s">
        <v>66</v>
      </c>
      <c r="O648" s="158">
        <v>1.49</v>
      </c>
      <c r="P648" s="158">
        <v>18.52</v>
      </c>
    </row>
    <row r="649" spans="1:16">
      <c r="A649" s="138">
        <v>645</v>
      </c>
      <c r="B649" s="137" t="s">
        <v>1859</v>
      </c>
      <c r="C649" s="137" t="s">
        <v>1844</v>
      </c>
      <c r="D649" s="137" t="s">
        <v>1845</v>
      </c>
      <c r="E649" s="137" t="s">
        <v>482</v>
      </c>
      <c r="F649" s="153">
        <v>3</v>
      </c>
      <c r="G649" s="154">
        <v>43.1</v>
      </c>
      <c r="H649" s="154">
        <v>129.3</v>
      </c>
      <c r="I649" s="156" t="s">
        <v>461</v>
      </c>
      <c r="J649" s="157" t="s">
        <v>121</v>
      </c>
      <c r="K649" s="157" t="s">
        <v>122</v>
      </c>
      <c r="L649" s="157" t="s">
        <v>483</v>
      </c>
      <c r="M649" s="138" t="s">
        <v>7</v>
      </c>
      <c r="N649" s="157" t="s">
        <v>66</v>
      </c>
      <c r="O649" s="158">
        <v>7.5</v>
      </c>
      <c r="P649" s="158">
        <v>24.52</v>
      </c>
    </row>
    <row r="650" spans="1:16">
      <c r="A650" s="138">
        <v>646</v>
      </c>
      <c r="B650" s="137" t="s">
        <v>1859</v>
      </c>
      <c r="C650" s="137" t="s">
        <v>1846</v>
      </c>
      <c r="D650" s="137" t="s">
        <v>1847</v>
      </c>
      <c r="E650" s="137" t="s">
        <v>1848</v>
      </c>
      <c r="F650" s="153">
        <v>3</v>
      </c>
      <c r="G650" s="154">
        <v>18.7</v>
      </c>
      <c r="H650" s="154">
        <v>56.1</v>
      </c>
      <c r="I650" s="156" t="s">
        <v>461</v>
      </c>
      <c r="J650" s="157" t="s">
        <v>121</v>
      </c>
      <c r="K650" s="157" t="s">
        <v>122</v>
      </c>
      <c r="L650" s="157" t="s">
        <v>483</v>
      </c>
      <c r="M650" s="138" t="s">
        <v>7</v>
      </c>
      <c r="N650" s="157" t="s">
        <v>66</v>
      </c>
      <c r="O650" s="158">
        <v>1.44</v>
      </c>
      <c r="P650" s="158">
        <v>18.46</v>
      </c>
    </row>
    <row r="651" spans="1:16">
      <c r="A651" s="138">
        <v>647</v>
      </c>
      <c r="B651" s="137" t="s">
        <v>1859</v>
      </c>
      <c r="C651" s="137" t="s">
        <v>1849</v>
      </c>
      <c r="D651" s="137" t="s">
        <v>1850</v>
      </c>
      <c r="E651" s="137" t="s">
        <v>1851</v>
      </c>
      <c r="F651" s="153">
        <v>3</v>
      </c>
      <c r="G651" s="154">
        <v>28.19</v>
      </c>
      <c r="H651" s="154">
        <v>84.57</v>
      </c>
      <c r="I651" s="156" t="s">
        <v>461</v>
      </c>
      <c r="J651" s="157" t="s">
        <v>121</v>
      </c>
      <c r="K651" s="157" t="s">
        <v>122</v>
      </c>
      <c r="L651" s="157" t="s">
        <v>483</v>
      </c>
      <c r="M651" s="138" t="s">
        <v>7</v>
      </c>
      <c r="N651" s="157" t="s">
        <v>66</v>
      </c>
      <c r="O651" s="158">
        <v>1.49</v>
      </c>
      <c r="P651" s="158">
        <v>18.52</v>
      </c>
    </row>
    <row r="652" spans="1:16">
      <c r="A652" s="138">
        <v>648</v>
      </c>
      <c r="B652" s="137" t="s">
        <v>1860</v>
      </c>
      <c r="C652" s="137" t="s">
        <v>1844</v>
      </c>
      <c r="D652" s="137" t="s">
        <v>1845</v>
      </c>
      <c r="E652" s="137" t="s">
        <v>482</v>
      </c>
      <c r="F652" s="153">
        <v>3</v>
      </c>
      <c r="G652" s="154">
        <v>43.1</v>
      </c>
      <c r="H652" s="154">
        <v>129.3</v>
      </c>
      <c r="I652" s="156" t="s">
        <v>461</v>
      </c>
      <c r="J652" s="157" t="s">
        <v>121</v>
      </c>
      <c r="K652" s="157" t="s">
        <v>122</v>
      </c>
      <c r="L652" s="157" t="s">
        <v>483</v>
      </c>
      <c r="M652" s="138" t="s">
        <v>7</v>
      </c>
      <c r="N652" s="157" t="s">
        <v>66</v>
      </c>
      <c r="O652" s="158">
        <v>7.5</v>
      </c>
      <c r="P652" s="158">
        <v>24.52</v>
      </c>
    </row>
    <row r="653" spans="1:16">
      <c r="A653" s="138">
        <v>649</v>
      </c>
      <c r="B653" s="137" t="s">
        <v>1860</v>
      </c>
      <c r="C653" s="137" t="s">
        <v>1846</v>
      </c>
      <c r="D653" s="137" t="s">
        <v>1847</v>
      </c>
      <c r="E653" s="137" t="s">
        <v>1848</v>
      </c>
      <c r="F653" s="153">
        <v>3</v>
      </c>
      <c r="G653" s="154">
        <v>18.7</v>
      </c>
      <c r="H653" s="154">
        <v>56.1</v>
      </c>
      <c r="I653" s="156" t="s">
        <v>461</v>
      </c>
      <c r="J653" s="157" t="s">
        <v>121</v>
      </c>
      <c r="K653" s="157" t="s">
        <v>122</v>
      </c>
      <c r="L653" s="157" t="s">
        <v>483</v>
      </c>
      <c r="M653" s="138" t="s">
        <v>7</v>
      </c>
      <c r="N653" s="157" t="s">
        <v>66</v>
      </c>
      <c r="O653" s="158">
        <v>1.44</v>
      </c>
      <c r="P653" s="158">
        <v>18.46</v>
      </c>
    </row>
    <row r="654" spans="1:16">
      <c r="A654" s="138">
        <v>650</v>
      </c>
      <c r="B654" s="137" t="s">
        <v>1860</v>
      </c>
      <c r="C654" s="137" t="s">
        <v>1849</v>
      </c>
      <c r="D654" s="137" t="s">
        <v>1850</v>
      </c>
      <c r="E654" s="137" t="s">
        <v>1851</v>
      </c>
      <c r="F654" s="153">
        <v>3</v>
      </c>
      <c r="G654" s="154">
        <v>28.19</v>
      </c>
      <c r="H654" s="154">
        <v>84.57</v>
      </c>
      <c r="I654" s="156" t="s">
        <v>461</v>
      </c>
      <c r="J654" s="157" t="s">
        <v>121</v>
      </c>
      <c r="K654" s="157" t="s">
        <v>122</v>
      </c>
      <c r="L654" s="157" t="s">
        <v>483</v>
      </c>
      <c r="M654" s="138" t="s">
        <v>7</v>
      </c>
      <c r="N654" s="157" t="s">
        <v>66</v>
      </c>
      <c r="O654" s="158">
        <v>1.49</v>
      </c>
      <c r="P654" s="158">
        <v>18.52</v>
      </c>
    </row>
    <row r="655" spans="1:16">
      <c r="A655" s="138">
        <v>651</v>
      </c>
      <c r="B655" s="137" t="s">
        <v>1861</v>
      </c>
      <c r="C655" s="137" t="s">
        <v>1844</v>
      </c>
      <c r="D655" s="137" t="s">
        <v>1845</v>
      </c>
      <c r="E655" s="137" t="s">
        <v>482</v>
      </c>
      <c r="F655" s="153">
        <v>3</v>
      </c>
      <c r="G655" s="154">
        <v>43.1</v>
      </c>
      <c r="H655" s="154">
        <v>129.3</v>
      </c>
      <c r="I655" s="156" t="s">
        <v>461</v>
      </c>
      <c r="J655" s="157" t="s">
        <v>121</v>
      </c>
      <c r="K655" s="157" t="s">
        <v>122</v>
      </c>
      <c r="L655" s="157" t="s">
        <v>483</v>
      </c>
      <c r="M655" s="138" t="s">
        <v>7</v>
      </c>
      <c r="N655" s="157" t="s">
        <v>66</v>
      </c>
      <c r="O655" s="158">
        <v>7.5</v>
      </c>
      <c r="P655" s="158">
        <v>24.52</v>
      </c>
    </row>
    <row r="656" spans="1:16">
      <c r="A656" s="138">
        <v>652</v>
      </c>
      <c r="B656" s="137" t="s">
        <v>1861</v>
      </c>
      <c r="C656" s="137" t="s">
        <v>1846</v>
      </c>
      <c r="D656" s="137" t="s">
        <v>1847</v>
      </c>
      <c r="E656" s="137" t="s">
        <v>1848</v>
      </c>
      <c r="F656" s="153">
        <v>3</v>
      </c>
      <c r="G656" s="154">
        <v>18.7</v>
      </c>
      <c r="H656" s="154">
        <v>56.1</v>
      </c>
      <c r="I656" s="156" t="s">
        <v>461</v>
      </c>
      <c r="J656" s="157" t="s">
        <v>121</v>
      </c>
      <c r="K656" s="157" t="s">
        <v>122</v>
      </c>
      <c r="L656" s="157" t="s">
        <v>483</v>
      </c>
      <c r="M656" s="138" t="s">
        <v>7</v>
      </c>
      <c r="N656" s="157" t="s">
        <v>66</v>
      </c>
      <c r="O656" s="158">
        <v>1.44</v>
      </c>
      <c r="P656" s="158">
        <v>18.46</v>
      </c>
    </row>
    <row r="657" spans="1:16">
      <c r="A657" s="138">
        <v>653</v>
      </c>
      <c r="B657" s="137" t="s">
        <v>1861</v>
      </c>
      <c r="C657" s="137" t="s">
        <v>1849</v>
      </c>
      <c r="D657" s="137" t="s">
        <v>1850</v>
      </c>
      <c r="E657" s="137" t="s">
        <v>1851</v>
      </c>
      <c r="F657" s="153">
        <v>3</v>
      </c>
      <c r="G657" s="154">
        <v>28.19</v>
      </c>
      <c r="H657" s="154">
        <v>84.57</v>
      </c>
      <c r="I657" s="156" t="s">
        <v>461</v>
      </c>
      <c r="J657" s="157" t="s">
        <v>121</v>
      </c>
      <c r="K657" s="157" t="s">
        <v>122</v>
      </c>
      <c r="L657" s="157" t="s">
        <v>483</v>
      </c>
      <c r="M657" s="138" t="s">
        <v>7</v>
      </c>
      <c r="N657" s="157" t="s">
        <v>66</v>
      </c>
      <c r="O657" s="158">
        <v>1.49</v>
      </c>
      <c r="P657" s="158">
        <v>18.52</v>
      </c>
    </row>
    <row r="658" spans="1:16">
      <c r="A658" s="138">
        <v>654</v>
      </c>
      <c r="B658" s="137" t="s">
        <v>1862</v>
      </c>
      <c r="C658" s="137" t="s">
        <v>1844</v>
      </c>
      <c r="D658" s="137" t="s">
        <v>1845</v>
      </c>
      <c r="E658" s="137" t="s">
        <v>482</v>
      </c>
      <c r="F658" s="153">
        <v>3</v>
      </c>
      <c r="G658" s="154">
        <v>43.1</v>
      </c>
      <c r="H658" s="154">
        <v>129.3</v>
      </c>
      <c r="I658" s="156" t="s">
        <v>461</v>
      </c>
      <c r="J658" s="157" t="s">
        <v>121</v>
      </c>
      <c r="K658" s="157" t="s">
        <v>122</v>
      </c>
      <c r="L658" s="157" t="s">
        <v>483</v>
      </c>
      <c r="M658" s="138" t="s">
        <v>7</v>
      </c>
      <c r="N658" s="157" t="s">
        <v>66</v>
      </c>
      <c r="O658" s="158">
        <v>7.5</v>
      </c>
      <c r="P658" s="158">
        <v>24.52</v>
      </c>
    </row>
    <row r="659" spans="1:16">
      <c r="A659" s="138">
        <v>655</v>
      </c>
      <c r="B659" s="137" t="s">
        <v>1862</v>
      </c>
      <c r="C659" s="137" t="s">
        <v>1846</v>
      </c>
      <c r="D659" s="137" t="s">
        <v>1847</v>
      </c>
      <c r="E659" s="137" t="s">
        <v>1848</v>
      </c>
      <c r="F659" s="153">
        <v>3</v>
      </c>
      <c r="G659" s="154">
        <v>18.7</v>
      </c>
      <c r="H659" s="154">
        <v>56.1</v>
      </c>
      <c r="I659" s="156" t="s">
        <v>461</v>
      </c>
      <c r="J659" s="157" t="s">
        <v>121</v>
      </c>
      <c r="K659" s="157" t="s">
        <v>122</v>
      </c>
      <c r="L659" s="157" t="s">
        <v>483</v>
      </c>
      <c r="M659" s="138" t="s">
        <v>7</v>
      </c>
      <c r="N659" s="157" t="s">
        <v>66</v>
      </c>
      <c r="O659" s="158">
        <v>1.44</v>
      </c>
      <c r="P659" s="158">
        <v>18.46</v>
      </c>
    </row>
    <row r="660" spans="1:16">
      <c r="A660" s="138">
        <v>656</v>
      </c>
      <c r="B660" s="137" t="s">
        <v>1862</v>
      </c>
      <c r="C660" s="137" t="s">
        <v>1849</v>
      </c>
      <c r="D660" s="137" t="s">
        <v>1850</v>
      </c>
      <c r="E660" s="137" t="s">
        <v>1851</v>
      </c>
      <c r="F660" s="153">
        <v>3</v>
      </c>
      <c r="G660" s="154">
        <v>28.19</v>
      </c>
      <c r="H660" s="154">
        <v>84.57</v>
      </c>
      <c r="I660" s="156" t="s">
        <v>461</v>
      </c>
      <c r="J660" s="157" t="s">
        <v>121</v>
      </c>
      <c r="K660" s="157" t="s">
        <v>122</v>
      </c>
      <c r="L660" s="157" t="s">
        <v>483</v>
      </c>
      <c r="M660" s="138" t="s">
        <v>7</v>
      </c>
      <c r="N660" s="157" t="s">
        <v>66</v>
      </c>
      <c r="O660" s="158">
        <v>1.49</v>
      </c>
      <c r="P660" s="158">
        <v>18.52</v>
      </c>
    </row>
    <row r="661" spans="1:16">
      <c r="A661" s="138">
        <v>657</v>
      </c>
      <c r="B661" s="137" t="s">
        <v>1863</v>
      </c>
      <c r="C661" s="137" t="s">
        <v>1844</v>
      </c>
      <c r="D661" s="137" t="s">
        <v>1845</v>
      </c>
      <c r="E661" s="137" t="s">
        <v>482</v>
      </c>
      <c r="F661" s="153">
        <v>3</v>
      </c>
      <c r="G661" s="154">
        <v>43.1</v>
      </c>
      <c r="H661" s="154">
        <v>129.3</v>
      </c>
      <c r="I661" s="156" t="s">
        <v>461</v>
      </c>
      <c r="J661" s="157" t="s">
        <v>121</v>
      </c>
      <c r="K661" s="157" t="s">
        <v>122</v>
      </c>
      <c r="L661" s="157" t="s">
        <v>483</v>
      </c>
      <c r="M661" s="138" t="s">
        <v>7</v>
      </c>
      <c r="N661" s="157" t="s">
        <v>66</v>
      </c>
      <c r="O661" s="158">
        <v>7.5</v>
      </c>
      <c r="P661" s="158">
        <v>24.52</v>
      </c>
    </row>
    <row r="662" spans="1:16">
      <c r="A662" s="138">
        <v>658</v>
      </c>
      <c r="B662" s="137" t="s">
        <v>1863</v>
      </c>
      <c r="C662" s="137" t="s">
        <v>1846</v>
      </c>
      <c r="D662" s="137" t="s">
        <v>1847</v>
      </c>
      <c r="E662" s="137" t="s">
        <v>1848</v>
      </c>
      <c r="F662" s="153">
        <v>3</v>
      </c>
      <c r="G662" s="154">
        <v>18.7</v>
      </c>
      <c r="H662" s="154">
        <v>56.1</v>
      </c>
      <c r="I662" s="156" t="s">
        <v>461</v>
      </c>
      <c r="J662" s="157" t="s">
        <v>121</v>
      </c>
      <c r="K662" s="157" t="s">
        <v>122</v>
      </c>
      <c r="L662" s="157" t="s">
        <v>483</v>
      </c>
      <c r="M662" s="138" t="s">
        <v>7</v>
      </c>
      <c r="N662" s="157" t="s">
        <v>66</v>
      </c>
      <c r="O662" s="158">
        <v>1.44</v>
      </c>
      <c r="P662" s="158">
        <v>18.46</v>
      </c>
    </row>
    <row r="663" spans="1:16">
      <c r="A663" s="138">
        <v>659</v>
      </c>
      <c r="B663" s="137" t="s">
        <v>1863</v>
      </c>
      <c r="C663" s="137" t="s">
        <v>1849</v>
      </c>
      <c r="D663" s="137" t="s">
        <v>1850</v>
      </c>
      <c r="E663" s="137" t="s">
        <v>1851</v>
      </c>
      <c r="F663" s="153">
        <v>3</v>
      </c>
      <c r="G663" s="154">
        <v>28.19</v>
      </c>
      <c r="H663" s="154">
        <v>84.57</v>
      </c>
      <c r="I663" s="156" t="s">
        <v>461</v>
      </c>
      <c r="J663" s="157" t="s">
        <v>121</v>
      </c>
      <c r="K663" s="157" t="s">
        <v>122</v>
      </c>
      <c r="L663" s="157" t="s">
        <v>483</v>
      </c>
      <c r="M663" s="138" t="s">
        <v>7</v>
      </c>
      <c r="N663" s="157" t="s">
        <v>66</v>
      </c>
      <c r="O663" s="158">
        <v>1.49</v>
      </c>
      <c r="P663" s="158">
        <v>18.52</v>
      </c>
    </row>
    <row r="664" spans="1:16">
      <c r="A664" s="138">
        <v>660</v>
      </c>
      <c r="B664" s="137" t="s">
        <v>1864</v>
      </c>
      <c r="C664" s="137" t="s">
        <v>1844</v>
      </c>
      <c r="D664" s="137" t="s">
        <v>1845</v>
      </c>
      <c r="E664" s="137" t="s">
        <v>482</v>
      </c>
      <c r="F664" s="153">
        <v>3</v>
      </c>
      <c r="G664" s="154">
        <v>43.1</v>
      </c>
      <c r="H664" s="154">
        <v>129.3</v>
      </c>
      <c r="I664" s="156" t="s">
        <v>461</v>
      </c>
      <c r="J664" s="157" t="s">
        <v>121</v>
      </c>
      <c r="K664" s="157" t="s">
        <v>122</v>
      </c>
      <c r="L664" s="157" t="s">
        <v>483</v>
      </c>
      <c r="M664" s="138" t="s">
        <v>7</v>
      </c>
      <c r="N664" s="157" t="s">
        <v>66</v>
      </c>
      <c r="O664" s="158">
        <v>7.5</v>
      </c>
      <c r="P664" s="158">
        <v>24.52</v>
      </c>
    </row>
    <row r="665" spans="1:16">
      <c r="A665" s="138">
        <v>661</v>
      </c>
      <c r="B665" s="137" t="s">
        <v>1864</v>
      </c>
      <c r="C665" s="137" t="s">
        <v>1846</v>
      </c>
      <c r="D665" s="137" t="s">
        <v>1847</v>
      </c>
      <c r="E665" s="137" t="s">
        <v>1848</v>
      </c>
      <c r="F665" s="153">
        <v>3</v>
      </c>
      <c r="G665" s="154">
        <v>18.7</v>
      </c>
      <c r="H665" s="154">
        <v>56.1</v>
      </c>
      <c r="I665" s="156" t="s">
        <v>461</v>
      </c>
      <c r="J665" s="157" t="s">
        <v>121</v>
      </c>
      <c r="K665" s="157" t="s">
        <v>122</v>
      </c>
      <c r="L665" s="157" t="s">
        <v>483</v>
      </c>
      <c r="M665" s="138" t="s">
        <v>7</v>
      </c>
      <c r="N665" s="157" t="s">
        <v>66</v>
      </c>
      <c r="O665" s="158">
        <v>1.44</v>
      </c>
      <c r="P665" s="158">
        <v>18.46</v>
      </c>
    </row>
    <row r="666" spans="1:16">
      <c r="A666" s="138">
        <v>662</v>
      </c>
      <c r="B666" s="137" t="s">
        <v>1864</v>
      </c>
      <c r="C666" s="137" t="s">
        <v>1849</v>
      </c>
      <c r="D666" s="137" t="s">
        <v>1850</v>
      </c>
      <c r="E666" s="137" t="s">
        <v>1851</v>
      </c>
      <c r="F666" s="153">
        <v>3</v>
      </c>
      <c r="G666" s="154">
        <v>28.19</v>
      </c>
      <c r="H666" s="154">
        <v>84.57</v>
      </c>
      <c r="I666" s="156" t="s">
        <v>461</v>
      </c>
      <c r="J666" s="157" t="s">
        <v>121</v>
      </c>
      <c r="K666" s="157" t="s">
        <v>122</v>
      </c>
      <c r="L666" s="157" t="s">
        <v>483</v>
      </c>
      <c r="M666" s="138" t="s">
        <v>7</v>
      </c>
      <c r="N666" s="157" t="s">
        <v>66</v>
      </c>
      <c r="O666" s="158">
        <v>1.49</v>
      </c>
      <c r="P666" s="158">
        <v>18.52</v>
      </c>
    </row>
    <row r="667" spans="1:16">
      <c r="A667" s="138">
        <v>663</v>
      </c>
      <c r="B667" s="137" t="s">
        <v>1865</v>
      </c>
      <c r="C667" s="137" t="s">
        <v>1844</v>
      </c>
      <c r="D667" s="137" t="s">
        <v>1845</v>
      </c>
      <c r="E667" s="137" t="s">
        <v>482</v>
      </c>
      <c r="F667" s="153">
        <v>3</v>
      </c>
      <c r="G667" s="154">
        <v>43.1</v>
      </c>
      <c r="H667" s="154">
        <v>129.3</v>
      </c>
      <c r="I667" s="156" t="s">
        <v>461</v>
      </c>
      <c r="J667" s="157" t="s">
        <v>121</v>
      </c>
      <c r="K667" s="157" t="s">
        <v>122</v>
      </c>
      <c r="L667" s="157" t="s">
        <v>483</v>
      </c>
      <c r="M667" s="138" t="s">
        <v>7</v>
      </c>
      <c r="N667" s="157" t="s">
        <v>66</v>
      </c>
      <c r="O667" s="158">
        <v>7.5</v>
      </c>
      <c r="P667" s="158">
        <v>24.52</v>
      </c>
    </row>
    <row r="668" spans="1:16">
      <c r="A668" s="138">
        <v>664</v>
      </c>
      <c r="B668" s="137" t="s">
        <v>1865</v>
      </c>
      <c r="C668" s="137" t="s">
        <v>1846</v>
      </c>
      <c r="D668" s="137" t="s">
        <v>1847</v>
      </c>
      <c r="E668" s="137" t="s">
        <v>1848</v>
      </c>
      <c r="F668" s="153">
        <v>3</v>
      </c>
      <c r="G668" s="154">
        <v>18.7</v>
      </c>
      <c r="H668" s="154">
        <v>56.1</v>
      </c>
      <c r="I668" s="156" t="s">
        <v>461</v>
      </c>
      <c r="J668" s="157" t="s">
        <v>121</v>
      </c>
      <c r="K668" s="157" t="s">
        <v>122</v>
      </c>
      <c r="L668" s="157" t="s">
        <v>483</v>
      </c>
      <c r="M668" s="138" t="s">
        <v>7</v>
      </c>
      <c r="N668" s="157" t="s">
        <v>66</v>
      </c>
      <c r="O668" s="158">
        <v>1.44</v>
      </c>
      <c r="P668" s="158">
        <v>18.46</v>
      </c>
    </row>
    <row r="669" spans="1:16">
      <c r="A669" s="138">
        <v>665</v>
      </c>
      <c r="B669" s="137" t="s">
        <v>1865</v>
      </c>
      <c r="C669" s="137" t="s">
        <v>1849</v>
      </c>
      <c r="D669" s="137" t="s">
        <v>1850</v>
      </c>
      <c r="E669" s="137" t="s">
        <v>1851</v>
      </c>
      <c r="F669" s="153">
        <v>3</v>
      </c>
      <c r="G669" s="154">
        <v>28.19</v>
      </c>
      <c r="H669" s="154">
        <v>84.57</v>
      </c>
      <c r="I669" s="156" t="s">
        <v>461</v>
      </c>
      <c r="J669" s="157" t="s">
        <v>121</v>
      </c>
      <c r="K669" s="157" t="s">
        <v>122</v>
      </c>
      <c r="L669" s="157" t="s">
        <v>483</v>
      </c>
      <c r="M669" s="138" t="s">
        <v>7</v>
      </c>
      <c r="N669" s="157" t="s">
        <v>66</v>
      </c>
      <c r="O669" s="158">
        <v>1.49</v>
      </c>
      <c r="P669" s="158">
        <v>18.52</v>
      </c>
    </row>
    <row r="670" spans="1:16">
      <c r="A670" s="138">
        <v>666</v>
      </c>
      <c r="B670" s="137" t="s">
        <v>1866</v>
      </c>
      <c r="C670" s="137" t="s">
        <v>1844</v>
      </c>
      <c r="D670" s="137" t="s">
        <v>1845</v>
      </c>
      <c r="E670" s="137" t="s">
        <v>482</v>
      </c>
      <c r="F670" s="153">
        <v>3</v>
      </c>
      <c r="G670" s="154">
        <v>43.1</v>
      </c>
      <c r="H670" s="154">
        <v>129.3</v>
      </c>
      <c r="I670" s="156" t="s">
        <v>461</v>
      </c>
      <c r="J670" s="157" t="s">
        <v>121</v>
      </c>
      <c r="K670" s="157" t="s">
        <v>122</v>
      </c>
      <c r="L670" s="157" t="s">
        <v>483</v>
      </c>
      <c r="M670" s="138" t="s">
        <v>7</v>
      </c>
      <c r="N670" s="157" t="s">
        <v>66</v>
      </c>
      <c r="O670" s="158">
        <v>7.5</v>
      </c>
      <c r="P670" s="158">
        <v>24.52</v>
      </c>
    </row>
    <row r="671" spans="1:16">
      <c r="A671" s="138">
        <v>667</v>
      </c>
      <c r="B671" s="137" t="s">
        <v>1866</v>
      </c>
      <c r="C671" s="137" t="s">
        <v>1846</v>
      </c>
      <c r="D671" s="137" t="s">
        <v>1847</v>
      </c>
      <c r="E671" s="137" t="s">
        <v>1848</v>
      </c>
      <c r="F671" s="153">
        <v>3</v>
      </c>
      <c r="G671" s="154">
        <v>18.7</v>
      </c>
      <c r="H671" s="154">
        <v>56.1</v>
      </c>
      <c r="I671" s="156" t="s">
        <v>461</v>
      </c>
      <c r="J671" s="157" t="s">
        <v>121</v>
      </c>
      <c r="K671" s="157" t="s">
        <v>122</v>
      </c>
      <c r="L671" s="157" t="s">
        <v>483</v>
      </c>
      <c r="M671" s="138" t="s">
        <v>7</v>
      </c>
      <c r="N671" s="157" t="s">
        <v>66</v>
      </c>
      <c r="O671" s="158">
        <v>1.44</v>
      </c>
      <c r="P671" s="158">
        <v>18.46</v>
      </c>
    </row>
    <row r="672" spans="1:16">
      <c r="A672" s="138">
        <v>668</v>
      </c>
      <c r="B672" s="137" t="s">
        <v>1866</v>
      </c>
      <c r="C672" s="137" t="s">
        <v>1849</v>
      </c>
      <c r="D672" s="137" t="s">
        <v>1850</v>
      </c>
      <c r="E672" s="137" t="s">
        <v>1851</v>
      </c>
      <c r="F672" s="153">
        <v>3</v>
      </c>
      <c r="G672" s="154">
        <v>28.19</v>
      </c>
      <c r="H672" s="154">
        <v>84.57</v>
      </c>
      <c r="I672" s="156" t="s">
        <v>461</v>
      </c>
      <c r="J672" s="157" t="s">
        <v>121</v>
      </c>
      <c r="K672" s="157" t="s">
        <v>122</v>
      </c>
      <c r="L672" s="157" t="s">
        <v>483</v>
      </c>
      <c r="M672" s="138" t="s">
        <v>7</v>
      </c>
      <c r="N672" s="157" t="s">
        <v>66</v>
      </c>
      <c r="O672" s="158">
        <v>1.49</v>
      </c>
      <c r="P672" s="158">
        <v>18.52</v>
      </c>
    </row>
    <row r="673" spans="1:16">
      <c r="A673" s="138">
        <v>669</v>
      </c>
      <c r="B673" s="137" t="s">
        <v>1867</v>
      </c>
      <c r="C673" s="137" t="s">
        <v>1844</v>
      </c>
      <c r="D673" s="137" t="s">
        <v>1845</v>
      </c>
      <c r="E673" s="137" t="s">
        <v>482</v>
      </c>
      <c r="F673" s="153">
        <v>3</v>
      </c>
      <c r="G673" s="154">
        <v>43.1</v>
      </c>
      <c r="H673" s="154">
        <v>129.3</v>
      </c>
      <c r="I673" s="156" t="s">
        <v>461</v>
      </c>
      <c r="J673" s="157" t="s">
        <v>121</v>
      </c>
      <c r="K673" s="157" t="s">
        <v>122</v>
      </c>
      <c r="L673" s="157" t="s">
        <v>483</v>
      </c>
      <c r="M673" s="138" t="s">
        <v>7</v>
      </c>
      <c r="N673" s="157" t="s">
        <v>66</v>
      </c>
      <c r="O673" s="158">
        <v>7.5</v>
      </c>
      <c r="P673" s="158">
        <v>24.52</v>
      </c>
    </row>
    <row r="674" spans="1:16">
      <c r="A674" s="138">
        <v>670</v>
      </c>
      <c r="B674" s="137" t="s">
        <v>1867</v>
      </c>
      <c r="C674" s="137" t="s">
        <v>1846</v>
      </c>
      <c r="D674" s="137" t="s">
        <v>1847</v>
      </c>
      <c r="E674" s="137" t="s">
        <v>1848</v>
      </c>
      <c r="F674" s="153">
        <v>3</v>
      </c>
      <c r="G674" s="154">
        <v>18.7</v>
      </c>
      <c r="H674" s="154">
        <v>56.1</v>
      </c>
      <c r="I674" s="156" t="s">
        <v>461</v>
      </c>
      <c r="J674" s="157" t="s">
        <v>121</v>
      </c>
      <c r="K674" s="157" t="s">
        <v>122</v>
      </c>
      <c r="L674" s="157" t="s">
        <v>483</v>
      </c>
      <c r="M674" s="138" t="s">
        <v>7</v>
      </c>
      <c r="N674" s="157" t="s">
        <v>66</v>
      </c>
      <c r="O674" s="158">
        <v>1.44</v>
      </c>
      <c r="P674" s="158">
        <v>18.46</v>
      </c>
    </row>
    <row r="675" spans="1:16">
      <c r="A675" s="138">
        <v>671</v>
      </c>
      <c r="B675" s="137" t="s">
        <v>1867</v>
      </c>
      <c r="C675" s="137" t="s">
        <v>1849</v>
      </c>
      <c r="D675" s="137" t="s">
        <v>1850</v>
      </c>
      <c r="E675" s="137" t="s">
        <v>1851</v>
      </c>
      <c r="F675" s="153">
        <v>3</v>
      </c>
      <c r="G675" s="154">
        <v>28.19</v>
      </c>
      <c r="H675" s="154">
        <v>84.57</v>
      </c>
      <c r="I675" s="156" t="s">
        <v>461</v>
      </c>
      <c r="J675" s="157" t="s">
        <v>121</v>
      </c>
      <c r="K675" s="157" t="s">
        <v>122</v>
      </c>
      <c r="L675" s="157" t="s">
        <v>483</v>
      </c>
      <c r="M675" s="138" t="s">
        <v>7</v>
      </c>
      <c r="N675" s="157" t="s">
        <v>66</v>
      </c>
      <c r="O675" s="158">
        <v>1.49</v>
      </c>
      <c r="P675" s="158">
        <v>18.52</v>
      </c>
    </row>
    <row r="676" spans="1:16">
      <c r="A676" s="138">
        <v>672</v>
      </c>
      <c r="B676" s="137" t="s">
        <v>1868</v>
      </c>
      <c r="C676" s="137" t="s">
        <v>1844</v>
      </c>
      <c r="D676" s="137" t="s">
        <v>1845</v>
      </c>
      <c r="E676" s="137" t="s">
        <v>482</v>
      </c>
      <c r="F676" s="153">
        <v>3</v>
      </c>
      <c r="G676" s="154">
        <v>43.1</v>
      </c>
      <c r="H676" s="154">
        <v>129.3</v>
      </c>
      <c r="I676" s="156" t="s">
        <v>461</v>
      </c>
      <c r="J676" s="157" t="s">
        <v>121</v>
      </c>
      <c r="K676" s="157" t="s">
        <v>122</v>
      </c>
      <c r="L676" s="157" t="s">
        <v>483</v>
      </c>
      <c r="M676" s="138" t="s">
        <v>7</v>
      </c>
      <c r="N676" s="157" t="s">
        <v>66</v>
      </c>
      <c r="O676" s="158">
        <v>7.5</v>
      </c>
      <c r="P676" s="158">
        <v>24.52</v>
      </c>
    </row>
    <row r="677" spans="1:16">
      <c r="A677" s="138">
        <v>673</v>
      </c>
      <c r="B677" s="137" t="s">
        <v>1868</v>
      </c>
      <c r="C677" s="137" t="s">
        <v>1846</v>
      </c>
      <c r="D677" s="137" t="s">
        <v>1847</v>
      </c>
      <c r="E677" s="137" t="s">
        <v>1848</v>
      </c>
      <c r="F677" s="153">
        <v>3</v>
      </c>
      <c r="G677" s="154">
        <v>18.7</v>
      </c>
      <c r="H677" s="154">
        <v>56.1</v>
      </c>
      <c r="I677" s="156" t="s">
        <v>461</v>
      </c>
      <c r="J677" s="157" t="s">
        <v>121</v>
      </c>
      <c r="K677" s="157" t="s">
        <v>122</v>
      </c>
      <c r="L677" s="157" t="s">
        <v>483</v>
      </c>
      <c r="M677" s="138" t="s">
        <v>7</v>
      </c>
      <c r="N677" s="157" t="s">
        <v>66</v>
      </c>
      <c r="O677" s="158">
        <v>1.44</v>
      </c>
      <c r="P677" s="158">
        <v>18.46</v>
      </c>
    </row>
    <row r="678" spans="1:16">
      <c r="A678" s="138">
        <v>674</v>
      </c>
      <c r="B678" s="137" t="s">
        <v>1868</v>
      </c>
      <c r="C678" s="137" t="s">
        <v>1849</v>
      </c>
      <c r="D678" s="137" t="s">
        <v>1850</v>
      </c>
      <c r="E678" s="137" t="s">
        <v>1851</v>
      </c>
      <c r="F678" s="153">
        <v>3</v>
      </c>
      <c r="G678" s="154">
        <v>28.19</v>
      </c>
      <c r="H678" s="154">
        <v>84.57</v>
      </c>
      <c r="I678" s="156" t="s">
        <v>461</v>
      </c>
      <c r="J678" s="157" t="s">
        <v>121</v>
      </c>
      <c r="K678" s="157" t="s">
        <v>122</v>
      </c>
      <c r="L678" s="157" t="s">
        <v>483</v>
      </c>
      <c r="M678" s="138" t="s">
        <v>7</v>
      </c>
      <c r="N678" s="157" t="s">
        <v>66</v>
      </c>
      <c r="O678" s="158">
        <v>1.49</v>
      </c>
      <c r="P678" s="158">
        <v>18.52</v>
      </c>
    </row>
    <row r="679" spans="1:16">
      <c r="A679" s="138">
        <v>675</v>
      </c>
      <c r="B679" s="137" t="s">
        <v>1869</v>
      </c>
      <c r="C679" s="137" t="s">
        <v>1844</v>
      </c>
      <c r="D679" s="137" t="s">
        <v>1845</v>
      </c>
      <c r="E679" s="137" t="s">
        <v>482</v>
      </c>
      <c r="F679" s="153">
        <v>3</v>
      </c>
      <c r="G679" s="154">
        <v>43.1</v>
      </c>
      <c r="H679" s="154">
        <v>129.3</v>
      </c>
      <c r="I679" s="156" t="s">
        <v>461</v>
      </c>
      <c r="J679" s="157" t="s">
        <v>121</v>
      </c>
      <c r="K679" s="157" t="s">
        <v>122</v>
      </c>
      <c r="L679" s="157" t="s">
        <v>483</v>
      </c>
      <c r="M679" s="138" t="s">
        <v>7</v>
      </c>
      <c r="N679" s="157" t="s">
        <v>66</v>
      </c>
      <c r="O679" s="158">
        <v>7.5</v>
      </c>
      <c r="P679" s="158">
        <v>24.52</v>
      </c>
    </row>
    <row r="680" spans="1:16">
      <c r="A680" s="138">
        <v>676</v>
      </c>
      <c r="B680" s="137" t="s">
        <v>1869</v>
      </c>
      <c r="C680" s="137" t="s">
        <v>1846</v>
      </c>
      <c r="D680" s="137" t="s">
        <v>1847</v>
      </c>
      <c r="E680" s="137" t="s">
        <v>1848</v>
      </c>
      <c r="F680" s="153">
        <v>3</v>
      </c>
      <c r="G680" s="154">
        <v>18.7</v>
      </c>
      <c r="H680" s="154">
        <v>56.1</v>
      </c>
      <c r="I680" s="156" t="s">
        <v>461</v>
      </c>
      <c r="J680" s="157" t="s">
        <v>121</v>
      </c>
      <c r="K680" s="157" t="s">
        <v>122</v>
      </c>
      <c r="L680" s="157" t="s">
        <v>483</v>
      </c>
      <c r="M680" s="138" t="s">
        <v>7</v>
      </c>
      <c r="N680" s="157" t="s">
        <v>66</v>
      </c>
      <c r="O680" s="158">
        <v>1.44</v>
      </c>
      <c r="P680" s="158">
        <v>18.46</v>
      </c>
    </row>
    <row r="681" spans="1:16">
      <c r="A681" s="138">
        <v>677</v>
      </c>
      <c r="B681" s="137" t="s">
        <v>1869</v>
      </c>
      <c r="C681" s="137" t="s">
        <v>1849</v>
      </c>
      <c r="D681" s="137" t="s">
        <v>1850</v>
      </c>
      <c r="E681" s="137" t="s">
        <v>1851</v>
      </c>
      <c r="F681" s="153">
        <v>3</v>
      </c>
      <c r="G681" s="154">
        <v>28.19</v>
      </c>
      <c r="H681" s="154">
        <v>84.57</v>
      </c>
      <c r="I681" s="156" t="s">
        <v>461</v>
      </c>
      <c r="J681" s="157" t="s">
        <v>121</v>
      </c>
      <c r="K681" s="157" t="s">
        <v>122</v>
      </c>
      <c r="L681" s="157" t="s">
        <v>483</v>
      </c>
      <c r="M681" s="138" t="s">
        <v>7</v>
      </c>
      <c r="N681" s="157" t="s">
        <v>66</v>
      </c>
      <c r="O681" s="158">
        <v>1.49</v>
      </c>
      <c r="P681" s="158">
        <v>18.52</v>
      </c>
    </row>
    <row r="682" spans="1:16">
      <c r="A682" s="138">
        <v>678</v>
      </c>
      <c r="B682" s="137" t="s">
        <v>1870</v>
      </c>
      <c r="C682" s="137" t="s">
        <v>1871</v>
      </c>
      <c r="D682" s="137" t="s">
        <v>1872</v>
      </c>
      <c r="E682" s="137" t="s">
        <v>1873</v>
      </c>
      <c r="F682" s="153">
        <v>30</v>
      </c>
      <c r="G682" s="154">
        <v>13.99</v>
      </c>
      <c r="H682" s="154">
        <v>419.7</v>
      </c>
      <c r="I682" s="156" t="s">
        <v>637</v>
      </c>
      <c r="J682" s="157" t="s">
        <v>121</v>
      </c>
      <c r="K682" s="157" t="s">
        <v>122</v>
      </c>
      <c r="L682" s="157" t="s">
        <v>170</v>
      </c>
      <c r="M682" s="138" t="s">
        <v>7</v>
      </c>
      <c r="N682" s="157" t="s">
        <v>66</v>
      </c>
      <c r="O682" s="158">
        <v>75</v>
      </c>
      <c r="P682" s="158">
        <v>139</v>
      </c>
    </row>
    <row r="683" spans="1:16">
      <c r="A683" s="138">
        <v>679</v>
      </c>
      <c r="B683" s="137" t="s">
        <v>1874</v>
      </c>
      <c r="C683" s="137" t="s">
        <v>1875</v>
      </c>
      <c r="D683" s="137" t="s">
        <v>1876</v>
      </c>
      <c r="E683" s="137" t="s">
        <v>1877</v>
      </c>
      <c r="F683" s="153">
        <v>60</v>
      </c>
      <c r="G683" s="154">
        <v>66.07</v>
      </c>
      <c r="H683" s="154">
        <v>3964.2</v>
      </c>
      <c r="I683" s="156" t="s">
        <v>715</v>
      </c>
      <c r="J683" s="157" t="s">
        <v>121</v>
      </c>
      <c r="K683" s="157" t="s">
        <v>122</v>
      </c>
      <c r="L683" s="157" t="s">
        <v>170</v>
      </c>
      <c r="M683" s="138" t="s">
        <v>7</v>
      </c>
      <c r="N683" s="157" t="s">
        <v>66</v>
      </c>
      <c r="O683" s="158">
        <v>180</v>
      </c>
      <c r="P683" s="158">
        <v>242</v>
      </c>
    </row>
    <row r="684" spans="1:16">
      <c r="A684" s="138">
        <v>680</v>
      </c>
      <c r="B684" s="137" t="s">
        <v>1878</v>
      </c>
      <c r="C684" s="137" t="s">
        <v>1844</v>
      </c>
      <c r="D684" s="137" t="s">
        <v>1845</v>
      </c>
      <c r="E684" s="137" t="s">
        <v>482</v>
      </c>
      <c r="F684" s="153">
        <v>3</v>
      </c>
      <c r="G684" s="154">
        <v>43.1</v>
      </c>
      <c r="H684" s="154">
        <v>129.3</v>
      </c>
      <c r="I684" s="156" t="s">
        <v>461</v>
      </c>
      <c r="J684" s="157" t="s">
        <v>121</v>
      </c>
      <c r="K684" s="157" t="s">
        <v>122</v>
      </c>
      <c r="L684" s="157" t="s">
        <v>483</v>
      </c>
      <c r="M684" s="138" t="s">
        <v>7</v>
      </c>
      <c r="N684" s="157" t="s">
        <v>66</v>
      </c>
      <c r="O684" s="158">
        <v>7.5</v>
      </c>
      <c r="P684" s="158">
        <v>24.52</v>
      </c>
    </row>
    <row r="685" spans="1:16">
      <c r="A685" s="138">
        <v>681</v>
      </c>
      <c r="B685" s="137" t="s">
        <v>1878</v>
      </c>
      <c r="C685" s="137" t="s">
        <v>1846</v>
      </c>
      <c r="D685" s="137" t="s">
        <v>1847</v>
      </c>
      <c r="E685" s="137" t="s">
        <v>1848</v>
      </c>
      <c r="F685" s="153">
        <v>3</v>
      </c>
      <c r="G685" s="154">
        <v>18.7</v>
      </c>
      <c r="H685" s="154">
        <v>56.1</v>
      </c>
      <c r="I685" s="156" t="s">
        <v>461</v>
      </c>
      <c r="J685" s="157" t="s">
        <v>121</v>
      </c>
      <c r="K685" s="157" t="s">
        <v>122</v>
      </c>
      <c r="L685" s="157" t="s">
        <v>483</v>
      </c>
      <c r="M685" s="138" t="s">
        <v>7</v>
      </c>
      <c r="N685" s="157" t="s">
        <v>66</v>
      </c>
      <c r="O685" s="158">
        <v>1.44</v>
      </c>
      <c r="P685" s="158">
        <v>18.46</v>
      </c>
    </row>
    <row r="686" spans="1:16">
      <c r="A686" s="138">
        <v>682</v>
      </c>
      <c r="B686" s="137" t="s">
        <v>1878</v>
      </c>
      <c r="C686" s="137" t="s">
        <v>1849</v>
      </c>
      <c r="D686" s="137" t="s">
        <v>1850</v>
      </c>
      <c r="E686" s="137" t="s">
        <v>1851</v>
      </c>
      <c r="F686" s="153">
        <v>3</v>
      </c>
      <c r="G686" s="154">
        <v>28.19</v>
      </c>
      <c r="H686" s="154">
        <v>84.57</v>
      </c>
      <c r="I686" s="156" t="s">
        <v>461</v>
      </c>
      <c r="J686" s="157" t="s">
        <v>121</v>
      </c>
      <c r="K686" s="157" t="s">
        <v>122</v>
      </c>
      <c r="L686" s="157" t="s">
        <v>483</v>
      </c>
      <c r="M686" s="138" t="s">
        <v>7</v>
      </c>
      <c r="N686" s="157" t="s">
        <v>66</v>
      </c>
      <c r="O686" s="158">
        <v>1.49</v>
      </c>
      <c r="P686" s="158">
        <v>18.52</v>
      </c>
    </row>
    <row r="687" spans="1:16">
      <c r="A687" s="138">
        <v>683</v>
      </c>
      <c r="B687" s="137" t="s">
        <v>1879</v>
      </c>
      <c r="C687" s="137" t="s">
        <v>1871</v>
      </c>
      <c r="D687" s="137" t="s">
        <v>1872</v>
      </c>
      <c r="E687" s="137" t="s">
        <v>1873</v>
      </c>
      <c r="F687" s="153">
        <v>30</v>
      </c>
      <c r="G687" s="154">
        <v>13.99</v>
      </c>
      <c r="H687" s="154">
        <v>419.7</v>
      </c>
      <c r="I687" s="156" t="s">
        <v>637</v>
      </c>
      <c r="J687" s="157" t="s">
        <v>121</v>
      </c>
      <c r="K687" s="157" t="s">
        <v>122</v>
      </c>
      <c r="L687" s="157" t="s">
        <v>170</v>
      </c>
      <c r="M687" s="138" t="s">
        <v>7</v>
      </c>
      <c r="N687" s="157" t="s">
        <v>66</v>
      </c>
      <c r="O687" s="158">
        <v>75</v>
      </c>
      <c r="P687" s="158">
        <v>139</v>
      </c>
    </row>
    <row r="688" spans="1:16">
      <c r="A688" s="138">
        <v>684</v>
      </c>
      <c r="B688" s="137" t="s">
        <v>1880</v>
      </c>
      <c r="C688" s="137" t="s">
        <v>1881</v>
      </c>
      <c r="D688" s="137" t="s">
        <v>1882</v>
      </c>
      <c r="E688" s="137" t="s">
        <v>1883</v>
      </c>
      <c r="F688" s="153">
        <v>60</v>
      </c>
      <c r="G688" s="154">
        <v>66.07</v>
      </c>
      <c r="H688" s="154">
        <v>3964.2</v>
      </c>
      <c r="I688" s="156" t="s">
        <v>715</v>
      </c>
      <c r="J688" s="157" t="s">
        <v>121</v>
      </c>
      <c r="K688" s="157" t="s">
        <v>122</v>
      </c>
      <c r="L688" s="157" t="s">
        <v>170</v>
      </c>
      <c r="M688" s="138" t="s">
        <v>7</v>
      </c>
      <c r="N688" s="157" t="s">
        <v>66</v>
      </c>
      <c r="O688" s="158">
        <v>150</v>
      </c>
      <c r="P688" s="158">
        <v>240</v>
      </c>
    </row>
    <row r="689" spans="1:16">
      <c r="A689" s="138">
        <v>685</v>
      </c>
      <c r="B689" s="137" t="s">
        <v>1884</v>
      </c>
      <c r="C689" s="137" t="s">
        <v>1885</v>
      </c>
      <c r="D689" s="137" t="s">
        <v>1886</v>
      </c>
      <c r="E689" s="137" t="s">
        <v>1887</v>
      </c>
      <c r="F689" s="153">
        <v>3</v>
      </c>
      <c r="G689" s="154">
        <v>32.03</v>
      </c>
      <c r="H689" s="154">
        <v>96.09</v>
      </c>
      <c r="I689" s="156" t="s">
        <v>169</v>
      </c>
      <c r="J689" s="157" t="s">
        <v>121</v>
      </c>
      <c r="K689" s="157" t="s">
        <v>122</v>
      </c>
      <c r="L689" s="157" t="s">
        <v>153</v>
      </c>
      <c r="M689" s="138" t="s">
        <v>7</v>
      </c>
      <c r="N689" s="157" t="s">
        <v>67</v>
      </c>
      <c r="O689" s="158">
        <v>6.45</v>
      </c>
      <c r="P689" s="158">
        <v>22.79</v>
      </c>
    </row>
    <row r="690" spans="1:16">
      <c r="A690" s="138">
        <v>686</v>
      </c>
      <c r="B690" s="137" t="s">
        <v>1884</v>
      </c>
      <c r="C690" s="137" t="s">
        <v>1888</v>
      </c>
      <c r="D690" s="137" t="s">
        <v>1889</v>
      </c>
      <c r="E690" s="137" t="s">
        <v>1890</v>
      </c>
      <c r="F690" s="153">
        <v>3</v>
      </c>
      <c r="G690" s="154">
        <v>3.65</v>
      </c>
      <c r="H690" s="154">
        <v>10.95</v>
      </c>
      <c r="I690" s="156" t="s">
        <v>461</v>
      </c>
      <c r="J690" s="157" t="s">
        <v>121</v>
      </c>
      <c r="K690" s="157" t="s">
        <v>122</v>
      </c>
      <c r="L690" s="157">
        <v>8708109009</v>
      </c>
      <c r="M690" s="138" t="s">
        <v>7</v>
      </c>
      <c r="N690" s="157" t="s">
        <v>67</v>
      </c>
      <c r="O690" s="158">
        <v>0.46</v>
      </c>
      <c r="P690" s="158">
        <v>16.8</v>
      </c>
    </row>
    <row r="691" spans="1:16">
      <c r="A691" s="138">
        <v>687</v>
      </c>
      <c r="B691" s="137" t="s">
        <v>1884</v>
      </c>
      <c r="C691" s="137" t="s">
        <v>1891</v>
      </c>
      <c r="D691" s="137" t="s">
        <v>1892</v>
      </c>
      <c r="E691" s="137" t="s">
        <v>1893</v>
      </c>
      <c r="F691" s="153">
        <v>3</v>
      </c>
      <c r="G691" s="154">
        <v>88.72</v>
      </c>
      <c r="H691" s="154">
        <v>266.16</v>
      </c>
      <c r="I691" s="156" t="s">
        <v>461</v>
      </c>
      <c r="J691" s="157" t="s">
        <v>121</v>
      </c>
      <c r="K691" s="157" t="s">
        <v>122</v>
      </c>
      <c r="L691" s="157" t="s">
        <v>153</v>
      </c>
      <c r="M691" s="138" t="s">
        <v>7</v>
      </c>
      <c r="N691" s="157" t="s">
        <v>67</v>
      </c>
      <c r="O691" s="158">
        <v>10.05</v>
      </c>
      <c r="P691" s="158">
        <v>26.41</v>
      </c>
    </row>
    <row r="692" spans="1:16">
      <c r="A692" s="138">
        <v>688</v>
      </c>
      <c r="B692" s="137" t="s">
        <v>1894</v>
      </c>
      <c r="C692" s="137" t="s">
        <v>1885</v>
      </c>
      <c r="D692" s="137" t="s">
        <v>1886</v>
      </c>
      <c r="E692" s="137" t="s">
        <v>1887</v>
      </c>
      <c r="F692" s="153">
        <v>3</v>
      </c>
      <c r="G692" s="154">
        <v>32.03</v>
      </c>
      <c r="H692" s="154">
        <v>96.09</v>
      </c>
      <c r="I692" s="156" t="s">
        <v>169</v>
      </c>
      <c r="J692" s="157" t="s">
        <v>121</v>
      </c>
      <c r="K692" s="157" t="s">
        <v>122</v>
      </c>
      <c r="L692" s="157" t="s">
        <v>153</v>
      </c>
      <c r="M692" s="138" t="s">
        <v>7</v>
      </c>
      <c r="N692" s="157" t="s">
        <v>67</v>
      </c>
      <c r="O692" s="158">
        <v>6.45</v>
      </c>
      <c r="P692" s="158">
        <v>22.79</v>
      </c>
    </row>
    <row r="693" spans="1:16">
      <c r="A693" s="138">
        <v>689</v>
      </c>
      <c r="B693" s="137" t="s">
        <v>1894</v>
      </c>
      <c r="C693" s="137" t="s">
        <v>1888</v>
      </c>
      <c r="D693" s="137" t="s">
        <v>1889</v>
      </c>
      <c r="E693" s="137" t="s">
        <v>1890</v>
      </c>
      <c r="F693" s="153">
        <v>3</v>
      </c>
      <c r="G693" s="154">
        <v>3.65</v>
      </c>
      <c r="H693" s="154">
        <v>10.95</v>
      </c>
      <c r="I693" s="156" t="s">
        <v>461</v>
      </c>
      <c r="J693" s="157" t="s">
        <v>121</v>
      </c>
      <c r="K693" s="157" t="s">
        <v>122</v>
      </c>
      <c r="L693" s="157">
        <v>8708109009</v>
      </c>
      <c r="M693" s="138" t="s">
        <v>7</v>
      </c>
      <c r="N693" s="157" t="s">
        <v>67</v>
      </c>
      <c r="O693" s="158">
        <v>0.46</v>
      </c>
      <c r="P693" s="158">
        <v>16.8</v>
      </c>
    </row>
    <row r="694" spans="1:16">
      <c r="A694" s="138">
        <v>690</v>
      </c>
      <c r="B694" s="137" t="s">
        <v>1894</v>
      </c>
      <c r="C694" s="137" t="s">
        <v>1891</v>
      </c>
      <c r="D694" s="137" t="s">
        <v>1892</v>
      </c>
      <c r="E694" s="137" t="s">
        <v>1893</v>
      </c>
      <c r="F694" s="153">
        <v>3</v>
      </c>
      <c r="G694" s="154">
        <v>88.72</v>
      </c>
      <c r="H694" s="154">
        <v>266.16</v>
      </c>
      <c r="I694" s="156" t="s">
        <v>461</v>
      </c>
      <c r="J694" s="157" t="s">
        <v>121</v>
      </c>
      <c r="K694" s="157" t="s">
        <v>122</v>
      </c>
      <c r="L694" s="157" t="s">
        <v>153</v>
      </c>
      <c r="M694" s="138" t="s">
        <v>7</v>
      </c>
      <c r="N694" s="157" t="s">
        <v>67</v>
      </c>
      <c r="O694" s="158">
        <v>10.05</v>
      </c>
      <c r="P694" s="158">
        <v>26.41</v>
      </c>
    </row>
    <row r="695" spans="1:16">
      <c r="A695" s="138">
        <v>691</v>
      </c>
      <c r="B695" s="137" t="s">
        <v>1895</v>
      </c>
      <c r="C695" s="137" t="s">
        <v>1896</v>
      </c>
      <c r="D695" s="137" t="s">
        <v>1897</v>
      </c>
      <c r="E695" s="137" t="s">
        <v>1898</v>
      </c>
      <c r="F695" s="153">
        <v>24</v>
      </c>
      <c r="G695" s="154">
        <v>74.62</v>
      </c>
      <c r="H695" s="154">
        <v>1790.88</v>
      </c>
      <c r="I695" s="156" t="s">
        <v>1899</v>
      </c>
      <c r="J695" s="157" t="s">
        <v>121</v>
      </c>
      <c r="K695" s="157" t="s">
        <v>1900</v>
      </c>
      <c r="L695" s="157" t="s">
        <v>1901</v>
      </c>
      <c r="M695" s="138" t="s">
        <v>7</v>
      </c>
      <c r="N695" s="157" t="s">
        <v>67</v>
      </c>
      <c r="O695" s="158">
        <v>144</v>
      </c>
      <c r="P695" s="158">
        <v>374.5</v>
      </c>
    </row>
    <row r="696" spans="1:16">
      <c r="A696" s="138">
        <v>692</v>
      </c>
      <c r="B696" s="137" t="s">
        <v>1902</v>
      </c>
      <c r="C696" s="137" t="s">
        <v>1885</v>
      </c>
      <c r="D696" s="137" t="s">
        <v>1886</v>
      </c>
      <c r="E696" s="137" t="s">
        <v>1887</v>
      </c>
      <c r="F696" s="153">
        <v>3</v>
      </c>
      <c r="G696" s="154">
        <v>32.03</v>
      </c>
      <c r="H696" s="154">
        <v>96.09</v>
      </c>
      <c r="I696" s="156" t="s">
        <v>169</v>
      </c>
      <c r="J696" s="157" t="s">
        <v>121</v>
      </c>
      <c r="K696" s="157" t="s">
        <v>122</v>
      </c>
      <c r="L696" s="157" t="s">
        <v>153</v>
      </c>
      <c r="M696" s="138" t="s">
        <v>7</v>
      </c>
      <c r="N696" s="157" t="s">
        <v>67</v>
      </c>
      <c r="O696" s="158">
        <v>6.45</v>
      </c>
      <c r="P696" s="158">
        <v>22.79</v>
      </c>
    </row>
    <row r="697" spans="1:16">
      <c r="A697" s="138">
        <v>693</v>
      </c>
      <c r="B697" s="137" t="s">
        <v>1902</v>
      </c>
      <c r="C697" s="137" t="s">
        <v>1888</v>
      </c>
      <c r="D697" s="137" t="s">
        <v>1889</v>
      </c>
      <c r="E697" s="137" t="s">
        <v>1890</v>
      </c>
      <c r="F697" s="153">
        <v>3</v>
      </c>
      <c r="G697" s="154">
        <v>3.65</v>
      </c>
      <c r="H697" s="154">
        <v>10.95</v>
      </c>
      <c r="I697" s="156" t="s">
        <v>461</v>
      </c>
      <c r="J697" s="157" t="s">
        <v>121</v>
      </c>
      <c r="K697" s="157" t="s">
        <v>122</v>
      </c>
      <c r="L697" s="157">
        <v>8708109009</v>
      </c>
      <c r="M697" s="138" t="s">
        <v>7</v>
      </c>
      <c r="N697" s="157" t="s">
        <v>67</v>
      </c>
      <c r="O697" s="158">
        <v>0.46</v>
      </c>
      <c r="P697" s="158">
        <v>16.8</v>
      </c>
    </row>
    <row r="698" spans="1:16">
      <c r="A698" s="138">
        <v>694</v>
      </c>
      <c r="B698" s="137" t="s">
        <v>1902</v>
      </c>
      <c r="C698" s="137" t="s">
        <v>1891</v>
      </c>
      <c r="D698" s="137" t="s">
        <v>1892</v>
      </c>
      <c r="E698" s="137" t="s">
        <v>1893</v>
      </c>
      <c r="F698" s="153">
        <v>3</v>
      </c>
      <c r="G698" s="154">
        <v>88.72</v>
      </c>
      <c r="H698" s="154">
        <v>266.16</v>
      </c>
      <c r="I698" s="156" t="s">
        <v>461</v>
      </c>
      <c r="J698" s="157" t="s">
        <v>121</v>
      </c>
      <c r="K698" s="157" t="s">
        <v>122</v>
      </c>
      <c r="L698" s="157" t="s">
        <v>153</v>
      </c>
      <c r="M698" s="138" t="s">
        <v>7</v>
      </c>
      <c r="N698" s="157" t="s">
        <v>67</v>
      </c>
      <c r="O698" s="158">
        <v>10.05</v>
      </c>
      <c r="P698" s="158">
        <v>26.41</v>
      </c>
    </row>
    <row r="699" spans="1:16">
      <c r="A699" s="138">
        <v>695</v>
      </c>
      <c r="B699" s="137" t="s">
        <v>1903</v>
      </c>
      <c r="C699" s="137" t="s">
        <v>1885</v>
      </c>
      <c r="D699" s="137" t="s">
        <v>1886</v>
      </c>
      <c r="E699" s="137" t="s">
        <v>1887</v>
      </c>
      <c r="F699" s="153">
        <v>3</v>
      </c>
      <c r="G699" s="154">
        <v>32.03</v>
      </c>
      <c r="H699" s="154">
        <v>96.09</v>
      </c>
      <c r="I699" s="156" t="s">
        <v>169</v>
      </c>
      <c r="J699" s="157" t="s">
        <v>121</v>
      </c>
      <c r="K699" s="157" t="s">
        <v>122</v>
      </c>
      <c r="L699" s="157" t="s">
        <v>153</v>
      </c>
      <c r="M699" s="138" t="s">
        <v>7</v>
      </c>
      <c r="N699" s="157" t="s">
        <v>67</v>
      </c>
      <c r="O699" s="158">
        <v>6.45</v>
      </c>
      <c r="P699" s="158">
        <v>22.79</v>
      </c>
    </row>
    <row r="700" spans="1:16">
      <c r="A700" s="138">
        <v>696</v>
      </c>
      <c r="B700" s="137" t="s">
        <v>1903</v>
      </c>
      <c r="C700" s="137" t="s">
        <v>1888</v>
      </c>
      <c r="D700" s="137" t="s">
        <v>1889</v>
      </c>
      <c r="E700" s="137" t="s">
        <v>1890</v>
      </c>
      <c r="F700" s="153">
        <v>3</v>
      </c>
      <c r="G700" s="154">
        <v>3.65</v>
      </c>
      <c r="H700" s="154">
        <v>10.95</v>
      </c>
      <c r="I700" s="156" t="s">
        <v>461</v>
      </c>
      <c r="J700" s="157" t="s">
        <v>121</v>
      </c>
      <c r="K700" s="157" t="s">
        <v>122</v>
      </c>
      <c r="L700" s="157">
        <v>8708109009</v>
      </c>
      <c r="M700" s="138" t="s">
        <v>7</v>
      </c>
      <c r="N700" s="157" t="s">
        <v>67</v>
      </c>
      <c r="O700" s="158">
        <v>0.46</v>
      </c>
      <c r="P700" s="158">
        <v>16.8</v>
      </c>
    </row>
    <row r="701" spans="1:16">
      <c r="A701" s="138">
        <v>697</v>
      </c>
      <c r="B701" s="137" t="s">
        <v>1903</v>
      </c>
      <c r="C701" s="137" t="s">
        <v>1891</v>
      </c>
      <c r="D701" s="137" t="s">
        <v>1892</v>
      </c>
      <c r="E701" s="137" t="s">
        <v>1893</v>
      </c>
      <c r="F701" s="153">
        <v>3</v>
      </c>
      <c r="G701" s="154">
        <v>88.72</v>
      </c>
      <c r="H701" s="154">
        <v>266.16</v>
      </c>
      <c r="I701" s="156" t="s">
        <v>461</v>
      </c>
      <c r="J701" s="157" t="s">
        <v>121</v>
      </c>
      <c r="K701" s="157" t="s">
        <v>122</v>
      </c>
      <c r="L701" s="157" t="s">
        <v>153</v>
      </c>
      <c r="M701" s="138" t="s">
        <v>7</v>
      </c>
      <c r="N701" s="157" t="s">
        <v>67</v>
      </c>
      <c r="O701" s="158">
        <v>10.05</v>
      </c>
      <c r="P701" s="158">
        <v>26.41</v>
      </c>
    </row>
    <row r="702" spans="1:16">
      <c r="A702" s="138">
        <v>698</v>
      </c>
      <c r="B702" s="137" t="s">
        <v>1904</v>
      </c>
      <c r="C702" s="137" t="s">
        <v>1896</v>
      </c>
      <c r="D702" s="137" t="s">
        <v>1897</v>
      </c>
      <c r="E702" s="137" t="s">
        <v>1898</v>
      </c>
      <c r="F702" s="153">
        <v>24</v>
      </c>
      <c r="G702" s="154">
        <v>74.62</v>
      </c>
      <c r="H702" s="154">
        <v>1790.88</v>
      </c>
      <c r="I702" s="156" t="s">
        <v>1899</v>
      </c>
      <c r="J702" s="157" t="s">
        <v>121</v>
      </c>
      <c r="K702" s="157" t="s">
        <v>1900</v>
      </c>
      <c r="L702" s="157" t="s">
        <v>1901</v>
      </c>
      <c r="M702" s="138" t="s">
        <v>7</v>
      </c>
      <c r="N702" s="157" t="s">
        <v>67</v>
      </c>
      <c r="O702" s="158">
        <v>144</v>
      </c>
      <c r="P702" s="158">
        <v>374.5</v>
      </c>
    </row>
    <row r="703" spans="1:16">
      <c r="A703" s="138">
        <v>699</v>
      </c>
      <c r="B703" s="137" t="s">
        <v>1905</v>
      </c>
      <c r="C703" s="137" t="s">
        <v>1885</v>
      </c>
      <c r="D703" s="137" t="s">
        <v>1886</v>
      </c>
      <c r="E703" s="137" t="s">
        <v>1887</v>
      </c>
      <c r="F703" s="153">
        <v>3</v>
      </c>
      <c r="G703" s="154">
        <v>32.03</v>
      </c>
      <c r="H703" s="154">
        <v>96.09</v>
      </c>
      <c r="I703" s="156" t="s">
        <v>169</v>
      </c>
      <c r="J703" s="157" t="s">
        <v>121</v>
      </c>
      <c r="K703" s="157" t="s">
        <v>122</v>
      </c>
      <c r="L703" s="157" t="s">
        <v>153</v>
      </c>
      <c r="M703" s="138" t="s">
        <v>7</v>
      </c>
      <c r="N703" s="157" t="s">
        <v>67</v>
      </c>
      <c r="O703" s="158">
        <v>6.45</v>
      </c>
      <c r="P703" s="158">
        <v>22.79</v>
      </c>
    </row>
    <row r="704" spans="1:16">
      <c r="A704" s="138">
        <v>700</v>
      </c>
      <c r="B704" s="137" t="s">
        <v>1905</v>
      </c>
      <c r="C704" s="137" t="s">
        <v>1888</v>
      </c>
      <c r="D704" s="137" t="s">
        <v>1889</v>
      </c>
      <c r="E704" s="137" t="s">
        <v>1890</v>
      </c>
      <c r="F704" s="153">
        <v>3</v>
      </c>
      <c r="G704" s="154">
        <v>3.65</v>
      </c>
      <c r="H704" s="154">
        <v>10.95</v>
      </c>
      <c r="I704" s="156" t="s">
        <v>461</v>
      </c>
      <c r="J704" s="157" t="s">
        <v>121</v>
      </c>
      <c r="K704" s="157" t="s">
        <v>122</v>
      </c>
      <c r="L704" s="157">
        <v>8708109009</v>
      </c>
      <c r="M704" s="138" t="s">
        <v>7</v>
      </c>
      <c r="N704" s="157" t="s">
        <v>67</v>
      </c>
      <c r="O704" s="158">
        <v>0.46</v>
      </c>
      <c r="P704" s="158">
        <v>16.8</v>
      </c>
    </row>
    <row r="705" spans="1:16">
      <c r="A705" s="138">
        <v>701</v>
      </c>
      <c r="B705" s="137" t="s">
        <v>1905</v>
      </c>
      <c r="C705" s="137" t="s">
        <v>1891</v>
      </c>
      <c r="D705" s="137" t="s">
        <v>1892</v>
      </c>
      <c r="E705" s="137" t="s">
        <v>1893</v>
      </c>
      <c r="F705" s="153">
        <v>3</v>
      </c>
      <c r="G705" s="154">
        <v>88.72</v>
      </c>
      <c r="H705" s="154">
        <v>266.16</v>
      </c>
      <c r="I705" s="156" t="s">
        <v>461</v>
      </c>
      <c r="J705" s="157" t="s">
        <v>121</v>
      </c>
      <c r="K705" s="157" t="s">
        <v>122</v>
      </c>
      <c r="L705" s="157" t="s">
        <v>153</v>
      </c>
      <c r="M705" s="138" t="s">
        <v>7</v>
      </c>
      <c r="N705" s="157" t="s">
        <v>67</v>
      </c>
      <c r="O705" s="158">
        <v>10.05</v>
      </c>
      <c r="P705" s="158">
        <v>26.41</v>
      </c>
    </row>
    <row r="706" spans="1:16">
      <c r="A706" s="138">
        <v>702</v>
      </c>
      <c r="B706" s="137" t="s">
        <v>1906</v>
      </c>
      <c r="C706" s="137" t="s">
        <v>1885</v>
      </c>
      <c r="D706" s="137" t="s">
        <v>1886</v>
      </c>
      <c r="E706" s="137" t="s">
        <v>1887</v>
      </c>
      <c r="F706" s="153">
        <v>3</v>
      </c>
      <c r="G706" s="154">
        <v>32.03</v>
      </c>
      <c r="H706" s="154">
        <v>96.09</v>
      </c>
      <c r="I706" s="156" t="s">
        <v>169</v>
      </c>
      <c r="J706" s="157" t="s">
        <v>121</v>
      </c>
      <c r="K706" s="157" t="s">
        <v>122</v>
      </c>
      <c r="L706" s="157" t="s">
        <v>153</v>
      </c>
      <c r="M706" s="138" t="s">
        <v>7</v>
      </c>
      <c r="N706" s="157" t="s">
        <v>67</v>
      </c>
      <c r="O706" s="158">
        <v>6.45</v>
      </c>
      <c r="P706" s="158">
        <v>22.79</v>
      </c>
    </row>
    <row r="707" spans="1:16">
      <c r="A707" s="138">
        <v>703</v>
      </c>
      <c r="B707" s="137" t="s">
        <v>1906</v>
      </c>
      <c r="C707" s="137" t="s">
        <v>1888</v>
      </c>
      <c r="D707" s="137" t="s">
        <v>1889</v>
      </c>
      <c r="E707" s="137" t="s">
        <v>1890</v>
      </c>
      <c r="F707" s="153">
        <v>3</v>
      </c>
      <c r="G707" s="154">
        <v>3.65</v>
      </c>
      <c r="H707" s="154">
        <v>10.95</v>
      </c>
      <c r="I707" s="156" t="s">
        <v>461</v>
      </c>
      <c r="J707" s="157" t="s">
        <v>121</v>
      </c>
      <c r="K707" s="157" t="s">
        <v>122</v>
      </c>
      <c r="L707" s="157">
        <v>8708109009</v>
      </c>
      <c r="M707" s="138" t="s">
        <v>7</v>
      </c>
      <c r="N707" s="157" t="s">
        <v>67</v>
      </c>
      <c r="O707" s="158">
        <v>0.46</v>
      </c>
      <c r="P707" s="158">
        <v>16.8</v>
      </c>
    </row>
    <row r="708" spans="1:16">
      <c r="A708" s="138">
        <v>704</v>
      </c>
      <c r="B708" s="137" t="s">
        <v>1906</v>
      </c>
      <c r="C708" s="137" t="s">
        <v>1891</v>
      </c>
      <c r="D708" s="137" t="s">
        <v>1892</v>
      </c>
      <c r="E708" s="137" t="s">
        <v>1893</v>
      </c>
      <c r="F708" s="153">
        <v>3</v>
      </c>
      <c r="G708" s="154">
        <v>88.72</v>
      </c>
      <c r="H708" s="154">
        <v>266.16</v>
      </c>
      <c r="I708" s="156" t="s">
        <v>461</v>
      </c>
      <c r="J708" s="157" t="s">
        <v>121</v>
      </c>
      <c r="K708" s="157" t="s">
        <v>122</v>
      </c>
      <c r="L708" s="157" t="s">
        <v>153</v>
      </c>
      <c r="M708" s="138" t="s">
        <v>7</v>
      </c>
      <c r="N708" s="157" t="s">
        <v>67</v>
      </c>
      <c r="O708" s="158">
        <v>10.05</v>
      </c>
      <c r="P708" s="158">
        <v>26.41</v>
      </c>
    </row>
    <row r="709" spans="1:16">
      <c r="A709" s="138">
        <v>705</v>
      </c>
      <c r="B709" s="137" t="s">
        <v>1907</v>
      </c>
      <c r="C709" s="137" t="s">
        <v>1908</v>
      </c>
      <c r="D709" s="137" t="s">
        <v>1897</v>
      </c>
      <c r="E709" s="137" t="s">
        <v>1898</v>
      </c>
      <c r="F709" s="153">
        <v>30</v>
      </c>
      <c r="G709" s="154">
        <v>47.19</v>
      </c>
      <c r="H709" s="154">
        <v>1415.7</v>
      </c>
      <c r="I709" s="156" t="s">
        <v>1899</v>
      </c>
      <c r="J709" s="157" t="s">
        <v>121</v>
      </c>
      <c r="K709" s="157" t="s">
        <v>1900</v>
      </c>
      <c r="L709" s="157" t="s">
        <v>1901</v>
      </c>
      <c r="M709" s="138" t="s">
        <v>7</v>
      </c>
      <c r="N709" s="157" t="s">
        <v>67</v>
      </c>
      <c r="O709" s="158">
        <v>375</v>
      </c>
      <c r="P709" s="158">
        <v>425.5</v>
      </c>
    </row>
    <row r="710" spans="1:16">
      <c r="A710" s="138">
        <v>706</v>
      </c>
      <c r="B710" s="137" t="s">
        <v>1909</v>
      </c>
      <c r="C710" s="137" t="s">
        <v>1885</v>
      </c>
      <c r="D710" s="137" t="s">
        <v>1886</v>
      </c>
      <c r="E710" s="137" t="s">
        <v>1887</v>
      </c>
      <c r="F710" s="153">
        <v>3</v>
      </c>
      <c r="G710" s="154">
        <v>32.03</v>
      </c>
      <c r="H710" s="154">
        <v>96.09</v>
      </c>
      <c r="I710" s="156" t="s">
        <v>169</v>
      </c>
      <c r="J710" s="157" t="s">
        <v>121</v>
      </c>
      <c r="K710" s="157" t="s">
        <v>122</v>
      </c>
      <c r="L710" s="157" t="s">
        <v>153</v>
      </c>
      <c r="M710" s="138" t="s">
        <v>7</v>
      </c>
      <c r="N710" s="157" t="s">
        <v>67</v>
      </c>
      <c r="O710" s="158">
        <v>6.45</v>
      </c>
      <c r="P710" s="158">
        <v>22.79</v>
      </c>
    </row>
    <row r="711" spans="1:16">
      <c r="A711" s="138">
        <v>707</v>
      </c>
      <c r="B711" s="137" t="s">
        <v>1909</v>
      </c>
      <c r="C711" s="137" t="s">
        <v>1888</v>
      </c>
      <c r="D711" s="137" t="s">
        <v>1889</v>
      </c>
      <c r="E711" s="137" t="s">
        <v>1890</v>
      </c>
      <c r="F711" s="153">
        <v>3</v>
      </c>
      <c r="G711" s="154">
        <v>3.65</v>
      </c>
      <c r="H711" s="154">
        <v>10.95</v>
      </c>
      <c r="I711" s="156" t="s">
        <v>461</v>
      </c>
      <c r="J711" s="157" t="s">
        <v>121</v>
      </c>
      <c r="K711" s="157" t="s">
        <v>122</v>
      </c>
      <c r="L711" s="157">
        <v>8708109009</v>
      </c>
      <c r="M711" s="138" t="s">
        <v>7</v>
      </c>
      <c r="N711" s="157" t="s">
        <v>67</v>
      </c>
      <c r="O711" s="158">
        <v>0.46</v>
      </c>
      <c r="P711" s="158">
        <v>16.8</v>
      </c>
    </row>
    <row r="712" spans="1:16">
      <c r="A712" s="138">
        <v>708</v>
      </c>
      <c r="B712" s="137" t="s">
        <v>1909</v>
      </c>
      <c r="C712" s="137" t="s">
        <v>1891</v>
      </c>
      <c r="D712" s="137" t="s">
        <v>1892</v>
      </c>
      <c r="E712" s="137" t="s">
        <v>1893</v>
      </c>
      <c r="F712" s="153">
        <v>3</v>
      </c>
      <c r="G712" s="154">
        <v>88.72</v>
      </c>
      <c r="H712" s="154">
        <v>266.16</v>
      </c>
      <c r="I712" s="156" t="s">
        <v>461</v>
      </c>
      <c r="J712" s="157" t="s">
        <v>121</v>
      </c>
      <c r="K712" s="157" t="s">
        <v>122</v>
      </c>
      <c r="L712" s="157" t="s">
        <v>153</v>
      </c>
      <c r="M712" s="138" t="s">
        <v>7</v>
      </c>
      <c r="N712" s="157" t="s">
        <v>67</v>
      </c>
      <c r="O712" s="158">
        <v>10.05</v>
      </c>
      <c r="P712" s="158">
        <v>26.41</v>
      </c>
    </row>
    <row r="713" spans="1:16">
      <c r="A713" s="138">
        <v>709</v>
      </c>
      <c r="B713" s="137" t="s">
        <v>1910</v>
      </c>
      <c r="C713" s="137" t="s">
        <v>1885</v>
      </c>
      <c r="D713" s="137" t="s">
        <v>1886</v>
      </c>
      <c r="E713" s="137" t="s">
        <v>1887</v>
      </c>
      <c r="F713" s="153">
        <v>3</v>
      </c>
      <c r="G713" s="154">
        <v>32.03</v>
      </c>
      <c r="H713" s="154">
        <v>96.09</v>
      </c>
      <c r="I713" s="156" t="s">
        <v>169</v>
      </c>
      <c r="J713" s="157" t="s">
        <v>121</v>
      </c>
      <c r="K713" s="157" t="s">
        <v>122</v>
      </c>
      <c r="L713" s="157" t="s">
        <v>153</v>
      </c>
      <c r="M713" s="138" t="s">
        <v>7</v>
      </c>
      <c r="N713" s="157" t="s">
        <v>67</v>
      </c>
      <c r="O713" s="158">
        <v>6.45</v>
      </c>
      <c r="P713" s="158">
        <v>22.79</v>
      </c>
    </row>
    <row r="714" spans="1:16">
      <c r="A714" s="138">
        <v>710</v>
      </c>
      <c r="B714" s="137" t="s">
        <v>1910</v>
      </c>
      <c r="C714" s="137" t="s">
        <v>1888</v>
      </c>
      <c r="D714" s="137" t="s">
        <v>1889</v>
      </c>
      <c r="E714" s="137" t="s">
        <v>1890</v>
      </c>
      <c r="F714" s="153">
        <v>3</v>
      </c>
      <c r="G714" s="154">
        <v>3.65</v>
      </c>
      <c r="H714" s="154">
        <v>10.95</v>
      </c>
      <c r="I714" s="156" t="s">
        <v>461</v>
      </c>
      <c r="J714" s="157" t="s">
        <v>121</v>
      </c>
      <c r="K714" s="157" t="s">
        <v>122</v>
      </c>
      <c r="L714" s="157">
        <v>8708109009</v>
      </c>
      <c r="M714" s="138" t="s">
        <v>7</v>
      </c>
      <c r="N714" s="157" t="s">
        <v>67</v>
      </c>
      <c r="O714" s="158">
        <v>0.46</v>
      </c>
      <c r="P714" s="158">
        <v>16.8</v>
      </c>
    </row>
    <row r="715" spans="1:16">
      <c r="A715" s="138">
        <v>711</v>
      </c>
      <c r="B715" s="137" t="s">
        <v>1910</v>
      </c>
      <c r="C715" s="137" t="s">
        <v>1891</v>
      </c>
      <c r="D715" s="137" t="s">
        <v>1892</v>
      </c>
      <c r="E715" s="137" t="s">
        <v>1893</v>
      </c>
      <c r="F715" s="153">
        <v>3</v>
      </c>
      <c r="G715" s="154">
        <v>88.72</v>
      </c>
      <c r="H715" s="154">
        <v>266.16</v>
      </c>
      <c r="I715" s="156" t="s">
        <v>461</v>
      </c>
      <c r="J715" s="157" t="s">
        <v>121</v>
      </c>
      <c r="K715" s="157" t="s">
        <v>122</v>
      </c>
      <c r="L715" s="157" t="s">
        <v>153</v>
      </c>
      <c r="M715" s="138" t="s">
        <v>7</v>
      </c>
      <c r="N715" s="157" t="s">
        <v>67</v>
      </c>
      <c r="O715" s="158">
        <v>10.05</v>
      </c>
      <c r="P715" s="158">
        <v>26.41</v>
      </c>
    </row>
    <row r="716" spans="1:16">
      <c r="A716" s="138">
        <v>712</v>
      </c>
      <c r="B716" s="137" t="s">
        <v>1911</v>
      </c>
      <c r="C716" s="137" t="s">
        <v>1908</v>
      </c>
      <c r="D716" s="137" t="s">
        <v>1897</v>
      </c>
      <c r="E716" s="137" t="s">
        <v>1898</v>
      </c>
      <c r="F716" s="153">
        <v>30</v>
      </c>
      <c r="G716" s="154">
        <v>47.19</v>
      </c>
      <c r="H716" s="154">
        <v>1415.7</v>
      </c>
      <c r="I716" s="156" t="s">
        <v>1899</v>
      </c>
      <c r="J716" s="157" t="s">
        <v>121</v>
      </c>
      <c r="K716" s="157" t="s">
        <v>1900</v>
      </c>
      <c r="L716" s="157" t="s">
        <v>1901</v>
      </c>
      <c r="M716" s="138" t="s">
        <v>7</v>
      </c>
      <c r="N716" s="157" t="s">
        <v>67</v>
      </c>
      <c r="O716" s="158">
        <v>375</v>
      </c>
      <c r="P716" s="158">
        <v>425.5</v>
      </c>
    </row>
    <row r="717" spans="1:16">
      <c r="A717" s="138">
        <v>713</v>
      </c>
      <c r="B717" s="137" t="s">
        <v>1912</v>
      </c>
      <c r="C717" s="137" t="s">
        <v>1885</v>
      </c>
      <c r="D717" s="137" t="s">
        <v>1886</v>
      </c>
      <c r="E717" s="137" t="s">
        <v>1887</v>
      </c>
      <c r="F717" s="153">
        <v>3</v>
      </c>
      <c r="G717" s="154">
        <v>32.03</v>
      </c>
      <c r="H717" s="154">
        <v>96.09</v>
      </c>
      <c r="I717" s="156" t="s">
        <v>169</v>
      </c>
      <c r="J717" s="157" t="s">
        <v>121</v>
      </c>
      <c r="K717" s="157" t="s">
        <v>122</v>
      </c>
      <c r="L717" s="157" t="s">
        <v>153</v>
      </c>
      <c r="M717" s="138" t="s">
        <v>7</v>
      </c>
      <c r="N717" s="157" t="s">
        <v>67</v>
      </c>
      <c r="O717" s="158">
        <v>6.45</v>
      </c>
      <c r="P717" s="158">
        <v>22.79</v>
      </c>
    </row>
    <row r="718" spans="1:16">
      <c r="A718" s="138">
        <v>714</v>
      </c>
      <c r="B718" s="137" t="s">
        <v>1912</v>
      </c>
      <c r="C718" s="137" t="s">
        <v>1888</v>
      </c>
      <c r="D718" s="137" t="s">
        <v>1889</v>
      </c>
      <c r="E718" s="137" t="s">
        <v>1890</v>
      </c>
      <c r="F718" s="153">
        <v>3</v>
      </c>
      <c r="G718" s="154">
        <v>3.65</v>
      </c>
      <c r="H718" s="154">
        <v>10.95</v>
      </c>
      <c r="I718" s="156" t="s">
        <v>461</v>
      </c>
      <c r="J718" s="157" t="s">
        <v>121</v>
      </c>
      <c r="K718" s="157" t="s">
        <v>122</v>
      </c>
      <c r="L718" s="157">
        <v>8708109009</v>
      </c>
      <c r="M718" s="138" t="s">
        <v>7</v>
      </c>
      <c r="N718" s="157" t="s">
        <v>67</v>
      </c>
      <c r="O718" s="158">
        <v>0.46</v>
      </c>
      <c r="P718" s="158">
        <v>16.8</v>
      </c>
    </row>
    <row r="719" spans="1:16">
      <c r="A719" s="138">
        <v>715</v>
      </c>
      <c r="B719" s="137" t="s">
        <v>1912</v>
      </c>
      <c r="C719" s="137" t="s">
        <v>1891</v>
      </c>
      <c r="D719" s="137" t="s">
        <v>1892</v>
      </c>
      <c r="E719" s="137" t="s">
        <v>1893</v>
      </c>
      <c r="F719" s="153">
        <v>3</v>
      </c>
      <c r="G719" s="154">
        <v>88.72</v>
      </c>
      <c r="H719" s="154">
        <v>266.16</v>
      </c>
      <c r="I719" s="156" t="s">
        <v>461</v>
      </c>
      <c r="J719" s="157" t="s">
        <v>121</v>
      </c>
      <c r="K719" s="157" t="s">
        <v>122</v>
      </c>
      <c r="L719" s="157" t="s">
        <v>153</v>
      </c>
      <c r="M719" s="138" t="s">
        <v>7</v>
      </c>
      <c r="N719" s="157" t="s">
        <v>67</v>
      </c>
      <c r="O719" s="158">
        <v>10.05</v>
      </c>
      <c r="P719" s="158">
        <v>26.41</v>
      </c>
    </row>
    <row r="720" spans="1:16">
      <c r="A720" s="138">
        <v>716</v>
      </c>
      <c r="B720" s="137" t="s">
        <v>1913</v>
      </c>
      <c r="C720" s="137" t="s">
        <v>1885</v>
      </c>
      <c r="D720" s="137" t="s">
        <v>1886</v>
      </c>
      <c r="E720" s="137" t="s">
        <v>1887</v>
      </c>
      <c r="F720" s="153">
        <v>3</v>
      </c>
      <c r="G720" s="154">
        <v>32.03</v>
      </c>
      <c r="H720" s="154">
        <v>96.09</v>
      </c>
      <c r="I720" s="156" t="s">
        <v>169</v>
      </c>
      <c r="J720" s="157" t="s">
        <v>121</v>
      </c>
      <c r="K720" s="157" t="s">
        <v>122</v>
      </c>
      <c r="L720" s="157" t="s">
        <v>153</v>
      </c>
      <c r="M720" s="138" t="s">
        <v>7</v>
      </c>
      <c r="N720" s="157" t="s">
        <v>67</v>
      </c>
      <c r="O720" s="158">
        <v>6.45</v>
      </c>
      <c r="P720" s="158">
        <v>22.79</v>
      </c>
    </row>
    <row r="721" spans="1:16">
      <c r="A721" s="138">
        <v>717</v>
      </c>
      <c r="B721" s="137" t="s">
        <v>1913</v>
      </c>
      <c r="C721" s="137" t="s">
        <v>1888</v>
      </c>
      <c r="D721" s="137" t="s">
        <v>1889</v>
      </c>
      <c r="E721" s="137" t="s">
        <v>1890</v>
      </c>
      <c r="F721" s="153">
        <v>3</v>
      </c>
      <c r="G721" s="154">
        <v>3.65</v>
      </c>
      <c r="H721" s="154">
        <v>10.95</v>
      </c>
      <c r="I721" s="156" t="s">
        <v>461</v>
      </c>
      <c r="J721" s="157" t="s">
        <v>121</v>
      </c>
      <c r="K721" s="157" t="s">
        <v>122</v>
      </c>
      <c r="L721" s="157">
        <v>8708109009</v>
      </c>
      <c r="M721" s="138" t="s">
        <v>7</v>
      </c>
      <c r="N721" s="157" t="s">
        <v>67</v>
      </c>
      <c r="O721" s="158">
        <v>0.46</v>
      </c>
      <c r="P721" s="158">
        <v>16.8</v>
      </c>
    </row>
    <row r="722" spans="1:16">
      <c r="A722" s="138">
        <v>718</v>
      </c>
      <c r="B722" s="137" t="s">
        <v>1913</v>
      </c>
      <c r="C722" s="137" t="s">
        <v>1891</v>
      </c>
      <c r="D722" s="137" t="s">
        <v>1892</v>
      </c>
      <c r="E722" s="137" t="s">
        <v>1893</v>
      </c>
      <c r="F722" s="153">
        <v>3</v>
      </c>
      <c r="G722" s="154">
        <v>88.72</v>
      </c>
      <c r="H722" s="154">
        <v>266.16</v>
      </c>
      <c r="I722" s="156" t="s">
        <v>461</v>
      </c>
      <c r="J722" s="157" t="s">
        <v>121</v>
      </c>
      <c r="K722" s="157" t="s">
        <v>122</v>
      </c>
      <c r="L722" s="157" t="s">
        <v>153</v>
      </c>
      <c r="M722" s="138" t="s">
        <v>7</v>
      </c>
      <c r="N722" s="157" t="s">
        <v>67</v>
      </c>
      <c r="O722" s="158">
        <v>10.05</v>
      </c>
      <c r="P722" s="158">
        <v>26.41</v>
      </c>
    </row>
    <row r="723" spans="1:16">
      <c r="A723" s="138">
        <v>719</v>
      </c>
      <c r="B723" s="137" t="s">
        <v>1914</v>
      </c>
      <c r="C723" s="137" t="s">
        <v>1908</v>
      </c>
      <c r="D723" s="137" t="s">
        <v>1897</v>
      </c>
      <c r="E723" s="137" t="s">
        <v>1898</v>
      </c>
      <c r="F723" s="153">
        <v>30</v>
      </c>
      <c r="G723" s="154">
        <v>47.19</v>
      </c>
      <c r="H723" s="154">
        <v>1415.7</v>
      </c>
      <c r="I723" s="156" t="s">
        <v>1899</v>
      </c>
      <c r="J723" s="157" t="s">
        <v>121</v>
      </c>
      <c r="K723" s="157" t="s">
        <v>1900</v>
      </c>
      <c r="L723" s="157" t="s">
        <v>1901</v>
      </c>
      <c r="M723" s="138" t="s">
        <v>7</v>
      </c>
      <c r="N723" s="157" t="s">
        <v>67</v>
      </c>
      <c r="O723" s="158">
        <v>375</v>
      </c>
      <c r="P723" s="158">
        <v>425.5</v>
      </c>
    </row>
    <row r="724" spans="1:16">
      <c r="A724" s="138">
        <v>720</v>
      </c>
      <c r="B724" s="137" t="s">
        <v>1915</v>
      </c>
      <c r="C724" s="137" t="s">
        <v>1885</v>
      </c>
      <c r="D724" s="137" t="s">
        <v>1886</v>
      </c>
      <c r="E724" s="137" t="s">
        <v>1887</v>
      </c>
      <c r="F724" s="153">
        <v>3</v>
      </c>
      <c r="G724" s="154">
        <v>32.03</v>
      </c>
      <c r="H724" s="154">
        <v>96.09</v>
      </c>
      <c r="I724" s="156" t="s">
        <v>169</v>
      </c>
      <c r="J724" s="157" t="s">
        <v>121</v>
      </c>
      <c r="K724" s="157" t="s">
        <v>122</v>
      </c>
      <c r="L724" s="157" t="s">
        <v>153</v>
      </c>
      <c r="M724" s="138" t="s">
        <v>7</v>
      </c>
      <c r="N724" s="157" t="s">
        <v>67</v>
      </c>
      <c r="O724" s="158">
        <v>6.45</v>
      </c>
      <c r="P724" s="158">
        <v>22.79</v>
      </c>
    </row>
    <row r="725" spans="1:16">
      <c r="A725" s="138">
        <v>721</v>
      </c>
      <c r="B725" s="137" t="s">
        <v>1915</v>
      </c>
      <c r="C725" s="137" t="s">
        <v>1888</v>
      </c>
      <c r="D725" s="137" t="s">
        <v>1889</v>
      </c>
      <c r="E725" s="137" t="s">
        <v>1890</v>
      </c>
      <c r="F725" s="153">
        <v>3</v>
      </c>
      <c r="G725" s="154">
        <v>3.65</v>
      </c>
      <c r="H725" s="154">
        <v>10.95</v>
      </c>
      <c r="I725" s="156" t="s">
        <v>461</v>
      </c>
      <c r="J725" s="157" t="s">
        <v>121</v>
      </c>
      <c r="K725" s="157" t="s">
        <v>122</v>
      </c>
      <c r="L725" s="157">
        <v>8708109009</v>
      </c>
      <c r="M725" s="138" t="s">
        <v>7</v>
      </c>
      <c r="N725" s="157" t="s">
        <v>67</v>
      </c>
      <c r="O725" s="158">
        <v>0.46</v>
      </c>
      <c r="P725" s="158">
        <v>16.8</v>
      </c>
    </row>
    <row r="726" spans="1:16">
      <c r="A726" s="138">
        <v>722</v>
      </c>
      <c r="B726" s="137" t="s">
        <v>1915</v>
      </c>
      <c r="C726" s="137" t="s">
        <v>1891</v>
      </c>
      <c r="D726" s="137" t="s">
        <v>1892</v>
      </c>
      <c r="E726" s="137" t="s">
        <v>1893</v>
      </c>
      <c r="F726" s="153">
        <v>3</v>
      </c>
      <c r="G726" s="154">
        <v>88.72</v>
      </c>
      <c r="H726" s="154">
        <v>266.16</v>
      </c>
      <c r="I726" s="156" t="s">
        <v>461</v>
      </c>
      <c r="J726" s="157" t="s">
        <v>121</v>
      </c>
      <c r="K726" s="157" t="s">
        <v>122</v>
      </c>
      <c r="L726" s="157" t="s">
        <v>153</v>
      </c>
      <c r="M726" s="138" t="s">
        <v>7</v>
      </c>
      <c r="N726" s="157" t="s">
        <v>67</v>
      </c>
      <c r="O726" s="158">
        <v>10.05</v>
      </c>
      <c r="P726" s="158">
        <v>26.41</v>
      </c>
    </row>
    <row r="727" spans="1:16">
      <c r="A727" s="138">
        <v>723</v>
      </c>
      <c r="B727" s="137" t="s">
        <v>1916</v>
      </c>
      <c r="C727" s="137" t="s">
        <v>1885</v>
      </c>
      <c r="D727" s="137" t="s">
        <v>1886</v>
      </c>
      <c r="E727" s="137" t="s">
        <v>1887</v>
      </c>
      <c r="F727" s="153">
        <v>3</v>
      </c>
      <c r="G727" s="154">
        <v>32.03</v>
      </c>
      <c r="H727" s="154">
        <v>96.09</v>
      </c>
      <c r="I727" s="156" t="s">
        <v>169</v>
      </c>
      <c r="J727" s="157" t="s">
        <v>121</v>
      </c>
      <c r="K727" s="157" t="s">
        <v>122</v>
      </c>
      <c r="L727" s="157" t="s">
        <v>153</v>
      </c>
      <c r="M727" s="138" t="s">
        <v>7</v>
      </c>
      <c r="N727" s="157" t="s">
        <v>67</v>
      </c>
      <c r="O727" s="158">
        <v>6.45</v>
      </c>
      <c r="P727" s="158">
        <v>22.79</v>
      </c>
    </row>
    <row r="728" spans="1:16">
      <c r="A728" s="138">
        <v>724</v>
      </c>
      <c r="B728" s="137" t="s">
        <v>1916</v>
      </c>
      <c r="C728" s="137" t="s">
        <v>1888</v>
      </c>
      <c r="D728" s="137" t="s">
        <v>1889</v>
      </c>
      <c r="E728" s="137" t="s">
        <v>1890</v>
      </c>
      <c r="F728" s="153">
        <v>3</v>
      </c>
      <c r="G728" s="154">
        <v>3.65</v>
      </c>
      <c r="H728" s="154">
        <v>10.95</v>
      </c>
      <c r="I728" s="156" t="s">
        <v>461</v>
      </c>
      <c r="J728" s="157" t="s">
        <v>121</v>
      </c>
      <c r="K728" s="157" t="s">
        <v>122</v>
      </c>
      <c r="L728" s="157">
        <v>8708109009</v>
      </c>
      <c r="M728" s="138" t="s">
        <v>7</v>
      </c>
      <c r="N728" s="157" t="s">
        <v>67</v>
      </c>
      <c r="O728" s="158">
        <v>0.46</v>
      </c>
      <c r="P728" s="158">
        <v>16.8</v>
      </c>
    </row>
    <row r="729" spans="1:16">
      <c r="A729" s="138">
        <v>725</v>
      </c>
      <c r="B729" s="137" t="s">
        <v>1916</v>
      </c>
      <c r="C729" s="137" t="s">
        <v>1891</v>
      </c>
      <c r="D729" s="137" t="s">
        <v>1892</v>
      </c>
      <c r="E729" s="137" t="s">
        <v>1893</v>
      </c>
      <c r="F729" s="153">
        <v>3</v>
      </c>
      <c r="G729" s="154">
        <v>88.72</v>
      </c>
      <c r="H729" s="154">
        <v>266.16</v>
      </c>
      <c r="I729" s="156" t="s">
        <v>461</v>
      </c>
      <c r="J729" s="157" t="s">
        <v>121</v>
      </c>
      <c r="K729" s="157" t="s">
        <v>122</v>
      </c>
      <c r="L729" s="157" t="s">
        <v>153</v>
      </c>
      <c r="M729" s="138" t="s">
        <v>7</v>
      </c>
      <c r="N729" s="157" t="s">
        <v>67</v>
      </c>
      <c r="O729" s="158">
        <v>10.05</v>
      </c>
      <c r="P729" s="158">
        <v>26.41</v>
      </c>
    </row>
    <row r="730" spans="1:16">
      <c r="A730" s="138">
        <v>726</v>
      </c>
      <c r="B730" s="137" t="s">
        <v>1917</v>
      </c>
      <c r="C730" s="137" t="s">
        <v>1908</v>
      </c>
      <c r="D730" s="137" t="s">
        <v>1897</v>
      </c>
      <c r="E730" s="137" t="s">
        <v>1898</v>
      </c>
      <c r="F730" s="153">
        <v>30</v>
      </c>
      <c r="G730" s="154">
        <v>47.19</v>
      </c>
      <c r="H730" s="154">
        <v>1415.7</v>
      </c>
      <c r="I730" s="156" t="s">
        <v>1899</v>
      </c>
      <c r="J730" s="157" t="s">
        <v>121</v>
      </c>
      <c r="K730" s="157" t="s">
        <v>1900</v>
      </c>
      <c r="L730" s="157" t="s">
        <v>1901</v>
      </c>
      <c r="M730" s="138" t="s">
        <v>7</v>
      </c>
      <c r="N730" s="157" t="s">
        <v>67</v>
      </c>
      <c r="O730" s="158">
        <v>375</v>
      </c>
      <c r="P730" s="158">
        <v>425.5</v>
      </c>
    </row>
    <row r="731" spans="1:16">
      <c r="A731" s="138">
        <v>727</v>
      </c>
      <c r="B731" s="137" t="s">
        <v>1918</v>
      </c>
      <c r="C731" s="137" t="s">
        <v>1885</v>
      </c>
      <c r="D731" s="137" t="s">
        <v>1886</v>
      </c>
      <c r="E731" s="137" t="s">
        <v>1887</v>
      </c>
      <c r="F731" s="153">
        <v>3</v>
      </c>
      <c r="G731" s="154">
        <v>32.03</v>
      </c>
      <c r="H731" s="154">
        <v>96.09</v>
      </c>
      <c r="I731" s="156" t="s">
        <v>169</v>
      </c>
      <c r="J731" s="157" t="s">
        <v>121</v>
      </c>
      <c r="K731" s="157" t="s">
        <v>122</v>
      </c>
      <c r="L731" s="157" t="s">
        <v>153</v>
      </c>
      <c r="M731" s="138" t="s">
        <v>7</v>
      </c>
      <c r="N731" s="157" t="s">
        <v>67</v>
      </c>
      <c r="O731" s="158">
        <v>6.45</v>
      </c>
      <c r="P731" s="158">
        <v>22.79</v>
      </c>
    </row>
    <row r="732" spans="1:16">
      <c r="A732" s="138">
        <v>728</v>
      </c>
      <c r="B732" s="137" t="s">
        <v>1918</v>
      </c>
      <c r="C732" s="137" t="s">
        <v>1888</v>
      </c>
      <c r="D732" s="137" t="s">
        <v>1889</v>
      </c>
      <c r="E732" s="137" t="s">
        <v>1890</v>
      </c>
      <c r="F732" s="153">
        <v>3</v>
      </c>
      <c r="G732" s="154">
        <v>3.65</v>
      </c>
      <c r="H732" s="154">
        <v>10.95</v>
      </c>
      <c r="I732" s="156" t="s">
        <v>461</v>
      </c>
      <c r="J732" s="157" t="s">
        <v>121</v>
      </c>
      <c r="K732" s="157" t="s">
        <v>122</v>
      </c>
      <c r="L732" s="157">
        <v>8708109009</v>
      </c>
      <c r="M732" s="138" t="s">
        <v>7</v>
      </c>
      <c r="N732" s="157" t="s">
        <v>67</v>
      </c>
      <c r="O732" s="158">
        <v>0.46</v>
      </c>
      <c r="P732" s="158">
        <v>16.8</v>
      </c>
    </row>
    <row r="733" spans="1:16">
      <c r="A733" s="138">
        <v>729</v>
      </c>
      <c r="B733" s="137" t="s">
        <v>1918</v>
      </c>
      <c r="C733" s="137" t="s">
        <v>1891</v>
      </c>
      <c r="D733" s="137" t="s">
        <v>1892</v>
      </c>
      <c r="E733" s="137" t="s">
        <v>1893</v>
      </c>
      <c r="F733" s="153">
        <v>3</v>
      </c>
      <c r="G733" s="154">
        <v>88.72</v>
      </c>
      <c r="H733" s="154">
        <v>266.16</v>
      </c>
      <c r="I733" s="156" t="s">
        <v>461</v>
      </c>
      <c r="J733" s="157" t="s">
        <v>121</v>
      </c>
      <c r="K733" s="157" t="s">
        <v>122</v>
      </c>
      <c r="L733" s="157" t="s">
        <v>153</v>
      </c>
      <c r="M733" s="138" t="s">
        <v>7</v>
      </c>
      <c r="N733" s="157" t="s">
        <v>67</v>
      </c>
      <c r="O733" s="158">
        <v>10.05</v>
      </c>
      <c r="P733" s="158">
        <v>26.41</v>
      </c>
    </row>
    <row r="734" spans="1:16">
      <c r="A734" s="138">
        <v>730</v>
      </c>
      <c r="B734" s="137" t="s">
        <v>1919</v>
      </c>
      <c r="C734" s="137" t="s">
        <v>1885</v>
      </c>
      <c r="D734" s="137" t="s">
        <v>1886</v>
      </c>
      <c r="E734" s="137" t="s">
        <v>1887</v>
      </c>
      <c r="F734" s="153">
        <v>3</v>
      </c>
      <c r="G734" s="154">
        <v>32.03</v>
      </c>
      <c r="H734" s="154">
        <v>96.09</v>
      </c>
      <c r="I734" s="156" t="s">
        <v>169</v>
      </c>
      <c r="J734" s="157" t="s">
        <v>121</v>
      </c>
      <c r="K734" s="157" t="s">
        <v>122</v>
      </c>
      <c r="L734" s="157" t="s">
        <v>153</v>
      </c>
      <c r="M734" s="138" t="s">
        <v>7</v>
      </c>
      <c r="N734" s="157" t="s">
        <v>67</v>
      </c>
      <c r="O734" s="158">
        <v>6.45</v>
      </c>
      <c r="P734" s="158">
        <v>22.79</v>
      </c>
    </row>
    <row r="735" spans="1:16">
      <c r="A735" s="138">
        <v>731</v>
      </c>
      <c r="B735" s="137" t="s">
        <v>1919</v>
      </c>
      <c r="C735" s="137" t="s">
        <v>1888</v>
      </c>
      <c r="D735" s="137" t="s">
        <v>1889</v>
      </c>
      <c r="E735" s="137" t="s">
        <v>1890</v>
      </c>
      <c r="F735" s="153">
        <v>3</v>
      </c>
      <c r="G735" s="154">
        <v>3.65</v>
      </c>
      <c r="H735" s="154">
        <v>10.95</v>
      </c>
      <c r="I735" s="156" t="s">
        <v>461</v>
      </c>
      <c r="J735" s="157" t="s">
        <v>121</v>
      </c>
      <c r="K735" s="157" t="s">
        <v>122</v>
      </c>
      <c r="L735" s="157">
        <v>8708109009</v>
      </c>
      <c r="M735" s="138" t="s">
        <v>7</v>
      </c>
      <c r="N735" s="157" t="s">
        <v>67</v>
      </c>
      <c r="O735" s="158">
        <v>0.46</v>
      </c>
      <c r="P735" s="158">
        <v>16.8</v>
      </c>
    </row>
    <row r="736" spans="1:16">
      <c r="A736" s="138">
        <v>732</v>
      </c>
      <c r="B736" s="137" t="s">
        <v>1919</v>
      </c>
      <c r="C736" s="137" t="s">
        <v>1891</v>
      </c>
      <c r="D736" s="137" t="s">
        <v>1892</v>
      </c>
      <c r="E736" s="137" t="s">
        <v>1893</v>
      </c>
      <c r="F736" s="153">
        <v>3</v>
      </c>
      <c r="G736" s="154">
        <v>88.72</v>
      </c>
      <c r="H736" s="154">
        <v>266.16</v>
      </c>
      <c r="I736" s="156" t="s">
        <v>461</v>
      </c>
      <c r="J736" s="157" t="s">
        <v>121</v>
      </c>
      <c r="K736" s="157" t="s">
        <v>122</v>
      </c>
      <c r="L736" s="157" t="s">
        <v>153</v>
      </c>
      <c r="M736" s="138" t="s">
        <v>7</v>
      </c>
      <c r="N736" s="157" t="s">
        <v>67</v>
      </c>
      <c r="O736" s="158">
        <v>10.05</v>
      </c>
      <c r="P736" s="158">
        <v>26.41</v>
      </c>
    </row>
    <row r="737" spans="1:16">
      <c r="A737" s="138">
        <v>733</v>
      </c>
      <c r="B737" s="137" t="s">
        <v>1920</v>
      </c>
      <c r="C737" s="137" t="s">
        <v>1896</v>
      </c>
      <c r="D737" s="137" t="s">
        <v>1897</v>
      </c>
      <c r="E737" s="137" t="s">
        <v>1898</v>
      </c>
      <c r="F737" s="153">
        <v>24</v>
      </c>
      <c r="G737" s="154">
        <v>74.62</v>
      </c>
      <c r="H737" s="154">
        <v>1790.88</v>
      </c>
      <c r="I737" s="156" t="s">
        <v>1899</v>
      </c>
      <c r="J737" s="157" t="s">
        <v>121</v>
      </c>
      <c r="K737" s="157" t="s">
        <v>1900</v>
      </c>
      <c r="L737" s="157" t="s">
        <v>1901</v>
      </c>
      <c r="M737" s="138" t="s">
        <v>7</v>
      </c>
      <c r="N737" s="157" t="s">
        <v>67</v>
      </c>
      <c r="O737" s="158">
        <v>144</v>
      </c>
      <c r="P737" s="158">
        <v>374.5</v>
      </c>
    </row>
    <row r="738" spans="1:16">
      <c r="A738" s="138">
        <v>734</v>
      </c>
      <c r="B738" s="137" t="s">
        <v>1921</v>
      </c>
      <c r="C738" s="137" t="s">
        <v>1885</v>
      </c>
      <c r="D738" s="137" t="s">
        <v>1886</v>
      </c>
      <c r="E738" s="137" t="s">
        <v>1887</v>
      </c>
      <c r="F738" s="153">
        <v>3</v>
      </c>
      <c r="G738" s="154">
        <v>32.03</v>
      </c>
      <c r="H738" s="154">
        <v>96.09</v>
      </c>
      <c r="I738" s="156" t="s">
        <v>169</v>
      </c>
      <c r="J738" s="157" t="s">
        <v>121</v>
      </c>
      <c r="K738" s="157" t="s">
        <v>122</v>
      </c>
      <c r="L738" s="157" t="s">
        <v>153</v>
      </c>
      <c r="M738" s="138" t="s">
        <v>7</v>
      </c>
      <c r="N738" s="157" t="s">
        <v>67</v>
      </c>
      <c r="O738" s="158">
        <v>6.45</v>
      </c>
      <c r="P738" s="158">
        <v>22.79</v>
      </c>
    </row>
    <row r="739" spans="1:16">
      <c r="A739" s="138">
        <v>735</v>
      </c>
      <c r="B739" s="137" t="s">
        <v>1921</v>
      </c>
      <c r="C739" s="137" t="s">
        <v>1888</v>
      </c>
      <c r="D739" s="137" t="s">
        <v>1889</v>
      </c>
      <c r="E739" s="137" t="s">
        <v>1890</v>
      </c>
      <c r="F739" s="153">
        <v>3</v>
      </c>
      <c r="G739" s="154">
        <v>3.65</v>
      </c>
      <c r="H739" s="154">
        <v>10.95</v>
      </c>
      <c r="I739" s="156" t="s">
        <v>461</v>
      </c>
      <c r="J739" s="157" t="s">
        <v>121</v>
      </c>
      <c r="K739" s="157" t="s">
        <v>122</v>
      </c>
      <c r="L739" s="157">
        <v>8708109009</v>
      </c>
      <c r="M739" s="138" t="s">
        <v>7</v>
      </c>
      <c r="N739" s="157" t="s">
        <v>67</v>
      </c>
      <c r="O739" s="158">
        <v>0.46</v>
      </c>
      <c r="P739" s="158">
        <v>16.8</v>
      </c>
    </row>
    <row r="740" spans="1:16">
      <c r="A740" s="138">
        <v>736</v>
      </c>
      <c r="B740" s="137" t="s">
        <v>1921</v>
      </c>
      <c r="C740" s="137" t="s">
        <v>1891</v>
      </c>
      <c r="D740" s="137" t="s">
        <v>1892</v>
      </c>
      <c r="E740" s="137" t="s">
        <v>1893</v>
      </c>
      <c r="F740" s="153">
        <v>3</v>
      </c>
      <c r="G740" s="154">
        <v>88.72</v>
      </c>
      <c r="H740" s="154">
        <v>266.16</v>
      </c>
      <c r="I740" s="156" t="s">
        <v>461</v>
      </c>
      <c r="J740" s="157" t="s">
        <v>121</v>
      </c>
      <c r="K740" s="157" t="s">
        <v>122</v>
      </c>
      <c r="L740" s="157" t="s">
        <v>153</v>
      </c>
      <c r="M740" s="138" t="s">
        <v>7</v>
      </c>
      <c r="N740" s="157" t="s">
        <v>67</v>
      </c>
      <c r="O740" s="158">
        <v>10.05</v>
      </c>
      <c r="P740" s="158">
        <v>26.41</v>
      </c>
    </row>
    <row r="741" spans="1:16">
      <c r="A741" s="138">
        <v>737</v>
      </c>
      <c r="B741" s="137" t="s">
        <v>1922</v>
      </c>
      <c r="C741" s="137" t="s">
        <v>1885</v>
      </c>
      <c r="D741" s="137" t="s">
        <v>1886</v>
      </c>
      <c r="E741" s="137" t="s">
        <v>1887</v>
      </c>
      <c r="F741" s="153">
        <v>3</v>
      </c>
      <c r="G741" s="154">
        <v>32.03</v>
      </c>
      <c r="H741" s="154">
        <v>96.09</v>
      </c>
      <c r="I741" s="156" t="s">
        <v>169</v>
      </c>
      <c r="J741" s="157" t="s">
        <v>121</v>
      </c>
      <c r="K741" s="157" t="s">
        <v>122</v>
      </c>
      <c r="L741" s="157" t="s">
        <v>153</v>
      </c>
      <c r="M741" s="138" t="s">
        <v>7</v>
      </c>
      <c r="N741" s="157" t="s">
        <v>67</v>
      </c>
      <c r="O741" s="158">
        <v>6.45</v>
      </c>
      <c r="P741" s="158">
        <v>22.79</v>
      </c>
    </row>
    <row r="742" spans="1:16">
      <c r="A742" s="138">
        <v>738</v>
      </c>
      <c r="B742" s="137" t="s">
        <v>1922</v>
      </c>
      <c r="C742" s="137" t="s">
        <v>1888</v>
      </c>
      <c r="D742" s="137" t="s">
        <v>1889</v>
      </c>
      <c r="E742" s="137" t="s">
        <v>1890</v>
      </c>
      <c r="F742" s="153">
        <v>3</v>
      </c>
      <c r="G742" s="154">
        <v>3.65</v>
      </c>
      <c r="H742" s="154">
        <v>10.95</v>
      </c>
      <c r="I742" s="156" t="s">
        <v>461</v>
      </c>
      <c r="J742" s="157" t="s">
        <v>121</v>
      </c>
      <c r="K742" s="157" t="s">
        <v>122</v>
      </c>
      <c r="L742" s="157">
        <v>8708109009</v>
      </c>
      <c r="M742" s="138" t="s">
        <v>7</v>
      </c>
      <c r="N742" s="157" t="s">
        <v>67</v>
      </c>
      <c r="O742" s="158">
        <v>0.46</v>
      </c>
      <c r="P742" s="158">
        <v>16.8</v>
      </c>
    </row>
    <row r="743" spans="1:16">
      <c r="A743" s="138">
        <v>739</v>
      </c>
      <c r="B743" s="137" t="s">
        <v>1922</v>
      </c>
      <c r="C743" s="137" t="s">
        <v>1891</v>
      </c>
      <c r="D743" s="137" t="s">
        <v>1892</v>
      </c>
      <c r="E743" s="137" t="s">
        <v>1893</v>
      </c>
      <c r="F743" s="153">
        <v>3</v>
      </c>
      <c r="G743" s="154">
        <v>88.72</v>
      </c>
      <c r="H743" s="154">
        <v>266.16</v>
      </c>
      <c r="I743" s="156" t="s">
        <v>461</v>
      </c>
      <c r="J743" s="157" t="s">
        <v>121</v>
      </c>
      <c r="K743" s="157" t="s">
        <v>122</v>
      </c>
      <c r="L743" s="157" t="s">
        <v>153</v>
      </c>
      <c r="M743" s="138" t="s">
        <v>7</v>
      </c>
      <c r="N743" s="157" t="s">
        <v>67</v>
      </c>
      <c r="O743" s="158">
        <v>10.05</v>
      </c>
      <c r="P743" s="158">
        <v>26.41</v>
      </c>
    </row>
    <row r="744" spans="1:16">
      <c r="A744" s="138">
        <v>740</v>
      </c>
      <c r="B744" s="137" t="s">
        <v>1923</v>
      </c>
      <c r="C744" s="137" t="s">
        <v>1896</v>
      </c>
      <c r="D744" s="137" t="s">
        <v>1897</v>
      </c>
      <c r="E744" s="137" t="s">
        <v>1898</v>
      </c>
      <c r="F744" s="153">
        <v>24</v>
      </c>
      <c r="G744" s="154">
        <v>74.62</v>
      </c>
      <c r="H744" s="154">
        <v>1790.88</v>
      </c>
      <c r="I744" s="156" t="s">
        <v>1899</v>
      </c>
      <c r="J744" s="157" t="s">
        <v>121</v>
      </c>
      <c r="K744" s="157" t="s">
        <v>1900</v>
      </c>
      <c r="L744" s="157" t="s">
        <v>1901</v>
      </c>
      <c r="M744" s="138" t="s">
        <v>7</v>
      </c>
      <c r="N744" s="157" t="s">
        <v>67</v>
      </c>
      <c r="O744" s="158">
        <v>144</v>
      </c>
      <c r="P744" s="158">
        <v>374.5</v>
      </c>
    </row>
    <row r="745" spans="1:16">
      <c r="A745" s="138">
        <v>741</v>
      </c>
      <c r="B745" s="137" t="s">
        <v>1924</v>
      </c>
      <c r="C745" s="137" t="s">
        <v>1885</v>
      </c>
      <c r="D745" s="137" t="s">
        <v>1886</v>
      </c>
      <c r="E745" s="137" t="s">
        <v>1887</v>
      </c>
      <c r="F745" s="153">
        <v>3</v>
      </c>
      <c r="G745" s="154">
        <v>32.03</v>
      </c>
      <c r="H745" s="154">
        <v>96.09</v>
      </c>
      <c r="I745" s="156" t="s">
        <v>169</v>
      </c>
      <c r="J745" s="157" t="s">
        <v>121</v>
      </c>
      <c r="K745" s="157" t="s">
        <v>122</v>
      </c>
      <c r="L745" s="157" t="s">
        <v>153</v>
      </c>
      <c r="M745" s="138" t="s">
        <v>7</v>
      </c>
      <c r="N745" s="157" t="s">
        <v>68</v>
      </c>
      <c r="O745" s="158">
        <v>6.45</v>
      </c>
      <c r="P745" s="158">
        <v>22.79</v>
      </c>
    </row>
    <row r="746" spans="1:16">
      <c r="A746" s="138">
        <v>742</v>
      </c>
      <c r="B746" s="137" t="s">
        <v>1924</v>
      </c>
      <c r="C746" s="137" t="s">
        <v>1888</v>
      </c>
      <c r="D746" s="137" t="s">
        <v>1889</v>
      </c>
      <c r="E746" s="137" t="s">
        <v>1890</v>
      </c>
      <c r="F746" s="153">
        <v>3</v>
      </c>
      <c r="G746" s="154">
        <v>3.65</v>
      </c>
      <c r="H746" s="154">
        <v>10.95</v>
      </c>
      <c r="I746" s="156" t="s">
        <v>461</v>
      </c>
      <c r="J746" s="157" t="s">
        <v>121</v>
      </c>
      <c r="K746" s="157" t="s">
        <v>122</v>
      </c>
      <c r="L746" s="157">
        <v>8708109009</v>
      </c>
      <c r="M746" s="138" t="s">
        <v>7</v>
      </c>
      <c r="N746" s="157" t="s">
        <v>68</v>
      </c>
      <c r="O746" s="158">
        <v>0.46</v>
      </c>
      <c r="P746" s="158">
        <v>16.8</v>
      </c>
    </row>
    <row r="747" spans="1:16">
      <c r="A747" s="138">
        <v>743</v>
      </c>
      <c r="B747" s="137" t="s">
        <v>1924</v>
      </c>
      <c r="C747" s="137" t="s">
        <v>1891</v>
      </c>
      <c r="D747" s="137" t="s">
        <v>1892</v>
      </c>
      <c r="E747" s="137" t="s">
        <v>1893</v>
      </c>
      <c r="F747" s="153">
        <v>3</v>
      </c>
      <c r="G747" s="154">
        <v>88.72</v>
      </c>
      <c r="H747" s="154">
        <v>266.16</v>
      </c>
      <c r="I747" s="156" t="s">
        <v>461</v>
      </c>
      <c r="J747" s="157" t="s">
        <v>121</v>
      </c>
      <c r="K747" s="157" t="s">
        <v>122</v>
      </c>
      <c r="L747" s="157" t="s">
        <v>153</v>
      </c>
      <c r="M747" s="138" t="s">
        <v>7</v>
      </c>
      <c r="N747" s="157" t="s">
        <v>68</v>
      </c>
      <c r="O747" s="158">
        <v>10.05</v>
      </c>
      <c r="P747" s="158">
        <v>26.41</v>
      </c>
    </row>
    <row r="748" spans="1:16">
      <c r="A748" s="138">
        <v>744</v>
      </c>
      <c r="B748" s="137" t="s">
        <v>1925</v>
      </c>
      <c r="C748" s="137" t="s">
        <v>1885</v>
      </c>
      <c r="D748" s="137" t="s">
        <v>1886</v>
      </c>
      <c r="E748" s="137" t="s">
        <v>1887</v>
      </c>
      <c r="F748" s="153">
        <v>3</v>
      </c>
      <c r="G748" s="154">
        <v>32.03</v>
      </c>
      <c r="H748" s="154">
        <v>96.09</v>
      </c>
      <c r="I748" s="156" t="s">
        <v>169</v>
      </c>
      <c r="J748" s="157" t="s">
        <v>121</v>
      </c>
      <c r="K748" s="157" t="s">
        <v>122</v>
      </c>
      <c r="L748" s="157" t="s">
        <v>153</v>
      </c>
      <c r="M748" s="138" t="s">
        <v>7</v>
      </c>
      <c r="N748" s="157" t="s">
        <v>68</v>
      </c>
      <c r="O748" s="158">
        <v>6.45</v>
      </c>
      <c r="P748" s="158">
        <v>22.79</v>
      </c>
    </row>
    <row r="749" spans="1:16">
      <c r="A749" s="138">
        <v>745</v>
      </c>
      <c r="B749" s="137" t="s">
        <v>1925</v>
      </c>
      <c r="C749" s="137" t="s">
        <v>1888</v>
      </c>
      <c r="D749" s="137" t="s">
        <v>1889</v>
      </c>
      <c r="E749" s="137" t="s">
        <v>1890</v>
      </c>
      <c r="F749" s="153">
        <v>3</v>
      </c>
      <c r="G749" s="154">
        <v>3.65</v>
      </c>
      <c r="H749" s="154">
        <v>10.95</v>
      </c>
      <c r="I749" s="156" t="s">
        <v>461</v>
      </c>
      <c r="J749" s="157" t="s">
        <v>121</v>
      </c>
      <c r="K749" s="157" t="s">
        <v>122</v>
      </c>
      <c r="L749" s="157">
        <v>8708109009</v>
      </c>
      <c r="M749" s="138" t="s">
        <v>7</v>
      </c>
      <c r="N749" s="157" t="s">
        <v>68</v>
      </c>
      <c r="O749" s="158">
        <v>0.46</v>
      </c>
      <c r="P749" s="158">
        <v>16.8</v>
      </c>
    </row>
    <row r="750" spans="1:16">
      <c r="A750" s="138">
        <v>746</v>
      </c>
      <c r="B750" s="137" t="s">
        <v>1925</v>
      </c>
      <c r="C750" s="137" t="s">
        <v>1891</v>
      </c>
      <c r="D750" s="137" t="s">
        <v>1892</v>
      </c>
      <c r="E750" s="137" t="s">
        <v>1893</v>
      </c>
      <c r="F750" s="153">
        <v>3</v>
      </c>
      <c r="G750" s="154">
        <v>88.72</v>
      </c>
      <c r="H750" s="154">
        <v>266.16</v>
      </c>
      <c r="I750" s="156" t="s">
        <v>461</v>
      </c>
      <c r="J750" s="157" t="s">
        <v>121</v>
      </c>
      <c r="K750" s="157" t="s">
        <v>122</v>
      </c>
      <c r="L750" s="157" t="s">
        <v>153</v>
      </c>
      <c r="M750" s="138" t="s">
        <v>7</v>
      </c>
      <c r="N750" s="157" t="s">
        <v>68</v>
      </c>
      <c r="O750" s="158">
        <v>10.05</v>
      </c>
      <c r="P750" s="158">
        <v>26.41</v>
      </c>
    </row>
    <row r="751" spans="1:16">
      <c r="A751" s="138">
        <v>747</v>
      </c>
      <c r="B751" s="137" t="s">
        <v>1926</v>
      </c>
      <c r="C751" s="137" t="s">
        <v>1896</v>
      </c>
      <c r="D751" s="137" t="s">
        <v>1897</v>
      </c>
      <c r="E751" s="137" t="s">
        <v>1898</v>
      </c>
      <c r="F751" s="153">
        <v>24</v>
      </c>
      <c r="G751" s="154">
        <v>74.62</v>
      </c>
      <c r="H751" s="154">
        <v>1790.88</v>
      </c>
      <c r="I751" s="156" t="s">
        <v>1899</v>
      </c>
      <c r="J751" s="157" t="s">
        <v>121</v>
      </c>
      <c r="K751" s="157" t="s">
        <v>1900</v>
      </c>
      <c r="L751" s="157" t="s">
        <v>1901</v>
      </c>
      <c r="M751" s="138" t="s">
        <v>7</v>
      </c>
      <c r="N751" s="157" t="s">
        <v>68</v>
      </c>
      <c r="O751" s="158">
        <v>144</v>
      </c>
      <c r="P751" s="158">
        <v>374.5</v>
      </c>
    </row>
    <row r="752" spans="1:16">
      <c r="A752" s="138">
        <v>748</v>
      </c>
      <c r="B752" s="137" t="s">
        <v>1927</v>
      </c>
      <c r="C752" s="137" t="s">
        <v>1885</v>
      </c>
      <c r="D752" s="137" t="s">
        <v>1886</v>
      </c>
      <c r="E752" s="137" t="s">
        <v>1887</v>
      </c>
      <c r="F752" s="153">
        <v>3</v>
      </c>
      <c r="G752" s="154">
        <v>32.03</v>
      </c>
      <c r="H752" s="154">
        <v>96.09</v>
      </c>
      <c r="I752" s="156" t="s">
        <v>169</v>
      </c>
      <c r="J752" s="157" t="s">
        <v>121</v>
      </c>
      <c r="K752" s="157" t="s">
        <v>122</v>
      </c>
      <c r="L752" s="157" t="s">
        <v>153</v>
      </c>
      <c r="M752" s="138" t="s">
        <v>7</v>
      </c>
      <c r="N752" s="157" t="s">
        <v>68</v>
      </c>
      <c r="O752" s="158">
        <v>6.45</v>
      </c>
      <c r="P752" s="158">
        <v>22.79</v>
      </c>
    </row>
    <row r="753" spans="1:16">
      <c r="A753" s="138">
        <v>749</v>
      </c>
      <c r="B753" s="137" t="s">
        <v>1927</v>
      </c>
      <c r="C753" s="137" t="s">
        <v>1888</v>
      </c>
      <c r="D753" s="137" t="s">
        <v>1889</v>
      </c>
      <c r="E753" s="137" t="s">
        <v>1890</v>
      </c>
      <c r="F753" s="153">
        <v>3</v>
      </c>
      <c r="G753" s="154">
        <v>3.65</v>
      </c>
      <c r="H753" s="154">
        <v>10.95</v>
      </c>
      <c r="I753" s="156" t="s">
        <v>461</v>
      </c>
      <c r="J753" s="157" t="s">
        <v>121</v>
      </c>
      <c r="K753" s="157" t="s">
        <v>122</v>
      </c>
      <c r="L753" s="157">
        <v>8708109009</v>
      </c>
      <c r="M753" s="138" t="s">
        <v>7</v>
      </c>
      <c r="N753" s="157" t="s">
        <v>68</v>
      </c>
      <c r="O753" s="158">
        <v>0.46</v>
      </c>
      <c r="P753" s="158">
        <v>16.8</v>
      </c>
    </row>
    <row r="754" spans="1:16">
      <c r="A754" s="138">
        <v>750</v>
      </c>
      <c r="B754" s="137" t="s">
        <v>1927</v>
      </c>
      <c r="C754" s="137" t="s">
        <v>1891</v>
      </c>
      <c r="D754" s="137" t="s">
        <v>1892</v>
      </c>
      <c r="E754" s="137" t="s">
        <v>1893</v>
      </c>
      <c r="F754" s="153">
        <v>3</v>
      </c>
      <c r="G754" s="154">
        <v>88.72</v>
      </c>
      <c r="H754" s="154">
        <v>266.16</v>
      </c>
      <c r="I754" s="156" t="s">
        <v>461</v>
      </c>
      <c r="J754" s="157" t="s">
        <v>121</v>
      </c>
      <c r="K754" s="157" t="s">
        <v>122</v>
      </c>
      <c r="L754" s="157" t="s">
        <v>153</v>
      </c>
      <c r="M754" s="138" t="s">
        <v>7</v>
      </c>
      <c r="N754" s="157" t="s">
        <v>68</v>
      </c>
      <c r="O754" s="158">
        <v>10.05</v>
      </c>
      <c r="P754" s="158">
        <v>26.41</v>
      </c>
    </row>
    <row r="755" spans="1:16">
      <c r="A755" s="138">
        <v>751</v>
      </c>
      <c r="B755" s="137" t="s">
        <v>1928</v>
      </c>
      <c r="C755" s="137" t="s">
        <v>1885</v>
      </c>
      <c r="D755" s="137" t="s">
        <v>1886</v>
      </c>
      <c r="E755" s="137" t="s">
        <v>1887</v>
      </c>
      <c r="F755" s="153">
        <v>3</v>
      </c>
      <c r="G755" s="154">
        <v>32.03</v>
      </c>
      <c r="H755" s="154">
        <v>96.09</v>
      </c>
      <c r="I755" s="156" t="s">
        <v>169</v>
      </c>
      <c r="J755" s="157" t="s">
        <v>121</v>
      </c>
      <c r="K755" s="157" t="s">
        <v>122</v>
      </c>
      <c r="L755" s="157" t="s">
        <v>153</v>
      </c>
      <c r="M755" s="138" t="s">
        <v>7</v>
      </c>
      <c r="N755" s="157" t="s">
        <v>68</v>
      </c>
      <c r="O755" s="158">
        <v>6.45</v>
      </c>
      <c r="P755" s="158">
        <v>22.79</v>
      </c>
    </row>
    <row r="756" spans="1:16">
      <c r="A756" s="138">
        <v>752</v>
      </c>
      <c r="B756" s="137" t="s">
        <v>1928</v>
      </c>
      <c r="C756" s="137" t="s">
        <v>1888</v>
      </c>
      <c r="D756" s="137" t="s">
        <v>1889</v>
      </c>
      <c r="E756" s="137" t="s">
        <v>1890</v>
      </c>
      <c r="F756" s="153">
        <v>3</v>
      </c>
      <c r="G756" s="154">
        <v>3.65</v>
      </c>
      <c r="H756" s="154">
        <v>10.95</v>
      </c>
      <c r="I756" s="156" t="s">
        <v>461</v>
      </c>
      <c r="J756" s="157" t="s">
        <v>121</v>
      </c>
      <c r="K756" s="157" t="s">
        <v>122</v>
      </c>
      <c r="L756" s="157">
        <v>8708109009</v>
      </c>
      <c r="M756" s="138" t="s">
        <v>7</v>
      </c>
      <c r="N756" s="157" t="s">
        <v>68</v>
      </c>
      <c r="O756" s="158">
        <v>0.46</v>
      </c>
      <c r="P756" s="158">
        <v>16.8</v>
      </c>
    </row>
    <row r="757" spans="1:16">
      <c r="A757" s="138">
        <v>753</v>
      </c>
      <c r="B757" s="137" t="s">
        <v>1928</v>
      </c>
      <c r="C757" s="137" t="s">
        <v>1891</v>
      </c>
      <c r="D757" s="137" t="s">
        <v>1892</v>
      </c>
      <c r="E757" s="137" t="s">
        <v>1893</v>
      </c>
      <c r="F757" s="153">
        <v>3</v>
      </c>
      <c r="G757" s="154">
        <v>88.72</v>
      </c>
      <c r="H757" s="154">
        <v>266.16</v>
      </c>
      <c r="I757" s="156" t="s">
        <v>461</v>
      </c>
      <c r="J757" s="157" t="s">
        <v>121</v>
      </c>
      <c r="K757" s="157" t="s">
        <v>122</v>
      </c>
      <c r="L757" s="157" t="s">
        <v>153</v>
      </c>
      <c r="M757" s="138" t="s">
        <v>7</v>
      </c>
      <c r="N757" s="157" t="s">
        <v>68</v>
      </c>
      <c r="O757" s="158">
        <v>10.05</v>
      </c>
      <c r="P757" s="158">
        <v>26.41</v>
      </c>
    </row>
    <row r="758" spans="1:16">
      <c r="A758" s="138">
        <v>754</v>
      </c>
      <c r="B758" s="137" t="s">
        <v>1929</v>
      </c>
      <c r="C758" s="137" t="s">
        <v>1896</v>
      </c>
      <c r="D758" s="137" t="s">
        <v>1897</v>
      </c>
      <c r="E758" s="137" t="s">
        <v>1898</v>
      </c>
      <c r="F758" s="153">
        <v>24</v>
      </c>
      <c r="G758" s="154">
        <v>74.62</v>
      </c>
      <c r="H758" s="154">
        <v>1790.88</v>
      </c>
      <c r="I758" s="156" t="s">
        <v>1899</v>
      </c>
      <c r="J758" s="157" t="s">
        <v>121</v>
      </c>
      <c r="K758" s="157" t="s">
        <v>1900</v>
      </c>
      <c r="L758" s="157" t="s">
        <v>1901</v>
      </c>
      <c r="M758" s="138" t="s">
        <v>7</v>
      </c>
      <c r="N758" s="157" t="s">
        <v>68</v>
      </c>
      <c r="O758" s="158">
        <v>144</v>
      </c>
      <c r="P758" s="158">
        <v>374.5</v>
      </c>
    </row>
    <row r="759" spans="1:16">
      <c r="A759" s="138">
        <v>755</v>
      </c>
      <c r="B759" s="137" t="s">
        <v>1930</v>
      </c>
      <c r="C759" s="137" t="s">
        <v>1931</v>
      </c>
      <c r="D759" s="137" t="s">
        <v>1932</v>
      </c>
      <c r="E759" s="137" t="s">
        <v>1933</v>
      </c>
      <c r="F759" s="153">
        <v>60</v>
      </c>
      <c r="G759" s="154">
        <v>43.3</v>
      </c>
      <c r="H759" s="154">
        <v>2598</v>
      </c>
      <c r="I759" s="156" t="s">
        <v>461</v>
      </c>
      <c r="J759" s="157" t="s">
        <v>121</v>
      </c>
      <c r="K759" s="157" t="s">
        <v>122</v>
      </c>
      <c r="L759" s="157" t="s">
        <v>153</v>
      </c>
      <c r="M759" s="138" t="s">
        <v>7</v>
      </c>
      <c r="N759" s="157" t="s">
        <v>68</v>
      </c>
      <c r="O759" s="158">
        <v>86.43</v>
      </c>
      <c r="P759" s="158">
        <v>140.5</v>
      </c>
    </row>
    <row r="760" spans="1:16">
      <c r="A760" s="138">
        <v>756</v>
      </c>
      <c r="B760" s="137" t="s">
        <v>1934</v>
      </c>
      <c r="C760" s="137" t="s">
        <v>1935</v>
      </c>
      <c r="D760" s="137" t="s">
        <v>1936</v>
      </c>
      <c r="E760" s="137" t="s">
        <v>1937</v>
      </c>
      <c r="F760" s="153">
        <v>60</v>
      </c>
      <c r="G760" s="154">
        <v>14.35</v>
      </c>
      <c r="H760" s="154">
        <v>861</v>
      </c>
      <c r="I760" s="156" t="s">
        <v>1938</v>
      </c>
      <c r="J760" s="157" t="s">
        <v>121</v>
      </c>
      <c r="K760" s="157" t="s">
        <v>122</v>
      </c>
      <c r="L760" s="157" t="s">
        <v>170</v>
      </c>
      <c r="M760" s="138" t="s">
        <v>7</v>
      </c>
      <c r="N760" s="157" t="s">
        <v>68</v>
      </c>
      <c r="O760" s="158">
        <v>108.03</v>
      </c>
      <c r="P760" s="158">
        <v>165</v>
      </c>
    </row>
    <row r="761" spans="1:16">
      <c r="A761" s="138">
        <v>757</v>
      </c>
      <c r="B761" s="137" t="s">
        <v>1939</v>
      </c>
      <c r="C761" s="137" t="s">
        <v>403</v>
      </c>
      <c r="D761" s="137" t="s">
        <v>404</v>
      </c>
      <c r="E761" s="137" t="s">
        <v>405</v>
      </c>
      <c r="F761" s="153">
        <v>10</v>
      </c>
      <c r="G761" s="154">
        <v>59.95</v>
      </c>
      <c r="H761" s="154">
        <v>599.5</v>
      </c>
      <c r="I761" s="156" t="s">
        <v>345</v>
      </c>
      <c r="J761" s="157" t="s">
        <v>121</v>
      </c>
      <c r="K761" s="157" t="s">
        <v>122</v>
      </c>
      <c r="L761" s="157" t="s">
        <v>170</v>
      </c>
      <c r="M761" s="138" t="s">
        <v>7</v>
      </c>
      <c r="N761" s="157" t="s">
        <v>68</v>
      </c>
      <c r="O761" s="158">
        <v>25</v>
      </c>
      <c r="P761" s="158">
        <v>73</v>
      </c>
    </row>
    <row r="762" spans="1:16">
      <c r="A762" s="138">
        <v>758</v>
      </c>
      <c r="B762" s="137" t="s">
        <v>1940</v>
      </c>
      <c r="C762" s="137" t="s">
        <v>1941</v>
      </c>
      <c r="D762" s="137" t="s">
        <v>1942</v>
      </c>
      <c r="E762" s="137" t="s">
        <v>1943</v>
      </c>
      <c r="F762" s="153">
        <v>60</v>
      </c>
      <c r="G762" s="154">
        <v>14.35</v>
      </c>
      <c r="H762" s="154">
        <v>861</v>
      </c>
      <c r="I762" s="156" t="s">
        <v>1938</v>
      </c>
      <c r="J762" s="157" t="s">
        <v>121</v>
      </c>
      <c r="K762" s="157" t="s">
        <v>122</v>
      </c>
      <c r="L762" s="157" t="s">
        <v>170</v>
      </c>
      <c r="M762" s="138" t="s">
        <v>7</v>
      </c>
      <c r="N762" s="157" t="s">
        <v>68</v>
      </c>
      <c r="O762" s="158">
        <v>108.03</v>
      </c>
      <c r="P762" s="158">
        <v>166</v>
      </c>
    </row>
    <row r="763" spans="1:16">
      <c r="A763" s="138">
        <v>759</v>
      </c>
      <c r="B763" s="137" t="s">
        <v>1944</v>
      </c>
      <c r="C763" s="137" t="s">
        <v>1945</v>
      </c>
      <c r="D763" s="137" t="s">
        <v>1946</v>
      </c>
      <c r="E763" s="137" t="s">
        <v>1947</v>
      </c>
      <c r="F763" s="153">
        <v>60</v>
      </c>
      <c r="G763" s="154">
        <v>6.82</v>
      </c>
      <c r="H763" s="154">
        <v>409.2</v>
      </c>
      <c r="I763" s="156" t="s">
        <v>129</v>
      </c>
      <c r="J763" s="157" t="s">
        <v>121</v>
      </c>
      <c r="K763" s="157" t="s">
        <v>122</v>
      </c>
      <c r="L763" s="157" t="s">
        <v>170</v>
      </c>
      <c r="M763" s="138" t="s">
        <v>7</v>
      </c>
      <c r="N763" s="157" t="s">
        <v>68</v>
      </c>
      <c r="O763" s="158">
        <v>121.08</v>
      </c>
      <c r="P763" s="158">
        <v>136</v>
      </c>
    </row>
    <row r="764" spans="1:16">
      <c r="A764" s="138">
        <v>760</v>
      </c>
      <c r="B764" s="137" t="s">
        <v>1948</v>
      </c>
      <c r="C764" s="137" t="s">
        <v>1949</v>
      </c>
      <c r="D764" s="137" t="s">
        <v>1950</v>
      </c>
      <c r="E764" s="137" t="s">
        <v>1951</v>
      </c>
      <c r="F764" s="153">
        <v>30</v>
      </c>
      <c r="G764" s="154">
        <v>1.27</v>
      </c>
      <c r="H764" s="154">
        <v>38.1</v>
      </c>
      <c r="I764" s="156" t="s">
        <v>1952</v>
      </c>
      <c r="J764" s="157" t="s">
        <v>121</v>
      </c>
      <c r="K764" s="157" t="s">
        <v>122</v>
      </c>
      <c r="L764" s="157">
        <v>8302300009</v>
      </c>
      <c r="M764" s="138" t="s">
        <v>7</v>
      </c>
      <c r="N764" s="157" t="s">
        <v>68</v>
      </c>
      <c r="O764" s="158">
        <v>80.16</v>
      </c>
      <c r="P764" s="158">
        <v>102.76</v>
      </c>
    </row>
    <row r="765" spans="1:16">
      <c r="A765" s="138">
        <v>761</v>
      </c>
      <c r="B765" s="137" t="s">
        <v>1948</v>
      </c>
      <c r="C765" s="137" t="s">
        <v>1953</v>
      </c>
      <c r="D765" s="137" t="s">
        <v>1954</v>
      </c>
      <c r="E765" s="137" t="s">
        <v>1955</v>
      </c>
      <c r="F765" s="153">
        <v>30</v>
      </c>
      <c r="G765" s="154">
        <v>58.73</v>
      </c>
      <c r="H765" s="154">
        <v>1761.9</v>
      </c>
      <c r="I765" s="156" t="s">
        <v>140</v>
      </c>
      <c r="J765" s="157" t="s">
        <v>121</v>
      </c>
      <c r="K765" s="157" t="s">
        <v>122</v>
      </c>
      <c r="L765" s="157" t="s">
        <v>270</v>
      </c>
      <c r="M765" s="138" t="s">
        <v>7</v>
      </c>
      <c r="N765" s="157" t="s">
        <v>68</v>
      </c>
      <c r="O765" s="158">
        <v>95.57</v>
      </c>
      <c r="P765" s="158">
        <v>117.74</v>
      </c>
    </row>
    <row r="766" spans="1:16">
      <c r="A766" s="138">
        <v>762</v>
      </c>
      <c r="B766" s="137" t="s">
        <v>1956</v>
      </c>
      <c r="C766" s="137" t="s">
        <v>1949</v>
      </c>
      <c r="D766" s="137" t="s">
        <v>1950</v>
      </c>
      <c r="E766" s="137" t="s">
        <v>1951</v>
      </c>
      <c r="F766" s="153">
        <v>30</v>
      </c>
      <c r="G766" s="154">
        <v>1.27</v>
      </c>
      <c r="H766" s="154">
        <v>38.1</v>
      </c>
      <c r="I766" s="156" t="s">
        <v>1952</v>
      </c>
      <c r="J766" s="157" t="s">
        <v>121</v>
      </c>
      <c r="K766" s="157" t="s">
        <v>122</v>
      </c>
      <c r="L766" s="157">
        <v>8302300009</v>
      </c>
      <c r="M766" s="138" t="s">
        <v>7</v>
      </c>
      <c r="N766" s="157" t="s">
        <v>68</v>
      </c>
      <c r="O766" s="158">
        <v>80.16</v>
      </c>
      <c r="P766" s="158">
        <v>102.76</v>
      </c>
    </row>
    <row r="767" spans="1:16">
      <c r="A767" s="138">
        <v>763</v>
      </c>
      <c r="B767" s="137" t="s">
        <v>1956</v>
      </c>
      <c r="C767" s="137" t="s">
        <v>1953</v>
      </c>
      <c r="D767" s="137" t="s">
        <v>1954</v>
      </c>
      <c r="E767" s="137" t="s">
        <v>1955</v>
      </c>
      <c r="F767" s="153">
        <v>30</v>
      </c>
      <c r="G767" s="154">
        <v>58.73</v>
      </c>
      <c r="H767" s="154">
        <v>1761.9</v>
      </c>
      <c r="I767" s="156" t="s">
        <v>140</v>
      </c>
      <c r="J767" s="157" t="s">
        <v>121</v>
      </c>
      <c r="K767" s="157" t="s">
        <v>122</v>
      </c>
      <c r="L767" s="157" t="s">
        <v>270</v>
      </c>
      <c r="M767" s="138" t="s">
        <v>7</v>
      </c>
      <c r="N767" s="157" t="s">
        <v>68</v>
      </c>
      <c r="O767" s="158">
        <v>95.57</v>
      </c>
      <c r="P767" s="158">
        <v>117.74</v>
      </c>
    </row>
    <row r="768" spans="1:16">
      <c r="A768" s="138">
        <v>764</v>
      </c>
      <c r="B768" s="137" t="s">
        <v>1957</v>
      </c>
      <c r="C768" s="137" t="s">
        <v>1958</v>
      </c>
      <c r="D768" s="137" t="s">
        <v>1959</v>
      </c>
      <c r="E768" s="137" t="s">
        <v>1960</v>
      </c>
      <c r="F768" s="153">
        <v>60</v>
      </c>
      <c r="G768" s="154">
        <v>11.05</v>
      </c>
      <c r="H768" s="154">
        <v>663</v>
      </c>
      <c r="I768" s="156" t="s">
        <v>129</v>
      </c>
      <c r="J768" s="157" t="s">
        <v>121</v>
      </c>
      <c r="K768" s="157" t="s">
        <v>122</v>
      </c>
      <c r="L768" s="157" t="s">
        <v>170</v>
      </c>
      <c r="M768" s="138" t="s">
        <v>7</v>
      </c>
      <c r="N768" s="157" t="s">
        <v>68</v>
      </c>
      <c r="O768" s="158">
        <v>121.08</v>
      </c>
      <c r="P768" s="158">
        <v>155.5</v>
      </c>
    </row>
    <row r="769" spans="1:16">
      <c r="A769" s="138">
        <v>765</v>
      </c>
      <c r="B769" s="137" t="s">
        <v>1961</v>
      </c>
      <c r="C769" s="137" t="s">
        <v>1949</v>
      </c>
      <c r="D769" s="137" t="s">
        <v>1950</v>
      </c>
      <c r="E769" s="137" t="s">
        <v>1951</v>
      </c>
      <c r="F769" s="153">
        <v>30</v>
      </c>
      <c r="G769" s="154">
        <v>1.27</v>
      </c>
      <c r="H769" s="154">
        <v>38.1</v>
      </c>
      <c r="I769" s="156" t="s">
        <v>1952</v>
      </c>
      <c r="J769" s="157" t="s">
        <v>121</v>
      </c>
      <c r="K769" s="157" t="s">
        <v>122</v>
      </c>
      <c r="L769" s="157">
        <v>8302300009</v>
      </c>
      <c r="M769" s="138" t="s">
        <v>7</v>
      </c>
      <c r="N769" s="157" t="s">
        <v>68</v>
      </c>
      <c r="O769" s="158">
        <v>80.16</v>
      </c>
      <c r="P769" s="158">
        <v>102.13</v>
      </c>
    </row>
    <row r="770" spans="1:16">
      <c r="A770" s="138">
        <v>766</v>
      </c>
      <c r="B770" s="137" t="s">
        <v>1961</v>
      </c>
      <c r="C770" s="137" t="s">
        <v>1962</v>
      </c>
      <c r="D770" s="137" t="s">
        <v>1963</v>
      </c>
      <c r="E770" s="137" t="s">
        <v>1964</v>
      </c>
      <c r="F770" s="153">
        <v>30</v>
      </c>
      <c r="G770" s="154">
        <v>58.73</v>
      </c>
      <c r="H770" s="154">
        <v>1761.9</v>
      </c>
      <c r="I770" s="156" t="s">
        <v>140</v>
      </c>
      <c r="J770" s="157" t="s">
        <v>121</v>
      </c>
      <c r="K770" s="157" t="s">
        <v>122</v>
      </c>
      <c r="L770" s="157" t="s">
        <v>270</v>
      </c>
      <c r="M770" s="138" t="s">
        <v>7</v>
      </c>
      <c r="N770" s="157" t="s">
        <v>68</v>
      </c>
      <c r="O770" s="158">
        <v>96.4</v>
      </c>
      <c r="P770" s="158">
        <v>118.37</v>
      </c>
    </row>
    <row r="771" spans="1:16">
      <c r="A771" s="138">
        <v>767</v>
      </c>
      <c r="B771" s="137" t="s">
        <v>1965</v>
      </c>
      <c r="C771" s="137" t="s">
        <v>1949</v>
      </c>
      <c r="D771" s="137" t="s">
        <v>1950</v>
      </c>
      <c r="E771" s="137" t="s">
        <v>1951</v>
      </c>
      <c r="F771" s="153">
        <v>30</v>
      </c>
      <c r="G771" s="154">
        <v>1.27</v>
      </c>
      <c r="H771" s="154">
        <v>38.1</v>
      </c>
      <c r="I771" s="156" t="s">
        <v>1952</v>
      </c>
      <c r="J771" s="157" t="s">
        <v>121</v>
      </c>
      <c r="K771" s="157" t="s">
        <v>122</v>
      </c>
      <c r="L771" s="157">
        <v>8302300009</v>
      </c>
      <c r="M771" s="138" t="s">
        <v>7</v>
      </c>
      <c r="N771" s="157" t="s">
        <v>68</v>
      </c>
      <c r="O771" s="158">
        <v>80.16</v>
      </c>
      <c r="P771" s="158">
        <v>102.13</v>
      </c>
    </row>
    <row r="772" spans="1:16">
      <c r="A772" s="138">
        <v>768</v>
      </c>
      <c r="B772" s="137" t="s">
        <v>1965</v>
      </c>
      <c r="C772" s="137" t="s">
        <v>1962</v>
      </c>
      <c r="D772" s="137" t="s">
        <v>1963</v>
      </c>
      <c r="E772" s="137" t="s">
        <v>1964</v>
      </c>
      <c r="F772" s="153">
        <v>30</v>
      </c>
      <c r="G772" s="154">
        <v>58.73</v>
      </c>
      <c r="H772" s="154">
        <v>1761.9</v>
      </c>
      <c r="I772" s="156" t="s">
        <v>140</v>
      </c>
      <c r="J772" s="157" t="s">
        <v>121</v>
      </c>
      <c r="K772" s="157" t="s">
        <v>122</v>
      </c>
      <c r="L772" s="157" t="s">
        <v>270</v>
      </c>
      <c r="M772" s="138" t="s">
        <v>7</v>
      </c>
      <c r="N772" s="157" t="s">
        <v>68</v>
      </c>
      <c r="O772" s="158">
        <v>96.4</v>
      </c>
      <c r="P772" s="158">
        <v>118.37</v>
      </c>
    </row>
    <row r="773" spans="1:16">
      <c r="A773" s="138">
        <v>769</v>
      </c>
      <c r="B773" s="137" t="s">
        <v>1966</v>
      </c>
      <c r="C773" s="137" t="s">
        <v>1967</v>
      </c>
      <c r="D773" s="137" t="s">
        <v>1676</v>
      </c>
      <c r="E773" s="137" t="s">
        <v>1677</v>
      </c>
      <c r="F773" s="153">
        <v>60</v>
      </c>
      <c r="G773" s="154">
        <v>0.54</v>
      </c>
      <c r="H773" s="154">
        <v>32.4</v>
      </c>
      <c r="I773" s="156" t="s">
        <v>129</v>
      </c>
      <c r="J773" s="157" t="s">
        <v>121</v>
      </c>
      <c r="K773" s="157" t="s">
        <v>122</v>
      </c>
      <c r="L773" s="157" t="s">
        <v>516</v>
      </c>
      <c r="M773" s="138" t="s">
        <v>7</v>
      </c>
      <c r="N773" s="157" t="s">
        <v>68</v>
      </c>
      <c r="O773" s="158">
        <v>0.2</v>
      </c>
      <c r="P773" s="158">
        <v>17.27</v>
      </c>
    </row>
    <row r="774" spans="1:16">
      <c r="A774" s="138">
        <v>770</v>
      </c>
      <c r="B774" s="137" t="s">
        <v>1966</v>
      </c>
      <c r="C774" s="137" t="s">
        <v>1968</v>
      </c>
      <c r="D774" s="137" t="s">
        <v>1676</v>
      </c>
      <c r="E774" s="137" t="s">
        <v>1677</v>
      </c>
      <c r="F774" s="153">
        <v>60</v>
      </c>
      <c r="G774" s="154">
        <v>1.53</v>
      </c>
      <c r="H774" s="154">
        <v>91.8</v>
      </c>
      <c r="I774" s="156" t="s">
        <v>129</v>
      </c>
      <c r="J774" s="157" t="s">
        <v>121</v>
      </c>
      <c r="K774" s="157" t="s">
        <v>122</v>
      </c>
      <c r="L774" s="157" t="s">
        <v>516</v>
      </c>
      <c r="M774" s="138" t="s">
        <v>7</v>
      </c>
      <c r="N774" s="157" t="s">
        <v>68</v>
      </c>
      <c r="O774" s="158">
        <v>0.2</v>
      </c>
      <c r="P774" s="158">
        <v>17.27</v>
      </c>
    </row>
    <row r="775" spans="1:16">
      <c r="A775" s="138">
        <v>771</v>
      </c>
      <c r="B775" s="137" t="s">
        <v>1966</v>
      </c>
      <c r="C775" s="137" t="s">
        <v>1969</v>
      </c>
      <c r="D775" s="137" t="s">
        <v>1676</v>
      </c>
      <c r="E775" s="137" t="s">
        <v>1677</v>
      </c>
      <c r="F775" s="153">
        <v>120</v>
      </c>
      <c r="G775" s="154">
        <v>0.63</v>
      </c>
      <c r="H775" s="154">
        <v>75.6</v>
      </c>
      <c r="I775" s="156" t="s">
        <v>129</v>
      </c>
      <c r="J775" s="157" t="s">
        <v>121</v>
      </c>
      <c r="K775" s="157" t="s">
        <v>122</v>
      </c>
      <c r="L775" s="157" t="s">
        <v>516</v>
      </c>
      <c r="M775" s="138" t="s">
        <v>7</v>
      </c>
      <c r="N775" s="157" t="s">
        <v>68</v>
      </c>
      <c r="O775" s="158">
        <v>3.6</v>
      </c>
      <c r="P775" s="158">
        <v>20.67</v>
      </c>
    </row>
    <row r="776" spans="1:16">
      <c r="A776" s="138">
        <v>772</v>
      </c>
      <c r="B776" s="137" t="s">
        <v>1966</v>
      </c>
      <c r="C776" s="137" t="s">
        <v>1970</v>
      </c>
      <c r="D776" s="137" t="s">
        <v>1676</v>
      </c>
      <c r="E776" s="137" t="s">
        <v>1677</v>
      </c>
      <c r="F776" s="153">
        <v>60</v>
      </c>
      <c r="G776" s="154">
        <v>0.43</v>
      </c>
      <c r="H776" s="154">
        <v>25.8</v>
      </c>
      <c r="I776" s="156" t="s">
        <v>129</v>
      </c>
      <c r="J776" s="157" t="s">
        <v>121</v>
      </c>
      <c r="K776" s="157" t="s">
        <v>122</v>
      </c>
      <c r="L776" s="157" t="s">
        <v>516</v>
      </c>
      <c r="M776" s="138" t="s">
        <v>7</v>
      </c>
      <c r="N776" s="157" t="s">
        <v>68</v>
      </c>
      <c r="O776" s="158">
        <v>1.2</v>
      </c>
      <c r="P776" s="158">
        <v>18.27</v>
      </c>
    </row>
    <row r="777" spans="1:16">
      <c r="A777" s="138">
        <v>773</v>
      </c>
      <c r="B777" s="137" t="s">
        <v>1966</v>
      </c>
      <c r="C777" s="137" t="s">
        <v>1971</v>
      </c>
      <c r="D777" s="137" t="s">
        <v>1972</v>
      </c>
      <c r="E777" s="137" t="s">
        <v>1973</v>
      </c>
      <c r="F777" s="153">
        <v>60</v>
      </c>
      <c r="G777" s="154">
        <v>8.82</v>
      </c>
      <c r="H777" s="154">
        <v>529.2</v>
      </c>
      <c r="I777" s="156" t="s">
        <v>447</v>
      </c>
      <c r="J777" s="157" t="s">
        <v>121</v>
      </c>
      <c r="K777" s="157" t="s">
        <v>122</v>
      </c>
      <c r="L777" s="157" t="s">
        <v>153</v>
      </c>
      <c r="M777" s="138" t="s">
        <v>7</v>
      </c>
      <c r="N777" s="157" t="s">
        <v>68</v>
      </c>
      <c r="O777" s="158">
        <v>54.83</v>
      </c>
      <c r="P777" s="158">
        <v>71.9</v>
      </c>
    </row>
    <row r="778" spans="1:16">
      <c r="A778" s="138">
        <v>774</v>
      </c>
      <c r="B778" s="137" t="s">
        <v>1966</v>
      </c>
      <c r="C778" s="137" t="s">
        <v>1974</v>
      </c>
      <c r="D778" s="137" t="s">
        <v>1975</v>
      </c>
      <c r="E778" s="137" t="s">
        <v>1976</v>
      </c>
      <c r="F778" s="153">
        <v>60</v>
      </c>
      <c r="G778" s="154">
        <v>8.65</v>
      </c>
      <c r="H778" s="154">
        <v>519</v>
      </c>
      <c r="I778" s="156" t="s">
        <v>447</v>
      </c>
      <c r="J778" s="157" t="s">
        <v>121</v>
      </c>
      <c r="K778" s="157" t="s">
        <v>122</v>
      </c>
      <c r="L778" s="157" t="s">
        <v>153</v>
      </c>
      <c r="M778" s="138" t="s">
        <v>7</v>
      </c>
      <c r="N778" s="157" t="s">
        <v>68</v>
      </c>
      <c r="O778" s="158">
        <v>60</v>
      </c>
      <c r="P778" s="158">
        <v>77.07</v>
      </c>
    </row>
    <row r="779" spans="1:16">
      <c r="A779" s="138">
        <v>775</v>
      </c>
      <c r="B779" s="137" t="s">
        <v>1977</v>
      </c>
      <c r="C779" s="137" t="s">
        <v>1896</v>
      </c>
      <c r="D779" s="137" t="s">
        <v>1897</v>
      </c>
      <c r="E779" s="137" t="s">
        <v>1898</v>
      </c>
      <c r="F779" s="153">
        <v>6</v>
      </c>
      <c r="G779" s="154">
        <v>74.62</v>
      </c>
      <c r="H779" s="154">
        <v>447.72</v>
      </c>
      <c r="I779" s="156" t="s">
        <v>1899</v>
      </c>
      <c r="J779" s="157" t="s">
        <v>121</v>
      </c>
      <c r="K779" s="157" t="s">
        <v>1900</v>
      </c>
      <c r="L779" s="157" t="s">
        <v>1901</v>
      </c>
      <c r="M779" s="138" t="s">
        <v>7</v>
      </c>
      <c r="N779" s="157" t="s">
        <v>68</v>
      </c>
      <c r="O779" s="158">
        <v>30</v>
      </c>
      <c r="P779" s="158">
        <v>131.75</v>
      </c>
    </row>
    <row r="780" spans="1:16">
      <c r="A780" s="138">
        <v>776</v>
      </c>
      <c r="B780" s="137" t="s">
        <v>1977</v>
      </c>
      <c r="C780" s="137" t="s">
        <v>1978</v>
      </c>
      <c r="D780" s="137" t="s">
        <v>1979</v>
      </c>
      <c r="E780" s="137" t="s">
        <v>1980</v>
      </c>
      <c r="F780" s="153">
        <v>30</v>
      </c>
      <c r="G780" s="154">
        <v>24.69</v>
      </c>
      <c r="H780" s="154">
        <v>740.7</v>
      </c>
      <c r="I780" s="156" t="s">
        <v>1981</v>
      </c>
      <c r="J780" s="157" t="s">
        <v>121</v>
      </c>
      <c r="K780" s="157" t="s">
        <v>1982</v>
      </c>
      <c r="L780" s="157" t="s">
        <v>1901</v>
      </c>
      <c r="M780" s="138" t="s">
        <v>7</v>
      </c>
      <c r="N780" s="157" t="s">
        <v>68</v>
      </c>
      <c r="O780" s="158">
        <v>141</v>
      </c>
      <c r="P780" s="158">
        <v>242.75</v>
      </c>
    </row>
    <row r="781" spans="1:16">
      <c r="A781" s="138">
        <v>777</v>
      </c>
      <c r="B781" s="137" t="s">
        <v>1983</v>
      </c>
      <c r="C781" s="137" t="s">
        <v>1795</v>
      </c>
      <c r="D781" s="137" t="s">
        <v>1796</v>
      </c>
      <c r="E781" s="137" t="s">
        <v>1797</v>
      </c>
      <c r="F781" s="153">
        <v>12</v>
      </c>
      <c r="G781" s="154">
        <v>8.44</v>
      </c>
      <c r="H781" s="154">
        <v>101.28</v>
      </c>
      <c r="I781" s="156" t="s">
        <v>152</v>
      </c>
      <c r="J781" s="157" t="s">
        <v>121</v>
      </c>
      <c r="K781" s="157" t="s">
        <v>122</v>
      </c>
      <c r="L781" s="157" t="s">
        <v>153</v>
      </c>
      <c r="M781" s="138" t="s">
        <v>7</v>
      </c>
      <c r="N781" s="157" t="s">
        <v>68</v>
      </c>
      <c r="O781" s="158">
        <v>12</v>
      </c>
      <c r="P781" s="158">
        <v>39</v>
      </c>
    </row>
    <row r="782" spans="1:16">
      <c r="A782" s="138">
        <v>778</v>
      </c>
      <c r="B782" s="137" t="s">
        <v>1984</v>
      </c>
      <c r="C782" s="137" t="s">
        <v>1985</v>
      </c>
      <c r="D782" s="137" t="s">
        <v>1986</v>
      </c>
      <c r="E782" s="137" t="s">
        <v>1987</v>
      </c>
      <c r="F782" s="153">
        <v>30</v>
      </c>
      <c r="G782" s="154">
        <v>60.42</v>
      </c>
      <c r="H782" s="154">
        <v>1812.6</v>
      </c>
      <c r="I782" s="156" t="s">
        <v>1988</v>
      </c>
      <c r="J782" s="157" t="s">
        <v>121</v>
      </c>
      <c r="K782" s="157" t="s">
        <v>122</v>
      </c>
      <c r="L782" s="157" t="s">
        <v>1989</v>
      </c>
      <c r="M782" s="138" t="s">
        <v>7</v>
      </c>
      <c r="N782" s="157" t="s">
        <v>68</v>
      </c>
      <c r="O782" s="158">
        <v>51.97</v>
      </c>
      <c r="P782" s="158">
        <v>70.74</v>
      </c>
    </row>
    <row r="783" spans="1:16">
      <c r="A783" s="138">
        <v>779</v>
      </c>
      <c r="B783" s="137" t="s">
        <v>1984</v>
      </c>
      <c r="C783" s="137" t="s">
        <v>1990</v>
      </c>
      <c r="D783" s="137" t="s">
        <v>1986</v>
      </c>
      <c r="E783" s="137" t="s">
        <v>1987</v>
      </c>
      <c r="F783" s="153">
        <v>30</v>
      </c>
      <c r="G783" s="154">
        <v>117.24</v>
      </c>
      <c r="H783" s="154">
        <v>3517.2</v>
      </c>
      <c r="I783" s="156" t="s">
        <v>1988</v>
      </c>
      <c r="J783" s="157" t="s">
        <v>121</v>
      </c>
      <c r="K783" s="157" t="s">
        <v>122</v>
      </c>
      <c r="L783" s="157" t="s">
        <v>1989</v>
      </c>
      <c r="M783" s="138" t="s">
        <v>7</v>
      </c>
      <c r="N783" s="157" t="s">
        <v>68</v>
      </c>
      <c r="O783" s="158">
        <v>41</v>
      </c>
      <c r="P783" s="158">
        <v>59.77</v>
      </c>
    </row>
    <row r="784" spans="1:16">
      <c r="A784" s="138">
        <v>780</v>
      </c>
      <c r="B784" s="137" t="s">
        <v>1991</v>
      </c>
      <c r="C784" s="137" t="s">
        <v>1992</v>
      </c>
      <c r="D784" s="137" t="s">
        <v>1993</v>
      </c>
      <c r="E784" s="137" t="s">
        <v>1994</v>
      </c>
      <c r="F784" s="153">
        <v>30</v>
      </c>
      <c r="G784" s="154">
        <v>61.98</v>
      </c>
      <c r="H784" s="154">
        <v>1859.4</v>
      </c>
      <c r="I784" s="156" t="s">
        <v>1988</v>
      </c>
      <c r="J784" s="157" t="s">
        <v>121</v>
      </c>
      <c r="K784" s="157" t="s">
        <v>122</v>
      </c>
      <c r="L784" s="157" t="s">
        <v>1989</v>
      </c>
      <c r="M784" s="138" t="s">
        <v>7</v>
      </c>
      <c r="N784" s="157" t="s">
        <v>68</v>
      </c>
      <c r="O784" s="158">
        <v>52.34</v>
      </c>
      <c r="P784" s="158">
        <v>71.07</v>
      </c>
    </row>
    <row r="785" spans="1:16">
      <c r="A785" s="138">
        <v>781</v>
      </c>
      <c r="B785" s="137" t="s">
        <v>1991</v>
      </c>
      <c r="C785" s="137" t="s">
        <v>1995</v>
      </c>
      <c r="D785" s="137" t="s">
        <v>1993</v>
      </c>
      <c r="E785" s="137" t="s">
        <v>1994</v>
      </c>
      <c r="F785" s="153">
        <v>30</v>
      </c>
      <c r="G785" s="154">
        <v>117.24</v>
      </c>
      <c r="H785" s="154">
        <v>3517.2</v>
      </c>
      <c r="I785" s="156" t="s">
        <v>1988</v>
      </c>
      <c r="J785" s="157" t="s">
        <v>121</v>
      </c>
      <c r="K785" s="157" t="s">
        <v>122</v>
      </c>
      <c r="L785" s="157" t="s">
        <v>1989</v>
      </c>
      <c r="M785" s="138" t="s">
        <v>7</v>
      </c>
      <c r="N785" s="157" t="s">
        <v>68</v>
      </c>
      <c r="O785" s="158">
        <v>39.7</v>
      </c>
      <c r="P785" s="158">
        <v>58.43</v>
      </c>
    </row>
    <row r="786" spans="1:16">
      <c r="A786" s="138">
        <v>782</v>
      </c>
      <c r="B786" s="137" t="s">
        <v>1996</v>
      </c>
      <c r="C786" s="137" t="s">
        <v>1997</v>
      </c>
      <c r="D786" s="137" t="s">
        <v>1998</v>
      </c>
      <c r="E786" s="137" t="s">
        <v>1999</v>
      </c>
      <c r="F786" s="153">
        <v>60</v>
      </c>
      <c r="G786" s="154">
        <v>9.21</v>
      </c>
      <c r="H786" s="154">
        <v>552.6</v>
      </c>
      <c r="I786" s="156" t="s">
        <v>195</v>
      </c>
      <c r="J786" s="157" t="s">
        <v>121</v>
      </c>
      <c r="K786" s="157" t="s">
        <v>122</v>
      </c>
      <c r="L786" s="157" t="s">
        <v>196</v>
      </c>
      <c r="M786" s="138" t="s">
        <v>7</v>
      </c>
      <c r="N786" s="157" t="s">
        <v>68</v>
      </c>
      <c r="O786" s="158">
        <v>31.8</v>
      </c>
      <c r="P786" s="158">
        <v>68.5</v>
      </c>
    </row>
    <row r="787" spans="1:16">
      <c r="A787" s="138">
        <v>783</v>
      </c>
      <c r="B787" s="137" t="s">
        <v>2000</v>
      </c>
      <c r="C787" s="137" t="s">
        <v>2001</v>
      </c>
      <c r="D787" s="137" t="s">
        <v>2002</v>
      </c>
      <c r="E787" s="137" t="s">
        <v>2003</v>
      </c>
      <c r="F787" s="153">
        <v>60</v>
      </c>
      <c r="G787" s="154">
        <v>9.21</v>
      </c>
      <c r="H787" s="154">
        <v>552.6</v>
      </c>
      <c r="I787" s="156" t="s">
        <v>195</v>
      </c>
      <c r="J787" s="157" t="s">
        <v>121</v>
      </c>
      <c r="K787" s="157" t="s">
        <v>122</v>
      </c>
      <c r="L787" s="157" t="s">
        <v>196</v>
      </c>
      <c r="M787" s="138" t="s">
        <v>7</v>
      </c>
      <c r="N787" s="157" t="s">
        <v>68</v>
      </c>
      <c r="O787" s="158">
        <v>31.8</v>
      </c>
      <c r="P787" s="158">
        <v>68.5</v>
      </c>
    </row>
    <row r="788" spans="1:16">
      <c r="A788" s="138">
        <v>784</v>
      </c>
      <c r="B788" s="137" t="s">
        <v>2004</v>
      </c>
      <c r="C788" s="137" t="s">
        <v>2005</v>
      </c>
      <c r="D788" s="137" t="s">
        <v>2006</v>
      </c>
      <c r="E788" s="137" t="s">
        <v>2007</v>
      </c>
      <c r="F788" s="153">
        <v>30</v>
      </c>
      <c r="G788" s="154">
        <v>42.91</v>
      </c>
      <c r="H788" s="154">
        <v>1287.3</v>
      </c>
      <c r="I788" s="156" t="s">
        <v>1641</v>
      </c>
      <c r="J788" s="157" t="s">
        <v>121</v>
      </c>
      <c r="K788" s="157" t="s">
        <v>122</v>
      </c>
      <c r="L788" s="157" t="s">
        <v>299</v>
      </c>
      <c r="M788" s="138" t="s">
        <v>7</v>
      </c>
      <c r="N788" s="157" t="s">
        <v>68</v>
      </c>
      <c r="O788" s="158">
        <v>155.91</v>
      </c>
      <c r="P788" s="158">
        <v>191</v>
      </c>
    </row>
    <row r="789" spans="1:16">
      <c r="A789" s="138">
        <v>785</v>
      </c>
      <c r="B789" s="137" t="s">
        <v>2008</v>
      </c>
      <c r="C789" s="137" t="s">
        <v>2005</v>
      </c>
      <c r="D789" s="137" t="s">
        <v>2006</v>
      </c>
      <c r="E789" s="137" t="s">
        <v>2007</v>
      </c>
      <c r="F789" s="153">
        <v>30</v>
      </c>
      <c r="G789" s="154">
        <v>42.91</v>
      </c>
      <c r="H789" s="154">
        <v>1287.3</v>
      </c>
      <c r="I789" s="156" t="s">
        <v>1641</v>
      </c>
      <c r="J789" s="157" t="s">
        <v>121</v>
      </c>
      <c r="K789" s="157" t="s">
        <v>122</v>
      </c>
      <c r="L789" s="157" t="s">
        <v>299</v>
      </c>
      <c r="M789" s="138" t="s">
        <v>7</v>
      </c>
      <c r="N789" s="157" t="s">
        <v>68</v>
      </c>
      <c r="O789" s="158">
        <v>155.91</v>
      </c>
      <c r="P789" s="158">
        <v>191</v>
      </c>
    </row>
    <row r="790" spans="1:16">
      <c r="A790" s="138">
        <v>786</v>
      </c>
      <c r="B790" s="137" t="s">
        <v>2009</v>
      </c>
      <c r="C790" s="137" t="s">
        <v>2010</v>
      </c>
      <c r="D790" s="137" t="s">
        <v>2011</v>
      </c>
      <c r="E790" s="137" t="s">
        <v>2012</v>
      </c>
      <c r="F790" s="153">
        <v>60</v>
      </c>
      <c r="G790" s="154">
        <v>5.52</v>
      </c>
      <c r="H790" s="154">
        <v>331.2</v>
      </c>
      <c r="I790" s="156" t="s">
        <v>1628</v>
      </c>
      <c r="J790" s="157" t="s">
        <v>121</v>
      </c>
      <c r="K790" s="157" t="s">
        <v>122</v>
      </c>
      <c r="L790" s="157" t="s">
        <v>378</v>
      </c>
      <c r="M790" s="138" t="s">
        <v>7</v>
      </c>
      <c r="N790" s="157" t="s">
        <v>68</v>
      </c>
      <c r="O790" s="158">
        <v>62.19</v>
      </c>
      <c r="P790" s="158">
        <v>95.5</v>
      </c>
    </row>
    <row r="791" spans="1:16">
      <c r="A791" s="138">
        <v>787</v>
      </c>
      <c r="B791" s="137" t="s">
        <v>2013</v>
      </c>
      <c r="C791" s="137" t="s">
        <v>2014</v>
      </c>
      <c r="D791" s="137" t="s">
        <v>2015</v>
      </c>
      <c r="E791" s="137" t="s">
        <v>2016</v>
      </c>
      <c r="F791" s="153">
        <v>60</v>
      </c>
      <c r="G791" s="154">
        <v>5.58</v>
      </c>
      <c r="H791" s="154">
        <v>334.8</v>
      </c>
      <c r="I791" s="156" t="s">
        <v>2017</v>
      </c>
      <c r="J791" s="157" t="s">
        <v>121</v>
      </c>
      <c r="K791" s="157" t="s">
        <v>122</v>
      </c>
      <c r="L791" s="157" t="s">
        <v>378</v>
      </c>
      <c r="M791" s="138" t="s">
        <v>7</v>
      </c>
      <c r="N791" s="157" t="s">
        <v>68</v>
      </c>
      <c r="O791" s="158">
        <v>62.28</v>
      </c>
      <c r="P791" s="158">
        <v>95.5</v>
      </c>
    </row>
    <row r="792" spans="1:16">
      <c r="A792" s="138">
        <v>788</v>
      </c>
      <c r="B792" s="137" t="s">
        <v>2018</v>
      </c>
      <c r="C792" s="137" t="s">
        <v>2019</v>
      </c>
      <c r="D792" s="137" t="s">
        <v>2020</v>
      </c>
      <c r="E792" s="137" t="s">
        <v>2021</v>
      </c>
      <c r="F792" s="153">
        <v>60</v>
      </c>
      <c r="G792" s="154">
        <v>5.58</v>
      </c>
      <c r="H792" s="154">
        <v>334.8</v>
      </c>
      <c r="I792" s="156" t="s">
        <v>2017</v>
      </c>
      <c r="J792" s="157" t="s">
        <v>121</v>
      </c>
      <c r="K792" s="157" t="s">
        <v>122</v>
      </c>
      <c r="L792" s="157" t="s">
        <v>378</v>
      </c>
      <c r="M792" s="138" t="s">
        <v>7</v>
      </c>
      <c r="N792" s="157" t="s">
        <v>68</v>
      </c>
      <c r="O792" s="158">
        <v>62.25</v>
      </c>
      <c r="P792" s="158">
        <v>96.5</v>
      </c>
    </row>
    <row r="793" spans="1:16">
      <c r="A793" s="138">
        <v>789</v>
      </c>
      <c r="B793" s="137" t="s">
        <v>2022</v>
      </c>
      <c r="C793" s="137" t="s">
        <v>2023</v>
      </c>
      <c r="D793" s="137" t="s">
        <v>2024</v>
      </c>
      <c r="E793" s="137" t="s">
        <v>2025</v>
      </c>
      <c r="F793" s="153">
        <v>60</v>
      </c>
      <c r="G793" s="154">
        <v>5.52</v>
      </c>
      <c r="H793" s="154">
        <v>331.2</v>
      </c>
      <c r="I793" s="156" t="s">
        <v>1628</v>
      </c>
      <c r="J793" s="157" t="s">
        <v>121</v>
      </c>
      <c r="K793" s="157" t="s">
        <v>122</v>
      </c>
      <c r="L793" s="157" t="s">
        <v>378</v>
      </c>
      <c r="M793" s="138" t="s">
        <v>7</v>
      </c>
      <c r="N793" s="157" t="s">
        <v>68</v>
      </c>
      <c r="O793" s="158">
        <v>62.19</v>
      </c>
      <c r="P793" s="158">
        <v>96</v>
      </c>
    </row>
    <row r="794" spans="1:16">
      <c r="A794" s="138">
        <v>790</v>
      </c>
      <c r="B794" s="137" t="s">
        <v>2026</v>
      </c>
      <c r="C794" s="137" t="s">
        <v>2027</v>
      </c>
      <c r="D794" s="137" t="s">
        <v>2028</v>
      </c>
      <c r="E794" s="137" t="s">
        <v>2029</v>
      </c>
      <c r="F794" s="153">
        <v>10</v>
      </c>
      <c r="G794" s="154">
        <v>62.92</v>
      </c>
      <c r="H794" s="154">
        <v>629.2</v>
      </c>
      <c r="I794" s="156" t="s">
        <v>345</v>
      </c>
      <c r="J794" s="157" t="s">
        <v>121</v>
      </c>
      <c r="K794" s="157" t="s">
        <v>122</v>
      </c>
      <c r="L794" s="157" t="s">
        <v>170</v>
      </c>
      <c r="M794" s="138" t="s">
        <v>7</v>
      </c>
      <c r="N794" s="157" t="s">
        <v>68</v>
      </c>
      <c r="O794" s="158">
        <v>30</v>
      </c>
      <c r="P794" s="158">
        <v>76.5</v>
      </c>
    </row>
    <row r="795" spans="1:16">
      <c r="A795" s="138">
        <v>791</v>
      </c>
      <c r="B795" s="137" t="s">
        <v>2030</v>
      </c>
      <c r="C795" s="137" t="s">
        <v>2027</v>
      </c>
      <c r="D795" s="137" t="s">
        <v>2028</v>
      </c>
      <c r="E795" s="137" t="s">
        <v>2029</v>
      </c>
      <c r="F795" s="153">
        <v>10</v>
      </c>
      <c r="G795" s="154">
        <v>62.92</v>
      </c>
      <c r="H795" s="154">
        <v>629.2</v>
      </c>
      <c r="I795" s="156" t="s">
        <v>345</v>
      </c>
      <c r="J795" s="157" t="s">
        <v>121</v>
      </c>
      <c r="K795" s="157" t="s">
        <v>122</v>
      </c>
      <c r="L795" s="157" t="s">
        <v>170</v>
      </c>
      <c r="M795" s="138" t="s">
        <v>7</v>
      </c>
      <c r="N795" s="157" t="s">
        <v>68</v>
      </c>
      <c r="O795" s="158">
        <v>30</v>
      </c>
      <c r="P795" s="158">
        <v>76.5</v>
      </c>
    </row>
    <row r="796" spans="1:16">
      <c r="A796" s="138">
        <v>792</v>
      </c>
      <c r="B796" s="137" t="s">
        <v>2031</v>
      </c>
      <c r="C796" s="137" t="s">
        <v>391</v>
      </c>
      <c r="D796" s="137" t="s">
        <v>392</v>
      </c>
      <c r="E796" s="137" t="s">
        <v>393</v>
      </c>
      <c r="F796" s="153">
        <v>6</v>
      </c>
      <c r="G796" s="154">
        <v>102.64</v>
      </c>
      <c r="H796" s="154">
        <v>615.84</v>
      </c>
      <c r="I796" s="156" t="s">
        <v>240</v>
      </c>
      <c r="J796" s="157" t="s">
        <v>121</v>
      </c>
      <c r="K796" s="157" t="s">
        <v>122</v>
      </c>
      <c r="L796" s="157" t="s">
        <v>299</v>
      </c>
      <c r="M796" s="138" t="s">
        <v>7</v>
      </c>
      <c r="N796" s="157" t="s">
        <v>68</v>
      </c>
      <c r="O796" s="158">
        <v>120</v>
      </c>
      <c r="P796" s="158">
        <v>155.5</v>
      </c>
    </row>
    <row r="797" spans="1:16">
      <c r="A797" s="138">
        <v>793</v>
      </c>
      <c r="B797" s="137" t="s">
        <v>2032</v>
      </c>
      <c r="C797" s="137" t="s">
        <v>2027</v>
      </c>
      <c r="D797" s="137" t="s">
        <v>2028</v>
      </c>
      <c r="E797" s="137" t="s">
        <v>2029</v>
      </c>
      <c r="F797" s="153">
        <v>10</v>
      </c>
      <c r="G797" s="154">
        <v>62.92</v>
      </c>
      <c r="H797" s="154">
        <v>629.2</v>
      </c>
      <c r="I797" s="156" t="s">
        <v>345</v>
      </c>
      <c r="J797" s="157" t="s">
        <v>121</v>
      </c>
      <c r="K797" s="157" t="s">
        <v>122</v>
      </c>
      <c r="L797" s="157" t="s">
        <v>170</v>
      </c>
      <c r="M797" s="138" t="s">
        <v>7</v>
      </c>
      <c r="N797" s="157" t="s">
        <v>68</v>
      </c>
      <c r="O797" s="158">
        <v>30</v>
      </c>
      <c r="P797" s="158">
        <v>76.5</v>
      </c>
    </row>
    <row r="798" spans="1:16">
      <c r="A798" s="138">
        <v>794</v>
      </c>
      <c r="B798" s="137" t="s">
        <v>2033</v>
      </c>
      <c r="C798" s="137" t="s">
        <v>2027</v>
      </c>
      <c r="D798" s="137" t="s">
        <v>2028</v>
      </c>
      <c r="E798" s="137" t="s">
        <v>2029</v>
      </c>
      <c r="F798" s="153">
        <v>10</v>
      </c>
      <c r="G798" s="154">
        <v>62.92</v>
      </c>
      <c r="H798" s="154">
        <v>629.2</v>
      </c>
      <c r="I798" s="156" t="s">
        <v>345</v>
      </c>
      <c r="J798" s="157" t="s">
        <v>121</v>
      </c>
      <c r="K798" s="157" t="s">
        <v>122</v>
      </c>
      <c r="L798" s="157" t="s">
        <v>170</v>
      </c>
      <c r="M798" s="138" t="s">
        <v>7</v>
      </c>
      <c r="N798" s="157" t="s">
        <v>68</v>
      </c>
      <c r="O798" s="158">
        <v>30</v>
      </c>
      <c r="P798" s="158">
        <v>76.5</v>
      </c>
    </row>
    <row r="799" spans="1:16">
      <c r="A799" s="138">
        <v>795</v>
      </c>
      <c r="B799" s="137" t="s">
        <v>2034</v>
      </c>
      <c r="C799" s="137" t="s">
        <v>391</v>
      </c>
      <c r="D799" s="137" t="s">
        <v>392</v>
      </c>
      <c r="E799" s="137" t="s">
        <v>393</v>
      </c>
      <c r="F799" s="153">
        <v>6</v>
      </c>
      <c r="G799" s="154">
        <v>102.64</v>
      </c>
      <c r="H799" s="154">
        <v>615.84</v>
      </c>
      <c r="I799" s="156" t="s">
        <v>240</v>
      </c>
      <c r="J799" s="157" t="s">
        <v>121</v>
      </c>
      <c r="K799" s="157" t="s">
        <v>122</v>
      </c>
      <c r="L799" s="157" t="s">
        <v>299</v>
      </c>
      <c r="M799" s="138" t="s">
        <v>7</v>
      </c>
      <c r="N799" s="157" t="s">
        <v>68</v>
      </c>
      <c r="O799" s="158">
        <v>120</v>
      </c>
      <c r="P799" s="158">
        <v>155.5</v>
      </c>
    </row>
    <row r="800" spans="1:16">
      <c r="A800" s="138">
        <v>796</v>
      </c>
      <c r="B800" s="137" t="s">
        <v>2035</v>
      </c>
      <c r="C800" s="137" t="s">
        <v>2027</v>
      </c>
      <c r="D800" s="137" t="s">
        <v>2028</v>
      </c>
      <c r="E800" s="137" t="s">
        <v>2029</v>
      </c>
      <c r="F800" s="153">
        <v>10</v>
      </c>
      <c r="G800" s="154">
        <v>62.92</v>
      </c>
      <c r="H800" s="154">
        <v>629.2</v>
      </c>
      <c r="I800" s="156" t="s">
        <v>345</v>
      </c>
      <c r="J800" s="157" t="s">
        <v>121</v>
      </c>
      <c r="K800" s="157" t="s">
        <v>122</v>
      </c>
      <c r="L800" s="157" t="s">
        <v>170</v>
      </c>
      <c r="M800" s="138" t="s">
        <v>7</v>
      </c>
      <c r="N800" s="157" t="s">
        <v>68</v>
      </c>
      <c r="O800" s="158">
        <v>30</v>
      </c>
      <c r="P800" s="158">
        <v>76.5</v>
      </c>
    </row>
    <row r="801" spans="1:16">
      <c r="A801" s="138">
        <v>797</v>
      </c>
      <c r="B801" s="137" t="s">
        <v>2036</v>
      </c>
      <c r="C801" s="137" t="s">
        <v>2027</v>
      </c>
      <c r="D801" s="137" t="s">
        <v>2028</v>
      </c>
      <c r="E801" s="137" t="s">
        <v>2029</v>
      </c>
      <c r="F801" s="153">
        <v>10</v>
      </c>
      <c r="G801" s="154">
        <v>62.92</v>
      </c>
      <c r="H801" s="154">
        <v>629.2</v>
      </c>
      <c r="I801" s="156" t="s">
        <v>345</v>
      </c>
      <c r="J801" s="157" t="s">
        <v>121</v>
      </c>
      <c r="K801" s="157" t="s">
        <v>122</v>
      </c>
      <c r="L801" s="157" t="s">
        <v>170</v>
      </c>
      <c r="M801" s="138" t="s">
        <v>7</v>
      </c>
      <c r="N801" s="157" t="s">
        <v>68</v>
      </c>
      <c r="O801" s="158">
        <v>30</v>
      </c>
      <c r="P801" s="158">
        <v>76.5</v>
      </c>
    </row>
    <row r="802" spans="1:16">
      <c r="A802" s="138">
        <v>798</v>
      </c>
      <c r="B802" s="137" t="s">
        <v>2037</v>
      </c>
      <c r="C802" s="137" t="s">
        <v>331</v>
      </c>
      <c r="D802" s="137" t="s">
        <v>332</v>
      </c>
      <c r="E802" s="137" t="s">
        <v>333</v>
      </c>
      <c r="F802" s="153">
        <v>6</v>
      </c>
      <c r="G802" s="154">
        <v>102.64</v>
      </c>
      <c r="H802" s="154">
        <v>615.84</v>
      </c>
      <c r="I802" s="156" t="s">
        <v>334</v>
      </c>
      <c r="J802" s="157" t="s">
        <v>121</v>
      </c>
      <c r="K802" s="157" t="s">
        <v>122</v>
      </c>
      <c r="L802" s="157" t="s">
        <v>299</v>
      </c>
      <c r="M802" s="138" t="s">
        <v>7</v>
      </c>
      <c r="N802" s="157" t="s">
        <v>68</v>
      </c>
      <c r="O802" s="158">
        <v>120</v>
      </c>
      <c r="P802" s="158">
        <v>155</v>
      </c>
    </row>
    <row r="803" spans="1:16">
      <c r="A803" s="138">
        <v>799</v>
      </c>
      <c r="B803" s="137" t="s">
        <v>2038</v>
      </c>
      <c r="C803" s="137" t="s">
        <v>2039</v>
      </c>
      <c r="D803" s="137" t="s">
        <v>2040</v>
      </c>
      <c r="E803" s="137" t="s">
        <v>2041</v>
      </c>
      <c r="F803" s="153">
        <v>8</v>
      </c>
      <c r="G803" s="154">
        <v>3.58</v>
      </c>
      <c r="H803" s="154">
        <v>28.64</v>
      </c>
      <c r="I803" s="156" t="s">
        <v>252</v>
      </c>
      <c r="J803" s="157" t="s">
        <v>121</v>
      </c>
      <c r="K803" s="157" t="s">
        <v>122</v>
      </c>
      <c r="L803" s="157" t="s">
        <v>170</v>
      </c>
      <c r="M803" s="138" t="s">
        <v>7</v>
      </c>
      <c r="N803" s="157" t="s">
        <v>69</v>
      </c>
      <c r="O803" s="158">
        <v>6.21</v>
      </c>
      <c r="P803" s="158">
        <v>40.49</v>
      </c>
    </row>
    <row r="804" spans="1:16">
      <c r="A804" s="138">
        <v>800</v>
      </c>
      <c r="B804" s="137" t="s">
        <v>2038</v>
      </c>
      <c r="C804" s="137" t="s">
        <v>2042</v>
      </c>
      <c r="D804" s="137" t="s">
        <v>2043</v>
      </c>
      <c r="E804" s="137" t="s">
        <v>2044</v>
      </c>
      <c r="F804" s="153">
        <v>8</v>
      </c>
      <c r="G804" s="154">
        <v>5.94</v>
      </c>
      <c r="H804" s="154">
        <v>47.52</v>
      </c>
      <c r="I804" s="156" t="s">
        <v>252</v>
      </c>
      <c r="J804" s="157" t="s">
        <v>121</v>
      </c>
      <c r="K804" s="157" t="s">
        <v>122</v>
      </c>
      <c r="L804" s="157" t="s">
        <v>253</v>
      </c>
      <c r="M804" s="138" t="s">
        <v>7</v>
      </c>
      <c r="N804" s="157" t="s">
        <v>69</v>
      </c>
      <c r="O804" s="158">
        <v>2.56</v>
      </c>
      <c r="P804" s="158">
        <v>36.84</v>
      </c>
    </row>
    <row r="805" spans="1:16">
      <c r="A805" s="138">
        <v>801</v>
      </c>
      <c r="B805" s="137" t="s">
        <v>2038</v>
      </c>
      <c r="C805" s="137" t="s">
        <v>2045</v>
      </c>
      <c r="D805" s="137" t="s">
        <v>2046</v>
      </c>
      <c r="E805" s="137" t="s">
        <v>2047</v>
      </c>
      <c r="F805" s="153">
        <v>10</v>
      </c>
      <c r="G805" s="154">
        <v>103.33</v>
      </c>
      <c r="H805" s="154">
        <v>1033.3</v>
      </c>
      <c r="I805" s="156" t="s">
        <v>240</v>
      </c>
      <c r="J805" s="157" t="s">
        <v>121</v>
      </c>
      <c r="K805" s="157" t="s">
        <v>122</v>
      </c>
      <c r="L805" s="157" t="s">
        <v>170</v>
      </c>
      <c r="M805" s="138" t="s">
        <v>7</v>
      </c>
      <c r="N805" s="157" t="s">
        <v>69</v>
      </c>
      <c r="O805" s="158">
        <v>45</v>
      </c>
      <c r="P805" s="158">
        <v>79.28</v>
      </c>
    </row>
    <row r="806" spans="1:16">
      <c r="A806" s="138">
        <v>802</v>
      </c>
      <c r="B806" s="137" t="s">
        <v>2038</v>
      </c>
      <c r="C806" s="137" t="s">
        <v>2048</v>
      </c>
      <c r="D806" s="137" t="s">
        <v>2049</v>
      </c>
      <c r="E806" s="137" t="s">
        <v>2050</v>
      </c>
      <c r="F806" s="153">
        <v>8</v>
      </c>
      <c r="G806" s="154">
        <v>222.82</v>
      </c>
      <c r="H806" s="154">
        <v>1782.56</v>
      </c>
      <c r="I806" s="156" t="s">
        <v>252</v>
      </c>
      <c r="J806" s="157" t="s">
        <v>121</v>
      </c>
      <c r="K806" s="157" t="s">
        <v>122</v>
      </c>
      <c r="L806" s="157" t="s">
        <v>170</v>
      </c>
      <c r="M806" s="138" t="s">
        <v>7</v>
      </c>
      <c r="N806" s="157" t="s">
        <v>69</v>
      </c>
      <c r="O806" s="158">
        <v>64.59</v>
      </c>
      <c r="P806" s="158">
        <v>98.87</v>
      </c>
    </row>
    <row r="807" spans="1:16">
      <c r="A807" s="138">
        <v>803</v>
      </c>
      <c r="B807" s="137" t="s">
        <v>2038</v>
      </c>
      <c r="C807" s="137" t="s">
        <v>2051</v>
      </c>
      <c r="D807" s="137" t="s">
        <v>2052</v>
      </c>
      <c r="E807" s="137" t="s">
        <v>2053</v>
      </c>
      <c r="F807" s="153">
        <v>8</v>
      </c>
      <c r="G807" s="154">
        <v>6.41</v>
      </c>
      <c r="H807" s="154">
        <v>51.28</v>
      </c>
      <c r="I807" s="156" t="s">
        <v>715</v>
      </c>
      <c r="J807" s="157" t="s">
        <v>121</v>
      </c>
      <c r="K807" s="157" t="s">
        <v>122</v>
      </c>
      <c r="L807" s="157" t="s">
        <v>153</v>
      </c>
      <c r="M807" s="138" t="s">
        <v>7</v>
      </c>
      <c r="N807" s="157" t="s">
        <v>69</v>
      </c>
      <c r="O807" s="158">
        <v>3.84</v>
      </c>
      <c r="P807" s="158">
        <v>38.12</v>
      </c>
    </row>
    <row r="808" spans="1:16">
      <c r="A808" s="138">
        <v>804</v>
      </c>
      <c r="B808" s="137" t="s">
        <v>2038</v>
      </c>
      <c r="C808" s="137" t="s">
        <v>2054</v>
      </c>
      <c r="D808" s="137" t="s">
        <v>2055</v>
      </c>
      <c r="E808" s="137" t="s">
        <v>2056</v>
      </c>
      <c r="F808" s="153">
        <v>8</v>
      </c>
      <c r="G808" s="154">
        <v>6.41</v>
      </c>
      <c r="H808" s="154">
        <v>51.28</v>
      </c>
      <c r="I808" s="156" t="s">
        <v>715</v>
      </c>
      <c r="J808" s="157" t="s">
        <v>121</v>
      </c>
      <c r="K808" s="157" t="s">
        <v>122</v>
      </c>
      <c r="L808" s="157" t="s">
        <v>153</v>
      </c>
      <c r="M808" s="138" t="s">
        <v>7</v>
      </c>
      <c r="N808" s="157" t="s">
        <v>69</v>
      </c>
      <c r="O808" s="158">
        <v>3.84</v>
      </c>
      <c r="P808" s="158">
        <v>38.12</v>
      </c>
    </row>
    <row r="809" spans="1:16">
      <c r="A809" s="138">
        <v>805</v>
      </c>
      <c r="B809" s="137" t="s">
        <v>2038</v>
      </c>
      <c r="C809" s="137" t="s">
        <v>2057</v>
      </c>
      <c r="D809" s="137" t="s">
        <v>2058</v>
      </c>
      <c r="E809" s="137" t="s">
        <v>2059</v>
      </c>
      <c r="F809" s="153">
        <v>20</v>
      </c>
      <c r="G809" s="154">
        <v>277.46</v>
      </c>
      <c r="H809" s="154">
        <v>5549.2</v>
      </c>
      <c r="I809" s="156" t="s">
        <v>808</v>
      </c>
      <c r="J809" s="157" t="s">
        <v>121</v>
      </c>
      <c r="K809" s="157" t="s">
        <v>122</v>
      </c>
      <c r="L809" s="157" t="s">
        <v>809</v>
      </c>
      <c r="M809" s="138" t="s">
        <v>7</v>
      </c>
      <c r="N809" s="157" t="s">
        <v>69</v>
      </c>
      <c r="O809" s="158">
        <v>210</v>
      </c>
      <c r="P809" s="158">
        <v>244.28</v>
      </c>
    </row>
    <row r="810" spans="1:16">
      <c r="A810" s="138">
        <v>806</v>
      </c>
      <c r="B810" s="137" t="s">
        <v>2060</v>
      </c>
      <c r="C810" s="137" t="s">
        <v>2039</v>
      </c>
      <c r="D810" s="137" t="s">
        <v>2040</v>
      </c>
      <c r="E810" s="137" t="s">
        <v>2041</v>
      </c>
      <c r="F810" s="153">
        <v>8</v>
      </c>
      <c r="G810" s="154">
        <v>3.58</v>
      </c>
      <c r="H810" s="154">
        <v>28.64</v>
      </c>
      <c r="I810" s="156" t="s">
        <v>252</v>
      </c>
      <c r="J810" s="157" t="s">
        <v>121</v>
      </c>
      <c r="K810" s="157" t="s">
        <v>122</v>
      </c>
      <c r="L810" s="157" t="s">
        <v>170</v>
      </c>
      <c r="M810" s="138" t="s">
        <v>7</v>
      </c>
      <c r="N810" s="157" t="s">
        <v>69</v>
      </c>
      <c r="O810" s="158">
        <v>6.21</v>
      </c>
      <c r="P810" s="158">
        <v>36.51</v>
      </c>
    </row>
    <row r="811" spans="1:16">
      <c r="A811" s="138">
        <v>807</v>
      </c>
      <c r="B811" s="137" t="s">
        <v>2060</v>
      </c>
      <c r="C811" s="137" t="s">
        <v>2042</v>
      </c>
      <c r="D811" s="137" t="s">
        <v>2043</v>
      </c>
      <c r="E811" s="137" t="s">
        <v>2044</v>
      </c>
      <c r="F811" s="153">
        <v>8</v>
      </c>
      <c r="G811" s="154">
        <v>5.94</v>
      </c>
      <c r="H811" s="154">
        <v>47.52</v>
      </c>
      <c r="I811" s="156" t="s">
        <v>252</v>
      </c>
      <c r="J811" s="157" t="s">
        <v>121</v>
      </c>
      <c r="K811" s="157" t="s">
        <v>122</v>
      </c>
      <c r="L811" s="157" t="s">
        <v>253</v>
      </c>
      <c r="M811" s="138" t="s">
        <v>7</v>
      </c>
      <c r="N811" s="157" t="s">
        <v>69</v>
      </c>
      <c r="O811" s="158">
        <v>2.56</v>
      </c>
      <c r="P811" s="158">
        <v>32.86</v>
      </c>
    </row>
    <row r="812" spans="1:16">
      <c r="A812" s="138">
        <v>808</v>
      </c>
      <c r="B812" s="137" t="s">
        <v>2060</v>
      </c>
      <c r="C812" s="137" t="s">
        <v>2045</v>
      </c>
      <c r="D812" s="137" t="s">
        <v>2061</v>
      </c>
      <c r="E812" s="137" t="s">
        <v>2047</v>
      </c>
      <c r="F812" s="153">
        <v>10</v>
      </c>
      <c r="G812" s="154">
        <v>103.33</v>
      </c>
      <c r="H812" s="154">
        <v>1033.3</v>
      </c>
      <c r="I812" s="156" t="s">
        <v>240</v>
      </c>
      <c r="J812" s="157" t="s">
        <v>121</v>
      </c>
      <c r="K812" s="157" t="s">
        <v>122</v>
      </c>
      <c r="L812" s="157" t="s">
        <v>170</v>
      </c>
      <c r="M812" s="138" t="s">
        <v>7</v>
      </c>
      <c r="N812" s="157" t="s">
        <v>69</v>
      </c>
      <c r="O812" s="158">
        <v>45</v>
      </c>
      <c r="P812" s="158">
        <v>75.36</v>
      </c>
    </row>
    <row r="813" spans="1:16">
      <c r="A813" s="138">
        <v>809</v>
      </c>
      <c r="B813" s="137" t="s">
        <v>2060</v>
      </c>
      <c r="C813" s="137" t="s">
        <v>2048</v>
      </c>
      <c r="D813" s="137" t="s">
        <v>2049</v>
      </c>
      <c r="E813" s="137" t="s">
        <v>2050</v>
      </c>
      <c r="F813" s="153">
        <v>8</v>
      </c>
      <c r="G813" s="154">
        <v>222.82</v>
      </c>
      <c r="H813" s="154">
        <v>1782.56</v>
      </c>
      <c r="I813" s="156" t="s">
        <v>252</v>
      </c>
      <c r="J813" s="157" t="s">
        <v>121</v>
      </c>
      <c r="K813" s="157" t="s">
        <v>122</v>
      </c>
      <c r="L813" s="157" t="s">
        <v>170</v>
      </c>
      <c r="M813" s="138" t="s">
        <v>7</v>
      </c>
      <c r="N813" s="157" t="s">
        <v>69</v>
      </c>
      <c r="O813" s="158">
        <v>64.59</v>
      </c>
      <c r="P813" s="158">
        <v>94.89</v>
      </c>
    </row>
    <row r="814" spans="1:16">
      <c r="A814" s="138">
        <v>810</v>
      </c>
      <c r="B814" s="137" t="s">
        <v>2060</v>
      </c>
      <c r="C814" s="137" t="s">
        <v>2051</v>
      </c>
      <c r="D814" s="137" t="s">
        <v>2052</v>
      </c>
      <c r="E814" s="137" t="s">
        <v>2053</v>
      </c>
      <c r="F814" s="153">
        <v>8</v>
      </c>
      <c r="G814" s="154">
        <v>6.41</v>
      </c>
      <c r="H814" s="154">
        <v>51.28</v>
      </c>
      <c r="I814" s="156" t="s">
        <v>715</v>
      </c>
      <c r="J814" s="157" t="s">
        <v>121</v>
      </c>
      <c r="K814" s="157" t="s">
        <v>122</v>
      </c>
      <c r="L814" s="157" t="s">
        <v>153</v>
      </c>
      <c r="M814" s="138" t="s">
        <v>7</v>
      </c>
      <c r="N814" s="157" t="s">
        <v>69</v>
      </c>
      <c r="O814" s="158">
        <v>3.84</v>
      </c>
      <c r="P814" s="158">
        <v>34.14</v>
      </c>
    </row>
    <row r="815" spans="1:16">
      <c r="A815" s="138">
        <v>811</v>
      </c>
      <c r="B815" s="137" t="s">
        <v>2060</v>
      </c>
      <c r="C815" s="137" t="s">
        <v>2054</v>
      </c>
      <c r="D815" s="137" t="s">
        <v>2055</v>
      </c>
      <c r="E815" s="137" t="s">
        <v>2056</v>
      </c>
      <c r="F815" s="153">
        <v>8</v>
      </c>
      <c r="G815" s="154">
        <v>6.41</v>
      </c>
      <c r="H815" s="154">
        <v>51.28</v>
      </c>
      <c r="I815" s="156" t="s">
        <v>715</v>
      </c>
      <c r="J815" s="157" t="s">
        <v>121</v>
      </c>
      <c r="K815" s="157" t="s">
        <v>122</v>
      </c>
      <c r="L815" s="157" t="s">
        <v>153</v>
      </c>
      <c r="M815" s="138" t="s">
        <v>7</v>
      </c>
      <c r="N815" s="157" t="s">
        <v>69</v>
      </c>
      <c r="O815" s="158">
        <v>3.84</v>
      </c>
      <c r="P815" s="158">
        <v>34.14</v>
      </c>
    </row>
    <row r="816" spans="1:16">
      <c r="A816" s="138">
        <v>812</v>
      </c>
      <c r="B816" s="137" t="s">
        <v>2060</v>
      </c>
      <c r="C816" s="137" t="s">
        <v>2062</v>
      </c>
      <c r="D816" s="137" t="s">
        <v>2058</v>
      </c>
      <c r="E816" s="137" t="s">
        <v>2059</v>
      </c>
      <c r="F816" s="153">
        <v>10</v>
      </c>
      <c r="G816" s="154">
        <v>377.7</v>
      </c>
      <c r="H816" s="154">
        <v>3777</v>
      </c>
      <c r="I816" s="156" t="s">
        <v>808</v>
      </c>
      <c r="J816" s="157" t="s">
        <v>121</v>
      </c>
      <c r="K816" s="157" t="s">
        <v>122</v>
      </c>
      <c r="L816" s="157" t="s">
        <v>809</v>
      </c>
      <c r="M816" s="138" t="s">
        <v>7</v>
      </c>
      <c r="N816" s="157" t="s">
        <v>69</v>
      </c>
      <c r="O816" s="158">
        <v>105</v>
      </c>
      <c r="P816" s="158">
        <v>135.3</v>
      </c>
    </row>
    <row r="817" spans="1:16">
      <c r="A817" s="138">
        <v>813</v>
      </c>
      <c r="B817" s="137" t="s">
        <v>2060</v>
      </c>
      <c r="C817" s="137" t="s">
        <v>2057</v>
      </c>
      <c r="D817" s="137" t="s">
        <v>2058</v>
      </c>
      <c r="E817" s="137" t="s">
        <v>2059</v>
      </c>
      <c r="F817" s="153">
        <v>10</v>
      </c>
      <c r="G817" s="154">
        <v>277.46</v>
      </c>
      <c r="H817" s="154">
        <v>2774.6</v>
      </c>
      <c r="I817" s="156" t="s">
        <v>808</v>
      </c>
      <c r="J817" s="157" t="s">
        <v>121</v>
      </c>
      <c r="K817" s="157" t="s">
        <v>122</v>
      </c>
      <c r="L817" s="157" t="s">
        <v>809</v>
      </c>
      <c r="M817" s="138" t="s">
        <v>7</v>
      </c>
      <c r="N817" s="157" t="s">
        <v>69</v>
      </c>
      <c r="O817" s="158">
        <v>105</v>
      </c>
      <c r="P817" s="158">
        <v>135.3</v>
      </c>
    </row>
    <row r="818" spans="1:16">
      <c r="A818" s="138">
        <v>814</v>
      </c>
      <c r="B818" s="137" t="s">
        <v>2063</v>
      </c>
      <c r="C818" s="137" t="s">
        <v>2039</v>
      </c>
      <c r="D818" s="137" t="s">
        <v>2040</v>
      </c>
      <c r="E818" s="137" t="s">
        <v>2041</v>
      </c>
      <c r="F818" s="153">
        <v>8</v>
      </c>
      <c r="G818" s="154">
        <v>3.58</v>
      </c>
      <c r="H818" s="154">
        <v>28.64</v>
      </c>
      <c r="I818" s="156" t="s">
        <v>252</v>
      </c>
      <c r="J818" s="157" t="s">
        <v>121</v>
      </c>
      <c r="K818" s="157" t="s">
        <v>122</v>
      </c>
      <c r="L818" s="157" t="s">
        <v>170</v>
      </c>
      <c r="M818" s="138" t="s">
        <v>7</v>
      </c>
      <c r="N818" s="157" t="s">
        <v>69</v>
      </c>
      <c r="O818" s="158">
        <v>6.21</v>
      </c>
      <c r="P818" s="158">
        <v>40.63</v>
      </c>
    </row>
    <row r="819" spans="1:16">
      <c r="A819" s="138">
        <v>815</v>
      </c>
      <c r="B819" s="137" t="s">
        <v>2063</v>
      </c>
      <c r="C819" s="137" t="s">
        <v>2042</v>
      </c>
      <c r="D819" s="137" t="s">
        <v>2043</v>
      </c>
      <c r="E819" s="137" t="s">
        <v>2044</v>
      </c>
      <c r="F819" s="153">
        <v>8</v>
      </c>
      <c r="G819" s="154">
        <v>5.94</v>
      </c>
      <c r="H819" s="154">
        <v>47.52</v>
      </c>
      <c r="I819" s="156" t="s">
        <v>252</v>
      </c>
      <c r="J819" s="157" t="s">
        <v>121</v>
      </c>
      <c r="K819" s="157" t="s">
        <v>122</v>
      </c>
      <c r="L819" s="157" t="s">
        <v>253</v>
      </c>
      <c r="M819" s="138" t="s">
        <v>7</v>
      </c>
      <c r="N819" s="157" t="s">
        <v>69</v>
      </c>
      <c r="O819" s="158">
        <v>2.56</v>
      </c>
      <c r="P819" s="158">
        <v>36.98</v>
      </c>
    </row>
    <row r="820" spans="1:16">
      <c r="A820" s="138">
        <v>816</v>
      </c>
      <c r="B820" s="137" t="s">
        <v>2063</v>
      </c>
      <c r="C820" s="137" t="s">
        <v>2045</v>
      </c>
      <c r="D820" s="137" t="s">
        <v>2061</v>
      </c>
      <c r="E820" s="137" t="s">
        <v>2047</v>
      </c>
      <c r="F820" s="153">
        <v>10</v>
      </c>
      <c r="G820" s="154">
        <v>103.33</v>
      </c>
      <c r="H820" s="154">
        <v>1033.3</v>
      </c>
      <c r="I820" s="156" t="s">
        <v>240</v>
      </c>
      <c r="J820" s="157" t="s">
        <v>121</v>
      </c>
      <c r="K820" s="157" t="s">
        <v>122</v>
      </c>
      <c r="L820" s="157" t="s">
        <v>170</v>
      </c>
      <c r="M820" s="138" t="s">
        <v>7</v>
      </c>
      <c r="N820" s="157" t="s">
        <v>69</v>
      </c>
      <c r="O820" s="158">
        <v>45</v>
      </c>
      <c r="P820" s="158">
        <v>79.44</v>
      </c>
    </row>
    <row r="821" spans="1:16">
      <c r="A821" s="138">
        <v>817</v>
      </c>
      <c r="B821" s="137" t="s">
        <v>2063</v>
      </c>
      <c r="C821" s="137" t="s">
        <v>2048</v>
      </c>
      <c r="D821" s="137" t="s">
        <v>2049</v>
      </c>
      <c r="E821" s="137" t="s">
        <v>2050</v>
      </c>
      <c r="F821" s="153">
        <v>8</v>
      </c>
      <c r="G821" s="154">
        <v>222.82</v>
      </c>
      <c r="H821" s="154">
        <v>1782.56</v>
      </c>
      <c r="I821" s="156" t="s">
        <v>252</v>
      </c>
      <c r="J821" s="157" t="s">
        <v>121</v>
      </c>
      <c r="K821" s="157" t="s">
        <v>122</v>
      </c>
      <c r="L821" s="157" t="s">
        <v>170</v>
      </c>
      <c r="M821" s="138" t="s">
        <v>7</v>
      </c>
      <c r="N821" s="157" t="s">
        <v>69</v>
      </c>
      <c r="O821" s="158">
        <v>64.59</v>
      </c>
      <c r="P821" s="158">
        <v>99.01</v>
      </c>
    </row>
    <row r="822" spans="1:16">
      <c r="A822" s="138">
        <v>818</v>
      </c>
      <c r="B822" s="137" t="s">
        <v>2063</v>
      </c>
      <c r="C822" s="137" t="s">
        <v>2051</v>
      </c>
      <c r="D822" s="137" t="s">
        <v>2052</v>
      </c>
      <c r="E822" s="137" t="s">
        <v>2053</v>
      </c>
      <c r="F822" s="153">
        <v>8</v>
      </c>
      <c r="G822" s="154">
        <v>6.41</v>
      </c>
      <c r="H822" s="154">
        <v>51.28</v>
      </c>
      <c r="I822" s="156" t="s">
        <v>715</v>
      </c>
      <c r="J822" s="157" t="s">
        <v>121</v>
      </c>
      <c r="K822" s="157" t="s">
        <v>122</v>
      </c>
      <c r="L822" s="157" t="s">
        <v>153</v>
      </c>
      <c r="M822" s="138" t="s">
        <v>7</v>
      </c>
      <c r="N822" s="157" t="s">
        <v>69</v>
      </c>
      <c r="O822" s="158">
        <v>3.84</v>
      </c>
      <c r="P822" s="158">
        <v>38.26</v>
      </c>
    </row>
    <row r="823" spans="1:16">
      <c r="A823" s="138">
        <v>819</v>
      </c>
      <c r="B823" s="137" t="s">
        <v>2063</v>
      </c>
      <c r="C823" s="137" t="s">
        <v>2054</v>
      </c>
      <c r="D823" s="137" t="s">
        <v>2055</v>
      </c>
      <c r="E823" s="137" t="s">
        <v>2056</v>
      </c>
      <c r="F823" s="153">
        <v>8</v>
      </c>
      <c r="G823" s="154">
        <v>6.41</v>
      </c>
      <c r="H823" s="154">
        <v>51.28</v>
      </c>
      <c r="I823" s="156" t="s">
        <v>715</v>
      </c>
      <c r="J823" s="157" t="s">
        <v>121</v>
      </c>
      <c r="K823" s="157" t="s">
        <v>122</v>
      </c>
      <c r="L823" s="157" t="s">
        <v>153</v>
      </c>
      <c r="M823" s="138" t="s">
        <v>7</v>
      </c>
      <c r="N823" s="157" t="s">
        <v>69</v>
      </c>
      <c r="O823" s="158">
        <v>3.84</v>
      </c>
      <c r="P823" s="158">
        <v>38.26</v>
      </c>
    </row>
    <row r="824" spans="1:16">
      <c r="A824" s="138">
        <v>820</v>
      </c>
      <c r="B824" s="137" t="s">
        <v>2063</v>
      </c>
      <c r="C824" s="137" t="s">
        <v>2062</v>
      </c>
      <c r="D824" s="137" t="s">
        <v>2058</v>
      </c>
      <c r="E824" s="137" t="s">
        <v>2059</v>
      </c>
      <c r="F824" s="153">
        <v>20</v>
      </c>
      <c r="G824" s="154">
        <v>377.7</v>
      </c>
      <c r="H824" s="154">
        <v>7554</v>
      </c>
      <c r="I824" s="156" t="s">
        <v>808</v>
      </c>
      <c r="J824" s="157" t="s">
        <v>121</v>
      </c>
      <c r="K824" s="157" t="s">
        <v>122</v>
      </c>
      <c r="L824" s="157" t="s">
        <v>809</v>
      </c>
      <c r="M824" s="138" t="s">
        <v>7</v>
      </c>
      <c r="N824" s="157" t="s">
        <v>69</v>
      </c>
      <c r="O824" s="158">
        <v>210</v>
      </c>
      <c r="P824" s="158">
        <v>244.42</v>
      </c>
    </row>
    <row r="825" spans="1:16">
      <c r="A825" s="138">
        <v>821</v>
      </c>
      <c r="B825" s="137" t="s">
        <v>2064</v>
      </c>
      <c r="C825" s="137" t="s">
        <v>2039</v>
      </c>
      <c r="D825" s="137" t="s">
        <v>2040</v>
      </c>
      <c r="E825" s="137" t="s">
        <v>2041</v>
      </c>
      <c r="F825" s="153">
        <v>8</v>
      </c>
      <c r="G825" s="154">
        <v>3.58</v>
      </c>
      <c r="H825" s="154">
        <v>28.64</v>
      </c>
      <c r="I825" s="156" t="s">
        <v>252</v>
      </c>
      <c r="J825" s="157" t="s">
        <v>121</v>
      </c>
      <c r="K825" s="157" t="s">
        <v>122</v>
      </c>
      <c r="L825" s="157" t="s">
        <v>170</v>
      </c>
      <c r="M825" s="138" t="s">
        <v>7</v>
      </c>
      <c r="N825" s="157" t="s">
        <v>69</v>
      </c>
      <c r="O825" s="158">
        <v>6.21</v>
      </c>
      <c r="P825" s="158">
        <v>38.84</v>
      </c>
    </row>
    <row r="826" spans="1:16">
      <c r="A826" s="138">
        <v>822</v>
      </c>
      <c r="B826" s="137" t="s">
        <v>2064</v>
      </c>
      <c r="C826" s="137" t="s">
        <v>2042</v>
      </c>
      <c r="D826" s="137" t="s">
        <v>2043</v>
      </c>
      <c r="E826" s="137" t="s">
        <v>2044</v>
      </c>
      <c r="F826" s="153">
        <v>8</v>
      </c>
      <c r="G826" s="154">
        <v>5.94</v>
      </c>
      <c r="H826" s="154">
        <v>47.52</v>
      </c>
      <c r="I826" s="156" t="s">
        <v>252</v>
      </c>
      <c r="J826" s="157" t="s">
        <v>121</v>
      </c>
      <c r="K826" s="157" t="s">
        <v>122</v>
      </c>
      <c r="L826" s="157" t="s">
        <v>253</v>
      </c>
      <c r="M826" s="138" t="s">
        <v>7</v>
      </c>
      <c r="N826" s="157" t="s">
        <v>69</v>
      </c>
      <c r="O826" s="158">
        <v>2.56</v>
      </c>
      <c r="P826" s="158">
        <v>35.19</v>
      </c>
    </row>
    <row r="827" spans="1:16">
      <c r="A827" s="138">
        <v>823</v>
      </c>
      <c r="B827" s="137" t="s">
        <v>2064</v>
      </c>
      <c r="C827" s="137" t="s">
        <v>2065</v>
      </c>
      <c r="D827" s="137" t="s">
        <v>2046</v>
      </c>
      <c r="E827" s="137" t="s">
        <v>2047</v>
      </c>
      <c r="F827" s="153">
        <v>10</v>
      </c>
      <c r="G827" s="154">
        <v>140.61</v>
      </c>
      <c r="H827" s="154">
        <v>1406.1</v>
      </c>
      <c r="I827" s="156" t="s">
        <v>240</v>
      </c>
      <c r="J827" s="157" t="s">
        <v>121</v>
      </c>
      <c r="K827" s="157" t="s">
        <v>122</v>
      </c>
      <c r="L827" s="157" t="s">
        <v>170</v>
      </c>
      <c r="M827" s="138" t="s">
        <v>7</v>
      </c>
      <c r="N827" s="157" t="s">
        <v>69</v>
      </c>
      <c r="O827" s="158">
        <v>45</v>
      </c>
      <c r="P827" s="158">
        <v>77.63</v>
      </c>
    </row>
    <row r="828" spans="1:16">
      <c r="A828" s="138">
        <v>824</v>
      </c>
      <c r="B828" s="137" t="s">
        <v>2064</v>
      </c>
      <c r="C828" s="137" t="s">
        <v>2048</v>
      </c>
      <c r="D828" s="137" t="s">
        <v>2049</v>
      </c>
      <c r="E828" s="137" t="s">
        <v>2050</v>
      </c>
      <c r="F828" s="153">
        <v>8</v>
      </c>
      <c r="G828" s="154">
        <v>222.82</v>
      </c>
      <c r="H828" s="154">
        <v>1782.56</v>
      </c>
      <c r="I828" s="156" t="s">
        <v>252</v>
      </c>
      <c r="J828" s="157" t="s">
        <v>121</v>
      </c>
      <c r="K828" s="157" t="s">
        <v>122</v>
      </c>
      <c r="L828" s="157" t="s">
        <v>170</v>
      </c>
      <c r="M828" s="138" t="s">
        <v>7</v>
      </c>
      <c r="N828" s="157" t="s">
        <v>69</v>
      </c>
      <c r="O828" s="158">
        <v>64.59</v>
      </c>
      <c r="P828" s="158">
        <v>97.22</v>
      </c>
    </row>
    <row r="829" spans="1:16">
      <c r="A829" s="138">
        <v>825</v>
      </c>
      <c r="B829" s="137" t="s">
        <v>2064</v>
      </c>
      <c r="C829" s="137" t="s">
        <v>2051</v>
      </c>
      <c r="D829" s="137" t="s">
        <v>2052</v>
      </c>
      <c r="E829" s="137" t="s">
        <v>2053</v>
      </c>
      <c r="F829" s="153">
        <v>8</v>
      </c>
      <c r="G829" s="154">
        <v>6.41</v>
      </c>
      <c r="H829" s="154">
        <v>51.28</v>
      </c>
      <c r="I829" s="156" t="s">
        <v>715</v>
      </c>
      <c r="J829" s="157" t="s">
        <v>121</v>
      </c>
      <c r="K829" s="157" t="s">
        <v>122</v>
      </c>
      <c r="L829" s="157" t="s">
        <v>153</v>
      </c>
      <c r="M829" s="138" t="s">
        <v>7</v>
      </c>
      <c r="N829" s="157" t="s">
        <v>69</v>
      </c>
      <c r="O829" s="158">
        <v>3.84</v>
      </c>
      <c r="P829" s="158">
        <v>36.47</v>
      </c>
    </row>
    <row r="830" spans="1:16">
      <c r="A830" s="138">
        <v>826</v>
      </c>
      <c r="B830" s="137" t="s">
        <v>2064</v>
      </c>
      <c r="C830" s="137" t="s">
        <v>2054</v>
      </c>
      <c r="D830" s="137" t="s">
        <v>2055</v>
      </c>
      <c r="E830" s="137" t="s">
        <v>2056</v>
      </c>
      <c r="F830" s="153">
        <v>8</v>
      </c>
      <c r="G830" s="154">
        <v>6.41</v>
      </c>
      <c r="H830" s="154">
        <v>51.28</v>
      </c>
      <c r="I830" s="156" t="s">
        <v>715</v>
      </c>
      <c r="J830" s="157" t="s">
        <v>121</v>
      </c>
      <c r="K830" s="157" t="s">
        <v>122</v>
      </c>
      <c r="L830" s="157" t="s">
        <v>153</v>
      </c>
      <c r="M830" s="138" t="s">
        <v>7</v>
      </c>
      <c r="N830" s="157" t="s">
        <v>69</v>
      </c>
      <c r="O830" s="158">
        <v>3.84</v>
      </c>
      <c r="P830" s="158">
        <v>36.52</v>
      </c>
    </row>
    <row r="831" spans="1:16">
      <c r="A831" s="138">
        <v>827</v>
      </c>
      <c r="B831" s="137" t="s">
        <v>2064</v>
      </c>
      <c r="C831" s="137" t="s">
        <v>2066</v>
      </c>
      <c r="D831" s="137" t="s">
        <v>2067</v>
      </c>
      <c r="E831" s="137" t="s">
        <v>2068</v>
      </c>
      <c r="F831" s="153">
        <v>32</v>
      </c>
      <c r="G831" s="154">
        <v>11.72</v>
      </c>
      <c r="H831" s="154">
        <v>375.04</v>
      </c>
      <c r="I831" s="156" t="s">
        <v>227</v>
      </c>
      <c r="J831" s="157" t="s">
        <v>121</v>
      </c>
      <c r="K831" s="157" t="s">
        <v>122</v>
      </c>
      <c r="L831" s="157" t="s">
        <v>2069</v>
      </c>
      <c r="M831" s="138" t="s">
        <v>7</v>
      </c>
      <c r="N831" s="157" t="s">
        <v>69</v>
      </c>
      <c r="O831" s="158">
        <v>32</v>
      </c>
      <c r="P831" s="158">
        <v>64.63</v>
      </c>
    </row>
    <row r="832" spans="1:16">
      <c r="A832" s="138">
        <v>828</v>
      </c>
      <c r="B832" s="137" t="s">
        <v>2070</v>
      </c>
      <c r="C832" s="137" t="s">
        <v>2071</v>
      </c>
      <c r="D832" s="137" t="s">
        <v>2072</v>
      </c>
      <c r="E832" s="137" t="s">
        <v>2073</v>
      </c>
      <c r="F832" s="153">
        <v>12</v>
      </c>
      <c r="G832" s="154">
        <v>427.38</v>
      </c>
      <c r="H832" s="154">
        <v>5128.56</v>
      </c>
      <c r="I832" s="156" t="s">
        <v>1427</v>
      </c>
      <c r="J832" s="157" t="s">
        <v>121</v>
      </c>
      <c r="K832" s="157" t="s">
        <v>122</v>
      </c>
      <c r="L832" s="157" t="s">
        <v>299</v>
      </c>
      <c r="M832" s="138" t="s">
        <v>7</v>
      </c>
      <c r="N832" s="157" t="s">
        <v>70</v>
      </c>
      <c r="O832" s="158">
        <v>270</v>
      </c>
      <c r="P832" s="158">
        <v>352.5</v>
      </c>
    </row>
    <row r="833" spans="1:16">
      <c r="A833" s="138">
        <v>829</v>
      </c>
      <c r="B833" s="137" t="s">
        <v>2074</v>
      </c>
      <c r="C833" s="137" t="s">
        <v>2075</v>
      </c>
      <c r="D833" s="137" t="s">
        <v>2076</v>
      </c>
      <c r="E833" s="137" t="s">
        <v>2077</v>
      </c>
      <c r="F833" s="153">
        <v>32</v>
      </c>
      <c r="G833" s="154">
        <v>405.19</v>
      </c>
      <c r="H833" s="154">
        <v>12966.08</v>
      </c>
      <c r="I833" s="156" t="s">
        <v>1427</v>
      </c>
      <c r="J833" s="157" t="s">
        <v>121</v>
      </c>
      <c r="K833" s="157" t="s">
        <v>122</v>
      </c>
      <c r="L833" s="157" t="s">
        <v>2078</v>
      </c>
      <c r="M833" s="138" t="s">
        <v>7</v>
      </c>
      <c r="N833" s="157" t="s">
        <v>70</v>
      </c>
      <c r="O833" s="158">
        <v>528</v>
      </c>
      <c r="P833" s="158">
        <v>600</v>
      </c>
    </row>
    <row r="834" spans="1:16">
      <c r="A834" s="138">
        <v>830</v>
      </c>
      <c r="B834" s="137" t="s">
        <v>2079</v>
      </c>
      <c r="C834" s="137" t="s">
        <v>2075</v>
      </c>
      <c r="D834" s="137" t="s">
        <v>2076</v>
      </c>
      <c r="E834" s="137" t="s">
        <v>2077</v>
      </c>
      <c r="F834" s="153">
        <v>28</v>
      </c>
      <c r="G834" s="154">
        <v>405.19</v>
      </c>
      <c r="H834" s="154">
        <v>11345.32</v>
      </c>
      <c r="I834" s="156" t="s">
        <v>1427</v>
      </c>
      <c r="J834" s="157" t="s">
        <v>121</v>
      </c>
      <c r="K834" s="157" t="s">
        <v>122</v>
      </c>
      <c r="L834" s="157" t="s">
        <v>2078</v>
      </c>
      <c r="M834" s="138" t="s">
        <v>7</v>
      </c>
      <c r="N834" s="157" t="s">
        <v>70</v>
      </c>
      <c r="O834" s="158">
        <v>462</v>
      </c>
      <c r="P834" s="158">
        <v>600</v>
      </c>
    </row>
    <row r="835" spans="1:16">
      <c r="A835" s="138">
        <v>831</v>
      </c>
      <c r="B835" s="137" t="s">
        <v>2080</v>
      </c>
      <c r="C835" s="137" t="s">
        <v>2081</v>
      </c>
      <c r="D835" s="137" t="s">
        <v>2082</v>
      </c>
      <c r="E835" s="137" t="s">
        <v>2083</v>
      </c>
      <c r="F835" s="153">
        <v>20</v>
      </c>
      <c r="G835" s="154">
        <v>59.81</v>
      </c>
      <c r="H835" s="154">
        <v>1196.2</v>
      </c>
      <c r="I835" s="156" t="s">
        <v>447</v>
      </c>
      <c r="J835" s="157" t="s">
        <v>121</v>
      </c>
      <c r="K835" s="157" t="s">
        <v>122</v>
      </c>
      <c r="L835" s="157" t="s">
        <v>170</v>
      </c>
      <c r="M835" s="138" t="s">
        <v>7</v>
      </c>
      <c r="N835" s="157" t="s">
        <v>70</v>
      </c>
      <c r="O835" s="158">
        <v>180</v>
      </c>
      <c r="P835" s="158">
        <v>332</v>
      </c>
    </row>
    <row r="836" spans="1:16">
      <c r="A836" s="138">
        <v>832</v>
      </c>
      <c r="B836" s="137" t="s">
        <v>2080</v>
      </c>
      <c r="C836" s="137" t="s">
        <v>2084</v>
      </c>
      <c r="D836" s="137" t="s">
        <v>2085</v>
      </c>
      <c r="E836" s="137" t="s">
        <v>2086</v>
      </c>
      <c r="F836" s="153">
        <v>20</v>
      </c>
      <c r="G836" s="154">
        <v>530.37</v>
      </c>
      <c r="H836" s="154">
        <v>10607.4</v>
      </c>
      <c r="I836" s="156" t="s">
        <v>614</v>
      </c>
      <c r="J836" s="157" t="s">
        <v>121</v>
      </c>
      <c r="K836" s="157" t="s">
        <v>122</v>
      </c>
      <c r="L836" s="157" t="s">
        <v>809</v>
      </c>
      <c r="M836" s="138" t="s">
        <v>7</v>
      </c>
      <c r="N836" s="157" t="s">
        <v>70</v>
      </c>
      <c r="O836" s="158">
        <v>210</v>
      </c>
      <c r="P836" s="158">
        <v>210</v>
      </c>
    </row>
    <row r="837" spans="1:16">
      <c r="A837" s="138">
        <v>833</v>
      </c>
      <c r="B837" s="137" t="s">
        <v>2087</v>
      </c>
      <c r="C837" s="137" t="s">
        <v>2088</v>
      </c>
      <c r="D837" s="137" t="s">
        <v>2089</v>
      </c>
      <c r="E837" s="137" t="s">
        <v>2090</v>
      </c>
      <c r="F837" s="153">
        <v>60</v>
      </c>
      <c r="G837" s="154">
        <v>6.74</v>
      </c>
      <c r="H837" s="154">
        <v>404.4</v>
      </c>
      <c r="I837" s="156" t="s">
        <v>2091</v>
      </c>
      <c r="J837" s="157" t="s">
        <v>121</v>
      </c>
      <c r="K837" s="157" t="s">
        <v>122</v>
      </c>
      <c r="L837" s="157" t="s">
        <v>247</v>
      </c>
      <c r="M837" s="138" t="s">
        <v>7</v>
      </c>
      <c r="N837" s="157" t="s">
        <v>70</v>
      </c>
      <c r="O837" s="158">
        <v>119.88</v>
      </c>
      <c r="P837" s="158">
        <v>131.77</v>
      </c>
    </row>
    <row r="838" spans="1:16">
      <c r="A838" s="138">
        <v>834</v>
      </c>
      <c r="B838" s="137" t="s">
        <v>2087</v>
      </c>
      <c r="C838" s="137" t="s">
        <v>2092</v>
      </c>
      <c r="D838" s="137" t="s">
        <v>2093</v>
      </c>
      <c r="E838" s="137" t="s">
        <v>2094</v>
      </c>
      <c r="F838" s="153">
        <v>60</v>
      </c>
      <c r="G838" s="154">
        <v>12.41</v>
      </c>
      <c r="H838" s="154">
        <v>744.6</v>
      </c>
      <c r="I838" s="156" t="s">
        <v>1155</v>
      </c>
      <c r="J838" s="157" t="s">
        <v>121</v>
      </c>
      <c r="K838" s="157" t="s">
        <v>122</v>
      </c>
      <c r="L838" s="157" t="s">
        <v>247</v>
      </c>
      <c r="M838" s="138" t="s">
        <v>7</v>
      </c>
      <c r="N838" s="157" t="s">
        <v>70</v>
      </c>
      <c r="O838" s="158">
        <v>94.85</v>
      </c>
      <c r="P838" s="158">
        <v>106.74</v>
      </c>
    </row>
    <row r="839" spans="1:16">
      <c r="A839" s="138">
        <v>835</v>
      </c>
      <c r="B839" s="137" t="s">
        <v>2087</v>
      </c>
      <c r="C839" s="137" t="s">
        <v>2095</v>
      </c>
      <c r="D839" s="137" t="s">
        <v>2096</v>
      </c>
      <c r="E839" s="137" t="s">
        <v>2097</v>
      </c>
      <c r="F839" s="153">
        <v>120</v>
      </c>
      <c r="G839" s="154">
        <v>5.66</v>
      </c>
      <c r="H839" s="154">
        <v>679.2</v>
      </c>
      <c r="I839" s="156" t="s">
        <v>545</v>
      </c>
      <c r="J839" s="157" t="s">
        <v>121</v>
      </c>
      <c r="K839" s="157" t="s">
        <v>122</v>
      </c>
      <c r="L839" s="157" t="s">
        <v>186</v>
      </c>
      <c r="M839" s="138" t="s">
        <v>7</v>
      </c>
      <c r="N839" s="157" t="s">
        <v>70</v>
      </c>
      <c r="O839" s="158">
        <v>91.6</v>
      </c>
      <c r="P839" s="158">
        <v>103.49</v>
      </c>
    </row>
    <row r="840" spans="1:16">
      <c r="A840" s="138">
        <v>836</v>
      </c>
      <c r="B840" s="137" t="s">
        <v>2087</v>
      </c>
      <c r="C840" s="137" t="s">
        <v>2098</v>
      </c>
      <c r="D840" s="137" t="s">
        <v>2099</v>
      </c>
      <c r="E840" s="137" t="s">
        <v>2100</v>
      </c>
      <c r="F840" s="153">
        <v>60</v>
      </c>
      <c r="G840" s="154">
        <v>24.75</v>
      </c>
      <c r="H840" s="154">
        <v>1485</v>
      </c>
      <c r="I840" s="156" t="s">
        <v>276</v>
      </c>
      <c r="J840" s="157" t="s">
        <v>121</v>
      </c>
      <c r="K840" s="157" t="s">
        <v>122</v>
      </c>
      <c r="L840" s="157" t="s">
        <v>289</v>
      </c>
      <c r="M840" s="138" t="s">
        <v>7</v>
      </c>
      <c r="N840" s="157" t="s">
        <v>70</v>
      </c>
      <c r="O840" s="158">
        <v>6.54</v>
      </c>
      <c r="P840" s="158">
        <v>18.43</v>
      </c>
    </row>
    <row r="841" spans="1:16">
      <c r="A841" s="138">
        <v>837</v>
      </c>
      <c r="B841" s="137" t="s">
        <v>2087</v>
      </c>
      <c r="C841" s="137" t="s">
        <v>2101</v>
      </c>
      <c r="D841" s="137" t="s">
        <v>2102</v>
      </c>
      <c r="E841" s="137" t="s">
        <v>2103</v>
      </c>
      <c r="F841" s="153">
        <v>60</v>
      </c>
      <c r="G841" s="154">
        <v>0.33</v>
      </c>
      <c r="H841" s="154">
        <v>19.8</v>
      </c>
      <c r="I841" s="156" t="s">
        <v>623</v>
      </c>
      <c r="J841" s="157" t="s">
        <v>121</v>
      </c>
      <c r="K841" s="157" t="s">
        <v>122</v>
      </c>
      <c r="L841" s="157" t="s">
        <v>153</v>
      </c>
      <c r="M841" s="138" t="s">
        <v>7</v>
      </c>
      <c r="N841" s="157" t="s">
        <v>70</v>
      </c>
      <c r="O841" s="158">
        <v>0.3</v>
      </c>
      <c r="P841" s="158">
        <v>12.19</v>
      </c>
    </row>
    <row r="842" spans="1:16">
      <c r="A842" s="138">
        <v>838</v>
      </c>
      <c r="B842" s="137" t="s">
        <v>2087</v>
      </c>
      <c r="C842" s="137" t="s">
        <v>2104</v>
      </c>
      <c r="D842" s="137" t="s">
        <v>2105</v>
      </c>
      <c r="E842" s="137" t="s">
        <v>2106</v>
      </c>
      <c r="F842" s="153">
        <v>60</v>
      </c>
      <c r="G842" s="154">
        <v>0.32</v>
      </c>
      <c r="H842" s="154">
        <v>19.2</v>
      </c>
      <c r="I842" s="156" t="s">
        <v>731</v>
      </c>
      <c r="J842" s="157" t="s">
        <v>121</v>
      </c>
      <c r="K842" s="157" t="s">
        <v>122</v>
      </c>
      <c r="L842" s="157" t="s">
        <v>153</v>
      </c>
      <c r="M842" s="138" t="s">
        <v>7</v>
      </c>
      <c r="N842" s="157" t="s">
        <v>70</v>
      </c>
      <c r="O842" s="158">
        <v>0.91</v>
      </c>
      <c r="P842" s="158">
        <v>12.8</v>
      </c>
    </row>
    <row r="843" spans="1:16">
      <c r="A843" s="138">
        <v>839</v>
      </c>
      <c r="B843" s="137" t="s">
        <v>2087</v>
      </c>
      <c r="C843" s="137" t="s">
        <v>2107</v>
      </c>
      <c r="D843" s="137" t="s">
        <v>2108</v>
      </c>
      <c r="E843" s="137" t="s">
        <v>2109</v>
      </c>
      <c r="F843" s="153">
        <v>120</v>
      </c>
      <c r="G843" s="154">
        <v>0.32</v>
      </c>
      <c r="H843" s="154">
        <v>38.4</v>
      </c>
      <c r="I843" s="156" t="s">
        <v>731</v>
      </c>
      <c r="J843" s="157" t="s">
        <v>121</v>
      </c>
      <c r="K843" s="157" t="s">
        <v>122</v>
      </c>
      <c r="L843" s="157" t="s">
        <v>153</v>
      </c>
      <c r="M843" s="138" t="s">
        <v>7</v>
      </c>
      <c r="N843" s="157" t="s">
        <v>70</v>
      </c>
      <c r="O843" s="158">
        <v>1.82</v>
      </c>
      <c r="P843" s="158">
        <v>13.71</v>
      </c>
    </row>
    <row r="844" spans="1:16">
      <c r="A844" s="138">
        <v>840</v>
      </c>
      <c r="B844" s="137" t="s">
        <v>2087</v>
      </c>
      <c r="C844" s="137" t="s">
        <v>2110</v>
      </c>
      <c r="D844" s="137" t="s">
        <v>2111</v>
      </c>
      <c r="E844" s="137" t="s">
        <v>2112</v>
      </c>
      <c r="F844" s="153">
        <v>60</v>
      </c>
      <c r="G844" s="154">
        <v>47.75</v>
      </c>
      <c r="H844" s="154">
        <v>2865</v>
      </c>
      <c r="I844" s="156" t="s">
        <v>240</v>
      </c>
      <c r="J844" s="157" t="s">
        <v>121</v>
      </c>
      <c r="K844" s="157" t="s">
        <v>122</v>
      </c>
      <c r="L844" s="157" t="s">
        <v>153</v>
      </c>
      <c r="M844" s="138" t="s">
        <v>7</v>
      </c>
      <c r="N844" s="157" t="s">
        <v>70</v>
      </c>
      <c r="O844" s="158">
        <v>17.08</v>
      </c>
      <c r="P844" s="158">
        <v>28.97</v>
      </c>
    </row>
    <row r="845" spans="1:16">
      <c r="A845" s="138">
        <v>841</v>
      </c>
      <c r="B845" s="137" t="s">
        <v>2087</v>
      </c>
      <c r="C845" s="137" t="s">
        <v>2113</v>
      </c>
      <c r="D845" s="137" t="s">
        <v>2114</v>
      </c>
      <c r="E845" s="137" t="s">
        <v>2115</v>
      </c>
      <c r="F845" s="153">
        <v>60</v>
      </c>
      <c r="G845" s="154">
        <v>85.96</v>
      </c>
      <c r="H845" s="154">
        <v>5157.6</v>
      </c>
      <c r="I845" s="156" t="s">
        <v>240</v>
      </c>
      <c r="J845" s="157" t="s">
        <v>121</v>
      </c>
      <c r="K845" s="157" t="s">
        <v>122</v>
      </c>
      <c r="L845" s="157" t="s">
        <v>153</v>
      </c>
      <c r="M845" s="138" t="s">
        <v>7</v>
      </c>
      <c r="N845" s="157" t="s">
        <v>70</v>
      </c>
      <c r="O845" s="158">
        <v>90.94</v>
      </c>
      <c r="P845" s="158">
        <v>102.83</v>
      </c>
    </row>
    <row r="846" spans="1:16">
      <c r="A846" s="138">
        <v>842</v>
      </c>
      <c r="B846" s="137" t="s">
        <v>2087</v>
      </c>
      <c r="C846" s="137" t="s">
        <v>2116</v>
      </c>
      <c r="D846" s="137" t="s">
        <v>2117</v>
      </c>
      <c r="E846" s="137" t="s">
        <v>2118</v>
      </c>
      <c r="F846" s="153">
        <v>60</v>
      </c>
      <c r="G846" s="154">
        <v>16.15</v>
      </c>
      <c r="H846" s="154">
        <v>969</v>
      </c>
      <c r="I846" s="156" t="s">
        <v>240</v>
      </c>
      <c r="J846" s="157" t="s">
        <v>121</v>
      </c>
      <c r="K846" s="157" t="s">
        <v>122</v>
      </c>
      <c r="L846" s="157" t="s">
        <v>170</v>
      </c>
      <c r="M846" s="138" t="s">
        <v>7</v>
      </c>
      <c r="N846" s="157" t="s">
        <v>70</v>
      </c>
      <c r="O846" s="158">
        <v>20.96</v>
      </c>
      <c r="P846" s="158">
        <v>32.85</v>
      </c>
    </row>
    <row r="847" spans="1:16">
      <c r="A847" s="138">
        <v>843</v>
      </c>
      <c r="B847" s="137" t="s">
        <v>2087</v>
      </c>
      <c r="C847" s="137" t="s">
        <v>2119</v>
      </c>
      <c r="D847" s="137" t="s">
        <v>2120</v>
      </c>
      <c r="E847" s="137" t="s">
        <v>2121</v>
      </c>
      <c r="F847" s="153">
        <v>60</v>
      </c>
      <c r="G847" s="154">
        <v>12.77</v>
      </c>
      <c r="H847" s="154">
        <v>766.2</v>
      </c>
      <c r="I847" s="156" t="s">
        <v>637</v>
      </c>
      <c r="J847" s="157" t="s">
        <v>121</v>
      </c>
      <c r="K847" s="157" t="s">
        <v>122</v>
      </c>
      <c r="L847" s="157" t="s">
        <v>170</v>
      </c>
      <c r="M847" s="138" t="s">
        <v>7</v>
      </c>
      <c r="N847" s="157" t="s">
        <v>70</v>
      </c>
      <c r="O847" s="158">
        <v>60.69</v>
      </c>
      <c r="P847" s="158">
        <v>72.58</v>
      </c>
    </row>
    <row r="848" spans="1:16">
      <c r="A848" s="138">
        <v>844</v>
      </c>
      <c r="B848" s="137" t="s">
        <v>2087</v>
      </c>
      <c r="C848" s="137" t="s">
        <v>2122</v>
      </c>
      <c r="D848" s="137" t="s">
        <v>2123</v>
      </c>
      <c r="E848" s="137" t="s">
        <v>2124</v>
      </c>
      <c r="F848" s="153">
        <v>60</v>
      </c>
      <c r="G848" s="154">
        <v>1.32</v>
      </c>
      <c r="H848" s="154">
        <v>79.2</v>
      </c>
      <c r="I848" s="156" t="s">
        <v>637</v>
      </c>
      <c r="J848" s="157" t="s">
        <v>121</v>
      </c>
      <c r="K848" s="157" t="s">
        <v>122</v>
      </c>
      <c r="L848" s="157" t="s">
        <v>170</v>
      </c>
      <c r="M848" s="138" t="s">
        <v>7</v>
      </c>
      <c r="N848" s="157" t="s">
        <v>70</v>
      </c>
      <c r="O848" s="158">
        <v>9.16</v>
      </c>
      <c r="P848" s="158">
        <v>21.05</v>
      </c>
    </row>
    <row r="849" spans="1:16">
      <c r="A849" s="138">
        <v>845</v>
      </c>
      <c r="B849" s="137" t="s">
        <v>2087</v>
      </c>
      <c r="C849" s="137" t="s">
        <v>2125</v>
      </c>
      <c r="D849" s="137" t="s">
        <v>2126</v>
      </c>
      <c r="E849" s="137" t="s">
        <v>2127</v>
      </c>
      <c r="F849" s="153">
        <v>60</v>
      </c>
      <c r="G849" s="154">
        <v>1.91</v>
      </c>
      <c r="H849" s="154">
        <v>114.6</v>
      </c>
      <c r="I849" s="156" t="s">
        <v>637</v>
      </c>
      <c r="J849" s="157" t="s">
        <v>121</v>
      </c>
      <c r="K849" s="157" t="s">
        <v>122</v>
      </c>
      <c r="L849" s="157" t="s">
        <v>170</v>
      </c>
      <c r="M849" s="138" t="s">
        <v>7</v>
      </c>
      <c r="N849" s="157" t="s">
        <v>70</v>
      </c>
      <c r="O849" s="158">
        <v>14.14</v>
      </c>
      <c r="P849" s="158">
        <v>26.03</v>
      </c>
    </row>
    <row r="850" spans="1:16">
      <c r="A850" s="138">
        <v>846</v>
      </c>
      <c r="B850" s="137" t="s">
        <v>2087</v>
      </c>
      <c r="C850" s="137" t="s">
        <v>2128</v>
      </c>
      <c r="D850" s="137" t="s">
        <v>2129</v>
      </c>
      <c r="E850" s="137" t="s">
        <v>2130</v>
      </c>
      <c r="F850" s="153">
        <v>60</v>
      </c>
      <c r="G850" s="154">
        <v>5.57</v>
      </c>
      <c r="H850" s="154">
        <v>334.2</v>
      </c>
      <c r="I850" s="156" t="s">
        <v>637</v>
      </c>
      <c r="J850" s="157" t="s">
        <v>121</v>
      </c>
      <c r="K850" s="157" t="s">
        <v>122</v>
      </c>
      <c r="L850" s="157" t="s">
        <v>153</v>
      </c>
      <c r="M850" s="138" t="s">
        <v>7</v>
      </c>
      <c r="N850" s="157" t="s">
        <v>70</v>
      </c>
      <c r="O850" s="158">
        <v>7.2</v>
      </c>
      <c r="P850" s="158">
        <v>19.09</v>
      </c>
    </row>
    <row r="851" spans="1:16">
      <c r="A851" s="138">
        <v>847</v>
      </c>
      <c r="B851" s="137" t="s">
        <v>2087</v>
      </c>
      <c r="C851" s="137" t="s">
        <v>2131</v>
      </c>
      <c r="D851" s="137" t="s">
        <v>2132</v>
      </c>
      <c r="E851" s="137" t="s">
        <v>2133</v>
      </c>
      <c r="F851" s="153">
        <v>60</v>
      </c>
      <c r="G851" s="154">
        <v>1.21</v>
      </c>
      <c r="H851" s="154">
        <v>72.6</v>
      </c>
      <c r="I851" s="156" t="s">
        <v>461</v>
      </c>
      <c r="J851" s="157" t="s">
        <v>121</v>
      </c>
      <c r="K851" s="157" t="s">
        <v>122</v>
      </c>
      <c r="L851" s="157" t="s">
        <v>153</v>
      </c>
      <c r="M851" s="138" t="s">
        <v>7</v>
      </c>
      <c r="N851" s="157" t="s">
        <v>70</v>
      </c>
      <c r="O851" s="158">
        <v>24.71</v>
      </c>
      <c r="P851" s="158">
        <v>36.6</v>
      </c>
    </row>
    <row r="852" spans="1:16">
      <c r="A852" s="138">
        <v>848</v>
      </c>
      <c r="B852" s="137" t="s">
        <v>2087</v>
      </c>
      <c r="C852" s="137" t="s">
        <v>2134</v>
      </c>
      <c r="D852" s="137" t="s">
        <v>2135</v>
      </c>
      <c r="E852" s="137" t="s">
        <v>2136</v>
      </c>
      <c r="F852" s="153">
        <v>60</v>
      </c>
      <c r="G852" s="154">
        <v>4.34</v>
      </c>
      <c r="H852" s="154">
        <v>260.4</v>
      </c>
      <c r="I852" s="156" t="s">
        <v>461</v>
      </c>
      <c r="J852" s="157" t="s">
        <v>121</v>
      </c>
      <c r="K852" s="157" t="s">
        <v>122</v>
      </c>
      <c r="L852" s="157" t="s">
        <v>153</v>
      </c>
      <c r="M852" s="138" t="s">
        <v>7</v>
      </c>
      <c r="N852" s="157" t="s">
        <v>70</v>
      </c>
      <c r="O852" s="158">
        <v>6.6</v>
      </c>
      <c r="P852" s="158">
        <v>18.49</v>
      </c>
    </row>
    <row r="853" spans="1:16">
      <c r="A853" s="138">
        <v>849</v>
      </c>
      <c r="B853" s="137" t="s">
        <v>2087</v>
      </c>
      <c r="C853" s="137" t="s">
        <v>2137</v>
      </c>
      <c r="D853" s="137" t="s">
        <v>2138</v>
      </c>
      <c r="E853" s="137" t="s">
        <v>2139</v>
      </c>
      <c r="F853" s="153">
        <v>60</v>
      </c>
      <c r="G853" s="154">
        <v>1.77</v>
      </c>
      <c r="H853" s="154">
        <v>106.2</v>
      </c>
      <c r="I853" s="156" t="s">
        <v>736</v>
      </c>
      <c r="J853" s="157" t="s">
        <v>121</v>
      </c>
      <c r="K853" s="157" t="s">
        <v>122</v>
      </c>
      <c r="L853" s="157" t="s">
        <v>153</v>
      </c>
      <c r="M853" s="138" t="s">
        <v>7</v>
      </c>
      <c r="N853" s="157" t="s">
        <v>70</v>
      </c>
      <c r="O853" s="158">
        <v>2.82</v>
      </c>
      <c r="P853" s="158">
        <v>14.71</v>
      </c>
    </row>
    <row r="854" spans="1:16">
      <c r="A854" s="138">
        <v>850</v>
      </c>
      <c r="B854" s="137" t="s">
        <v>2087</v>
      </c>
      <c r="C854" s="137" t="s">
        <v>2140</v>
      </c>
      <c r="D854" s="137" t="s">
        <v>969</v>
      </c>
      <c r="E854" s="137" t="s">
        <v>970</v>
      </c>
      <c r="F854" s="153">
        <v>30</v>
      </c>
      <c r="G854" s="154">
        <v>29.61</v>
      </c>
      <c r="H854" s="154">
        <v>888.3</v>
      </c>
      <c r="I854" s="156" t="s">
        <v>808</v>
      </c>
      <c r="J854" s="157" t="s">
        <v>121</v>
      </c>
      <c r="K854" s="157" t="s">
        <v>122</v>
      </c>
      <c r="L854" s="157" t="s">
        <v>809</v>
      </c>
      <c r="M854" s="138" t="s">
        <v>7</v>
      </c>
      <c r="N854" s="157" t="s">
        <v>70</v>
      </c>
      <c r="O854" s="158">
        <v>18</v>
      </c>
      <c r="P854" s="158">
        <v>29.89</v>
      </c>
    </row>
    <row r="855" spans="1:16">
      <c r="A855" s="138">
        <v>851</v>
      </c>
      <c r="B855" s="137" t="s">
        <v>2087</v>
      </c>
      <c r="C855" s="137" t="s">
        <v>2141</v>
      </c>
      <c r="D855" s="137" t="s">
        <v>2142</v>
      </c>
      <c r="E855" s="137" t="s">
        <v>2143</v>
      </c>
      <c r="F855" s="153">
        <v>60</v>
      </c>
      <c r="G855" s="154">
        <v>66.2</v>
      </c>
      <c r="H855" s="154">
        <v>3972</v>
      </c>
      <c r="I855" s="156" t="s">
        <v>609</v>
      </c>
      <c r="J855" s="157" t="s">
        <v>121</v>
      </c>
      <c r="K855" s="157" t="s">
        <v>122</v>
      </c>
      <c r="L855" s="157" t="s">
        <v>289</v>
      </c>
      <c r="M855" s="138" t="s">
        <v>7</v>
      </c>
      <c r="N855" s="157" t="s">
        <v>70</v>
      </c>
      <c r="O855" s="158">
        <v>37.06</v>
      </c>
      <c r="P855" s="158">
        <v>48.95</v>
      </c>
    </row>
    <row r="856" spans="1:16">
      <c r="A856" s="138">
        <v>852</v>
      </c>
      <c r="B856" s="137" t="s">
        <v>2087</v>
      </c>
      <c r="C856" s="137" t="s">
        <v>2144</v>
      </c>
      <c r="D856" s="137" t="s">
        <v>2145</v>
      </c>
      <c r="E856" s="137" t="s">
        <v>2146</v>
      </c>
      <c r="F856" s="153">
        <v>60</v>
      </c>
      <c r="G856" s="154">
        <v>13.31</v>
      </c>
      <c r="H856" s="154">
        <v>798.6</v>
      </c>
      <c r="I856" s="156" t="s">
        <v>650</v>
      </c>
      <c r="J856" s="157" t="s">
        <v>121</v>
      </c>
      <c r="K856" s="157" t="s">
        <v>122</v>
      </c>
      <c r="L856" s="157" t="s">
        <v>2147</v>
      </c>
      <c r="M856" s="138" t="s">
        <v>7</v>
      </c>
      <c r="N856" s="157" t="s">
        <v>70</v>
      </c>
      <c r="O856" s="158">
        <v>18.65</v>
      </c>
      <c r="P856" s="158">
        <v>30.54</v>
      </c>
    </row>
    <row r="857" spans="1:16">
      <c r="A857" s="138">
        <v>853</v>
      </c>
      <c r="B857" s="137" t="s">
        <v>2087</v>
      </c>
      <c r="C857" s="137" t="s">
        <v>2148</v>
      </c>
      <c r="D857" s="137" t="s">
        <v>2149</v>
      </c>
      <c r="E857" s="137" t="s">
        <v>2150</v>
      </c>
      <c r="F857" s="153">
        <v>60</v>
      </c>
      <c r="G857" s="154">
        <v>2.53</v>
      </c>
      <c r="H857" s="154">
        <v>151.8</v>
      </c>
      <c r="I857" s="156" t="s">
        <v>660</v>
      </c>
      <c r="J857" s="157" t="s">
        <v>121</v>
      </c>
      <c r="K857" s="157" t="s">
        <v>122</v>
      </c>
      <c r="L857" s="157" t="s">
        <v>153</v>
      </c>
      <c r="M857" s="138" t="s">
        <v>7</v>
      </c>
      <c r="N857" s="157" t="s">
        <v>70</v>
      </c>
      <c r="O857" s="158">
        <v>12.22</v>
      </c>
      <c r="P857" s="158">
        <v>24.11</v>
      </c>
    </row>
    <row r="858" spans="1:16">
      <c r="A858" s="138">
        <v>854</v>
      </c>
      <c r="B858" s="137" t="s">
        <v>2151</v>
      </c>
      <c r="C858" s="137" t="s">
        <v>2081</v>
      </c>
      <c r="D858" s="137" t="s">
        <v>2082</v>
      </c>
      <c r="E858" s="137" t="s">
        <v>2083</v>
      </c>
      <c r="F858" s="153">
        <v>20</v>
      </c>
      <c r="G858" s="154">
        <v>59.81</v>
      </c>
      <c r="H858" s="154">
        <v>1196.2</v>
      </c>
      <c r="I858" s="156" t="s">
        <v>447</v>
      </c>
      <c r="J858" s="157" t="s">
        <v>121</v>
      </c>
      <c r="K858" s="157" t="s">
        <v>122</v>
      </c>
      <c r="L858" s="157" t="s">
        <v>170</v>
      </c>
      <c r="M858" s="138" t="s">
        <v>7</v>
      </c>
      <c r="N858" s="157" t="s">
        <v>70</v>
      </c>
      <c r="O858" s="158">
        <v>180</v>
      </c>
      <c r="P858" s="158">
        <v>230.4</v>
      </c>
    </row>
    <row r="859" spans="1:16">
      <c r="A859" s="138">
        <v>855</v>
      </c>
      <c r="B859" s="137" t="s">
        <v>2151</v>
      </c>
      <c r="C859" s="137" t="s">
        <v>2152</v>
      </c>
      <c r="D859" s="137" t="s">
        <v>2153</v>
      </c>
      <c r="E859" s="137" t="s">
        <v>2154</v>
      </c>
      <c r="F859" s="153">
        <v>8</v>
      </c>
      <c r="G859" s="154">
        <v>138.05</v>
      </c>
      <c r="H859" s="154">
        <v>1104.4</v>
      </c>
      <c r="I859" s="156" t="s">
        <v>2155</v>
      </c>
      <c r="J859" s="157" t="s">
        <v>121</v>
      </c>
      <c r="K859" s="157" t="s">
        <v>122</v>
      </c>
      <c r="L859" s="157" t="s">
        <v>809</v>
      </c>
      <c r="M859" s="138" t="s">
        <v>7</v>
      </c>
      <c r="N859" s="157" t="s">
        <v>70</v>
      </c>
      <c r="O859" s="158">
        <v>32.72</v>
      </c>
      <c r="P859" s="158">
        <v>83.22</v>
      </c>
    </row>
    <row r="860" spans="1:16">
      <c r="A860" s="138">
        <v>856</v>
      </c>
      <c r="B860" s="137" t="s">
        <v>2151</v>
      </c>
      <c r="C860" s="137" t="s">
        <v>2156</v>
      </c>
      <c r="D860" s="137" t="s">
        <v>2153</v>
      </c>
      <c r="E860" s="137" t="s">
        <v>2154</v>
      </c>
      <c r="F860" s="153">
        <v>30</v>
      </c>
      <c r="G860" s="154">
        <v>192.85</v>
      </c>
      <c r="H860" s="154">
        <v>5785.5</v>
      </c>
      <c r="I860" s="156" t="s">
        <v>2155</v>
      </c>
      <c r="J860" s="157" t="s">
        <v>121</v>
      </c>
      <c r="K860" s="157" t="s">
        <v>122</v>
      </c>
      <c r="L860" s="157" t="s">
        <v>809</v>
      </c>
      <c r="M860" s="138" t="s">
        <v>7</v>
      </c>
      <c r="N860" s="157" t="s">
        <v>70</v>
      </c>
      <c r="O860" s="158">
        <v>123.48</v>
      </c>
      <c r="P860" s="158">
        <v>173.88</v>
      </c>
    </row>
    <row r="861" spans="1:16">
      <c r="A861" s="138">
        <v>857</v>
      </c>
      <c r="B861" s="137" t="s">
        <v>2157</v>
      </c>
      <c r="C861" s="137" t="s">
        <v>2081</v>
      </c>
      <c r="D861" s="137" t="s">
        <v>2082</v>
      </c>
      <c r="E861" s="137" t="s">
        <v>2083</v>
      </c>
      <c r="F861" s="153">
        <v>20</v>
      </c>
      <c r="G861" s="154">
        <v>59.81</v>
      </c>
      <c r="H861" s="154">
        <v>1196.2</v>
      </c>
      <c r="I861" s="156" t="s">
        <v>447</v>
      </c>
      <c r="J861" s="157" t="s">
        <v>121</v>
      </c>
      <c r="K861" s="157" t="s">
        <v>122</v>
      </c>
      <c r="L861" s="157" t="s">
        <v>170</v>
      </c>
      <c r="M861" s="138" t="s">
        <v>7</v>
      </c>
      <c r="N861" s="157" t="s">
        <v>70</v>
      </c>
      <c r="O861" s="158">
        <v>180</v>
      </c>
      <c r="P861" s="158">
        <v>231.44</v>
      </c>
    </row>
    <row r="862" spans="1:16">
      <c r="A862" s="138">
        <v>858</v>
      </c>
      <c r="B862" s="137" t="s">
        <v>2157</v>
      </c>
      <c r="C862" s="137" t="s">
        <v>2152</v>
      </c>
      <c r="D862" s="137" t="s">
        <v>2153</v>
      </c>
      <c r="E862" s="137" t="s">
        <v>2154</v>
      </c>
      <c r="F862" s="153">
        <v>22</v>
      </c>
      <c r="G862" s="154">
        <v>138.05</v>
      </c>
      <c r="H862" s="154">
        <v>3037.1</v>
      </c>
      <c r="I862" s="156" t="s">
        <v>2155</v>
      </c>
      <c r="J862" s="157" t="s">
        <v>121</v>
      </c>
      <c r="K862" s="157" t="s">
        <v>122</v>
      </c>
      <c r="L862" s="157" t="s">
        <v>809</v>
      </c>
      <c r="M862" s="138" t="s">
        <v>7</v>
      </c>
      <c r="N862" s="157" t="s">
        <v>70</v>
      </c>
      <c r="O862" s="158">
        <v>89.98</v>
      </c>
      <c r="P862" s="158">
        <v>141.42</v>
      </c>
    </row>
    <row r="863" spans="1:16">
      <c r="A863" s="138">
        <v>859</v>
      </c>
      <c r="B863" s="137" t="s">
        <v>2157</v>
      </c>
      <c r="C863" s="137" t="s">
        <v>2084</v>
      </c>
      <c r="D863" s="137" t="s">
        <v>2085</v>
      </c>
      <c r="E863" s="137" t="s">
        <v>2086</v>
      </c>
      <c r="F863" s="153">
        <v>10</v>
      </c>
      <c r="G863" s="154">
        <v>530.37</v>
      </c>
      <c r="H863" s="154">
        <v>5303.7</v>
      </c>
      <c r="I863" s="156" t="s">
        <v>614</v>
      </c>
      <c r="J863" s="157" t="s">
        <v>121</v>
      </c>
      <c r="K863" s="157" t="s">
        <v>122</v>
      </c>
      <c r="L863" s="157" t="s">
        <v>809</v>
      </c>
      <c r="M863" s="138" t="s">
        <v>7</v>
      </c>
      <c r="N863" s="157" t="s">
        <v>70</v>
      </c>
      <c r="O863" s="158">
        <v>105.18</v>
      </c>
      <c r="P863" s="158">
        <v>156.64</v>
      </c>
    </row>
    <row r="864" spans="1:16">
      <c r="A864" s="138">
        <v>860</v>
      </c>
      <c r="B864" s="137" t="s">
        <v>2158</v>
      </c>
      <c r="C864" s="137" t="s">
        <v>2159</v>
      </c>
      <c r="D864" s="137" t="s">
        <v>2160</v>
      </c>
      <c r="E864" s="137" t="s">
        <v>2161</v>
      </c>
      <c r="F864" s="153">
        <v>25</v>
      </c>
      <c r="G864" s="154">
        <v>63.37</v>
      </c>
      <c r="H864" s="154">
        <v>1584.25</v>
      </c>
      <c r="I864" s="156" t="s">
        <v>2162</v>
      </c>
      <c r="J864" s="157" t="s">
        <v>121</v>
      </c>
      <c r="K864" s="157" t="s">
        <v>122</v>
      </c>
      <c r="L864" s="157" t="s">
        <v>2163</v>
      </c>
      <c r="M864" s="138" t="s">
        <v>7</v>
      </c>
      <c r="N864" s="157" t="s">
        <v>70</v>
      </c>
      <c r="O864" s="158">
        <v>325</v>
      </c>
      <c r="P864" s="158">
        <v>419.5</v>
      </c>
    </row>
    <row r="865" spans="1:16">
      <c r="A865" s="138">
        <v>861</v>
      </c>
      <c r="B865" s="137" t="s">
        <v>2164</v>
      </c>
      <c r="C865" s="137" t="s">
        <v>2159</v>
      </c>
      <c r="D865" s="137" t="s">
        <v>2160</v>
      </c>
      <c r="E865" s="137" t="s">
        <v>2161</v>
      </c>
      <c r="F865" s="153">
        <v>25</v>
      </c>
      <c r="G865" s="154">
        <v>63.37</v>
      </c>
      <c r="H865" s="154">
        <v>1584.25</v>
      </c>
      <c r="I865" s="156" t="s">
        <v>2162</v>
      </c>
      <c r="J865" s="157" t="s">
        <v>121</v>
      </c>
      <c r="K865" s="157" t="s">
        <v>122</v>
      </c>
      <c r="L865" s="157" t="s">
        <v>2163</v>
      </c>
      <c r="M865" s="138" t="s">
        <v>7</v>
      </c>
      <c r="N865" s="157" t="s">
        <v>70</v>
      </c>
      <c r="O865" s="158">
        <v>325</v>
      </c>
      <c r="P865" s="158">
        <v>419.5</v>
      </c>
    </row>
    <row r="866" spans="1:16">
      <c r="A866" s="138">
        <v>862</v>
      </c>
      <c r="B866" s="137" t="s">
        <v>2165</v>
      </c>
      <c r="C866" s="137" t="s">
        <v>2159</v>
      </c>
      <c r="D866" s="137" t="s">
        <v>2160</v>
      </c>
      <c r="E866" s="137" t="s">
        <v>2161</v>
      </c>
      <c r="F866" s="153">
        <v>20</v>
      </c>
      <c r="G866" s="154">
        <v>63.37</v>
      </c>
      <c r="H866" s="154">
        <v>1267.4</v>
      </c>
      <c r="I866" s="156" t="s">
        <v>2162</v>
      </c>
      <c r="J866" s="157" t="s">
        <v>121</v>
      </c>
      <c r="K866" s="157" t="s">
        <v>122</v>
      </c>
      <c r="L866" s="157" t="s">
        <v>2163</v>
      </c>
      <c r="M866" s="138" t="s">
        <v>7</v>
      </c>
      <c r="N866" s="157" t="s">
        <v>70</v>
      </c>
      <c r="O866" s="158">
        <v>260</v>
      </c>
      <c r="P866" s="158">
        <v>295.5</v>
      </c>
    </row>
    <row r="867" spans="1:16">
      <c r="A867" s="138">
        <v>863</v>
      </c>
      <c r="B867" s="137" t="s">
        <v>2166</v>
      </c>
      <c r="C867" s="137" t="s">
        <v>2159</v>
      </c>
      <c r="D867" s="137" t="s">
        <v>2160</v>
      </c>
      <c r="E867" s="137" t="s">
        <v>2161</v>
      </c>
      <c r="F867" s="153">
        <v>25</v>
      </c>
      <c r="G867" s="154">
        <v>63.37</v>
      </c>
      <c r="H867" s="154">
        <v>1584.25</v>
      </c>
      <c r="I867" s="156" t="s">
        <v>2162</v>
      </c>
      <c r="J867" s="157" t="s">
        <v>121</v>
      </c>
      <c r="K867" s="157" t="s">
        <v>122</v>
      </c>
      <c r="L867" s="157" t="s">
        <v>2163</v>
      </c>
      <c r="M867" s="138" t="s">
        <v>7</v>
      </c>
      <c r="N867" s="157" t="s">
        <v>70</v>
      </c>
      <c r="O867" s="158">
        <v>325</v>
      </c>
      <c r="P867" s="158">
        <v>419.5</v>
      </c>
    </row>
    <row r="868" spans="1:16">
      <c r="A868" s="138">
        <v>864</v>
      </c>
      <c r="B868" s="137" t="s">
        <v>2167</v>
      </c>
      <c r="C868" s="137" t="s">
        <v>2168</v>
      </c>
      <c r="D868" s="137" t="s">
        <v>2160</v>
      </c>
      <c r="E868" s="137" t="s">
        <v>2161</v>
      </c>
      <c r="F868" s="153">
        <v>16</v>
      </c>
      <c r="G868" s="154">
        <v>102.39</v>
      </c>
      <c r="H868" s="154">
        <v>1638.24</v>
      </c>
      <c r="I868" s="156" t="s">
        <v>2162</v>
      </c>
      <c r="J868" s="157" t="s">
        <v>121</v>
      </c>
      <c r="K868" s="157" t="s">
        <v>122</v>
      </c>
      <c r="L868" s="157" t="s">
        <v>2163</v>
      </c>
      <c r="M868" s="138" t="s">
        <v>7</v>
      </c>
      <c r="N868" s="157" t="s">
        <v>70</v>
      </c>
      <c r="O868" s="158">
        <v>155.2</v>
      </c>
      <c r="P868" s="158">
        <v>274.5</v>
      </c>
    </row>
    <row r="869" spans="1:16">
      <c r="A869" s="138">
        <v>865</v>
      </c>
      <c r="B869" s="137" t="s">
        <v>2169</v>
      </c>
      <c r="C869" s="137" t="s">
        <v>2168</v>
      </c>
      <c r="D869" s="137" t="s">
        <v>2160</v>
      </c>
      <c r="E869" s="137" t="s">
        <v>2161</v>
      </c>
      <c r="F869" s="153">
        <v>16</v>
      </c>
      <c r="G869" s="154">
        <v>102.39</v>
      </c>
      <c r="H869" s="154">
        <v>1638.24</v>
      </c>
      <c r="I869" s="156" t="s">
        <v>2162</v>
      </c>
      <c r="J869" s="157" t="s">
        <v>121</v>
      </c>
      <c r="K869" s="157" t="s">
        <v>122</v>
      </c>
      <c r="L869" s="157" t="s">
        <v>2163</v>
      </c>
      <c r="M869" s="138" t="s">
        <v>7</v>
      </c>
      <c r="N869" s="157" t="s">
        <v>70</v>
      </c>
      <c r="O869" s="158">
        <v>155.2</v>
      </c>
      <c r="P869" s="158">
        <v>274.5</v>
      </c>
    </row>
    <row r="870" spans="1:16">
      <c r="A870" s="138">
        <v>866</v>
      </c>
      <c r="B870" s="137" t="s">
        <v>2170</v>
      </c>
      <c r="C870" s="137" t="s">
        <v>2168</v>
      </c>
      <c r="D870" s="137" t="s">
        <v>2160</v>
      </c>
      <c r="E870" s="137" t="s">
        <v>2161</v>
      </c>
      <c r="F870" s="153">
        <v>16</v>
      </c>
      <c r="G870" s="154">
        <v>102.39</v>
      </c>
      <c r="H870" s="154">
        <v>1638.24</v>
      </c>
      <c r="I870" s="156" t="s">
        <v>2162</v>
      </c>
      <c r="J870" s="157" t="s">
        <v>121</v>
      </c>
      <c r="K870" s="157" t="s">
        <v>122</v>
      </c>
      <c r="L870" s="157" t="s">
        <v>2163</v>
      </c>
      <c r="M870" s="138" t="s">
        <v>7</v>
      </c>
      <c r="N870" s="157" t="s">
        <v>70</v>
      </c>
      <c r="O870" s="158">
        <v>155.2</v>
      </c>
      <c r="P870" s="158">
        <v>274.5</v>
      </c>
    </row>
    <row r="871" spans="1:16">
      <c r="A871" s="138">
        <v>867</v>
      </c>
      <c r="B871" s="137" t="s">
        <v>2171</v>
      </c>
      <c r="C871" s="137" t="s">
        <v>2168</v>
      </c>
      <c r="D871" s="137" t="s">
        <v>2160</v>
      </c>
      <c r="E871" s="137" t="s">
        <v>2161</v>
      </c>
      <c r="F871" s="153">
        <v>16</v>
      </c>
      <c r="G871" s="154">
        <v>102.39</v>
      </c>
      <c r="H871" s="154">
        <v>1638.24</v>
      </c>
      <c r="I871" s="156" t="s">
        <v>2162</v>
      </c>
      <c r="J871" s="157" t="s">
        <v>121</v>
      </c>
      <c r="K871" s="157" t="s">
        <v>122</v>
      </c>
      <c r="L871" s="157" t="s">
        <v>2163</v>
      </c>
      <c r="M871" s="138" t="s">
        <v>7</v>
      </c>
      <c r="N871" s="157" t="s">
        <v>70</v>
      </c>
      <c r="O871" s="158">
        <v>155.2</v>
      </c>
      <c r="P871" s="158">
        <v>274.5</v>
      </c>
    </row>
    <row r="872" spans="1:16">
      <c r="A872" s="138">
        <v>868</v>
      </c>
      <c r="B872" s="137" t="s">
        <v>2172</v>
      </c>
      <c r="C872" s="137" t="s">
        <v>2168</v>
      </c>
      <c r="D872" s="137" t="s">
        <v>2160</v>
      </c>
      <c r="E872" s="137" t="s">
        <v>2161</v>
      </c>
      <c r="F872" s="153">
        <v>16</v>
      </c>
      <c r="G872" s="154">
        <v>102.39</v>
      </c>
      <c r="H872" s="154">
        <v>1638.24</v>
      </c>
      <c r="I872" s="156" t="s">
        <v>2162</v>
      </c>
      <c r="J872" s="157" t="s">
        <v>121</v>
      </c>
      <c r="K872" s="157" t="s">
        <v>122</v>
      </c>
      <c r="L872" s="157" t="s">
        <v>2163</v>
      </c>
      <c r="M872" s="138" t="s">
        <v>7</v>
      </c>
      <c r="N872" s="157" t="s">
        <v>70</v>
      </c>
      <c r="O872" s="158">
        <v>155.2</v>
      </c>
      <c r="P872" s="158">
        <v>274.5</v>
      </c>
    </row>
    <row r="873" spans="1:16">
      <c r="A873" s="138">
        <v>869</v>
      </c>
      <c r="B873" s="137" t="s">
        <v>2173</v>
      </c>
      <c r="C873" s="137" t="s">
        <v>2168</v>
      </c>
      <c r="D873" s="137" t="s">
        <v>2160</v>
      </c>
      <c r="E873" s="137" t="s">
        <v>2161</v>
      </c>
      <c r="F873" s="153">
        <v>16</v>
      </c>
      <c r="G873" s="154">
        <v>102.39</v>
      </c>
      <c r="H873" s="154">
        <v>1638.24</v>
      </c>
      <c r="I873" s="156" t="s">
        <v>2162</v>
      </c>
      <c r="J873" s="157" t="s">
        <v>121</v>
      </c>
      <c r="K873" s="157" t="s">
        <v>122</v>
      </c>
      <c r="L873" s="157" t="s">
        <v>2163</v>
      </c>
      <c r="M873" s="138" t="s">
        <v>7</v>
      </c>
      <c r="N873" s="157" t="s">
        <v>70</v>
      </c>
      <c r="O873" s="158">
        <v>155.2</v>
      </c>
      <c r="P873" s="158">
        <v>274.5</v>
      </c>
    </row>
    <row r="874" spans="1:16">
      <c r="A874" s="138">
        <v>870</v>
      </c>
      <c r="B874" s="137" t="s">
        <v>2174</v>
      </c>
      <c r="C874" s="137" t="s">
        <v>2168</v>
      </c>
      <c r="D874" s="137" t="s">
        <v>2160</v>
      </c>
      <c r="E874" s="137" t="s">
        <v>2161</v>
      </c>
      <c r="F874" s="153">
        <v>16</v>
      </c>
      <c r="G874" s="154">
        <v>102.39</v>
      </c>
      <c r="H874" s="154">
        <v>1638.24</v>
      </c>
      <c r="I874" s="156" t="s">
        <v>2162</v>
      </c>
      <c r="J874" s="157" t="s">
        <v>121</v>
      </c>
      <c r="K874" s="157" t="s">
        <v>122</v>
      </c>
      <c r="L874" s="157" t="s">
        <v>2163</v>
      </c>
      <c r="M874" s="138" t="s">
        <v>7</v>
      </c>
      <c r="N874" s="157" t="s">
        <v>70</v>
      </c>
      <c r="O874" s="158">
        <v>155.2</v>
      </c>
      <c r="P874" s="158">
        <v>274.5</v>
      </c>
    </row>
    <row r="875" spans="1:16">
      <c r="A875" s="138">
        <v>871</v>
      </c>
      <c r="B875" s="137" t="s">
        <v>2175</v>
      </c>
      <c r="C875" s="137" t="s">
        <v>2168</v>
      </c>
      <c r="D875" s="137" t="s">
        <v>2160</v>
      </c>
      <c r="E875" s="137" t="s">
        <v>2161</v>
      </c>
      <c r="F875" s="153">
        <v>16</v>
      </c>
      <c r="G875" s="154">
        <v>102.39</v>
      </c>
      <c r="H875" s="154">
        <v>1638.24</v>
      </c>
      <c r="I875" s="156" t="s">
        <v>2162</v>
      </c>
      <c r="J875" s="157" t="s">
        <v>121</v>
      </c>
      <c r="K875" s="157" t="s">
        <v>122</v>
      </c>
      <c r="L875" s="157" t="s">
        <v>2163</v>
      </c>
      <c r="M875" s="138" t="s">
        <v>7</v>
      </c>
      <c r="N875" s="157" t="s">
        <v>70</v>
      </c>
      <c r="O875" s="158">
        <v>155.2</v>
      </c>
      <c r="P875" s="158">
        <v>274.5</v>
      </c>
    </row>
    <row r="876" spans="1:16">
      <c r="A876" s="138">
        <v>872</v>
      </c>
      <c r="B876" s="137" t="s">
        <v>2176</v>
      </c>
      <c r="C876" s="137" t="s">
        <v>2177</v>
      </c>
      <c r="D876" s="137" t="s">
        <v>2178</v>
      </c>
      <c r="E876" s="137" t="s">
        <v>2179</v>
      </c>
      <c r="F876" s="153">
        <v>30</v>
      </c>
      <c r="G876" s="154">
        <v>22.92</v>
      </c>
      <c r="H876" s="154">
        <v>687.6</v>
      </c>
      <c r="I876" s="156" t="s">
        <v>2180</v>
      </c>
      <c r="J876" s="157" t="s">
        <v>121</v>
      </c>
      <c r="K876" s="157" t="s">
        <v>122</v>
      </c>
      <c r="L876" s="157" t="s">
        <v>2181</v>
      </c>
      <c r="M876" s="138" t="s">
        <v>7</v>
      </c>
      <c r="N876" s="157" t="s">
        <v>70</v>
      </c>
      <c r="O876" s="158">
        <v>281.1</v>
      </c>
      <c r="P876" s="158">
        <v>327</v>
      </c>
    </row>
    <row r="877" spans="1:16">
      <c r="A877" s="138">
        <v>873</v>
      </c>
      <c r="B877" s="137" t="s">
        <v>2182</v>
      </c>
      <c r="C877" s="137" t="s">
        <v>2159</v>
      </c>
      <c r="D877" s="137" t="s">
        <v>2160</v>
      </c>
      <c r="E877" s="137" t="s">
        <v>2161</v>
      </c>
      <c r="F877" s="153">
        <v>25</v>
      </c>
      <c r="G877" s="154">
        <v>63.37</v>
      </c>
      <c r="H877" s="154">
        <v>1584.25</v>
      </c>
      <c r="I877" s="156" t="s">
        <v>2162</v>
      </c>
      <c r="J877" s="157" t="s">
        <v>121</v>
      </c>
      <c r="K877" s="157" t="s">
        <v>122</v>
      </c>
      <c r="L877" s="157" t="s">
        <v>2163</v>
      </c>
      <c r="M877" s="138" t="s">
        <v>7</v>
      </c>
      <c r="N877" s="157" t="s">
        <v>70</v>
      </c>
      <c r="O877" s="158">
        <v>325</v>
      </c>
      <c r="P877" s="158">
        <v>419.5</v>
      </c>
    </row>
    <row r="878" spans="1:16">
      <c r="A878" s="138">
        <v>874</v>
      </c>
      <c r="B878" s="137" t="s">
        <v>2183</v>
      </c>
      <c r="C878" s="137" t="s">
        <v>2168</v>
      </c>
      <c r="D878" s="137" t="s">
        <v>2160</v>
      </c>
      <c r="E878" s="137" t="s">
        <v>2161</v>
      </c>
      <c r="F878" s="153">
        <v>6</v>
      </c>
      <c r="G878" s="154">
        <v>102.39</v>
      </c>
      <c r="H878" s="154">
        <v>614.34</v>
      </c>
      <c r="I878" s="156" t="s">
        <v>2162</v>
      </c>
      <c r="J878" s="157" t="s">
        <v>121</v>
      </c>
      <c r="K878" s="157" t="s">
        <v>122</v>
      </c>
      <c r="L878" s="157" t="s">
        <v>2163</v>
      </c>
      <c r="M878" s="138" t="s">
        <v>7</v>
      </c>
      <c r="N878" s="157" t="s">
        <v>70</v>
      </c>
      <c r="O878" s="158">
        <v>58.2</v>
      </c>
      <c r="P878" s="158">
        <v>120</v>
      </c>
    </row>
    <row r="879" spans="1:16">
      <c r="A879" s="138">
        <v>875</v>
      </c>
      <c r="B879" s="137" t="s">
        <v>2184</v>
      </c>
      <c r="C879" s="137" t="s">
        <v>2168</v>
      </c>
      <c r="D879" s="137" t="s">
        <v>2160</v>
      </c>
      <c r="E879" s="137" t="s">
        <v>2161</v>
      </c>
      <c r="F879" s="153">
        <v>16</v>
      </c>
      <c r="G879" s="154">
        <v>102.39</v>
      </c>
      <c r="H879" s="154">
        <v>1638.24</v>
      </c>
      <c r="I879" s="156" t="s">
        <v>2162</v>
      </c>
      <c r="J879" s="157" t="s">
        <v>121</v>
      </c>
      <c r="K879" s="157" t="s">
        <v>122</v>
      </c>
      <c r="L879" s="157" t="s">
        <v>2163</v>
      </c>
      <c r="M879" s="138" t="s">
        <v>7</v>
      </c>
      <c r="N879" s="157" t="s">
        <v>70</v>
      </c>
      <c r="O879" s="158">
        <v>155.2</v>
      </c>
      <c r="P879" s="158">
        <v>274.5</v>
      </c>
    </row>
    <row r="880" spans="1:16">
      <c r="A880" s="138">
        <v>876</v>
      </c>
      <c r="B880" s="137" t="s">
        <v>2185</v>
      </c>
      <c r="C880" s="137" t="s">
        <v>2186</v>
      </c>
      <c r="D880" s="137" t="s">
        <v>2187</v>
      </c>
      <c r="E880" s="137" t="s">
        <v>1714</v>
      </c>
      <c r="F880" s="153">
        <v>10</v>
      </c>
      <c r="G880" s="154">
        <v>166.04</v>
      </c>
      <c r="H880" s="154">
        <v>1660.4</v>
      </c>
      <c r="I880" s="156" t="s">
        <v>1705</v>
      </c>
      <c r="J880" s="157" t="s">
        <v>121</v>
      </c>
      <c r="K880" s="157" t="s">
        <v>122</v>
      </c>
      <c r="L880" s="157" t="s">
        <v>170</v>
      </c>
      <c r="M880" s="138" t="s">
        <v>7</v>
      </c>
      <c r="N880" s="157" t="s">
        <v>71</v>
      </c>
      <c r="O880" s="158">
        <v>160</v>
      </c>
      <c r="P880" s="158">
        <v>247.5</v>
      </c>
    </row>
    <row r="881" spans="1:16">
      <c r="A881" s="138">
        <v>877</v>
      </c>
      <c r="B881" s="137" t="s">
        <v>2188</v>
      </c>
      <c r="C881" s="137" t="s">
        <v>2186</v>
      </c>
      <c r="D881" s="137" t="s">
        <v>2187</v>
      </c>
      <c r="E881" s="137" t="s">
        <v>1714</v>
      </c>
      <c r="F881" s="153">
        <v>10</v>
      </c>
      <c r="G881" s="154">
        <v>166.04</v>
      </c>
      <c r="H881" s="154">
        <v>1660.4</v>
      </c>
      <c r="I881" s="156" t="s">
        <v>1705</v>
      </c>
      <c r="J881" s="157" t="s">
        <v>121</v>
      </c>
      <c r="K881" s="157" t="s">
        <v>122</v>
      </c>
      <c r="L881" s="157" t="s">
        <v>170</v>
      </c>
      <c r="M881" s="138" t="s">
        <v>7</v>
      </c>
      <c r="N881" s="157" t="s">
        <v>71</v>
      </c>
      <c r="O881" s="158">
        <v>160</v>
      </c>
      <c r="P881" s="158">
        <v>247.5</v>
      </c>
    </row>
    <row r="882" spans="1:16">
      <c r="A882" s="138">
        <v>878</v>
      </c>
      <c r="B882" s="137" t="s">
        <v>2189</v>
      </c>
      <c r="C882" s="137" t="s">
        <v>1712</v>
      </c>
      <c r="D882" s="137" t="s">
        <v>1713</v>
      </c>
      <c r="E882" s="137" t="s">
        <v>1714</v>
      </c>
      <c r="F882" s="153">
        <v>10</v>
      </c>
      <c r="G882" s="154">
        <v>164.06</v>
      </c>
      <c r="H882" s="154">
        <v>1640.6</v>
      </c>
      <c r="I882" s="156" t="s">
        <v>1705</v>
      </c>
      <c r="J882" s="157" t="s">
        <v>121</v>
      </c>
      <c r="K882" s="157" t="s">
        <v>122</v>
      </c>
      <c r="L882" s="157" t="s">
        <v>170</v>
      </c>
      <c r="M882" s="138" t="s">
        <v>7</v>
      </c>
      <c r="N882" s="157" t="s">
        <v>71</v>
      </c>
      <c r="O882" s="158">
        <v>150</v>
      </c>
      <c r="P882" s="158">
        <v>243.5</v>
      </c>
    </row>
    <row r="883" spans="1:16">
      <c r="A883" s="138">
        <v>879</v>
      </c>
      <c r="B883" s="137" t="s">
        <v>2190</v>
      </c>
      <c r="C883" s="137" t="s">
        <v>1712</v>
      </c>
      <c r="D883" s="137" t="s">
        <v>1713</v>
      </c>
      <c r="E883" s="137" t="s">
        <v>1714</v>
      </c>
      <c r="F883" s="153">
        <v>10</v>
      </c>
      <c r="G883" s="154">
        <v>164.06</v>
      </c>
      <c r="H883" s="154">
        <v>1640.6</v>
      </c>
      <c r="I883" s="156" t="s">
        <v>1705</v>
      </c>
      <c r="J883" s="157" t="s">
        <v>121</v>
      </c>
      <c r="K883" s="157" t="s">
        <v>122</v>
      </c>
      <c r="L883" s="157" t="s">
        <v>170</v>
      </c>
      <c r="M883" s="138" t="s">
        <v>7</v>
      </c>
      <c r="N883" s="157" t="s">
        <v>71</v>
      </c>
      <c r="O883" s="158">
        <v>150</v>
      </c>
      <c r="P883" s="158">
        <v>243.5</v>
      </c>
    </row>
    <row r="884" spans="1:16">
      <c r="A884" s="138">
        <v>880</v>
      </c>
      <c r="B884" s="137" t="s">
        <v>2191</v>
      </c>
      <c r="C884" s="137" t="s">
        <v>2192</v>
      </c>
      <c r="D884" s="137" t="s">
        <v>2193</v>
      </c>
      <c r="E884" s="137" t="s">
        <v>1704</v>
      </c>
      <c r="F884" s="153">
        <v>10</v>
      </c>
      <c r="G884" s="154">
        <v>166.86</v>
      </c>
      <c r="H884" s="154">
        <v>1668.6</v>
      </c>
      <c r="I884" s="156" t="s">
        <v>1705</v>
      </c>
      <c r="J884" s="157" t="s">
        <v>121</v>
      </c>
      <c r="K884" s="157" t="s">
        <v>122</v>
      </c>
      <c r="L884" s="157" t="s">
        <v>170</v>
      </c>
      <c r="M884" s="138" t="s">
        <v>7</v>
      </c>
      <c r="N884" s="157" t="s">
        <v>71</v>
      </c>
      <c r="O884" s="158">
        <v>160</v>
      </c>
      <c r="P884" s="158">
        <v>248.5</v>
      </c>
    </row>
    <row r="885" spans="1:16">
      <c r="A885" s="138">
        <v>881</v>
      </c>
      <c r="B885" s="137" t="s">
        <v>2194</v>
      </c>
      <c r="C885" s="137" t="s">
        <v>2192</v>
      </c>
      <c r="D885" s="137" t="s">
        <v>2193</v>
      </c>
      <c r="E885" s="137" t="s">
        <v>1704</v>
      </c>
      <c r="F885" s="153">
        <v>10</v>
      </c>
      <c r="G885" s="154">
        <v>166.86</v>
      </c>
      <c r="H885" s="154">
        <v>1668.6</v>
      </c>
      <c r="I885" s="156" t="s">
        <v>1705</v>
      </c>
      <c r="J885" s="157" t="s">
        <v>121</v>
      </c>
      <c r="K885" s="157" t="s">
        <v>122</v>
      </c>
      <c r="L885" s="157" t="s">
        <v>170</v>
      </c>
      <c r="M885" s="138" t="s">
        <v>7</v>
      </c>
      <c r="N885" s="157" t="s">
        <v>71</v>
      </c>
      <c r="O885" s="158">
        <v>160</v>
      </c>
      <c r="P885" s="158">
        <v>248.5</v>
      </c>
    </row>
    <row r="886" spans="1:16">
      <c r="A886" s="138">
        <v>882</v>
      </c>
      <c r="B886" s="137" t="s">
        <v>2195</v>
      </c>
      <c r="C886" s="137" t="s">
        <v>2192</v>
      </c>
      <c r="D886" s="137" t="s">
        <v>2193</v>
      </c>
      <c r="E886" s="137" t="s">
        <v>1704</v>
      </c>
      <c r="F886" s="153">
        <v>10</v>
      </c>
      <c r="G886" s="154">
        <v>166.86</v>
      </c>
      <c r="H886" s="154">
        <v>1668.6</v>
      </c>
      <c r="I886" s="156" t="s">
        <v>1705</v>
      </c>
      <c r="J886" s="157" t="s">
        <v>121</v>
      </c>
      <c r="K886" s="157" t="s">
        <v>122</v>
      </c>
      <c r="L886" s="157" t="s">
        <v>170</v>
      </c>
      <c r="M886" s="138" t="s">
        <v>7</v>
      </c>
      <c r="N886" s="157" t="s">
        <v>71</v>
      </c>
      <c r="O886" s="158">
        <v>160</v>
      </c>
      <c r="P886" s="158">
        <v>248.5</v>
      </c>
    </row>
    <row r="887" spans="1:16">
      <c r="A887" s="138">
        <v>883</v>
      </c>
      <c r="B887" s="137" t="s">
        <v>2196</v>
      </c>
      <c r="C887" s="137" t="s">
        <v>2192</v>
      </c>
      <c r="D887" s="137" t="s">
        <v>2193</v>
      </c>
      <c r="E887" s="137" t="s">
        <v>1704</v>
      </c>
      <c r="F887" s="153">
        <v>10</v>
      </c>
      <c r="G887" s="154">
        <v>166.86</v>
      </c>
      <c r="H887" s="154">
        <v>1668.6</v>
      </c>
      <c r="I887" s="156" t="s">
        <v>1705</v>
      </c>
      <c r="J887" s="157" t="s">
        <v>121</v>
      </c>
      <c r="K887" s="157" t="s">
        <v>122</v>
      </c>
      <c r="L887" s="157" t="s">
        <v>170</v>
      </c>
      <c r="M887" s="138" t="s">
        <v>7</v>
      </c>
      <c r="N887" s="157" t="s">
        <v>71</v>
      </c>
      <c r="O887" s="158">
        <v>160</v>
      </c>
      <c r="P887" s="158">
        <v>248.5</v>
      </c>
    </row>
    <row r="888" spans="1:16">
      <c r="A888" s="138">
        <v>884</v>
      </c>
      <c r="B888" s="137" t="s">
        <v>2197</v>
      </c>
      <c r="C888" s="137" t="s">
        <v>2192</v>
      </c>
      <c r="D888" s="137" t="s">
        <v>2193</v>
      </c>
      <c r="E888" s="137" t="s">
        <v>1704</v>
      </c>
      <c r="F888" s="153">
        <v>10</v>
      </c>
      <c r="G888" s="154">
        <v>166.86</v>
      </c>
      <c r="H888" s="154">
        <v>1668.6</v>
      </c>
      <c r="I888" s="156" t="s">
        <v>1705</v>
      </c>
      <c r="J888" s="157" t="s">
        <v>121</v>
      </c>
      <c r="K888" s="157" t="s">
        <v>122</v>
      </c>
      <c r="L888" s="157" t="s">
        <v>170</v>
      </c>
      <c r="M888" s="138" t="s">
        <v>7</v>
      </c>
      <c r="N888" s="157" t="s">
        <v>71</v>
      </c>
      <c r="O888" s="158">
        <v>160</v>
      </c>
      <c r="P888" s="158">
        <v>248.5</v>
      </c>
    </row>
    <row r="889" spans="1:16">
      <c r="A889" s="138">
        <v>885</v>
      </c>
      <c r="B889" s="137" t="s">
        <v>2198</v>
      </c>
      <c r="C889" s="137" t="s">
        <v>2192</v>
      </c>
      <c r="D889" s="137" t="s">
        <v>2193</v>
      </c>
      <c r="E889" s="137" t="s">
        <v>1704</v>
      </c>
      <c r="F889" s="153">
        <v>10</v>
      </c>
      <c r="G889" s="154">
        <v>166.86</v>
      </c>
      <c r="H889" s="154">
        <v>1668.6</v>
      </c>
      <c r="I889" s="156" t="s">
        <v>1705</v>
      </c>
      <c r="J889" s="157" t="s">
        <v>121</v>
      </c>
      <c r="K889" s="157" t="s">
        <v>122</v>
      </c>
      <c r="L889" s="157" t="s">
        <v>170</v>
      </c>
      <c r="M889" s="138" t="s">
        <v>7</v>
      </c>
      <c r="N889" s="157" t="s">
        <v>71</v>
      </c>
      <c r="O889" s="158">
        <v>160</v>
      </c>
      <c r="P889" s="158">
        <v>248.5</v>
      </c>
    </row>
    <row r="890" spans="1:16">
      <c r="A890" s="138">
        <v>886</v>
      </c>
      <c r="B890" s="137" t="s">
        <v>2199</v>
      </c>
      <c r="C890" s="137" t="s">
        <v>1717</v>
      </c>
      <c r="D890" s="137" t="s">
        <v>1718</v>
      </c>
      <c r="E890" s="137" t="s">
        <v>1719</v>
      </c>
      <c r="F890" s="153">
        <v>4</v>
      </c>
      <c r="G890" s="154">
        <v>203.25</v>
      </c>
      <c r="H890" s="154">
        <v>813</v>
      </c>
      <c r="I890" s="156" t="s">
        <v>637</v>
      </c>
      <c r="J890" s="157" t="s">
        <v>121</v>
      </c>
      <c r="K890" s="157" t="s">
        <v>122</v>
      </c>
      <c r="L890" s="157" t="s">
        <v>170</v>
      </c>
      <c r="M890" s="138" t="s">
        <v>7</v>
      </c>
      <c r="N890" s="157" t="s">
        <v>71</v>
      </c>
      <c r="O890" s="158">
        <v>116</v>
      </c>
      <c r="P890" s="158">
        <v>201</v>
      </c>
    </row>
    <row r="891" spans="1:16">
      <c r="A891" s="138">
        <v>887</v>
      </c>
      <c r="B891" s="137" t="s">
        <v>2200</v>
      </c>
      <c r="C891" s="137" t="s">
        <v>1721</v>
      </c>
      <c r="D891" s="137" t="s">
        <v>1722</v>
      </c>
      <c r="E891" s="137" t="s">
        <v>1723</v>
      </c>
      <c r="F891" s="153">
        <v>3</v>
      </c>
      <c r="G891" s="154">
        <v>357.9</v>
      </c>
      <c r="H891" s="154">
        <v>1073.7</v>
      </c>
      <c r="I891" s="156" t="s">
        <v>637</v>
      </c>
      <c r="J891" s="157" t="s">
        <v>121</v>
      </c>
      <c r="K891" s="157" t="s">
        <v>122</v>
      </c>
      <c r="L891" s="157" t="s">
        <v>170</v>
      </c>
      <c r="M891" s="138" t="s">
        <v>7</v>
      </c>
      <c r="N891" s="157" t="s">
        <v>71</v>
      </c>
      <c r="O891" s="158">
        <v>216</v>
      </c>
      <c r="P891" s="158">
        <v>327</v>
      </c>
    </row>
    <row r="892" spans="1:16">
      <c r="A892" s="138">
        <v>888</v>
      </c>
      <c r="B892" s="137" t="s">
        <v>2201</v>
      </c>
      <c r="C892" s="137" t="s">
        <v>1717</v>
      </c>
      <c r="D892" s="137" t="s">
        <v>1718</v>
      </c>
      <c r="E892" s="137" t="s">
        <v>1719</v>
      </c>
      <c r="F892" s="153">
        <v>4</v>
      </c>
      <c r="G892" s="154">
        <v>203.25</v>
      </c>
      <c r="H892" s="154">
        <v>813</v>
      </c>
      <c r="I892" s="156" t="s">
        <v>637</v>
      </c>
      <c r="J892" s="157" t="s">
        <v>121</v>
      </c>
      <c r="K892" s="157" t="s">
        <v>122</v>
      </c>
      <c r="L892" s="157" t="s">
        <v>170</v>
      </c>
      <c r="M892" s="138" t="s">
        <v>7</v>
      </c>
      <c r="N892" s="157" t="s">
        <v>71</v>
      </c>
      <c r="O892" s="158">
        <v>116</v>
      </c>
      <c r="P892" s="158">
        <v>201</v>
      </c>
    </row>
    <row r="893" spans="1:16">
      <c r="A893" s="138">
        <v>889</v>
      </c>
      <c r="B893" s="137" t="s">
        <v>2202</v>
      </c>
      <c r="C893" s="137" t="s">
        <v>1721</v>
      </c>
      <c r="D893" s="137" t="s">
        <v>1722</v>
      </c>
      <c r="E893" s="137" t="s">
        <v>1723</v>
      </c>
      <c r="F893" s="153">
        <v>3</v>
      </c>
      <c r="G893" s="154">
        <v>357.9</v>
      </c>
      <c r="H893" s="154">
        <v>1073.7</v>
      </c>
      <c r="I893" s="156" t="s">
        <v>637</v>
      </c>
      <c r="J893" s="157" t="s">
        <v>121</v>
      </c>
      <c r="K893" s="157" t="s">
        <v>122</v>
      </c>
      <c r="L893" s="157" t="s">
        <v>170</v>
      </c>
      <c r="M893" s="138" t="s">
        <v>7</v>
      </c>
      <c r="N893" s="157" t="s">
        <v>71</v>
      </c>
      <c r="O893" s="158">
        <v>216</v>
      </c>
      <c r="P893" s="158">
        <v>327</v>
      </c>
    </row>
    <row r="894" spans="1:16">
      <c r="A894" s="138">
        <v>890</v>
      </c>
      <c r="B894" s="137" t="s">
        <v>2203</v>
      </c>
      <c r="C894" s="137" t="s">
        <v>2204</v>
      </c>
      <c r="D894" s="137" t="s">
        <v>2205</v>
      </c>
      <c r="E894" s="137" t="s">
        <v>2206</v>
      </c>
      <c r="F894" s="153">
        <v>8</v>
      </c>
      <c r="G894" s="154">
        <v>168.16</v>
      </c>
      <c r="H894" s="154">
        <v>1345.28</v>
      </c>
      <c r="I894" s="156" t="s">
        <v>2207</v>
      </c>
      <c r="J894" s="157" t="s">
        <v>121</v>
      </c>
      <c r="K894" s="157" t="s">
        <v>122</v>
      </c>
      <c r="L894" s="157" t="s">
        <v>170</v>
      </c>
      <c r="M894" s="138" t="s">
        <v>7</v>
      </c>
      <c r="N894" s="157" t="s">
        <v>72</v>
      </c>
      <c r="O894" s="158">
        <v>184</v>
      </c>
      <c r="P894" s="158">
        <v>374</v>
      </c>
    </row>
    <row r="895" spans="1:16">
      <c r="A895" s="138">
        <v>891</v>
      </c>
      <c r="B895" s="137" t="s">
        <v>2208</v>
      </c>
      <c r="C895" s="137" t="s">
        <v>2209</v>
      </c>
      <c r="D895" s="137" t="s">
        <v>2210</v>
      </c>
      <c r="E895" s="137" t="s">
        <v>1492</v>
      </c>
      <c r="F895" s="153">
        <v>20</v>
      </c>
      <c r="G895" s="154">
        <v>94.32</v>
      </c>
      <c r="H895" s="154">
        <v>1886.4</v>
      </c>
      <c r="I895" s="156" t="s">
        <v>1705</v>
      </c>
      <c r="J895" s="157" t="s">
        <v>121</v>
      </c>
      <c r="K895" s="157" t="s">
        <v>122</v>
      </c>
      <c r="L895" s="157" t="s">
        <v>170</v>
      </c>
      <c r="M895" s="138" t="s">
        <v>7</v>
      </c>
      <c r="N895" s="157" t="s">
        <v>72</v>
      </c>
      <c r="O895" s="158">
        <v>434.7</v>
      </c>
      <c r="P895" s="158">
        <v>483</v>
      </c>
    </row>
    <row r="896" spans="1:16">
      <c r="A896" s="138">
        <v>892</v>
      </c>
      <c r="B896" s="137" t="s">
        <v>2211</v>
      </c>
      <c r="C896" s="137" t="s">
        <v>2204</v>
      </c>
      <c r="D896" s="137" t="s">
        <v>2205</v>
      </c>
      <c r="E896" s="137" t="s">
        <v>2206</v>
      </c>
      <c r="F896" s="153">
        <v>8</v>
      </c>
      <c r="G896" s="154">
        <v>168.16</v>
      </c>
      <c r="H896" s="154">
        <v>1345.28</v>
      </c>
      <c r="I896" s="156" t="s">
        <v>2207</v>
      </c>
      <c r="J896" s="157" t="s">
        <v>121</v>
      </c>
      <c r="K896" s="157" t="s">
        <v>122</v>
      </c>
      <c r="L896" s="157" t="s">
        <v>170</v>
      </c>
      <c r="M896" s="138" t="s">
        <v>7</v>
      </c>
      <c r="N896" s="157" t="s">
        <v>72</v>
      </c>
      <c r="O896" s="158">
        <v>184</v>
      </c>
      <c r="P896" s="158">
        <v>374</v>
      </c>
    </row>
    <row r="897" spans="1:16">
      <c r="A897" s="138">
        <v>893</v>
      </c>
      <c r="B897" s="137" t="s">
        <v>2212</v>
      </c>
      <c r="C897" s="137" t="s">
        <v>2209</v>
      </c>
      <c r="D897" s="137" t="s">
        <v>2210</v>
      </c>
      <c r="E897" s="137" t="s">
        <v>1492</v>
      </c>
      <c r="F897" s="153">
        <v>20</v>
      </c>
      <c r="G897" s="154">
        <v>94.32</v>
      </c>
      <c r="H897" s="154">
        <v>1886.4</v>
      </c>
      <c r="I897" s="156" t="s">
        <v>1705</v>
      </c>
      <c r="J897" s="157" t="s">
        <v>121</v>
      </c>
      <c r="K897" s="157" t="s">
        <v>122</v>
      </c>
      <c r="L897" s="157" t="s">
        <v>170</v>
      </c>
      <c r="M897" s="138" t="s">
        <v>7</v>
      </c>
      <c r="N897" s="157" t="s">
        <v>72</v>
      </c>
      <c r="O897" s="158">
        <v>434.7</v>
      </c>
      <c r="P897" s="158">
        <v>483</v>
      </c>
    </row>
    <row r="898" spans="1:16">
      <c r="A898" s="138">
        <v>894</v>
      </c>
      <c r="B898" s="137" t="s">
        <v>2213</v>
      </c>
      <c r="C898" s="137" t="s">
        <v>2204</v>
      </c>
      <c r="D898" s="137" t="s">
        <v>2205</v>
      </c>
      <c r="E898" s="137" t="s">
        <v>2206</v>
      </c>
      <c r="F898" s="153">
        <v>8</v>
      </c>
      <c r="G898" s="154">
        <v>168.16</v>
      </c>
      <c r="H898" s="154">
        <v>1345.28</v>
      </c>
      <c r="I898" s="156" t="s">
        <v>2207</v>
      </c>
      <c r="J898" s="157" t="s">
        <v>121</v>
      </c>
      <c r="K898" s="157" t="s">
        <v>122</v>
      </c>
      <c r="L898" s="157" t="s">
        <v>170</v>
      </c>
      <c r="M898" s="138" t="s">
        <v>7</v>
      </c>
      <c r="N898" s="157" t="s">
        <v>72</v>
      </c>
      <c r="O898" s="158">
        <v>184</v>
      </c>
      <c r="P898" s="158">
        <v>374</v>
      </c>
    </row>
    <row r="899" spans="1:16">
      <c r="A899" s="138">
        <v>895</v>
      </c>
      <c r="B899" s="137" t="s">
        <v>2214</v>
      </c>
      <c r="C899" s="137" t="s">
        <v>2209</v>
      </c>
      <c r="D899" s="137" t="s">
        <v>2210</v>
      </c>
      <c r="E899" s="137" t="s">
        <v>1492</v>
      </c>
      <c r="F899" s="153">
        <v>20</v>
      </c>
      <c r="G899" s="154">
        <v>94.32</v>
      </c>
      <c r="H899" s="154">
        <v>1886.4</v>
      </c>
      <c r="I899" s="156" t="s">
        <v>1705</v>
      </c>
      <c r="J899" s="157" t="s">
        <v>121</v>
      </c>
      <c r="K899" s="157" t="s">
        <v>122</v>
      </c>
      <c r="L899" s="157" t="s">
        <v>170</v>
      </c>
      <c r="M899" s="138" t="s">
        <v>7</v>
      </c>
      <c r="N899" s="157" t="s">
        <v>72</v>
      </c>
      <c r="O899" s="158">
        <v>434.7</v>
      </c>
      <c r="P899" s="158">
        <v>483</v>
      </c>
    </row>
    <row r="900" spans="1:16">
      <c r="A900" s="138">
        <v>896</v>
      </c>
      <c r="B900" s="137" t="s">
        <v>2215</v>
      </c>
      <c r="C900" s="137" t="s">
        <v>2216</v>
      </c>
      <c r="D900" s="137" t="s">
        <v>2217</v>
      </c>
      <c r="E900" s="137" t="s">
        <v>2218</v>
      </c>
      <c r="F900" s="153">
        <v>30</v>
      </c>
      <c r="G900" s="154">
        <v>32.6</v>
      </c>
      <c r="H900" s="154">
        <v>978</v>
      </c>
      <c r="I900" s="156" t="s">
        <v>999</v>
      </c>
      <c r="J900" s="157" t="s">
        <v>121</v>
      </c>
      <c r="K900" s="157" t="s">
        <v>122</v>
      </c>
      <c r="L900" s="157" t="s">
        <v>1000</v>
      </c>
      <c r="M900" s="138" t="s">
        <v>7</v>
      </c>
      <c r="N900" s="157" t="s">
        <v>74</v>
      </c>
      <c r="O900" s="158">
        <v>45</v>
      </c>
      <c r="P900" s="158">
        <v>91.68</v>
      </c>
    </row>
    <row r="901" spans="1:16">
      <c r="A901" s="138">
        <v>897</v>
      </c>
      <c r="B901" s="137" t="s">
        <v>2215</v>
      </c>
      <c r="C901" s="137" t="s">
        <v>2219</v>
      </c>
      <c r="D901" s="137" t="s">
        <v>2220</v>
      </c>
      <c r="E901" s="137" t="s">
        <v>2221</v>
      </c>
      <c r="F901" s="153">
        <v>30</v>
      </c>
      <c r="G901" s="154">
        <v>15.05</v>
      </c>
      <c r="H901" s="154">
        <v>451.5</v>
      </c>
      <c r="I901" s="156" t="s">
        <v>999</v>
      </c>
      <c r="J901" s="157" t="s">
        <v>121</v>
      </c>
      <c r="K901" s="157" t="s">
        <v>122</v>
      </c>
      <c r="L901" s="157" t="s">
        <v>1330</v>
      </c>
      <c r="M901" s="138" t="s">
        <v>7</v>
      </c>
      <c r="N901" s="157" t="s">
        <v>74</v>
      </c>
      <c r="O901" s="158">
        <v>30</v>
      </c>
      <c r="P901" s="158">
        <v>76.66</v>
      </c>
    </row>
    <row r="902" spans="1:16">
      <c r="A902" s="138">
        <v>898</v>
      </c>
      <c r="B902" s="137" t="s">
        <v>2215</v>
      </c>
      <c r="C902" s="137" t="s">
        <v>2222</v>
      </c>
      <c r="D902" s="137" t="s">
        <v>2223</v>
      </c>
      <c r="E902" s="137" t="s">
        <v>2224</v>
      </c>
      <c r="F902" s="153">
        <v>30</v>
      </c>
      <c r="G902" s="154">
        <v>27.05</v>
      </c>
      <c r="H902" s="154">
        <v>811.5</v>
      </c>
      <c r="I902" s="156" t="s">
        <v>120</v>
      </c>
      <c r="J902" s="157" t="s">
        <v>121</v>
      </c>
      <c r="K902" s="157" t="s">
        <v>122</v>
      </c>
      <c r="L902" s="157" t="s">
        <v>2225</v>
      </c>
      <c r="M902" s="138" t="s">
        <v>7</v>
      </c>
      <c r="N902" s="157" t="s">
        <v>74</v>
      </c>
      <c r="O902" s="158">
        <v>30</v>
      </c>
      <c r="P902" s="158">
        <v>76.66</v>
      </c>
    </row>
    <row r="903" spans="1:16">
      <c r="A903" s="138">
        <v>899</v>
      </c>
      <c r="B903" s="137" t="s">
        <v>2226</v>
      </c>
      <c r="C903" s="137" t="s">
        <v>2216</v>
      </c>
      <c r="D903" s="137" t="s">
        <v>2217</v>
      </c>
      <c r="E903" s="137" t="s">
        <v>2218</v>
      </c>
      <c r="F903" s="153">
        <v>30</v>
      </c>
      <c r="G903" s="154">
        <v>32.6</v>
      </c>
      <c r="H903" s="154">
        <v>978</v>
      </c>
      <c r="I903" s="156" t="s">
        <v>999</v>
      </c>
      <c r="J903" s="157" t="s">
        <v>121</v>
      </c>
      <c r="K903" s="157" t="s">
        <v>122</v>
      </c>
      <c r="L903" s="157" t="s">
        <v>1000</v>
      </c>
      <c r="M903" s="138" t="s">
        <v>7</v>
      </c>
      <c r="N903" s="157" t="s">
        <v>74</v>
      </c>
      <c r="O903" s="158">
        <v>45</v>
      </c>
      <c r="P903" s="158">
        <v>91.68</v>
      </c>
    </row>
    <row r="904" spans="1:16">
      <c r="A904" s="138">
        <v>900</v>
      </c>
      <c r="B904" s="137" t="s">
        <v>2226</v>
      </c>
      <c r="C904" s="137" t="s">
        <v>2219</v>
      </c>
      <c r="D904" s="137" t="s">
        <v>2220</v>
      </c>
      <c r="E904" s="137" t="s">
        <v>2221</v>
      </c>
      <c r="F904" s="153">
        <v>30</v>
      </c>
      <c r="G904" s="154">
        <v>15.05</v>
      </c>
      <c r="H904" s="154">
        <v>451.5</v>
      </c>
      <c r="I904" s="156" t="s">
        <v>999</v>
      </c>
      <c r="J904" s="157" t="s">
        <v>121</v>
      </c>
      <c r="K904" s="157" t="s">
        <v>122</v>
      </c>
      <c r="L904" s="157" t="s">
        <v>1330</v>
      </c>
      <c r="M904" s="138" t="s">
        <v>7</v>
      </c>
      <c r="N904" s="157" t="s">
        <v>74</v>
      </c>
      <c r="O904" s="158">
        <v>30</v>
      </c>
      <c r="P904" s="158">
        <v>76.66</v>
      </c>
    </row>
    <row r="905" spans="1:16">
      <c r="A905" s="138">
        <v>901</v>
      </c>
      <c r="B905" s="137" t="s">
        <v>2226</v>
      </c>
      <c r="C905" s="137" t="s">
        <v>2222</v>
      </c>
      <c r="D905" s="137" t="s">
        <v>2223</v>
      </c>
      <c r="E905" s="137" t="s">
        <v>2224</v>
      </c>
      <c r="F905" s="153">
        <v>30</v>
      </c>
      <c r="G905" s="154">
        <v>27.05</v>
      </c>
      <c r="H905" s="154">
        <v>811.5</v>
      </c>
      <c r="I905" s="156" t="s">
        <v>120</v>
      </c>
      <c r="J905" s="157" t="s">
        <v>121</v>
      </c>
      <c r="K905" s="157" t="s">
        <v>122</v>
      </c>
      <c r="L905" s="157" t="s">
        <v>2225</v>
      </c>
      <c r="M905" s="138" t="s">
        <v>7</v>
      </c>
      <c r="N905" s="157" t="s">
        <v>74</v>
      </c>
      <c r="O905" s="158">
        <v>30</v>
      </c>
      <c r="P905" s="158">
        <v>76.66</v>
      </c>
    </row>
    <row r="906" spans="1:16">
      <c r="A906" s="138">
        <v>902</v>
      </c>
      <c r="B906" s="137" t="s">
        <v>2227</v>
      </c>
      <c r="C906" s="137" t="s">
        <v>2228</v>
      </c>
      <c r="D906" s="137" t="s">
        <v>2229</v>
      </c>
      <c r="E906" s="137" t="s">
        <v>2230</v>
      </c>
      <c r="F906" s="153">
        <v>10</v>
      </c>
      <c r="G906" s="154">
        <v>195.46</v>
      </c>
      <c r="H906" s="154">
        <v>1954.6</v>
      </c>
      <c r="I906" s="156" t="s">
        <v>551</v>
      </c>
      <c r="J906" s="157" t="s">
        <v>121</v>
      </c>
      <c r="K906" s="157" t="s">
        <v>122</v>
      </c>
      <c r="L906" s="157" t="s">
        <v>170</v>
      </c>
      <c r="M906" s="138" t="s">
        <v>7</v>
      </c>
      <c r="N906" s="157" t="s">
        <v>74</v>
      </c>
      <c r="O906" s="158">
        <v>325</v>
      </c>
      <c r="P906" s="158">
        <v>460</v>
      </c>
    </row>
    <row r="907" spans="1:16">
      <c r="A907" s="138">
        <v>903</v>
      </c>
      <c r="B907" s="137" t="s">
        <v>2231</v>
      </c>
      <c r="C907" s="137" t="s">
        <v>2232</v>
      </c>
      <c r="D907" s="137" t="s">
        <v>2233</v>
      </c>
      <c r="E907" s="137" t="s">
        <v>2234</v>
      </c>
      <c r="F907" s="153">
        <v>6</v>
      </c>
      <c r="G907" s="154">
        <v>171.38</v>
      </c>
      <c r="H907" s="154">
        <v>1028.28</v>
      </c>
      <c r="I907" s="156" t="s">
        <v>551</v>
      </c>
      <c r="J907" s="157" t="s">
        <v>121</v>
      </c>
      <c r="K907" s="157" t="s">
        <v>122</v>
      </c>
      <c r="L907" s="157" t="s">
        <v>170</v>
      </c>
      <c r="M907" s="138" t="s">
        <v>7</v>
      </c>
      <c r="N907" s="157" t="s">
        <v>74</v>
      </c>
      <c r="O907" s="158">
        <v>141</v>
      </c>
      <c r="P907" s="158">
        <v>282</v>
      </c>
    </row>
    <row r="908" spans="1:16">
      <c r="A908" s="138">
        <v>904</v>
      </c>
      <c r="B908" s="137" t="s">
        <v>2235</v>
      </c>
      <c r="C908" s="137" t="s">
        <v>2232</v>
      </c>
      <c r="D908" s="137" t="s">
        <v>2233</v>
      </c>
      <c r="E908" s="137" t="s">
        <v>2234</v>
      </c>
      <c r="F908" s="153">
        <v>6</v>
      </c>
      <c r="G908" s="154">
        <v>171.38</v>
      </c>
      <c r="H908" s="154">
        <v>1028.28</v>
      </c>
      <c r="I908" s="156" t="s">
        <v>551</v>
      </c>
      <c r="J908" s="157" t="s">
        <v>121</v>
      </c>
      <c r="K908" s="157" t="s">
        <v>122</v>
      </c>
      <c r="L908" s="157" t="s">
        <v>170</v>
      </c>
      <c r="M908" s="138" t="s">
        <v>7</v>
      </c>
      <c r="N908" s="157" t="s">
        <v>74</v>
      </c>
      <c r="O908" s="158">
        <v>141</v>
      </c>
      <c r="P908" s="158">
        <v>282</v>
      </c>
    </row>
    <row r="909" spans="1:16">
      <c r="A909" s="138">
        <v>905</v>
      </c>
      <c r="B909" s="137" t="s">
        <v>2236</v>
      </c>
      <c r="C909" s="137" t="s">
        <v>2228</v>
      </c>
      <c r="D909" s="137" t="s">
        <v>2229</v>
      </c>
      <c r="E909" s="137" t="s">
        <v>2230</v>
      </c>
      <c r="F909" s="153">
        <v>10</v>
      </c>
      <c r="G909" s="154">
        <v>195.46</v>
      </c>
      <c r="H909" s="154">
        <v>1954.6</v>
      </c>
      <c r="I909" s="156" t="s">
        <v>551</v>
      </c>
      <c r="J909" s="157" t="s">
        <v>121</v>
      </c>
      <c r="K909" s="157" t="s">
        <v>122</v>
      </c>
      <c r="L909" s="157" t="s">
        <v>170</v>
      </c>
      <c r="M909" s="138" t="s">
        <v>7</v>
      </c>
      <c r="N909" s="157" t="s">
        <v>74</v>
      </c>
      <c r="O909" s="158">
        <v>325</v>
      </c>
      <c r="P909" s="158">
        <v>460</v>
      </c>
    </row>
    <row r="910" spans="1:16">
      <c r="A910" s="138">
        <v>906</v>
      </c>
      <c r="B910" s="137" t="s">
        <v>2237</v>
      </c>
      <c r="C910" s="137" t="s">
        <v>2232</v>
      </c>
      <c r="D910" s="137" t="s">
        <v>2233</v>
      </c>
      <c r="E910" s="137" t="s">
        <v>2234</v>
      </c>
      <c r="F910" s="153">
        <v>6</v>
      </c>
      <c r="G910" s="154">
        <v>171.38</v>
      </c>
      <c r="H910" s="154">
        <v>1028.28</v>
      </c>
      <c r="I910" s="156" t="s">
        <v>551</v>
      </c>
      <c r="J910" s="157" t="s">
        <v>121</v>
      </c>
      <c r="K910" s="157" t="s">
        <v>122</v>
      </c>
      <c r="L910" s="157" t="s">
        <v>170</v>
      </c>
      <c r="M910" s="138" t="s">
        <v>7</v>
      </c>
      <c r="N910" s="157" t="s">
        <v>74</v>
      </c>
      <c r="O910" s="158">
        <v>141</v>
      </c>
      <c r="P910" s="158">
        <v>282</v>
      </c>
    </row>
    <row r="911" spans="1:16">
      <c r="A911" s="138">
        <v>907</v>
      </c>
      <c r="B911" s="137" t="s">
        <v>2238</v>
      </c>
      <c r="C911" s="137" t="s">
        <v>2228</v>
      </c>
      <c r="D911" s="137" t="s">
        <v>2229</v>
      </c>
      <c r="E911" s="137" t="s">
        <v>2230</v>
      </c>
      <c r="F911" s="153">
        <v>10</v>
      </c>
      <c r="G911" s="154">
        <v>195.46</v>
      </c>
      <c r="H911" s="154">
        <v>1954.6</v>
      </c>
      <c r="I911" s="156" t="s">
        <v>551</v>
      </c>
      <c r="J911" s="157" t="s">
        <v>121</v>
      </c>
      <c r="K911" s="157" t="s">
        <v>122</v>
      </c>
      <c r="L911" s="157" t="s">
        <v>170</v>
      </c>
      <c r="M911" s="138" t="s">
        <v>7</v>
      </c>
      <c r="N911" s="157" t="s">
        <v>74</v>
      </c>
      <c r="O911" s="158">
        <v>325</v>
      </c>
      <c r="P911" s="158">
        <v>460</v>
      </c>
    </row>
    <row r="912" spans="1:16">
      <c r="A912" s="138">
        <v>908</v>
      </c>
      <c r="B912" s="137" t="s">
        <v>2239</v>
      </c>
      <c r="C912" s="137" t="s">
        <v>2240</v>
      </c>
      <c r="D912" s="137" t="s">
        <v>2241</v>
      </c>
      <c r="E912" s="137" t="s">
        <v>2242</v>
      </c>
      <c r="F912" s="153">
        <v>5</v>
      </c>
      <c r="G912" s="154">
        <v>171.67</v>
      </c>
      <c r="H912" s="154">
        <v>858.35</v>
      </c>
      <c r="I912" s="156" t="s">
        <v>637</v>
      </c>
      <c r="J912" s="157" t="s">
        <v>121</v>
      </c>
      <c r="K912" s="157" t="s">
        <v>122</v>
      </c>
      <c r="L912" s="157" t="s">
        <v>170</v>
      </c>
      <c r="M912" s="138" t="s">
        <v>7</v>
      </c>
      <c r="N912" s="157" t="s">
        <v>76</v>
      </c>
      <c r="O912" s="158">
        <v>95</v>
      </c>
      <c r="P912" s="158">
        <v>208</v>
      </c>
    </row>
    <row r="913" spans="1:16">
      <c r="A913" s="138">
        <v>909</v>
      </c>
      <c r="B913" s="137" t="s">
        <v>2243</v>
      </c>
      <c r="C913" s="137" t="s">
        <v>2244</v>
      </c>
      <c r="D913" s="137" t="s">
        <v>2245</v>
      </c>
      <c r="E913" s="137" t="s">
        <v>2246</v>
      </c>
      <c r="F913" s="153">
        <v>6</v>
      </c>
      <c r="G913" s="154">
        <v>3221.35</v>
      </c>
      <c r="H913" s="154">
        <v>19328.1</v>
      </c>
      <c r="I913" s="156" t="s">
        <v>2247</v>
      </c>
      <c r="J913" s="157" t="s">
        <v>121</v>
      </c>
      <c r="K913" s="157" t="s">
        <v>122</v>
      </c>
      <c r="L913" s="157" t="s">
        <v>2248</v>
      </c>
      <c r="M913" s="138" t="s">
        <v>7</v>
      </c>
      <c r="N913" s="157" t="s">
        <v>76</v>
      </c>
      <c r="O913" s="158">
        <v>858</v>
      </c>
      <c r="P913" s="158">
        <v>992</v>
      </c>
    </row>
    <row r="914" spans="1:16">
      <c r="A914" s="138">
        <v>910</v>
      </c>
      <c r="B914" s="137" t="s">
        <v>2249</v>
      </c>
      <c r="C914" s="137" t="s">
        <v>2240</v>
      </c>
      <c r="D914" s="137" t="s">
        <v>2241</v>
      </c>
      <c r="E914" s="137" t="s">
        <v>2242</v>
      </c>
      <c r="F914" s="153">
        <v>5</v>
      </c>
      <c r="G914" s="154">
        <v>171.67</v>
      </c>
      <c r="H914" s="154">
        <v>858.35</v>
      </c>
      <c r="I914" s="156" t="s">
        <v>637</v>
      </c>
      <c r="J914" s="157" t="s">
        <v>121</v>
      </c>
      <c r="K914" s="157" t="s">
        <v>122</v>
      </c>
      <c r="L914" s="157" t="s">
        <v>170</v>
      </c>
      <c r="M914" s="138" t="s">
        <v>7</v>
      </c>
      <c r="N914" s="157" t="s">
        <v>76</v>
      </c>
      <c r="O914" s="158">
        <v>95</v>
      </c>
      <c r="P914" s="158">
        <v>208</v>
      </c>
    </row>
    <row r="915" spans="1:16">
      <c r="A915" s="138">
        <v>911</v>
      </c>
      <c r="B915" s="137" t="s">
        <v>2250</v>
      </c>
      <c r="C915" s="137" t="s">
        <v>2244</v>
      </c>
      <c r="D915" s="137" t="s">
        <v>2245</v>
      </c>
      <c r="E915" s="137" t="s">
        <v>2246</v>
      </c>
      <c r="F915" s="153">
        <v>6</v>
      </c>
      <c r="G915" s="154">
        <v>3221.35</v>
      </c>
      <c r="H915" s="154">
        <v>19328.1</v>
      </c>
      <c r="I915" s="156" t="s">
        <v>2247</v>
      </c>
      <c r="J915" s="157" t="s">
        <v>121</v>
      </c>
      <c r="K915" s="157" t="s">
        <v>122</v>
      </c>
      <c r="L915" s="157" t="s">
        <v>2248</v>
      </c>
      <c r="M915" s="138" t="s">
        <v>7</v>
      </c>
      <c r="N915" s="157" t="s">
        <v>76</v>
      </c>
      <c r="O915" s="158">
        <v>858</v>
      </c>
      <c r="P915" s="158">
        <v>992</v>
      </c>
    </row>
    <row r="916" spans="1:16">
      <c r="A916" s="138">
        <v>912</v>
      </c>
      <c r="B916" s="137" t="s">
        <v>2251</v>
      </c>
      <c r="C916" s="137" t="s">
        <v>2240</v>
      </c>
      <c r="D916" s="137" t="s">
        <v>2241</v>
      </c>
      <c r="E916" s="137" t="s">
        <v>2242</v>
      </c>
      <c r="F916" s="153">
        <v>5</v>
      </c>
      <c r="G916" s="154">
        <v>171.67</v>
      </c>
      <c r="H916" s="154">
        <v>858.35</v>
      </c>
      <c r="I916" s="156" t="s">
        <v>637</v>
      </c>
      <c r="J916" s="157" t="s">
        <v>121</v>
      </c>
      <c r="K916" s="157" t="s">
        <v>122</v>
      </c>
      <c r="L916" s="157" t="s">
        <v>170</v>
      </c>
      <c r="M916" s="138" t="s">
        <v>7</v>
      </c>
      <c r="N916" s="157" t="s">
        <v>76</v>
      </c>
      <c r="O916" s="158">
        <v>95</v>
      </c>
      <c r="P916" s="158">
        <v>208</v>
      </c>
    </row>
    <row r="917" spans="1:16">
      <c r="A917" s="138">
        <v>913</v>
      </c>
      <c r="B917" s="137" t="s">
        <v>2252</v>
      </c>
      <c r="C917" s="137" t="s">
        <v>2244</v>
      </c>
      <c r="D917" s="137" t="s">
        <v>2245</v>
      </c>
      <c r="E917" s="137" t="s">
        <v>2246</v>
      </c>
      <c r="F917" s="153">
        <v>6</v>
      </c>
      <c r="G917" s="154">
        <v>3221.35</v>
      </c>
      <c r="H917" s="154">
        <v>19328.1</v>
      </c>
      <c r="I917" s="156" t="s">
        <v>2247</v>
      </c>
      <c r="J917" s="157" t="s">
        <v>121</v>
      </c>
      <c r="K917" s="157" t="s">
        <v>122</v>
      </c>
      <c r="L917" s="157" t="s">
        <v>2248</v>
      </c>
      <c r="M917" s="138" t="s">
        <v>7</v>
      </c>
      <c r="N917" s="157" t="s">
        <v>76</v>
      </c>
      <c r="O917" s="158">
        <v>858</v>
      </c>
      <c r="P917" s="158">
        <v>992</v>
      </c>
    </row>
    <row r="918" spans="1:16">
      <c r="A918" s="138">
        <v>914</v>
      </c>
      <c r="B918" s="137" t="s">
        <v>2253</v>
      </c>
      <c r="C918" s="137" t="s">
        <v>2240</v>
      </c>
      <c r="D918" s="137" t="s">
        <v>2241</v>
      </c>
      <c r="E918" s="137" t="s">
        <v>2242</v>
      </c>
      <c r="F918" s="153">
        <v>5</v>
      </c>
      <c r="G918" s="154">
        <v>171.67</v>
      </c>
      <c r="H918" s="154">
        <v>858.35</v>
      </c>
      <c r="I918" s="156" t="s">
        <v>637</v>
      </c>
      <c r="J918" s="157" t="s">
        <v>121</v>
      </c>
      <c r="K918" s="157" t="s">
        <v>122</v>
      </c>
      <c r="L918" s="157" t="s">
        <v>170</v>
      </c>
      <c r="M918" s="138" t="s">
        <v>7</v>
      </c>
      <c r="N918" s="157" t="s">
        <v>76</v>
      </c>
      <c r="O918" s="158">
        <v>95</v>
      </c>
      <c r="P918" s="158">
        <v>208</v>
      </c>
    </row>
    <row r="919" spans="1:16">
      <c r="A919" s="138">
        <v>915</v>
      </c>
      <c r="B919" s="137" t="s">
        <v>2254</v>
      </c>
      <c r="C919" s="137" t="s">
        <v>2244</v>
      </c>
      <c r="D919" s="137" t="s">
        <v>2245</v>
      </c>
      <c r="E919" s="137" t="s">
        <v>2246</v>
      </c>
      <c r="F919" s="153">
        <v>6</v>
      </c>
      <c r="G919" s="154">
        <v>3221.35</v>
      </c>
      <c r="H919" s="154">
        <v>19328.1</v>
      </c>
      <c r="I919" s="156" t="s">
        <v>2247</v>
      </c>
      <c r="J919" s="157" t="s">
        <v>121</v>
      </c>
      <c r="K919" s="157" t="s">
        <v>122</v>
      </c>
      <c r="L919" s="157" t="s">
        <v>2248</v>
      </c>
      <c r="M919" s="138" t="s">
        <v>7</v>
      </c>
      <c r="N919" s="157" t="s">
        <v>76</v>
      </c>
      <c r="O919" s="158">
        <v>858</v>
      </c>
      <c r="P919" s="158">
        <v>992</v>
      </c>
    </row>
    <row r="920" spans="1:16">
      <c r="A920" s="138">
        <v>916</v>
      </c>
      <c r="B920" s="137" t="s">
        <v>2255</v>
      </c>
      <c r="C920" s="137" t="s">
        <v>2240</v>
      </c>
      <c r="D920" s="137" t="s">
        <v>2241</v>
      </c>
      <c r="E920" s="137" t="s">
        <v>2242</v>
      </c>
      <c r="F920" s="153">
        <v>5</v>
      </c>
      <c r="G920" s="154">
        <v>171.67</v>
      </c>
      <c r="H920" s="154">
        <v>858.35</v>
      </c>
      <c r="I920" s="156" t="s">
        <v>637</v>
      </c>
      <c r="J920" s="157" t="s">
        <v>121</v>
      </c>
      <c r="K920" s="157" t="s">
        <v>122</v>
      </c>
      <c r="L920" s="157" t="s">
        <v>170</v>
      </c>
      <c r="M920" s="138" t="s">
        <v>7</v>
      </c>
      <c r="N920" s="157" t="s">
        <v>76</v>
      </c>
      <c r="O920" s="158">
        <v>95</v>
      </c>
      <c r="P920" s="158">
        <v>208</v>
      </c>
    </row>
    <row r="921" spans="1:16">
      <c r="A921" s="138">
        <v>917</v>
      </c>
      <c r="B921" s="137" t="s">
        <v>2256</v>
      </c>
      <c r="C921" s="137" t="s">
        <v>2244</v>
      </c>
      <c r="D921" s="137" t="s">
        <v>2245</v>
      </c>
      <c r="E921" s="137" t="s">
        <v>2246</v>
      </c>
      <c r="F921" s="153">
        <v>6</v>
      </c>
      <c r="G921" s="154">
        <v>3221.35</v>
      </c>
      <c r="H921" s="154">
        <v>19328.1</v>
      </c>
      <c r="I921" s="156" t="s">
        <v>2247</v>
      </c>
      <c r="J921" s="157" t="s">
        <v>121</v>
      </c>
      <c r="K921" s="157" t="s">
        <v>122</v>
      </c>
      <c r="L921" s="157" t="s">
        <v>2248</v>
      </c>
      <c r="M921" s="138" t="s">
        <v>7</v>
      </c>
      <c r="N921" s="157" t="s">
        <v>76</v>
      </c>
      <c r="O921" s="158">
        <v>858</v>
      </c>
      <c r="P921" s="158">
        <v>992</v>
      </c>
    </row>
    <row r="922" spans="1:16">
      <c r="A922" s="138">
        <v>918</v>
      </c>
      <c r="B922" s="137" t="s">
        <v>2257</v>
      </c>
      <c r="C922" s="137" t="s">
        <v>2240</v>
      </c>
      <c r="D922" s="137" t="s">
        <v>2241</v>
      </c>
      <c r="E922" s="137" t="s">
        <v>2242</v>
      </c>
      <c r="F922" s="153">
        <v>5</v>
      </c>
      <c r="G922" s="154">
        <v>171.67</v>
      </c>
      <c r="H922" s="154">
        <v>858.35</v>
      </c>
      <c r="I922" s="156" t="s">
        <v>637</v>
      </c>
      <c r="J922" s="157" t="s">
        <v>121</v>
      </c>
      <c r="K922" s="157" t="s">
        <v>122</v>
      </c>
      <c r="L922" s="157" t="s">
        <v>170</v>
      </c>
      <c r="M922" s="138" t="s">
        <v>7</v>
      </c>
      <c r="N922" s="157" t="s">
        <v>76</v>
      </c>
      <c r="O922" s="158">
        <v>95</v>
      </c>
      <c r="P922" s="158">
        <v>208</v>
      </c>
    </row>
    <row r="923" spans="1:16">
      <c r="A923" s="138">
        <v>919</v>
      </c>
      <c r="B923" s="137" t="s">
        <v>2258</v>
      </c>
      <c r="C923" s="137" t="s">
        <v>2244</v>
      </c>
      <c r="D923" s="137" t="s">
        <v>2245</v>
      </c>
      <c r="E923" s="137" t="s">
        <v>2246</v>
      </c>
      <c r="F923" s="153">
        <v>6</v>
      </c>
      <c r="G923" s="154">
        <v>3221.35</v>
      </c>
      <c r="H923" s="154">
        <v>19328.1</v>
      </c>
      <c r="I923" s="156" t="s">
        <v>2247</v>
      </c>
      <c r="J923" s="157" t="s">
        <v>121</v>
      </c>
      <c r="K923" s="157" t="s">
        <v>122</v>
      </c>
      <c r="L923" s="157" t="s">
        <v>2248</v>
      </c>
      <c r="M923" s="138" t="s">
        <v>7</v>
      </c>
      <c r="N923" s="157" t="s">
        <v>76</v>
      </c>
      <c r="O923" s="158">
        <v>858</v>
      </c>
      <c r="P923" s="158">
        <v>992</v>
      </c>
    </row>
    <row r="924" spans="1:16">
      <c r="A924" s="138">
        <v>920</v>
      </c>
      <c r="B924" s="137" t="s">
        <v>2259</v>
      </c>
      <c r="C924" s="137" t="s">
        <v>2240</v>
      </c>
      <c r="D924" s="137" t="s">
        <v>2241</v>
      </c>
      <c r="E924" s="137" t="s">
        <v>2242</v>
      </c>
      <c r="F924" s="153">
        <v>5</v>
      </c>
      <c r="G924" s="154">
        <v>171.67</v>
      </c>
      <c r="H924" s="154">
        <v>858.35</v>
      </c>
      <c r="I924" s="156" t="s">
        <v>637</v>
      </c>
      <c r="J924" s="157" t="s">
        <v>121</v>
      </c>
      <c r="K924" s="157" t="s">
        <v>122</v>
      </c>
      <c r="L924" s="157" t="s">
        <v>170</v>
      </c>
      <c r="M924" s="138" t="s">
        <v>7</v>
      </c>
      <c r="N924" s="157" t="s">
        <v>76</v>
      </c>
      <c r="O924" s="158">
        <v>95</v>
      </c>
      <c r="P924" s="158">
        <v>208</v>
      </c>
    </row>
    <row r="925" spans="1:16">
      <c r="A925" s="138">
        <v>921</v>
      </c>
      <c r="B925" s="137" t="s">
        <v>2260</v>
      </c>
      <c r="C925" s="137" t="s">
        <v>2244</v>
      </c>
      <c r="D925" s="137" t="s">
        <v>2245</v>
      </c>
      <c r="E925" s="137" t="s">
        <v>2246</v>
      </c>
      <c r="F925" s="153">
        <v>6</v>
      </c>
      <c r="G925" s="154">
        <v>3221.35</v>
      </c>
      <c r="H925" s="154">
        <v>19328.1</v>
      </c>
      <c r="I925" s="156" t="s">
        <v>2247</v>
      </c>
      <c r="J925" s="157" t="s">
        <v>121</v>
      </c>
      <c r="K925" s="157" t="s">
        <v>122</v>
      </c>
      <c r="L925" s="157" t="s">
        <v>2248</v>
      </c>
      <c r="M925" s="138" t="s">
        <v>7</v>
      </c>
      <c r="N925" s="157" t="s">
        <v>76</v>
      </c>
      <c r="O925" s="158">
        <v>858</v>
      </c>
      <c r="P925" s="158">
        <v>992</v>
      </c>
    </row>
    <row r="926" spans="1:16">
      <c r="A926" s="138">
        <v>922</v>
      </c>
      <c r="B926" s="137" t="s">
        <v>2261</v>
      </c>
      <c r="C926" s="137" t="s">
        <v>2262</v>
      </c>
      <c r="D926" s="137" t="s">
        <v>2263</v>
      </c>
      <c r="E926" s="137" t="s">
        <v>2264</v>
      </c>
      <c r="F926" s="153">
        <v>9</v>
      </c>
      <c r="G926" s="154">
        <v>185.44</v>
      </c>
      <c r="H926" s="154">
        <v>1668.96</v>
      </c>
      <c r="I926" s="156" t="s">
        <v>545</v>
      </c>
      <c r="J926" s="157" t="s">
        <v>121</v>
      </c>
      <c r="K926" s="157" t="s">
        <v>122</v>
      </c>
      <c r="L926" s="157" t="s">
        <v>186</v>
      </c>
      <c r="M926" s="138" t="s">
        <v>7</v>
      </c>
      <c r="N926" s="157" t="s">
        <v>78</v>
      </c>
      <c r="O926" s="158">
        <v>243</v>
      </c>
      <c r="P926" s="158">
        <v>317</v>
      </c>
    </row>
    <row r="927" spans="1:16">
      <c r="A927" s="138">
        <v>923</v>
      </c>
      <c r="B927" s="137" t="s">
        <v>2265</v>
      </c>
      <c r="C927" s="137" t="s">
        <v>2266</v>
      </c>
      <c r="D927" s="137" t="s">
        <v>2267</v>
      </c>
      <c r="E927" s="137" t="s">
        <v>2268</v>
      </c>
      <c r="F927" s="153">
        <v>5</v>
      </c>
      <c r="G927" s="154">
        <v>171.57</v>
      </c>
      <c r="H927" s="154">
        <v>857.85</v>
      </c>
      <c r="I927" s="156" t="s">
        <v>637</v>
      </c>
      <c r="J927" s="157" t="s">
        <v>121</v>
      </c>
      <c r="K927" s="157" t="s">
        <v>122</v>
      </c>
      <c r="L927" s="157" t="s">
        <v>170</v>
      </c>
      <c r="M927" s="138" t="s">
        <v>7</v>
      </c>
      <c r="N927" s="157" t="s">
        <v>78</v>
      </c>
      <c r="O927" s="158">
        <v>95</v>
      </c>
      <c r="P927" s="158">
        <v>210</v>
      </c>
    </row>
    <row r="928" spans="1:16">
      <c r="A928" s="138">
        <v>924</v>
      </c>
      <c r="B928" s="137" t="s">
        <v>2269</v>
      </c>
      <c r="C928" s="137" t="s">
        <v>2262</v>
      </c>
      <c r="D928" s="137" t="s">
        <v>2263</v>
      </c>
      <c r="E928" s="137" t="s">
        <v>2264</v>
      </c>
      <c r="F928" s="153">
        <v>9</v>
      </c>
      <c r="G928" s="154">
        <v>185.44</v>
      </c>
      <c r="H928" s="154">
        <v>1668.96</v>
      </c>
      <c r="I928" s="156" t="s">
        <v>545</v>
      </c>
      <c r="J928" s="157" t="s">
        <v>121</v>
      </c>
      <c r="K928" s="157" t="s">
        <v>122</v>
      </c>
      <c r="L928" s="157" t="s">
        <v>186</v>
      </c>
      <c r="M928" s="138" t="s">
        <v>7</v>
      </c>
      <c r="N928" s="157" t="s">
        <v>78</v>
      </c>
      <c r="O928" s="158">
        <v>243</v>
      </c>
      <c r="P928" s="158">
        <v>317</v>
      </c>
    </row>
    <row r="929" spans="1:16">
      <c r="A929" s="138">
        <v>925</v>
      </c>
      <c r="B929" s="137" t="s">
        <v>2270</v>
      </c>
      <c r="C929" s="137" t="s">
        <v>2266</v>
      </c>
      <c r="D929" s="137" t="s">
        <v>2267</v>
      </c>
      <c r="E929" s="137" t="s">
        <v>2268</v>
      </c>
      <c r="F929" s="153">
        <v>5</v>
      </c>
      <c r="G929" s="154">
        <v>171.57</v>
      </c>
      <c r="H929" s="154">
        <v>857.85</v>
      </c>
      <c r="I929" s="156" t="s">
        <v>637</v>
      </c>
      <c r="J929" s="157" t="s">
        <v>121</v>
      </c>
      <c r="K929" s="157" t="s">
        <v>122</v>
      </c>
      <c r="L929" s="157" t="s">
        <v>170</v>
      </c>
      <c r="M929" s="138" t="s">
        <v>7</v>
      </c>
      <c r="N929" s="157" t="s">
        <v>78</v>
      </c>
      <c r="O929" s="158">
        <v>95</v>
      </c>
      <c r="P929" s="158">
        <v>210</v>
      </c>
    </row>
    <row r="930" spans="1:16">
      <c r="A930" s="138">
        <v>926</v>
      </c>
      <c r="B930" s="137" t="s">
        <v>2271</v>
      </c>
      <c r="C930" s="137" t="s">
        <v>2262</v>
      </c>
      <c r="D930" s="137" t="s">
        <v>2263</v>
      </c>
      <c r="E930" s="137" t="s">
        <v>2264</v>
      </c>
      <c r="F930" s="153">
        <v>9</v>
      </c>
      <c r="G930" s="154">
        <v>185.44</v>
      </c>
      <c r="H930" s="154">
        <v>1668.96</v>
      </c>
      <c r="I930" s="156" t="s">
        <v>545</v>
      </c>
      <c r="J930" s="157" t="s">
        <v>121</v>
      </c>
      <c r="K930" s="157" t="s">
        <v>122</v>
      </c>
      <c r="L930" s="157" t="s">
        <v>186</v>
      </c>
      <c r="M930" s="138" t="s">
        <v>7</v>
      </c>
      <c r="N930" s="157" t="s">
        <v>78</v>
      </c>
      <c r="O930" s="158">
        <v>243</v>
      </c>
      <c r="P930" s="158">
        <v>317</v>
      </c>
    </row>
    <row r="931" spans="1:16">
      <c r="A931" s="138">
        <v>927</v>
      </c>
      <c r="B931" s="137" t="s">
        <v>2272</v>
      </c>
      <c r="C931" s="137" t="s">
        <v>2266</v>
      </c>
      <c r="D931" s="137" t="s">
        <v>2267</v>
      </c>
      <c r="E931" s="137" t="s">
        <v>2268</v>
      </c>
      <c r="F931" s="153">
        <v>5</v>
      </c>
      <c r="G931" s="154">
        <v>171.57</v>
      </c>
      <c r="H931" s="154">
        <v>857.85</v>
      </c>
      <c r="I931" s="156" t="s">
        <v>637</v>
      </c>
      <c r="J931" s="157" t="s">
        <v>121</v>
      </c>
      <c r="K931" s="157" t="s">
        <v>122</v>
      </c>
      <c r="L931" s="157" t="s">
        <v>170</v>
      </c>
      <c r="M931" s="138" t="s">
        <v>7</v>
      </c>
      <c r="N931" s="157" t="s">
        <v>78</v>
      </c>
      <c r="O931" s="158">
        <v>95</v>
      </c>
      <c r="P931" s="158">
        <v>210</v>
      </c>
    </row>
    <row r="932" spans="1:16">
      <c r="A932" s="138">
        <v>928</v>
      </c>
      <c r="B932" s="137" t="s">
        <v>2273</v>
      </c>
      <c r="C932" s="137" t="s">
        <v>2262</v>
      </c>
      <c r="D932" s="137" t="s">
        <v>2263</v>
      </c>
      <c r="E932" s="137" t="s">
        <v>2264</v>
      </c>
      <c r="F932" s="153">
        <v>9</v>
      </c>
      <c r="G932" s="154">
        <v>185.44</v>
      </c>
      <c r="H932" s="154">
        <v>1668.96</v>
      </c>
      <c r="I932" s="156" t="s">
        <v>545</v>
      </c>
      <c r="J932" s="157" t="s">
        <v>121</v>
      </c>
      <c r="K932" s="157" t="s">
        <v>122</v>
      </c>
      <c r="L932" s="157" t="s">
        <v>186</v>
      </c>
      <c r="M932" s="138" t="s">
        <v>7</v>
      </c>
      <c r="N932" s="157" t="s">
        <v>78</v>
      </c>
      <c r="O932" s="158">
        <v>243</v>
      </c>
      <c r="P932" s="158">
        <v>317</v>
      </c>
    </row>
    <row r="933" spans="1:16">
      <c r="A933" s="138">
        <v>929</v>
      </c>
      <c r="B933" s="137" t="s">
        <v>2274</v>
      </c>
      <c r="C933" s="137" t="s">
        <v>2266</v>
      </c>
      <c r="D933" s="137" t="s">
        <v>2267</v>
      </c>
      <c r="E933" s="137" t="s">
        <v>2268</v>
      </c>
      <c r="F933" s="153">
        <v>5</v>
      </c>
      <c r="G933" s="154">
        <v>171.57</v>
      </c>
      <c r="H933" s="154">
        <v>857.85</v>
      </c>
      <c r="I933" s="156" t="s">
        <v>637</v>
      </c>
      <c r="J933" s="157" t="s">
        <v>121</v>
      </c>
      <c r="K933" s="157" t="s">
        <v>122</v>
      </c>
      <c r="L933" s="157" t="s">
        <v>170</v>
      </c>
      <c r="M933" s="138" t="s">
        <v>7</v>
      </c>
      <c r="N933" s="157" t="s">
        <v>78</v>
      </c>
      <c r="O933" s="158">
        <v>95</v>
      </c>
      <c r="P933" s="158">
        <v>210</v>
      </c>
    </row>
    <row r="934" spans="1:16">
      <c r="A934" s="138">
        <v>930</v>
      </c>
      <c r="B934" s="137" t="s">
        <v>2275</v>
      </c>
      <c r="C934" s="137" t="s">
        <v>2262</v>
      </c>
      <c r="D934" s="137" t="s">
        <v>2263</v>
      </c>
      <c r="E934" s="137" t="s">
        <v>2264</v>
      </c>
      <c r="F934" s="153">
        <v>9</v>
      </c>
      <c r="G934" s="154">
        <v>185.44</v>
      </c>
      <c r="H934" s="154">
        <v>1668.96</v>
      </c>
      <c r="I934" s="156" t="s">
        <v>545</v>
      </c>
      <c r="J934" s="157" t="s">
        <v>121</v>
      </c>
      <c r="K934" s="157" t="s">
        <v>122</v>
      </c>
      <c r="L934" s="157" t="s">
        <v>186</v>
      </c>
      <c r="M934" s="138" t="s">
        <v>7</v>
      </c>
      <c r="N934" s="157" t="s">
        <v>78</v>
      </c>
      <c r="O934" s="158">
        <v>243</v>
      </c>
      <c r="P934" s="158">
        <v>317</v>
      </c>
    </row>
    <row r="935" spans="1:16">
      <c r="A935" s="138">
        <v>931</v>
      </c>
      <c r="B935" s="137" t="s">
        <v>2276</v>
      </c>
      <c r="C935" s="137" t="s">
        <v>2266</v>
      </c>
      <c r="D935" s="137" t="s">
        <v>2267</v>
      </c>
      <c r="E935" s="137" t="s">
        <v>2268</v>
      </c>
      <c r="F935" s="153">
        <v>5</v>
      </c>
      <c r="G935" s="154">
        <v>171.57</v>
      </c>
      <c r="H935" s="154">
        <v>857.85</v>
      </c>
      <c r="I935" s="156" t="s">
        <v>637</v>
      </c>
      <c r="J935" s="157" t="s">
        <v>121</v>
      </c>
      <c r="K935" s="157" t="s">
        <v>122</v>
      </c>
      <c r="L935" s="157" t="s">
        <v>170</v>
      </c>
      <c r="M935" s="138" t="s">
        <v>7</v>
      </c>
      <c r="N935" s="157" t="s">
        <v>78</v>
      </c>
      <c r="O935" s="158">
        <v>95</v>
      </c>
      <c r="P935" s="158">
        <v>210</v>
      </c>
    </row>
    <row r="936" spans="1:16">
      <c r="A936" s="138">
        <v>932</v>
      </c>
      <c r="B936" s="137" t="s">
        <v>2277</v>
      </c>
      <c r="C936" s="137" t="s">
        <v>2262</v>
      </c>
      <c r="D936" s="137" t="s">
        <v>2263</v>
      </c>
      <c r="E936" s="137" t="s">
        <v>2264</v>
      </c>
      <c r="F936" s="153">
        <v>9</v>
      </c>
      <c r="G936" s="154">
        <v>185.44</v>
      </c>
      <c r="H936" s="154">
        <v>1668.96</v>
      </c>
      <c r="I936" s="156" t="s">
        <v>545</v>
      </c>
      <c r="J936" s="157" t="s">
        <v>121</v>
      </c>
      <c r="K936" s="157" t="s">
        <v>122</v>
      </c>
      <c r="L936" s="157" t="s">
        <v>186</v>
      </c>
      <c r="M936" s="138" t="s">
        <v>7</v>
      </c>
      <c r="N936" s="157" t="s">
        <v>78</v>
      </c>
      <c r="O936" s="158">
        <v>243</v>
      </c>
      <c r="P936" s="158">
        <v>317</v>
      </c>
    </row>
    <row r="937" spans="1:16">
      <c r="A937" s="138">
        <v>933</v>
      </c>
      <c r="B937" s="137" t="s">
        <v>2278</v>
      </c>
      <c r="C937" s="137" t="s">
        <v>2266</v>
      </c>
      <c r="D937" s="137" t="s">
        <v>2267</v>
      </c>
      <c r="E937" s="137" t="s">
        <v>2268</v>
      </c>
      <c r="F937" s="153">
        <v>5</v>
      </c>
      <c r="G937" s="154">
        <v>171.57</v>
      </c>
      <c r="H937" s="154">
        <v>857.85</v>
      </c>
      <c r="I937" s="156" t="s">
        <v>637</v>
      </c>
      <c r="J937" s="157" t="s">
        <v>121</v>
      </c>
      <c r="K937" s="157" t="s">
        <v>122</v>
      </c>
      <c r="L937" s="157" t="s">
        <v>170</v>
      </c>
      <c r="M937" s="138" t="s">
        <v>7</v>
      </c>
      <c r="N937" s="157" t="s">
        <v>78</v>
      </c>
      <c r="O937" s="158">
        <v>95</v>
      </c>
      <c r="P937" s="158">
        <v>210</v>
      </c>
    </row>
    <row r="938" spans="1:16">
      <c r="A938" s="138">
        <v>934</v>
      </c>
      <c r="B938" s="137" t="s">
        <v>2279</v>
      </c>
      <c r="C938" s="137" t="s">
        <v>2262</v>
      </c>
      <c r="D938" s="137" t="s">
        <v>2263</v>
      </c>
      <c r="E938" s="137" t="s">
        <v>2264</v>
      </c>
      <c r="F938" s="153">
        <v>6</v>
      </c>
      <c r="G938" s="154">
        <v>185.44</v>
      </c>
      <c r="H938" s="154">
        <v>1112.64</v>
      </c>
      <c r="I938" s="156" t="s">
        <v>545</v>
      </c>
      <c r="J938" s="157" t="s">
        <v>121</v>
      </c>
      <c r="K938" s="157" t="s">
        <v>122</v>
      </c>
      <c r="L938" s="157" t="s">
        <v>186</v>
      </c>
      <c r="M938" s="138" t="s">
        <v>7</v>
      </c>
      <c r="N938" s="157" t="s">
        <v>78</v>
      </c>
      <c r="O938" s="158">
        <v>162</v>
      </c>
      <c r="P938" s="158">
        <v>234</v>
      </c>
    </row>
    <row r="939" spans="1:16">
      <c r="A939" s="138">
        <v>935</v>
      </c>
      <c r="B939" s="137" t="s">
        <v>2280</v>
      </c>
      <c r="C939" s="137" t="s">
        <v>2266</v>
      </c>
      <c r="D939" s="137" t="s">
        <v>2267</v>
      </c>
      <c r="E939" s="137" t="s">
        <v>2268</v>
      </c>
      <c r="F939" s="153">
        <v>5</v>
      </c>
      <c r="G939" s="154">
        <v>171.57</v>
      </c>
      <c r="H939" s="154">
        <v>857.85</v>
      </c>
      <c r="I939" s="156" t="s">
        <v>637</v>
      </c>
      <c r="J939" s="157" t="s">
        <v>121</v>
      </c>
      <c r="K939" s="157" t="s">
        <v>122</v>
      </c>
      <c r="L939" s="157" t="s">
        <v>170</v>
      </c>
      <c r="M939" s="138" t="s">
        <v>7</v>
      </c>
      <c r="N939" s="157" t="s">
        <v>78</v>
      </c>
      <c r="O939" s="158">
        <v>95</v>
      </c>
      <c r="P939" s="158">
        <v>210</v>
      </c>
    </row>
    <row r="940" spans="1:16">
      <c r="A940" s="138">
        <v>936</v>
      </c>
      <c r="B940" s="137" t="s">
        <v>2281</v>
      </c>
      <c r="C940" s="137" t="s">
        <v>2282</v>
      </c>
      <c r="D940" s="137" t="s">
        <v>2283</v>
      </c>
      <c r="E940" s="137" t="s">
        <v>2284</v>
      </c>
      <c r="F940" s="153">
        <v>5</v>
      </c>
      <c r="G940" s="154">
        <v>152.57</v>
      </c>
      <c r="H940" s="154">
        <v>762.85</v>
      </c>
      <c r="I940" s="156" t="s">
        <v>551</v>
      </c>
      <c r="J940" s="157" t="s">
        <v>121</v>
      </c>
      <c r="K940" s="157" t="s">
        <v>122</v>
      </c>
      <c r="L940" s="157" t="s">
        <v>170</v>
      </c>
      <c r="M940" s="138" t="s">
        <v>7</v>
      </c>
      <c r="N940" s="157" t="s">
        <v>79</v>
      </c>
      <c r="O940" s="158">
        <v>150</v>
      </c>
      <c r="P940" s="158">
        <v>220</v>
      </c>
    </row>
    <row r="941" spans="1:16">
      <c r="A941" s="138">
        <v>937</v>
      </c>
      <c r="B941" s="137" t="s">
        <v>2281</v>
      </c>
      <c r="C941" s="137" t="s">
        <v>2285</v>
      </c>
      <c r="D941" s="137" t="s">
        <v>2286</v>
      </c>
      <c r="E941" s="137" t="s">
        <v>2287</v>
      </c>
      <c r="F941" s="153">
        <v>8</v>
      </c>
      <c r="G941" s="154">
        <v>255.98</v>
      </c>
      <c r="H941" s="154">
        <v>2047.84</v>
      </c>
      <c r="I941" s="156" t="s">
        <v>2288</v>
      </c>
      <c r="J941" s="157" t="s">
        <v>121</v>
      </c>
      <c r="K941" s="157" t="s">
        <v>122</v>
      </c>
      <c r="L941" s="157" t="s">
        <v>170</v>
      </c>
      <c r="M941" s="138" t="s">
        <v>7</v>
      </c>
      <c r="N941" s="157" t="s">
        <v>79</v>
      </c>
      <c r="O941" s="158">
        <v>40</v>
      </c>
      <c r="P941" s="158">
        <v>110</v>
      </c>
    </row>
    <row r="942" spans="1:16">
      <c r="A942" s="138">
        <v>938</v>
      </c>
      <c r="B942" s="137" t="s">
        <v>2289</v>
      </c>
      <c r="C942" s="137" t="s">
        <v>2290</v>
      </c>
      <c r="D942" s="137" t="s">
        <v>2291</v>
      </c>
      <c r="E942" s="137" t="s">
        <v>2292</v>
      </c>
      <c r="F942" s="153">
        <v>60</v>
      </c>
      <c r="G942" s="154">
        <v>229.18</v>
      </c>
      <c r="H942" s="154">
        <v>13750.8</v>
      </c>
      <c r="I942" s="156" t="s">
        <v>2293</v>
      </c>
      <c r="J942" s="157" t="s">
        <v>121</v>
      </c>
      <c r="K942" s="157" t="s">
        <v>122</v>
      </c>
      <c r="L942" s="157" t="s">
        <v>2294</v>
      </c>
      <c r="M942" s="138" t="s">
        <v>7</v>
      </c>
      <c r="N942" s="157" t="s">
        <v>79</v>
      </c>
      <c r="O942" s="158">
        <v>540</v>
      </c>
      <c r="P942" s="158">
        <v>1397.5</v>
      </c>
    </row>
    <row r="943" spans="1:16">
      <c r="A943" s="138">
        <v>939</v>
      </c>
      <c r="B943" s="137" t="s">
        <v>2295</v>
      </c>
      <c r="C943" s="137" t="s">
        <v>2296</v>
      </c>
      <c r="D943" s="137" t="s">
        <v>2297</v>
      </c>
      <c r="E943" s="137" t="s">
        <v>2298</v>
      </c>
      <c r="F943" s="153">
        <v>10</v>
      </c>
      <c r="G943" s="154">
        <v>69.43</v>
      </c>
      <c r="H943" s="154">
        <v>694.3</v>
      </c>
      <c r="I943" s="156" t="s">
        <v>240</v>
      </c>
      <c r="J943" s="157" t="s">
        <v>121</v>
      </c>
      <c r="K943" s="157" t="s">
        <v>122</v>
      </c>
      <c r="L943" s="157" t="s">
        <v>170</v>
      </c>
      <c r="M943" s="138" t="s">
        <v>7</v>
      </c>
      <c r="N943" s="157" t="s">
        <v>79</v>
      </c>
      <c r="O943" s="158">
        <v>80</v>
      </c>
      <c r="P943" s="158">
        <v>180</v>
      </c>
    </row>
    <row r="944" spans="1:16">
      <c r="A944" s="138">
        <v>940</v>
      </c>
      <c r="B944" s="137" t="s">
        <v>2299</v>
      </c>
      <c r="C944" s="137" t="s">
        <v>2282</v>
      </c>
      <c r="D944" s="137" t="s">
        <v>2283</v>
      </c>
      <c r="E944" s="137" t="s">
        <v>2284</v>
      </c>
      <c r="F944" s="153">
        <v>5</v>
      </c>
      <c r="G944" s="154">
        <v>152.57</v>
      </c>
      <c r="H944" s="154">
        <v>762.85</v>
      </c>
      <c r="I944" s="156" t="s">
        <v>551</v>
      </c>
      <c r="J944" s="157" t="s">
        <v>121</v>
      </c>
      <c r="K944" s="157" t="s">
        <v>122</v>
      </c>
      <c r="L944" s="157" t="s">
        <v>170</v>
      </c>
      <c r="M944" s="138" t="s">
        <v>7</v>
      </c>
      <c r="N944" s="157" t="s">
        <v>79</v>
      </c>
      <c r="O944" s="158">
        <v>150</v>
      </c>
      <c r="P944" s="158">
        <v>220</v>
      </c>
    </row>
    <row r="945" spans="1:16">
      <c r="A945" s="138">
        <v>941</v>
      </c>
      <c r="B945" s="137" t="s">
        <v>2299</v>
      </c>
      <c r="C945" s="137" t="s">
        <v>2285</v>
      </c>
      <c r="D945" s="137" t="s">
        <v>2286</v>
      </c>
      <c r="E945" s="137" t="s">
        <v>2287</v>
      </c>
      <c r="F945" s="153">
        <v>8</v>
      </c>
      <c r="G945" s="154">
        <v>255.98</v>
      </c>
      <c r="H945" s="154">
        <v>2047.84</v>
      </c>
      <c r="I945" s="156" t="s">
        <v>2288</v>
      </c>
      <c r="J945" s="157" t="s">
        <v>121</v>
      </c>
      <c r="K945" s="157" t="s">
        <v>122</v>
      </c>
      <c r="L945" s="157" t="s">
        <v>170</v>
      </c>
      <c r="M945" s="138" t="s">
        <v>7</v>
      </c>
      <c r="N945" s="157" t="s">
        <v>79</v>
      </c>
      <c r="O945" s="158">
        <v>40</v>
      </c>
      <c r="P945" s="158">
        <v>110</v>
      </c>
    </row>
    <row r="946" spans="1:16">
      <c r="A946" s="138">
        <v>942</v>
      </c>
      <c r="B946" s="137" t="s">
        <v>2300</v>
      </c>
      <c r="C946" s="137" t="s">
        <v>2296</v>
      </c>
      <c r="D946" s="137" t="s">
        <v>2297</v>
      </c>
      <c r="E946" s="137" t="s">
        <v>2298</v>
      </c>
      <c r="F946" s="153">
        <v>10</v>
      </c>
      <c r="G946" s="154">
        <v>69.43</v>
      </c>
      <c r="H946" s="154">
        <v>694.3</v>
      </c>
      <c r="I946" s="156" t="s">
        <v>240</v>
      </c>
      <c r="J946" s="157" t="s">
        <v>121</v>
      </c>
      <c r="K946" s="157" t="s">
        <v>122</v>
      </c>
      <c r="L946" s="157" t="s">
        <v>170</v>
      </c>
      <c r="M946" s="138" t="s">
        <v>7</v>
      </c>
      <c r="N946" s="157" t="s">
        <v>79</v>
      </c>
      <c r="O946" s="158">
        <v>80</v>
      </c>
      <c r="P946" s="158">
        <v>180</v>
      </c>
    </row>
    <row r="947" spans="1:16">
      <c r="A947" s="138">
        <v>943</v>
      </c>
      <c r="B947" s="137" t="s">
        <v>2301</v>
      </c>
      <c r="C947" s="137" t="s">
        <v>2282</v>
      </c>
      <c r="D947" s="137" t="s">
        <v>2283</v>
      </c>
      <c r="E947" s="137" t="s">
        <v>2284</v>
      </c>
      <c r="F947" s="153">
        <v>5</v>
      </c>
      <c r="G947" s="154">
        <v>152.57</v>
      </c>
      <c r="H947" s="154">
        <v>762.85</v>
      </c>
      <c r="I947" s="156" t="s">
        <v>551</v>
      </c>
      <c r="J947" s="157" t="s">
        <v>121</v>
      </c>
      <c r="K947" s="157" t="s">
        <v>122</v>
      </c>
      <c r="L947" s="157" t="s">
        <v>170</v>
      </c>
      <c r="M947" s="138" t="s">
        <v>7</v>
      </c>
      <c r="N947" s="157" t="s">
        <v>79</v>
      </c>
      <c r="O947" s="158">
        <v>150</v>
      </c>
      <c r="P947" s="158">
        <v>184.25</v>
      </c>
    </row>
    <row r="948" spans="1:16">
      <c r="A948" s="138">
        <v>944</v>
      </c>
      <c r="B948" s="137" t="s">
        <v>2301</v>
      </c>
      <c r="C948" s="137" t="s">
        <v>2302</v>
      </c>
      <c r="D948" s="137" t="s">
        <v>2303</v>
      </c>
      <c r="E948" s="137" t="s">
        <v>2304</v>
      </c>
      <c r="F948" s="153">
        <v>60</v>
      </c>
      <c r="G948" s="154">
        <v>1.92</v>
      </c>
      <c r="H948" s="154">
        <v>115.2</v>
      </c>
      <c r="I948" s="156" t="s">
        <v>252</v>
      </c>
      <c r="J948" s="157" t="s">
        <v>121</v>
      </c>
      <c r="K948" s="157" t="s">
        <v>122</v>
      </c>
      <c r="L948" s="157" t="s">
        <v>170</v>
      </c>
      <c r="M948" s="138" t="s">
        <v>7</v>
      </c>
      <c r="N948" s="157" t="s">
        <v>79</v>
      </c>
      <c r="O948" s="158">
        <v>15</v>
      </c>
      <c r="P948" s="158">
        <v>49.25</v>
      </c>
    </row>
    <row r="949" spans="1:16">
      <c r="A949" s="138">
        <v>945</v>
      </c>
      <c r="B949" s="137" t="s">
        <v>2301</v>
      </c>
      <c r="C949" s="137" t="s">
        <v>2305</v>
      </c>
      <c r="D949" s="137" t="s">
        <v>2306</v>
      </c>
      <c r="E949" s="137" t="s">
        <v>2307</v>
      </c>
      <c r="F949" s="153">
        <v>60</v>
      </c>
      <c r="G949" s="154">
        <v>1.91</v>
      </c>
      <c r="H949" s="154">
        <v>114.6</v>
      </c>
      <c r="I949" s="156" t="s">
        <v>252</v>
      </c>
      <c r="J949" s="157" t="s">
        <v>121</v>
      </c>
      <c r="K949" s="157" t="s">
        <v>122</v>
      </c>
      <c r="L949" s="157" t="s">
        <v>170</v>
      </c>
      <c r="M949" s="138" t="s">
        <v>7</v>
      </c>
      <c r="N949" s="157" t="s">
        <v>79</v>
      </c>
      <c r="O949" s="158">
        <v>13.97</v>
      </c>
      <c r="P949" s="158">
        <v>48.22</v>
      </c>
    </row>
    <row r="950" spans="1:16">
      <c r="A950" s="138">
        <v>946</v>
      </c>
      <c r="B950" s="137" t="s">
        <v>2301</v>
      </c>
      <c r="C950" s="137" t="s">
        <v>2285</v>
      </c>
      <c r="D950" s="137" t="s">
        <v>2286</v>
      </c>
      <c r="E950" s="137" t="s">
        <v>2287</v>
      </c>
      <c r="F950" s="153">
        <v>4</v>
      </c>
      <c r="G950" s="154">
        <v>255.98</v>
      </c>
      <c r="H950" s="154">
        <v>1023.92</v>
      </c>
      <c r="I950" s="156" t="s">
        <v>2288</v>
      </c>
      <c r="J950" s="157" t="s">
        <v>121</v>
      </c>
      <c r="K950" s="157" t="s">
        <v>122</v>
      </c>
      <c r="L950" s="157" t="s">
        <v>170</v>
      </c>
      <c r="M950" s="138" t="s">
        <v>7</v>
      </c>
      <c r="N950" s="157" t="s">
        <v>79</v>
      </c>
      <c r="O950" s="158">
        <v>20</v>
      </c>
      <c r="P950" s="158">
        <v>54.28</v>
      </c>
    </row>
    <row r="951" spans="1:16">
      <c r="A951" s="138">
        <v>947</v>
      </c>
      <c r="B951" s="137" t="s">
        <v>2308</v>
      </c>
      <c r="C951" s="137" t="s">
        <v>2296</v>
      </c>
      <c r="D951" s="137" t="s">
        <v>2297</v>
      </c>
      <c r="E951" s="137" t="s">
        <v>2298</v>
      </c>
      <c r="F951" s="153">
        <v>10</v>
      </c>
      <c r="G951" s="154">
        <v>69.43</v>
      </c>
      <c r="H951" s="154">
        <v>694.3</v>
      </c>
      <c r="I951" s="156" t="s">
        <v>240</v>
      </c>
      <c r="J951" s="157" t="s">
        <v>121</v>
      </c>
      <c r="K951" s="157" t="s">
        <v>122</v>
      </c>
      <c r="L951" s="157" t="s">
        <v>170</v>
      </c>
      <c r="M951" s="138" t="s">
        <v>7</v>
      </c>
      <c r="N951" s="157" t="s">
        <v>79</v>
      </c>
      <c r="O951" s="158">
        <v>80</v>
      </c>
      <c r="P951" s="158">
        <v>180</v>
      </c>
    </row>
    <row r="952" spans="1:16">
      <c r="A952" s="138">
        <v>948</v>
      </c>
      <c r="B952" s="137" t="s">
        <v>2309</v>
      </c>
      <c r="C952" s="137" t="s">
        <v>2310</v>
      </c>
      <c r="D952" s="137" t="s">
        <v>2311</v>
      </c>
      <c r="E952" s="137" t="s">
        <v>2312</v>
      </c>
      <c r="F952" s="153">
        <v>240</v>
      </c>
      <c r="G952" s="154">
        <v>0.05</v>
      </c>
      <c r="H952" s="154">
        <v>12</v>
      </c>
      <c r="I952" s="156" t="s">
        <v>2313</v>
      </c>
      <c r="J952" s="157" t="s">
        <v>121</v>
      </c>
      <c r="K952" s="157" t="s">
        <v>122</v>
      </c>
      <c r="L952" s="157" t="s">
        <v>1442</v>
      </c>
      <c r="M952" s="138" t="s">
        <v>7</v>
      </c>
      <c r="N952" s="157" t="s">
        <v>79</v>
      </c>
      <c r="O952" s="158">
        <v>2.4</v>
      </c>
      <c r="P952" s="158">
        <v>5.5</v>
      </c>
    </row>
    <row r="953" spans="1:16">
      <c r="A953" s="138">
        <v>949</v>
      </c>
      <c r="B953" s="137" t="s">
        <v>2309</v>
      </c>
      <c r="C953" s="137" t="s">
        <v>2314</v>
      </c>
      <c r="D953" s="137" t="s">
        <v>2311</v>
      </c>
      <c r="E953" s="137" t="s">
        <v>2312</v>
      </c>
      <c r="F953" s="153">
        <v>120</v>
      </c>
      <c r="G953" s="154">
        <v>0.06</v>
      </c>
      <c r="H953" s="154">
        <v>7.2</v>
      </c>
      <c r="I953" s="156" t="s">
        <v>2313</v>
      </c>
      <c r="J953" s="157" t="s">
        <v>121</v>
      </c>
      <c r="K953" s="157" t="s">
        <v>122</v>
      </c>
      <c r="L953" s="157" t="s">
        <v>1442</v>
      </c>
      <c r="M953" s="138" t="s">
        <v>7</v>
      </c>
      <c r="N953" s="157" t="s">
        <v>79</v>
      </c>
      <c r="O953" s="158">
        <v>1.08</v>
      </c>
      <c r="P953" s="158">
        <v>4.08</v>
      </c>
    </row>
    <row r="954" spans="1:16">
      <c r="A954" s="138">
        <v>950</v>
      </c>
      <c r="B954" s="137" t="s">
        <v>2309</v>
      </c>
      <c r="C954" s="137" t="s">
        <v>2315</v>
      </c>
      <c r="D954" s="137" t="s">
        <v>2311</v>
      </c>
      <c r="E954" s="137" t="s">
        <v>2312</v>
      </c>
      <c r="F954" s="153">
        <v>120</v>
      </c>
      <c r="G954" s="154">
        <v>0.06</v>
      </c>
      <c r="H954" s="154">
        <v>7.2</v>
      </c>
      <c r="I954" s="156" t="s">
        <v>2313</v>
      </c>
      <c r="J954" s="157" t="s">
        <v>121</v>
      </c>
      <c r="K954" s="157" t="s">
        <v>122</v>
      </c>
      <c r="L954" s="157" t="s">
        <v>1442</v>
      </c>
      <c r="M954" s="138" t="s">
        <v>7</v>
      </c>
      <c r="N954" s="157" t="s">
        <v>79</v>
      </c>
      <c r="O954" s="158">
        <v>0.98</v>
      </c>
      <c r="P954" s="158">
        <v>3.98</v>
      </c>
    </row>
    <row r="955" spans="1:16">
      <c r="A955" s="138">
        <v>951</v>
      </c>
      <c r="B955" s="137" t="s">
        <v>2309</v>
      </c>
      <c r="C955" s="137" t="s">
        <v>2316</v>
      </c>
      <c r="D955" s="137" t="s">
        <v>2317</v>
      </c>
      <c r="E955" s="137" t="s">
        <v>2318</v>
      </c>
      <c r="F955" s="153">
        <v>60</v>
      </c>
      <c r="G955" s="154">
        <v>0.07</v>
      </c>
      <c r="H955" s="154">
        <v>4.2</v>
      </c>
      <c r="I955" s="156" t="s">
        <v>2313</v>
      </c>
      <c r="J955" s="157" t="s">
        <v>121</v>
      </c>
      <c r="K955" s="157" t="s">
        <v>122</v>
      </c>
      <c r="L955" s="157" t="s">
        <v>1442</v>
      </c>
      <c r="M955" s="138" t="s">
        <v>7</v>
      </c>
      <c r="N955" s="157" t="s">
        <v>79</v>
      </c>
      <c r="O955" s="158">
        <v>0.86</v>
      </c>
      <c r="P955" s="158">
        <v>3.86</v>
      </c>
    </row>
    <row r="956" spans="1:16">
      <c r="A956" s="138">
        <v>952</v>
      </c>
      <c r="B956" s="137" t="s">
        <v>2309</v>
      </c>
      <c r="C956" s="137" t="s">
        <v>2319</v>
      </c>
      <c r="D956" s="137" t="s">
        <v>2317</v>
      </c>
      <c r="E956" s="137" t="s">
        <v>2318</v>
      </c>
      <c r="F956" s="153">
        <v>120</v>
      </c>
      <c r="G956" s="154">
        <v>0.05</v>
      </c>
      <c r="H956" s="154">
        <v>6</v>
      </c>
      <c r="I956" s="156" t="s">
        <v>2313</v>
      </c>
      <c r="J956" s="157" t="s">
        <v>121</v>
      </c>
      <c r="K956" s="157" t="s">
        <v>122</v>
      </c>
      <c r="L956" s="157" t="s">
        <v>1442</v>
      </c>
      <c r="M956" s="138" t="s">
        <v>7</v>
      </c>
      <c r="N956" s="157" t="s">
        <v>79</v>
      </c>
      <c r="O956" s="158">
        <v>0.77</v>
      </c>
      <c r="P956" s="158">
        <v>3.77</v>
      </c>
    </row>
    <row r="957" spans="1:16">
      <c r="A957" s="138">
        <v>953</v>
      </c>
      <c r="B957" s="137" t="s">
        <v>2309</v>
      </c>
      <c r="C957" s="137" t="s">
        <v>2320</v>
      </c>
      <c r="D957" s="137" t="s">
        <v>2317</v>
      </c>
      <c r="E957" s="137" t="s">
        <v>2318</v>
      </c>
      <c r="F957" s="153">
        <v>360</v>
      </c>
      <c r="G957" s="154">
        <v>0.05</v>
      </c>
      <c r="H957" s="154">
        <v>18</v>
      </c>
      <c r="I957" s="156" t="s">
        <v>2313</v>
      </c>
      <c r="J957" s="157" t="s">
        <v>121</v>
      </c>
      <c r="K957" s="157" t="s">
        <v>122</v>
      </c>
      <c r="L957" s="157" t="s">
        <v>1442</v>
      </c>
      <c r="M957" s="138" t="s">
        <v>7</v>
      </c>
      <c r="N957" s="157" t="s">
        <v>79</v>
      </c>
      <c r="O957" s="158">
        <v>2.52</v>
      </c>
      <c r="P957" s="158">
        <v>5.52</v>
      </c>
    </row>
    <row r="958" spans="1:16">
      <c r="A958" s="138">
        <v>954</v>
      </c>
      <c r="B958" s="137" t="s">
        <v>2309</v>
      </c>
      <c r="C958" s="137" t="s">
        <v>2321</v>
      </c>
      <c r="D958" s="137" t="s">
        <v>2311</v>
      </c>
      <c r="E958" s="137" t="s">
        <v>2312</v>
      </c>
      <c r="F958" s="153">
        <v>120</v>
      </c>
      <c r="G958" s="154">
        <v>0.04</v>
      </c>
      <c r="H958" s="154">
        <v>4.8</v>
      </c>
      <c r="I958" s="156" t="s">
        <v>2313</v>
      </c>
      <c r="J958" s="157" t="s">
        <v>121</v>
      </c>
      <c r="K958" s="157" t="s">
        <v>122</v>
      </c>
      <c r="L958" s="157" t="s">
        <v>1442</v>
      </c>
      <c r="M958" s="138" t="s">
        <v>7</v>
      </c>
      <c r="N958" s="157" t="s">
        <v>79</v>
      </c>
      <c r="O958" s="158">
        <v>0.75</v>
      </c>
      <c r="P958" s="158">
        <v>3.75</v>
      </c>
    </row>
    <row r="959" spans="1:16">
      <c r="A959" s="138">
        <v>955</v>
      </c>
      <c r="B959" s="137" t="s">
        <v>2309</v>
      </c>
      <c r="C959" s="137" t="s">
        <v>2322</v>
      </c>
      <c r="D959" s="137" t="s">
        <v>2323</v>
      </c>
      <c r="E959" s="137" t="s">
        <v>2312</v>
      </c>
      <c r="F959" s="153">
        <v>240</v>
      </c>
      <c r="G959" s="154">
        <v>0.08</v>
      </c>
      <c r="H959" s="154">
        <v>19.2</v>
      </c>
      <c r="I959" s="156" t="s">
        <v>2313</v>
      </c>
      <c r="J959" s="157" t="s">
        <v>121</v>
      </c>
      <c r="K959" s="157" t="s">
        <v>122</v>
      </c>
      <c r="L959" s="157" t="s">
        <v>1442</v>
      </c>
      <c r="M959" s="138" t="s">
        <v>7</v>
      </c>
      <c r="N959" s="157" t="s">
        <v>79</v>
      </c>
      <c r="O959" s="158">
        <v>1.69</v>
      </c>
      <c r="P959" s="158">
        <v>4.69</v>
      </c>
    </row>
    <row r="960" spans="1:16">
      <c r="A960" s="138">
        <v>956</v>
      </c>
      <c r="B960" s="137" t="s">
        <v>2309</v>
      </c>
      <c r="C960" s="137" t="s">
        <v>2324</v>
      </c>
      <c r="D960" s="137" t="s">
        <v>1439</v>
      </c>
      <c r="E960" s="137" t="s">
        <v>1440</v>
      </c>
      <c r="F960" s="153">
        <v>60</v>
      </c>
      <c r="G960" s="154">
        <v>0.04</v>
      </c>
      <c r="H960" s="154">
        <v>2.4</v>
      </c>
      <c r="I960" s="156" t="s">
        <v>2325</v>
      </c>
      <c r="J960" s="157" t="s">
        <v>121</v>
      </c>
      <c r="K960" s="157" t="s">
        <v>122</v>
      </c>
      <c r="L960" s="157" t="s">
        <v>1442</v>
      </c>
      <c r="M960" s="138" t="s">
        <v>7</v>
      </c>
      <c r="N960" s="157" t="s">
        <v>79</v>
      </c>
      <c r="O960" s="158">
        <v>0.4</v>
      </c>
      <c r="P960" s="158">
        <v>3.4</v>
      </c>
    </row>
    <row r="961" spans="1:16">
      <c r="A961" s="138">
        <v>957</v>
      </c>
      <c r="B961" s="137" t="s">
        <v>2309</v>
      </c>
      <c r="C961" s="137" t="s">
        <v>2326</v>
      </c>
      <c r="D961" s="137" t="s">
        <v>1439</v>
      </c>
      <c r="E961" s="137" t="s">
        <v>1440</v>
      </c>
      <c r="F961" s="153">
        <v>60</v>
      </c>
      <c r="G961" s="154">
        <v>0.06</v>
      </c>
      <c r="H961" s="154">
        <v>3.6</v>
      </c>
      <c r="I961" s="156" t="s">
        <v>2325</v>
      </c>
      <c r="J961" s="157" t="s">
        <v>121</v>
      </c>
      <c r="K961" s="157" t="s">
        <v>122</v>
      </c>
      <c r="L961" s="157" t="s">
        <v>1442</v>
      </c>
      <c r="M961" s="138" t="s">
        <v>7</v>
      </c>
      <c r="N961" s="157" t="s">
        <v>79</v>
      </c>
      <c r="O961" s="158">
        <v>0.72</v>
      </c>
      <c r="P961" s="158">
        <v>3.72</v>
      </c>
    </row>
    <row r="962" spans="1:16">
      <c r="A962" s="138">
        <v>958</v>
      </c>
      <c r="B962" s="137" t="s">
        <v>2309</v>
      </c>
      <c r="C962" s="137" t="s">
        <v>2327</v>
      </c>
      <c r="D962" s="137" t="s">
        <v>1439</v>
      </c>
      <c r="E962" s="137" t="s">
        <v>1440</v>
      </c>
      <c r="F962" s="153">
        <v>360</v>
      </c>
      <c r="G962" s="154">
        <v>0.06</v>
      </c>
      <c r="H962" s="154">
        <v>21.6</v>
      </c>
      <c r="I962" s="156" t="s">
        <v>2325</v>
      </c>
      <c r="J962" s="157" t="s">
        <v>121</v>
      </c>
      <c r="K962" s="157" t="s">
        <v>122</v>
      </c>
      <c r="L962" s="157" t="s">
        <v>1442</v>
      </c>
      <c r="M962" s="138" t="s">
        <v>7</v>
      </c>
      <c r="N962" s="157" t="s">
        <v>79</v>
      </c>
      <c r="O962" s="158">
        <v>4.44</v>
      </c>
      <c r="P962" s="158">
        <v>7.44</v>
      </c>
    </row>
    <row r="963" spans="1:16">
      <c r="A963" s="138">
        <v>959</v>
      </c>
      <c r="B963" s="137" t="s">
        <v>2309</v>
      </c>
      <c r="C963" s="137" t="s">
        <v>2328</v>
      </c>
      <c r="D963" s="137" t="s">
        <v>1439</v>
      </c>
      <c r="E963" s="137" t="s">
        <v>1440</v>
      </c>
      <c r="F963" s="153">
        <v>60</v>
      </c>
      <c r="G963" s="154">
        <v>0.13</v>
      </c>
      <c r="H963" s="154">
        <v>7.8</v>
      </c>
      <c r="I963" s="156" t="s">
        <v>2325</v>
      </c>
      <c r="J963" s="157" t="s">
        <v>121</v>
      </c>
      <c r="K963" s="157" t="s">
        <v>122</v>
      </c>
      <c r="L963" s="157" t="s">
        <v>1442</v>
      </c>
      <c r="M963" s="138" t="s">
        <v>7</v>
      </c>
      <c r="N963" s="157" t="s">
        <v>79</v>
      </c>
      <c r="O963" s="158">
        <v>2.44</v>
      </c>
      <c r="P963" s="158">
        <v>5.44</v>
      </c>
    </row>
    <row r="964" spans="1:16">
      <c r="A964" s="138">
        <v>960</v>
      </c>
      <c r="B964" s="137" t="s">
        <v>2309</v>
      </c>
      <c r="C964" s="137" t="s">
        <v>2329</v>
      </c>
      <c r="D964" s="137" t="s">
        <v>1439</v>
      </c>
      <c r="E964" s="137" t="s">
        <v>1440</v>
      </c>
      <c r="F964" s="153">
        <v>180</v>
      </c>
      <c r="G964" s="154">
        <v>0.15</v>
      </c>
      <c r="H964" s="154">
        <v>27</v>
      </c>
      <c r="I964" s="156" t="s">
        <v>2325</v>
      </c>
      <c r="J964" s="157" t="s">
        <v>121</v>
      </c>
      <c r="K964" s="157" t="s">
        <v>122</v>
      </c>
      <c r="L964" s="157" t="s">
        <v>1442</v>
      </c>
      <c r="M964" s="138" t="s">
        <v>7</v>
      </c>
      <c r="N964" s="157" t="s">
        <v>79</v>
      </c>
      <c r="O964" s="158">
        <v>7.2</v>
      </c>
      <c r="P964" s="158">
        <v>10.2</v>
      </c>
    </row>
    <row r="965" spans="1:16">
      <c r="A965" s="138">
        <v>961</v>
      </c>
      <c r="B965" s="137" t="s">
        <v>2309</v>
      </c>
      <c r="C965" s="137" t="s">
        <v>2330</v>
      </c>
      <c r="D965" s="137" t="s">
        <v>1439</v>
      </c>
      <c r="E965" s="137" t="s">
        <v>1440</v>
      </c>
      <c r="F965" s="153">
        <v>120</v>
      </c>
      <c r="G965" s="154">
        <v>0.14</v>
      </c>
      <c r="H965" s="154">
        <v>16.8</v>
      </c>
      <c r="I965" s="156" t="s">
        <v>2325</v>
      </c>
      <c r="J965" s="157" t="s">
        <v>121</v>
      </c>
      <c r="K965" s="157" t="s">
        <v>122</v>
      </c>
      <c r="L965" s="157" t="s">
        <v>1442</v>
      </c>
      <c r="M965" s="138" t="s">
        <v>7</v>
      </c>
      <c r="N965" s="157" t="s">
        <v>79</v>
      </c>
      <c r="O965" s="158">
        <v>3.91</v>
      </c>
      <c r="P965" s="158">
        <v>6.91</v>
      </c>
    </row>
    <row r="966" spans="1:16">
      <c r="A966" s="138">
        <v>962</v>
      </c>
      <c r="B966" s="137" t="s">
        <v>2309</v>
      </c>
      <c r="C966" s="137" t="s">
        <v>2331</v>
      </c>
      <c r="D966" s="137" t="s">
        <v>2332</v>
      </c>
      <c r="E966" s="137" t="s">
        <v>1440</v>
      </c>
      <c r="F966" s="153">
        <v>960</v>
      </c>
      <c r="G966" s="154">
        <v>0.05</v>
      </c>
      <c r="H966" s="154">
        <v>48</v>
      </c>
      <c r="I966" s="156" t="s">
        <v>2325</v>
      </c>
      <c r="J966" s="157" t="s">
        <v>121</v>
      </c>
      <c r="K966" s="157" t="s">
        <v>122</v>
      </c>
      <c r="L966" s="157" t="s">
        <v>1442</v>
      </c>
      <c r="M966" s="138" t="s">
        <v>7</v>
      </c>
      <c r="N966" s="157" t="s">
        <v>79</v>
      </c>
      <c r="O966" s="158">
        <v>5.74</v>
      </c>
      <c r="P966" s="158">
        <v>8.74</v>
      </c>
    </row>
    <row r="967" spans="1:16">
      <c r="A967" s="138">
        <v>963</v>
      </c>
      <c r="B967" s="137" t="s">
        <v>2309</v>
      </c>
      <c r="C967" s="137" t="s">
        <v>2333</v>
      </c>
      <c r="D967" s="137" t="s">
        <v>2334</v>
      </c>
      <c r="E967" s="137" t="s">
        <v>1440</v>
      </c>
      <c r="F967" s="153">
        <v>960</v>
      </c>
      <c r="G967" s="154">
        <v>0.08</v>
      </c>
      <c r="H967" s="154">
        <v>76.8</v>
      </c>
      <c r="I967" s="156" t="s">
        <v>2325</v>
      </c>
      <c r="J967" s="157" t="s">
        <v>121</v>
      </c>
      <c r="K967" s="157" t="s">
        <v>122</v>
      </c>
      <c r="L967" s="157" t="s">
        <v>1442</v>
      </c>
      <c r="M967" s="138" t="s">
        <v>7</v>
      </c>
      <c r="N967" s="157" t="s">
        <v>79</v>
      </c>
      <c r="O967" s="158">
        <v>5.39</v>
      </c>
      <c r="P967" s="158">
        <v>8.39</v>
      </c>
    </row>
    <row r="968" spans="1:16">
      <c r="A968" s="138">
        <v>964</v>
      </c>
      <c r="B968" s="137" t="s">
        <v>2309</v>
      </c>
      <c r="C968" s="137" t="s">
        <v>2335</v>
      </c>
      <c r="D968" s="137" t="s">
        <v>2336</v>
      </c>
      <c r="E968" s="137" t="s">
        <v>2337</v>
      </c>
      <c r="F968" s="153">
        <v>360</v>
      </c>
      <c r="G968" s="154">
        <v>0.05</v>
      </c>
      <c r="H968" s="154">
        <v>18</v>
      </c>
      <c r="I968" s="156" t="s">
        <v>2338</v>
      </c>
      <c r="J968" s="157" t="s">
        <v>121</v>
      </c>
      <c r="K968" s="157" t="s">
        <v>122</v>
      </c>
      <c r="L968" s="157" t="s">
        <v>1442</v>
      </c>
      <c r="M968" s="138" t="s">
        <v>7</v>
      </c>
      <c r="N968" s="157" t="s">
        <v>79</v>
      </c>
      <c r="O968" s="158">
        <v>2.88</v>
      </c>
      <c r="P968" s="158">
        <v>5.88</v>
      </c>
    </row>
    <row r="969" spans="1:16">
      <c r="A969" s="138">
        <v>965</v>
      </c>
      <c r="B969" s="137" t="s">
        <v>2309</v>
      </c>
      <c r="C969" s="137" t="s">
        <v>2339</v>
      </c>
      <c r="D969" s="137" t="s">
        <v>2340</v>
      </c>
      <c r="E969" s="137" t="s">
        <v>2341</v>
      </c>
      <c r="F969" s="153">
        <v>240</v>
      </c>
      <c r="G969" s="154">
        <v>0.1</v>
      </c>
      <c r="H969" s="154">
        <v>24</v>
      </c>
      <c r="I969" s="156" t="s">
        <v>2338</v>
      </c>
      <c r="J969" s="157" t="s">
        <v>121</v>
      </c>
      <c r="K969" s="157" t="s">
        <v>122</v>
      </c>
      <c r="L969" s="157" t="s">
        <v>1442</v>
      </c>
      <c r="M969" s="138" t="s">
        <v>7</v>
      </c>
      <c r="N969" s="157" t="s">
        <v>79</v>
      </c>
      <c r="O969" s="158">
        <v>6</v>
      </c>
      <c r="P969" s="158">
        <v>9</v>
      </c>
    </row>
    <row r="970" spans="1:16">
      <c r="A970" s="138">
        <v>966</v>
      </c>
      <c r="B970" s="137" t="s">
        <v>2309</v>
      </c>
      <c r="C970" s="137" t="s">
        <v>2342</v>
      </c>
      <c r="D970" s="137" t="s">
        <v>2343</v>
      </c>
      <c r="E970" s="137" t="s">
        <v>2341</v>
      </c>
      <c r="F970" s="153">
        <v>240</v>
      </c>
      <c r="G970" s="154">
        <v>0.22</v>
      </c>
      <c r="H970" s="154">
        <v>52.8</v>
      </c>
      <c r="I970" s="156" t="s">
        <v>2338</v>
      </c>
      <c r="J970" s="157" t="s">
        <v>121</v>
      </c>
      <c r="K970" s="157" t="s">
        <v>122</v>
      </c>
      <c r="L970" s="157" t="s">
        <v>1442</v>
      </c>
      <c r="M970" s="138" t="s">
        <v>7</v>
      </c>
      <c r="N970" s="157" t="s">
        <v>79</v>
      </c>
      <c r="O970" s="158">
        <v>15.12</v>
      </c>
      <c r="P970" s="158">
        <v>18.12</v>
      </c>
    </row>
    <row r="971" spans="1:16">
      <c r="A971" s="138">
        <v>967</v>
      </c>
      <c r="B971" s="137" t="s">
        <v>2309</v>
      </c>
      <c r="C971" s="137" t="s">
        <v>2344</v>
      </c>
      <c r="D971" s="137" t="s">
        <v>1439</v>
      </c>
      <c r="E971" s="137" t="s">
        <v>1440</v>
      </c>
      <c r="F971" s="153">
        <v>180</v>
      </c>
      <c r="G971" s="154">
        <v>0.24</v>
      </c>
      <c r="H971" s="154">
        <v>43.2</v>
      </c>
      <c r="I971" s="156" t="s">
        <v>2325</v>
      </c>
      <c r="J971" s="157" t="s">
        <v>121</v>
      </c>
      <c r="K971" s="157" t="s">
        <v>122</v>
      </c>
      <c r="L971" s="157" t="s">
        <v>1442</v>
      </c>
      <c r="M971" s="138" t="s">
        <v>7</v>
      </c>
      <c r="N971" s="157" t="s">
        <v>79</v>
      </c>
      <c r="O971" s="158">
        <v>7.8</v>
      </c>
      <c r="P971" s="158">
        <v>10.8</v>
      </c>
    </row>
    <row r="972" spans="1:16">
      <c r="A972" s="138">
        <v>968</v>
      </c>
      <c r="B972" s="137" t="s">
        <v>2309</v>
      </c>
      <c r="C972" s="137" t="s">
        <v>2345</v>
      </c>
      <c r="D972" s="137" t="s">
        <v>2346</v>
      </c>
      <c r="E972" s="137" t="s">
        <v>2347</v>
      </c>
      <c r="F972" s="153">
        <v>240</v>
      </c>
      <c r="G972" s="154">
        <v>0.03</v>
      </c>
      <c r="H972" s="154">
        <v>7.2</v>
      </c>
      <c r="I972" s="156" t="s">
        <v>2338</v>
      </c>
      <c r="J972" s="157" t="s">
        <v>121</v>
      </c>
      <c r="K972" s="157" t="s">
        <v>122</v>
      </c>
      <c r="L972" s="157" t="s">
        <v>1442</v>
      </c>
      <c r="M972" s="138" t="s">
        <v>7</v>
      </c>
      <c r="N972" s="157" t="s">
        <v>79</v>
      </c>
      <c r="O972" s="158">
        <v>0.96</v>
      </c>
      <c r="P972" s="158">
        <v>3.96</v>
      </c>
    </row>
    <row r="973" spans="1:16">
      <c r="A973" s="138">
        <v>969</v>
      </c>
      <c r="B973" s="137" t="s">
        <v>2309</v>
      </c>
      <c r="C973" s="137" t="s">
        <v>2348</v>
      </c>
      <c r="D973" s="137" t="s">
        <v>1548</v>
      </c>
      <c r="E973" s="137" t="s">
        <v>1549</v>
      </c>
      <c r="F973" s="153">
        <v>120</v>
      </c>
      <c r="G973" s="154">
        <v>0.03</v>
      </c>
      <c r="H973" s="154">
        <v>3.6</v>
      </c>
      <c r="I973" s="156" t="s">
        <v>2338</v>
      </c>
      <c r="J973" s="157" t="s">
        <v>121</v>
      </c>
      <c r="K973" s="157" t="s">
        <v>122</v>
      </c>
      <c r="L973" s="157" t="s">
        <v>804</v>
      </c>
      <c r="M973" s="138" t="s">
        <v>7</v>
      </c>
      <c r="N973" s="157" t="s">
        <v>79</v>
      </c>
      <c r="O973" s="158">
        <v>0.4</v>
      </c>
      <c r="P973" s="158">
        <v>3.4</v>
      </c>
    </row>
    <row r="974" spans="1:16">
      <c r="A974" s="138">
        <v>970</v>
      </c>
      <c r="B974" s="137" t="s">
        <v>2309</v>
      </c>
      <c r="C974" s="137" t="s">
        <v>2349</v>
      </c>
      <c r="D974" s="137" t="s">
        <v>2350</v>
      </c>
      <c r="E974" s="137" t="s">
        <v>2351</v>
      </c>
      <c r="F974" s="153">
        <v>180</v>
      </c>
      <c r="G974" s="154">
        <v>0.05</v>
      </c>
      <c r="H974" s="154">
        <v>9</v>
      </c>
      <c r="I974" s="156" t="s">
        <v>2338</v>
      </c>
      <c r="J974" s="157" t="s">
        <v>121</v>
      </c>
      <c r="K974" s="157" t="s">
        <v>122</v>
      </c>
      <c r="L974" s="157" t="s">
        <v>804</v>
      </c>
      <c r="M974" s="138" t="s">
        <v>7</v>
      </c>
      <c r="N974" s="157" t="s">
        <v>79</v>
      </c>
      <c r="O974" s="158">
        <v>1.08</v>
      </c>
      <c r="P974" s="158">
        <v>4.08</v>
      </c>
    </row>
    <row r="975" spans="1:16">
      <c r="A975" s="138">
        <v>971</v>
      </c>
      <c r="B975" s="137" t="s">
        <v>2309</v>
      </c>
      <c r="C975" s="137" t="s">
        <v>2352</v>
      </c>
      <c r="D975" s="137" t="s">
        <v>2350</v>
      </c>
      <c r="E975" s="137" t="s">
        <v>2351</v>
      </c>
      <c r="F975" s="153">
        <v>120</v>
      </c>
      <c r="G975" s="154">
        <v>0.05</v>
      </c>
      <c r="H975" s="154">
        <v>6</v>
      </c>
      <c r="I975" s="156" t="s">
        <v>2338</v>
      </c>
      <c r="J975" s="157" t="s">
        <v>121</v>
      </c>
      <c r="K975" s="157" t="s">
        <v>122</v>
      </c>
      <c r="L975" s="157" t="s">
        <v>804</v>
      </c>
      <c r="M975" s="138" t="s">
        <v>7</v>
      </c>
      <c r="N975" s="157" t="s">
        <v>79</v>
      </c>
      <c r="O975" s="158">
        <v>0.6</v>
      </c>
      <c r="P975" s="158">
        <v>3.6</v>
      </c>
    </row>
    <row r="976" spans="1:16">
      <c r="A976" s="138">
        <v>972</v>
      </c>
      <c r="B976" s="137" t="s">
        <v>2309</v>
      </c>
      <c r="C976" s="137" t="s">
        <v>2353</v>
      </c>
      <c r="D976" s="137" t="s">
        <v>2354</v>
      </c>
      <c r="E976" s="137" t="s">
        <v>2355</v>
      </c>
      <c r="F976" s="153">
        <v>3540</v>
      </c>
      <c r="G976" s="154">
        <v>0.03</v>
      </c>
      <c r="H976" s="154">
        <v>106.2</v>
      </c>
      <c r="I976" s="156" t="s">
        <v>2338</v>
      </c>
      <c r="J976" s="157" t="s">
        <v>121</v>
      </c>
      <c r="K976" s="157" t="s">
        <v>122</v>
      </c>
      <c r="L976" s="157" t="s">
        <v>804</v>
      </c>
      <c r="M976" s="138" t="s">
        <v>7</v>
      </c>
      <c r="N976" s="157" t="s">
        <v>79</v>
      </c>
      <c r="O976" s="158">
        <v>10.62</v>
      </c>
      <c r="P976" s="158">
        <v>13.62</v>
      </c>
    </row>
    <row r="977" spans="1:16">
      <c r="A977" s="138">
        <v>973</v>
      </c>
      <c r="B977" s="137" t="s">
        <v>2309</v>
      </c>
      <c r="C977" s="137" t="s">
        <v>2356</v>
      </c>
      <c r="D977" s="137" t="s">
        <v>2357</v>
      </c>
      <c r="E977" s="137" t="s">
        <v>2358</v>
      </c>
      <c r="F977" s="153">
        <v>240</v>
      </c>
      <c r="G977" s="154">
        <v>0.09</v>
      </c>
      <c r="H977" s="154">
        <v>21.6</v>
      </c>
      <c r="I977" s="156" t="s">
        <v>2359</v>
      </c>
      <c r="J977" s="157" t="s">
        <v>121</v>
      </c>
      <c r="K977" s="157" t="s">
        <v>122</v>
      </c>
      <c r="L977" s="157" t="s">
        <v>1553</v>
      </c>
      <c r="M977" s="138" t="s">
        <v>7</v>
      </c>
      <c r="N977" s="157" t="s">
        <v>79</v>
      </c>
      <c r="O977" s="158">
        <v>3.66</v>
      </c>
      <c r="P977" s="158">
        <v>6.66</v>
      </c>
    </row>
    <row r="978" spans="1:16">
      <c r="A978" s="138">
        <v>974</v>
      </c>
      <c r="B978" s="137" t="s">
        <v>2309</v>
      </c>
      <c r="C978" s="137" t="s">
        <v>2360</v>
      </c>
      <c r="D978" s="137" t="s">
        <v>2357</v>
      </c>
      <c r="E978" s="137" t="s">
        <v>2358</v>
      </c>
      <c r="F978" s="153">
        <v>120</v>
      </c>
      <c r="G978" s="154">
        <v>0.14</v>
      </c>
      <c r="H978" s="154">
        <v>16.8</v>
      </c>
      <c r="I978" s="156" t="s">
        <v>2359</v>
      </c>
      <c r="J978" s="157" t="s">
        <v>121</v>
      </c>
      <c r="K978" s="157" t="s">
        <v>122</v>
      </c>
      <c r="L978" s="157" t="s">
        <v>1553</v>
      </c>
      <c r="M978" s="138" t="s">
        <v>7</v>
      </c>
      <c r="N978" s="157" t="s">
        <v>79</v>
      </c>
      <c r="O978" s="158">
        <v>2.78</v>
      </c>
      <c r="P978" s="158">
        <v>5.78</v>
      </c>
    </row>
    <row r="979" spans="1:16">
      <c r="A979" s="138">
        <v>975</v>
      </c>
      <c r="B979" s="137" t="s">
        <v>2309</v>
      </c>
      <c r="C979" s="137" t="s">
        <v>2361</v>
      </c>
      <c r="D979" s="137" t="s">
        <v>2362</v>
      </c>
      <c r="E979" s="137" t="s">
        <v>2363</v>
      </c>
      <c r="F979" s="153">
        <v>360</v>
      </c>
      <c r="G979" s="154">
        <v>0.04</v>
      </c>
      <c r="H979" s="154">
        <v>14.4</v>
      </c>
      <c r="I979" s="156" t="s">
        <v>2359</v>
      </c>
      <c r="J979" s="157" t="s">
        <v>121</v>
      </c>
      <c r="K979" s="157" t="s">
        <v>122</v>
      </c>
      <c r="L979" s="157" t="s">
        <v>1553</v>
      </c>
      <c r="M979" s="138" t="s">
        <v>7</v>
      </c>
      <c r="N979" s="157" t="s">
        <v>79</v>
      </c>
      <c r="O979" s="158">
        <v>1.09</v>
      </c>
      <c r="P979" s="158">
        <v>4.09</v>
      </c>
    </row>
    <row r="980" spans="1:16">
      <c r="A980" s="138">
        <v>976</v>
      </c>
      <c r="B980" s="137" t="s">
        <v>2309</v>
      </c>
      <c r="C980" s="137" t="s">
        <v>2364</v>
      </c>
      <c r="D980" s="137" t="s">
        <v>2362</v>
      </c>
      <c r="E980" s="137" t="s">
        <v>2363</v>
      </c>
      <c r="F980" s="153">
        <v>180</v>
      </c>
      <c r="G980" s="154">
        <v>0.04</v>
      </c>
      <c r="H980" s="154">
        <v>7.2</v>
      </c>
      <c r="I980" s="156" t="s">
        <v>2359</v>
      </c>
      <c r="J980" s="157" t="s">
        <v>121</v>
      </c>
      <c r="K980" s="157" t="s">
        <v>122</v>
      </c>
      <c r="L980" s="157" t="s">
        <v>1553</v>
      </c>
      <c r="M980" s="138" t="s">
        <v>7</v>
      </c>
      <c r="N980" s="157" t="s">
        <v>79</v>
      </c>
      <c r="O980" s="158">
        <v>0.84</v>
      </c>
      <c r="P980" s="158">
        <v>3.84</v>
      </c>
    </row>
    <row r="981" spans="1:16">
      <c r="A981" s="138">
        <v>977</v>
      </c>
      <c r="B981" s="137" t="s">
        <v>2309</v>
      </c>
      <c r="C981" s="137" t="s">
        <v>2365</v>
      </c>
      <c r="D981" s="137" t="s">
        <v>2362</v>
      </c>
      <c r="E981" s="137" t="s">
        <v>2363</v>
      </c>
      <c r="F981" s="153">
        <v>480</v>
      </c>
      <c r="G981" s="154">
        <v>0.04</v>
      </c>
      <c r="H981" s="154">
        <v>19.2</v>
      </c>
      <c r="I981" s="156" t="s">
        <v>2359</v>
      </c>
      <c r="J981" s="157" t="s">
        <v>121</v>
      </c>
      <c r="K981" s="157" t="s">
        <v>122</v>
      </c>
      <c r="L981" s="157" t="s">
        <v>1553</v>
      </c>
      <c r="M981" s="138" t="s">
        <v>7</v>
      </c>
      <c r="N981" s="157" t="s">
        <v>79</v>
      </c>
      <c r="O981" s="158">
        <v>2.04</v>
      </c>
      <c r="P981" s="158">
        <v>5.04</v>
      </c>
    </row>
    <row r="982" spans="1:16">
      <c r="A982" s="138">
        <v>978</v>
      </c>
      <c r="B982" s="137" t="s">
        <v>2309</v>
      </c>
      <c r="C982" s="137" t="s">
        <v>2366</v>
      </c>
      <c r="D982" s="137" t="s">
        <v>2367</v>
      </c>
      <c r="E982" s="137" t="s">
        <v>2368</v>
      </c>
      <c r="F982" s="153">
        <v>60</v>
      </c>
      <c r="G982" s="154">
        <v>0.04</v>
      </c>
      <c r="H982" s="154">
        <v>2.4</v>
      </c>
      <c r="I982" s="156" t="s">
        <v>2359</v>
      </c>
      <c r="J982" s="157" t="s">
        <v>121</v>
      </c>
      <c r="K982" s="157" t="s">
        <v>122</v>
      </c>
      <c r="L982" s="157" t="s">
        <v>1553</v>
      </c>
      <c r="M982" s="138" t="s">
        <v>7</v>
      </c>
      <c r="N982" s="157" t="s">
        <v>79</v>
      </c>
      <c r="O982" s="158">
        <v>0.4</v>
      </c>
      <c r="P982" s="158">
        <v>3.4</v>
      </c>
    </row>
    <row r="983" spans="1:16">
      <c r="A983" s="138">
        <v>979</v>
      </c>
      <c r="B983" s="137" t="s">
        <v>2309</v>
      </c>
      <c r="C983" s="137" t="s">
        <v>2369</v>
      </c>
      <c r="D983" s="137" t="s">
        <v>2367</v>
      </c>
      <c r="E983" s="137" t="s">
        <v>2368</v>
      </c>
      <c r="F983" s="153">
        <v>1320</v>
      </c>
      <c r="G983" s="154">
        <v>0.03</v>
      </c>
      <c r="H983" s="154">
        <v>39.6</v>
      </c>
      <c r="I983" s="156" t="s">
        <v>2359</v>
      </c>
      <c r="J983" s="157" t="s">
        <v>121</v>
      </c>
      <c r="K983" s="157" t="s">
        <v>122</v>
      </c>
      <c r="L983" s="157" t="s">
        <v>1553</v>
      </c>
      <c r="M983" s="138" t="s">
        <v>7</v>
      </c>
      <c r="N983" s="157" t="s">
        <v>79</v>
      </c>
      <c r="O983" s="158">
        <v>4.53</v>
      </c>
      <c r="P983" s="158">
        <v>7.53</v>
      </c>
    </row>
    <row r="984" spans="1:16">
      <c r="A984" s="138">
        <v>980</v>
      </c>
      <c r="B984" s="137" t="s">
        <v>2309</v>
      </c>
      <c r="C984" s="137" t="s">
        <v>2370</v>
      </c>
      <c r="D984" s="137" t="s">
        <v>2371</v>
      </c>
      <c r="E984" s="137" t="s">
        <v>2372</v>
      </c>
      <c r="F984" s="153">
        <v>240</v>
      </c>
      <c r="G984" s="154">
        <v>0.32</v>
      </c>
      <c r="H984" s="154">
        <v>76.8</v>
      </c>
      <c r="I984" s="156" t="s">
        <v>2373</v>
      </c>
      <c r="J984" s="157" t="s">
        <v>121</v>
      </c>
      <c r="K984" s="157" t="s">
        <v>122</v>
      </c>
      <c r="L984" s="157" t="s">
        <v>1442</v>
      </c>
      <c r="M984" s="138" t="s">
        <v>7</v>
      </c>
      <c r="N984" s="157" t="s">
        <v>79</v>
      </c>
      <c r="O984" s="158">
        <v>2.4</v>
      </c>
      <c r="P984" s="158">
        <v>5.4</v>
      </c>
    </row>
    <row r="985" spans="1:16">
      <c r="A985" s="138">
        <v>981</v>
      </c>
      <c r="B985" s="137" t="s">
        <v>2309</v>
      </c>
      <c r="C985" s="137" t="s">
        <v>2374</v>
      </c>
      <c r="D985" s="137" t="s">
        <v>2311</v>
      </c>
      <c r="E985" s="137" t="s">
        <v>2375</v>
      </c>
      <c r="F985" s="153">
        <v>120</v>
      </c>
      <c r="G985" s="154">
        <v>0.06</v>
      </c>
      <c r="H985" s="154">
        <v>7.2</v>
      </c>
      <c r="I985" s="156" t="s">
        <v>2313</v>
      </c>
      <c r="J985" s="157" t="s">
        <v>121</v>
      </c>
      <c r="K985" s="157" t="s">
        <v>122</v>
      </c>
      <c r="L985" s="157" t="s">
        <v>1442</v>
      </c>
      <c r="M985" s="138" t="s">
        <v>7</v>
      </c>
      <c r="N985" s="157" t="s">
        <v>79</v>
      </c>
      <c r="O985" s="158">
        <v>1.84</v>
      </c>
      <c r="P985" s="158">
        <v>4.84</v>
      </c>
    </row>
    <row r="986" spans="1:16">
      <c r="A986" s="138">
        <v>982</v>
      </c>
      <c r="B986" s="137" t="s">
        <v>2309</v>
      </c>
      <c r="C986" s="137" t="s">
        <v>2376</v>
      </c>
      <c r="D986" s="137" t="s">
        <v>2311</v>
      </c>
      <c r="E986" s="137" t="s">
        <v>2312</v>
      </c>
      <c r="F986" s="153">
        <v>240</v>
      </c>
      <c r="G986" s="154">
        <v>0.08</v>
      </c>
      <c r="H986" s="154">
        <v>19.2</v>
      </c>
      <c r="I986" s="156" t="s">
        <v>2313</v>
      </c>
      <c r="J986" s="157" t="s">
        <v>121</v>
      </c>
      <c r="K986" s="157" t="s">
        <v>122</v>
      </c>
      <c r="L986" s="157" t="s">
        <v>1442</v>
      </c>
      <c r="M986" s="138" t="s">
        <v>7</v>
      </c>
      <c r="N986" s="157" t="s">
        <v>79</v>
      </c>
      <c r="O986" s="158">
        <v>5.86</v>
      </c>
      <c r="P986" s="158">
        <v>8.86</v>
      </c>
    </row>
    <row r="987" spans="1:16">
      <c r="A987" s="138">
        <v>983</v>
      </c>
      <c r="B987" s="137" t="s">
        <v>2309</v>
      </c>
      <c r="C987" s="137" t="s">
        <v>2377</v>
      </c>
      <c r="D987" s="137" t="s">
        <v>2378</v>
      </c>
      <c r="E987" s="137" t="s">
        <v>2379</v>
      </c>
      <c r="F987" s="153">
        <v>120</v>
      </c>
      <c r="G987" s="154">
        <v>0.14</v>
      </c>
      <c r="H987" s="154">
        <v>16.8</v>
      </c>
      <c r="I987" s="156" t="s">
        <v>2359</v>
      </c>
      <c r="J987" s="157" t="s">
        <v>121</v>
      </c>
      <c r="K987" s="157" t="s">
        <v>122</v>
      </c>
      <c r="L987" s="157" t="s">
        <v>1553</v>
      </c>
      <c r="M987" s="138" t="s">
        <v>7</v>
      </c>
      <c r="N987" s="157" t="s">
        <v>79</v>
      </c>
      <c r="O987" s="158">
        <v>10.02</v>
      </c>
      <c r="P987" s="158">
        <v>13.02</v>
      </c>
    </row>
    <row r="988" spans="1:16">
      <c r="A988" s="138">
        <v>984</v>
      </c>
      <c r="B988" s="137" t="s">
        <v>2309</v>
      </c>
      <c r="C988" s="137" t="s">
        <v>2380</v>
      </c>
      <c r="D988" s="137" t="s">
        <v>1439</v>
      </c>
      <c r="E988" s="137" t="s">
        <v>1440</v>
      </c>
      <c r="F988" s="153">
        <v>240</v>
      </c>
      <c r="G988" s="154">
        <v>0.3</v>
      </c>
      <c r="H988" s="154">
        <v>72</v>
      </c>
      <c r="I988" s="156" t="s">
        <v>2325</v>
      </c>
      <c r="J988" s="157" t="s">
        <v>121</v>
      </c>
      <c r="K988" s="157" t="s">
        <v>122</v>
      </c>
      <c r="L988" s="157" t="s">
        <v>1442</v>
      </c>
      <c r="M988" s="138" t="s">
        <v>7</v>
      </c>
      <c r="N988" s="157" t="s">
        <v>79</v>
      </c>
      <c r="O988" s="158">
        <v>14.4</v>
      </c>
      <c r="P988" s="158">
        <v>17.4</v>
      </c>
    </row>
    <row r="989" spans="1:16">
      <c r="A989" s="138">
        <v>985</v>
      </c>
      <c r="B989" s="137" t="s">
        <v>2309</v>
      </c>
      <c r="C989" s="137" t="s">
        <v>2381</v>
      </c>
      <c r="D989" s="137" t="s">
        <v>2382</v>
      </c>
      <c r="E989" s="137" t="s">
        <v>2383</v>
      </c>
      <c r="F989" s="153">
        <v>180</v>
      </c>
      <c r="G989" s="154">
        <v>0.13</v>
      </c>
      <c r="H989" s="154">
        <v>23.4</v>
      </c>
      <c r="I989" s="156" t="s">
        <v>2359</v>
      </c>
      <c r="J989" s="157" t="s">
        <v>121</v>
      </c>
      <c r="K989" s="157" t="s">
        <v>122</v>
      </c>
      <c r="L989" s="157" t="s">
        <v>2384</v>
      </c>
      <c r="M989" s="138" t="s">
        <v>7</v>
      </c>
      <c r="N989" s="157" t="s">
        <v>79</v>
      </c>
      <c r="O989" s="158">
        <v>3.48</v>
      </c>
      <c r="P989" s="158">
        <v>6.48</v>
      </c>
    </row>
    <row r="990" spans="1:16">
      <c r="A990" s="138">
        <v>986</v>
      </c>
      <c r="B990" s="137" t="s">
        <v>2309</v>
      </c>
      <c r="C990" s="137" t="s">
        <v>2385</v>
      </c>
      <c r="D990" s="137" t="s">
        <v>2386</v>
      </c>
      <c r="E990" s="137" t="s">
        <v>2387</v>
      </c>
      <c r="F990" s="153">
        <v>60</v>
      </c>
      <c r="G990" s="154">
        <v>0.85</v>
      </c>
      <c r="H990" s="154">
        <v>51</v>
      </c>
      <c r="I990" s="156" t="s">
        <v>2388</v>
      </c>
      <c r="J990" s="157" t="s">
        <v>121</v>
      </c>
      <c r="K990" s="157" t="s">
        <v>122</v>
      </c>
      <c r="L990" s="157" t="s">
        <v>1442</v>
      </c>
      <c r="M990" s="138" t="s">
        <v>7</v>
      </c>
      <c r="N990" s="157" t="s">
        <v>79</v>
      </c>
      <c r="O990" s="158">
        <v>10.92</v>
      </c>
      <c r="P990" s="158">
        <v>13.92</v>
      </c>
    </row>
    <row r="991" spans="1:16">
      <c r="A991" s="138">
        <v>987</v>
      </c>
      <c r="B991" s="137" t="s">
        <v>2309</v>
      </c>
      <c r="C991" s="137" t="s">
        <v>2389</v>
      </c>
      <c r="D991" s="137" t="s">
        <v>2323</v>
      </c>
      <c r="E991" s="137" t="s">
        <v>2390</v>
      </c>
      <c r="F991" s="153">
        <v>120</v>
      </c>
      <c r="G991" s="154">
        <v>0.41</v>
      </c>
      <c r="H991" s="154">
        <v>49.2</v>
      </c>
      <c r="I991" s="156" t="s">
        <v>2313</v>
      </c>
      <c r="J991" s="157" t="s">
        <v>121</v>
      </c>
      <c r="K991" s="157" t="s">
        <v>122</v>
      </c>
      <c r="L991" s="157" t="s">
        <v>1442</v>
      </c>
      <c r="M991" s="138" t="s">
        <v>7</v>
      </c>
      <c r="N991" s="157" t="s">
        <v>79</v>
      </c>
      <c r="O991" s="158">
        <v>11.28</v>
      </c>
      <c r="P991" s="158">
        <v>14.28</v>
      </c>
    </row>
    <row r="992" spans="1:16">
      <c r="A992" s="138">
        <v>988</v>
      </c>
      <c r="B992" s="137" t="s">
        <v>2309</v>
      </c>
      <c r="C992" s="137" t="s">
        <v>2391</v>
      </c>
      <c r="D992" s="137" t="s">
        <v>2392</v>
      </c>
      <c r="E992" s="137" t="s">
        <v>2393</v>
      </c>
      <c r="F992" s="153">
        <v>60</v>
      </c>
      <c r="G992" s="154">
        <v>0.14</v>
      </c>
      <c r="H992" s="154">
        <v>8.4</v>
      </c>
      <c r="I992" s="156" t="s">
        <v>2394</v>
      </c>
      <c r="J992" s="157" t="s">
        <v>121</v>
      </c>
      <c r="K992" s="157" t="s">
        <v>122</v>
      </c>
      <c r="L992" s="157" t="s">
        <v>1442</v>
      </c>
      <c r="M992" s="138" t="s">
        <v>7</v>
      </c>
      <c r="N992" s="157" t="s">
        <v>79</v>
      </c>
      <c r="O992" s="158">
        <v>1.92</v>
      </c>
      <c r="P992" s="158">
        <v>4.92</v>
      </c>
    </row>
    <row r="993" spans="1:16">
      <c r="A993" s="138">
        <v>989</v>
      </c>
      <c r="B993" s="137" t="s">
        <v>2309</v>
      </c>
      <c r="C993" s="137" t="s">
        <v>2395</v>
      </c>
      <c r="D993" s="137" t="s">
        <v>2323</v>
      </c>
      <c r="E993" s="137" t="s">
        <v>2390</v>
      </c>
      <c r="F993" s="153">
        <v>180</v>
      </c>
      <c r="G993" s="154">
        <v>0.27</v>
      </c>
      <c r="H993" s="154">
        <v>48.6</v>
      </c>
      <c r="I993" s="156" t="s">
        <v>2313</v>
      </c>
      <c r="J993" s="157" t="s">
        <v>121</v>
      </c>
      <c r="K993" s="157" t="s">
        <v>122</v>
      </c>
      <c r="L993" s="157" t="s">
        <v>1442</v>
      </c>
      <c r="M993" s="138" t="s">
        <v>7</v>
      </c>
      <c r="N993" s="157" t="s">
        <v>79</v>
      </c>
      <c r="O993" s="158">
        <v>12.24</v>
      </c>
      <c r="P993" s="158">
        <v>15.24</v>
      </c>
    </row>
    <row r="994" spans="1:16">
      <c r="A994" s="138">
        <v>990</v>
      </c>
      <c r="B994" s="137" t="s">
        <v>2309</v>
      </c>
      <c r="C994" s="137" t="s">
        <v>2396</v>
      </c>
      <c r="D994" s="137" t="s">
        <v>2397</v>
      </c>
      <c r="E994" s="137" t="s">
        <v>2398</v>
      </c>
      <c r="F994" s="153">
        <v>60</v>
      </c>
      <c r="G994" s="154">
        <v>0.16</v>
      </c>
      <c r="H994" s="154">
        <v>9.6</v>
      </c>
      <c r="I994" s="156" t="s">
        <v>2325</v>
      </c>
      <c r="J994" s="157" t="s">
        <v>121</v>
      </c>
      <c r="K994" s="157" t="s">
        <v>122</v>
      </c>
      <c r="L994" s="157" t="s">
        <v>775</v>
      </c>
      <c r="M994" s="138" t="s">
        <v>7</v>
      </c>
      <c r="N994" s="157" t="s">
        <v>79</v>
      </c>
      <c r="O994" s="158">
        <v>0.96</v>
      </c>
      <c r="P994" s="158">
        <v>3.96</v>
      </c>
    </row>
    <row r="995" spans="1:16">
      <c r="A995" s="138">
        <v>991</v>
      </c>
      <c r="B995" s="137" t="s">
        <v>2309</v>
      </c>
      <c r="C995" s="137" t="s">
        <v>2399</v>
      </c>
      <c r="D995" s="137" t="s">
        <v>2400</v>
      </c>
      <c r="E995" s="137" t="s">
        <v>2401</v>
      </c>
      <c r="F995" s="153">
        <v>480</v>
      </c>
      <c r="G995" s="154">
        <v>0.13</v>
      </c>
      <c r="H995" s="154">
        <v>62.4</v>
      </c>
      <c r="I995" s="156" t="s">
        <v>2359</v>
      </c>
      <c r="J995" s="157" t="s">
        <v>121</v>
      </c>
      <c r="K995" s="157" t="s">
        <v>122</v>
      </c>
      <c r="L995" s="157" t="s">
        <v>1553</v>
      </c>
      <c r="M995" s="138" t="s">
        <v>7</v>
      </c>
      <c r="N995" s="157" t="s">
        <v>79</v>
      </c>
      <c r="O995" s="158">
        <v>9.9</v>
      </c>
      <c r="P995" s="158">
        <v>12.9</v>
      </c>
    </row>
    <row r="996" spans="1:16">
      <c r="A996" s="138">
        <v>992</v>
      </c>
      <c r="B996" s="137" t="s">
        <v>2309</v>
      </c>
      <c r="C996" s="137" t="s">
        <v>2402</v>
      </c>
      <c r="D996" s="137" t="s">
        <v>2403</v>
      </c>
      <c r="E996" s="137" t="s">
        <v>2404</v>
      </c>
      <c r="F996" s="153">
        <v>720</v>
      </c>
      <c r="G996" s="154">
        <v>0.07</v>
      </c>
      <c r="H996" s="154">
        <v>50.4</v>
      </c>
      <c r="I996" s="156" t="s">
        <v>2338</v>
      </c>
      <c r="J996" s="157" t="s">
        <v>121</v>
      </c>
      <c r="K996" s="157" t="s">
        <v>122</v>
      </c>
      <c r="L996" s="157" t="s">
        <v>2405</v>
      </c>
      <c r="M996" s="138" t="s">
        <v>7</v>
      </c>
      <c r="N996" s="157" t="s">
        <v>79</v>
      </c>
      <c r="O996" s="158">
        <v>3.6</v>
      </c>
      <c r="P996" s="158">
        <v>6.6</v>
      </c>
    </row>
    <row r="997" spans="1:16">
      <c r="A997" s="138">
        <v>993</v>
      </c>
      <c r="B997" s="137" t="s">
        <v>2309</v>
      </c>
      <c r="C997" s="137" t="s">
        <v>2406</v>
      </c>
      <c r="D997" s="137" t="s">
        <v>2407</v>
      </c>
      <c r="E997" s="137" t="s">
        <v>2408</v>
      </c>
      <c r="F997" s="153">
        <v>180</v>
      </c>
      <c r="G997" s="154">
        <v>0.08</v>
      </c>
      <c r="H997" s="154">
        <v>14.4</v>
      </c>
      <c r="I997" s="156" t="s">
        <v>660</v>
      </c>
      <c r="J997" s="157" t="s">
        <v>121</v>
      </c>
      <c r="K997" s="157" t="s">
        <v>122</v>
      </c>
      <c r="L997" s="157" t="s">
        <v>619</v>
      </c>
      <c r="M997" s="138" t="s">
        <v>7</v>
      </c>
      <c r="N997" s="157" t="s">
        <v>79</v>
      </c>
      <c r="O997" s="158">
        <v>0.72</v>
      </c>
      <c r="P997" s="158">
        <v>3.72</v>
      </c>
    </row>
    <row r="998" spans="1:16">
      <c r="A998" s="138">
        <v>994</v>
      </c>
      <c r="B998" s="137" t="s">
        <v>2309</v>
      </c>
      <c r="C998" s="137" t="s">
        <v>2409</v>
      </c>
      <c r="D998" s="137" t="s">
        <v>2410</v>
      </c>
      <c r="E998" s="137" t="s">
        <v>2411</v>
      </c>
      <c r="F998" s="153">
        <v>120</v>
      </c>
      <c r="G998" s="154">
        <v>0.08</v>
      </c>
      <c r="H998" s="154">
        <v>9.6</v>
      </c>
      <c r="I998" s="156" t="s">
        <v>461</v>
      </c>
      <c r="J998" s="157" t="s">
        <v>121</v>
      </c>
      <c r="K998" s="157" t="s">
        <v>122</v>
      </c>
      <c r="L998" s="157" t="s">
        <v>153</v>
      </c>
      <c r="M998" s="138" t="s">
        <v>7</v>
      </c>
      <c r="N998" s="157" t="s">
        <v>79</v>
      </c>
      <c r="O998" s="158">
        <v>0.76</v>
      </c>
      <c r="P998" s="158">
        <v>3.76</v>
      </c>
    </row>
    <row r="999" spans="1:16">
      <c r="A999" s="138">
        <v>995</v>
      </c>
      <c r="B999" s="137" t="s">
        <v>2309</v>
      </c>
      <c r="C999" s="137" t="s">
        <v>2412</v>
      </c>
      <c r="D999" s="137" t="s">
        <v>2367</v>
      </c>
      <c r="E999" s="137" t="s">
        <v>2368</v>
      </c>
      <c r="F999" s="153">
        <v>600</v>
      </c>
      <c r="G999" s="154">
        <v>0.04</v>
      </c>
      <c r="H999" s="154">
        <v>24</v>
      </c>
      <c r="I999" s="156" t="s">
        <v>2413</v>
      </c>
      <c r="J999" s="157" t="s">
        <v>121</v>
      </c>
      <c r="K999" s="157" t="s">
        <v>122</v>
      </c>
      <c r="L999" s="157" t="s">
        <v>1553</v>
      </c>
      <c r="M999" s="138" t="s">
        <v>7</v>
      </c>
      <c r="N999" s="157" t="s">
        <v>79</v>
      </c>
      <c r="O999" s="158">
        <v>2.52</v>
      </c>
      <c r="P999" s="158">
        <v>5.52</v>
      </c>
    </row>
    <row r="1000" spans="1:16">
      <c r="A1000" s="138">
        <v>996</v>
      </c>
      <c r="B1000" s="137" t="s">
        <v>2309</v>
      </c>
      <c r="C1000" s="137" t="s">
        <v>2414</v>
      </c>
      <c r="D1000" s="137" t="s">
        <v>2362</v>
      </c>
      <c r="E1000" s="137" t="s">
        <v>2363</v>
      </c>
      <c r="F1000" s="153">
        <v>960</v>
      </c>
      <c r="G1000" s="154">
        <v>0.04</v>
      </c>
      <c r="H1000" s="154">
        <v>38.4</v>
      </c>
      <c r="I1000" s="156" t="s">
        <v>2359</v>
      </c>
      <c r="J1000" s="157" t="s">
        <v>121</v>
      </c>
      <c r="K1000" s="157" t="s">
        <v>122</v>
      </c>
      <c r="L1000" s="157" t="s">
        <v>1553</v>
      </c>
      <c r="M1000" s="138" t="s">
        <v>7</v>
      </c>
      <c r="N1000" s="157" t="s">
        <v>79</v>
      </c>
      <c r="O1000" s="158">
        <v>2.16</v>
      </c>
      <c r="P1000" s="158">
        <v>5.16</v>
      </c>
    </row>
    <row r="1001" spans="1:16">
      <c r="A1001" s="138">
        <v>997</v>
      </c>
      <c r="B1001" s="137" t="s">
        <v>2309</v>
      </c>
      <c r="C1001" s="137" t="s">
        <v>2415</v>
      </c>
      <c r="D1001" s="137" t="s">
        <v>2311</v>
      </c>
      <c r="E1001" s="137" t="s">
        <v>2312</v>
      </c>
      <c r="F1001" s="153">
        <v>120</v>
      </c>
      <c r="G1001" s="154">
        <v>0.06</v>
      </c>
      <c r="H1001" s="154">
        <v>7.2</v>
      </c>
      <c r="I1001" s="156" t="s">
        <v>2313</v>
      </c>
      <c r="J1001" s="157" t="s">
        <v>121</v>
      </c>
      <c r="K1001" s="157" t="s">
        <v>122</v>
      </c>
      <c r="L1001" s="157" t="s">
        <v>1442</v>
      </c>
      <c r="M1001" s="138" t="s">
        <v>7</v>
      </c>
      <c r="N1001" s="157" t="s">
        <v>79</v>
      </c>
      <c r="O1001" s="158">
        <v>1.68</v>
      </c>
      <c r="P1001" s="158">
        <v>4.7</v>
      </c>
    </row>
    <row r="1002" spans="1:16">
      <c r="A1002" s="138">
        <v>998</v>
      </c>
      <c r="B1002" s="137" t="s">
        <v>2416</v>
      </c>
      <c r="C1002" s="137" t="s">
        <v>2417</v>
      </c>
      <c r="D1002" s="137" t="s">
        <v>2418</v>
      </c>
      <c r="E1002" s="137" t="s">
        <v>2419</v>
      </c>
      <c r="F1002" s="153">
        <v>3960</v>
      </c>
      <c r="G1002" s="154">
        <v>0.03</v>
      </c>
      <c r="H1002" s="154">
        <v>118.8</v>
      </c>
      <c r="I1002" s="156" t="s">
        <v>2338</v>
      </c>
      <c r="J1002" s="157" t="s">
        <v>121</v>
      </c>
      <c r="K1002" s="157" t="s">
        <v>122</v>
      </c>
      <c r="L1002" s="157" t="s">
        <v>804</v>
      </c>
      <c r="M1002" s="138" t="s">
        <v>7</v>
      </c>
      <c r="N1002" s="157" t="s">
        <v>79</v>
      </c>
      <c r="O1002" s="158">
        <v>11.91</v>
      </c>
      <c r="P1002" s="158">
        <v>12.01</v>
      </c>
    </row>
    <row r="1003" spans="1:16">
      <c r="A1003" s="138">
        <v>999</v>
      </c>
      <c r="B1003" s="137" t="s">
        <v>2416</v>
      </c>
      <c r="C1003" s="137" t="s">
        <v>2420</v>
      </c>
      <c r="D1003" s="137" t="s">
        <v>2421</v>
      </c>
      <c r="E1003" s="137" t="s">
        <v>2368</v>
      </c>
      <c r="F1003" s="153">
        <v>480</v>
      </c>
      <c r="G1003" s="154">
        <v>0.07</v>
      </c>
      <c r="H1003" s="154">
        <v>33.6</v>
      </c>
      <c r="I1003" s="156" t="s">
        <v>2413</v>
      </c>
      <c r="J1003" s="157" t="s">
        <v>121</v>
      </c>
      <c r="K1003" s="157" t="s">
        <v>122</v>
      </c>
      <c r="L1003" s="157" t="s">
        <v>1553</v>
      </c>
      <c r="M1003" s="138" t="s">
        <v>7</v>
      </c>
      <c r="N1003" s="157" t="s">
        <v>79</v>
      </c>
      <c r="O1003" s="158">
        <v>4.32</v>
      </c>
      <c r="P1003" s="158">
        <v>4.42</v>
      </c>
    </row>
    <row r="1004" spans="1:16">
      <c r="A1004" s="138">
        <v>1000</v>
      </c>
      <c r="B1004" s="137" t="s">
        <v>2416</v>
      </c>
      <c r="C1004" s="137" t="s">
        <v>2422</v>
      </c>
      <c r="D1004" s="137" t="s">
        <v>2311</v>
      </c>
      <c r="E1004" s="137" t="s">
        <v>2312</v>
      </c>
      <c r="F1004" s="153">
        <v>720</v>
      </c>
      <c r="G1004" s="154">
        <v>0.07</v>
      </c>
      <c r="H1004" s="154">
        <v>50.4</v>
      </c>
      <c r="I1004" s="156" t="s">
        <v>2313</v>
      </c>
      <c r="J1004" s="157" t="s">
        <v>121</v>
      </c>
      <c r="K1004" s="157" t="s">
        <v>122</v>
      </c>
      <c r="L1004" s="157" t="s">
        <v>1442</v>
      </c>
      <c r="M1004" s="138" t="s">
        <v>7</v>
      </c>
      <c r="N1004" s="157" t="s">
        <v>79</v>
      </c>
      <c r="O1004" s="158">
        <v>10.08</v>
      </c>
      <c r="P1004" s="158">
        <v>10.18</v>
      </c>
    </row>
    <row r="1005" spans="1:16">
      <c r="A1005" s="138">
        <v>1001</v>
      </c>
      <c r="B1005" s="137" t="s">
        <v>2416</v>
      </c>
      <c r="C1005" s="137" t="s">
        <v>2423</v>
      </c>
      <c r="D1005" s="137" t="s">
        <v>2311</v>
      </c>
      <c r="E1005" s="137" t="s">
        <v>2312</v>
      </c>
      <c r="F1005" s="153">
        <v>1500</v>
      </c>
      <c r="G1005" s="154">
        <v>0.13</v>
      </c>
      <c r="H1005" s="154">
        <v>195</v>
      </c>
      <c r="I1005" s="156" t="s">
        <v>2313</v>
      </c>
      <c r="J1005" s="157" t="s">
        <v>121</v>
      </c>
      <c r="K1005" s="157" t="s">
        <v>122</v>
      </c>
      <c r="L1005" s="157" t="s">
        <v>1442</v>
      </c>
      <c r="M1005" s="138" t="s">
        <v>7</v>
      </c>
      <c r="N1005" s="157" t="s">
        <v>79</v>
      </c>
      <c r="O1005" s="158">
        <v>3.31</v>
      </c>
      <c r="P1005" s="158">
        <v>3.41</v>
      </c>
    </row>
    <row r="1006" spans="1:16">
      <c r="A1006" s="138">
        <v>1002</v>
      </c>
      <c r="B1006" s="137" t="s">
        <v>2416</v>
      </c>
      <c r="C1006" s="137" t="s">
        <v>2424</v>
      </c>
      <c r="D1006" s="137" t="s">
        <v>2311</v>
      </c>
      <c r="E1006" s="137" t="s">
        <v>2312</v>
      </c>
      <c r="F1006" s="153">
        <v>2040</v>
      </c>
      <c r="G1006" s="154">
        <v>0.06</v>
      </c>
      <c r="H1006" s="154">
        <v>122.4</v>
      </c>
      <c r="I1006" s="156" t="s">
        <v>2313</v>
      </c>
      <c r="J1006" s="157" t="s">
        <v>121</v>
      </c>
      <c r="K1006" s="157" t="s">
        <v>122</v>
      </c>
      <c r="L1006" s="157" t="s">
        <v>1442</v>
      </c>
      <c r="M1006" s="138" t="s">
        <v>7</v>
      </c>
      <c r="N1006" s="157" t="s">
        <v>79</v>
      </c>
      <c r="O1006" s="158">
        <v>5.67</v>
      </c>
      <c r="P1006" s="158">
        <v>5.77</v>
      </c>
    </row>
    <row r="1007" spans="1:16">
      <c r="A1007" s="138">
        <v>1003</v>
      </c>
      <c r="B1007" s="137" t="s">
        <v>2416</v>
      </c>
      <c r="C1007" s="137" t="s">
        <v>2425</v>
      </c>
      <c r="D1007" s="137" t="s">
        <v>2311</v>
      </c>
      <c r="E1007" s="137" t="s">
        <v>2312</v>
      </c>
      <c r="F1007" s="153">
        <v>1200</v>
      </c>
      <c r="G1007" s="154">
        <v>0.06</v>
      </c>
      <c r="H1007" s="154">
        <v>72</v>
      </c>
      <c r="I1007" s="156" t="s">
        <v>2313</v>
      </c>
      <c r="J1007" s="157" t="s">
        <v>121</v>
      </c>
      <c r="K1007" s="157" t="s">
        <v>122</v>
      </c>
      <c r="L1007" s="157" t="s">
        <v>1442</v>
      </c>
      <c r="M1007" s="138" t="s">
        <v>7</v>
      </c>
      <c r="N1007" s="157" t="s">
        <v>79</v>
      </c>
      <c r="O1007" s="158">
        <v>1.07</v>
      </c>
      <c r="P1007" s="158">
        <v>1.17</v>
      </c>
    </row>
    <row r="1008" spans="1:16">
      <c r="A1008" s="138">
        <v>1004</v>
      </c>
      <c r="B1008" s="137" t="s">
        <v>2416</v>
      </c>
      <c r="C1008" s="137" t="s">
        <v>2426</v>
      </c>
      <c r="D1008" s="137" t="s">
        <v>2427</v>
      </c>
      <c r="E1008" s="137" t="s">
        <v>2312</v>
      </c>
      <c r="F1008" s="153">
        <v>540</v>
      </c>
      <c r="G1008" s="154">
        <v>0.08</v>
      </c>
      <c r="H1008" s="154">
        <v>43.2</v>
      </c>
      <c r="I1008" s="156" t="s">
        <v>2313</v>
      </c>
      <c r="J1008" s="157" t="s">
        <v>121</v>
      </c>
      <c r="K1008" s="157" t="s">
        <v>122</v>
      </c>
      <c r="L1008" s="157" t="s">
        <v>1442</v>
      </c>
      <c r="M1008" s="138" t="s">
        <v>7</v>
      </c>
      <c r="N1008" s="157" t="s">
        <v>79</v>
      </c>
      <c r="O1008" s="158">
        <v>5.9</v>
      </c>
      <c r="P1008" s="158">
        <v>6</v>
      </c>
    </row>
    <row r="1009" spans="1:16">
      <c r="A1009" s="138">
        <v>1005</v>
      </c>
      <c r="B1009" s="137" t="s">
        <v>2416</v>
      </c>
      <c r="C1009" s="137" t="s">
        <v>2428</v>
      </c>
      <c r="D1009" s="137" t="s">
        <v>1439</v>
      </c>
      <c r="E1009" s="137" t="s">
        <v>1440</v>
      </c>
      <c r="F1009" s="153">
        <v>3840</v>
      </c>
      <c r="G1009" s="154">
        <v>0.04</v>
      </c>
      <c r="H1009" s="154">
        <v>153.6</v>
      </c>
      <c r="I1009" s="156" t="s">
        <v>2325</v>
      </c>
      <c r="J1009" s="157" t="s">
        <v>121</v>
      </c>
      <c r="K1009" s="157" t="s">
        <v>122</v>
      </c>
      <c r="L1009" s="157" t="s">
        <v>1442</v>
      </c>
      <c r="M1009" s="138" t="s">
        <v>7</v>
      </c>
      <c r="N1009" s="157" t="s">
        <v>79</v>
      </c>
      <c r="O1009" s="158">
        <v>14.1</v>
      </c>
      <c r="P1009" s="158">
        <v>14.2</v>
      </c>
    </row>
    <row r="1010" spans="1:16">
      <c r="A1010" s="138">
        <v>1006</v>
      </c>
      <c r="B1010" s="137" t="s">
        <v>2416</v>
      </c>
      <c r="C1010" s="137" t="s">
        <v>2429</v>
      </c>
      <c r="D1010" s="137" t="s">
        <v>2430</v>
      </c>
      <c r="E1010" s="137" t="s">
        <v>2431</v>
      </c>
      <c r="F1010" s="153">
        <v>720</v>
      </c>
      <c r="G1010" s="154">
        <v>0.09</v>
      </c>
      <c r="H1010" s="154">
        <v>64.8</v>
      </c>
      <c r="I1010" s="156" t="s">
        <v>2338</v>
      </c>
      <c r="J1010" s="157" t="s">
        <v>121</v>
      </c>
      <c r="K1010" s="157" t="s">
        <v>122</v>
      </c>
      <c r="L1010" s="157" t="s">
        <v>1442</v>
      </c>
      <c r="M1010" s="138" t="s">
        <v>7</v>
      </c>
      <c r="N1010" s="157" t="s">
        <v>79</v>
      </c>
      <c r="O1010" s="158">
        <v>5.11</v>
      </c>
      <c r="P1010" s="158">
        <v>5.21</v>
      </c>
    </row>
    <row r="1011" spans="1:16">
      <c r="A1011" s="138">
        <v>1007</v>
      </c>
      <c r="B1011" s="137" t="s">
        <v>2416</v>
      </c>
      <c r="C1011" s="137" t="s">
        <v>2432</v>
      </c>
      <c r="D1011" s="137" t="s">
        <v>2334</v>
      </c>
      <c r="E1011" s="137" t="s">
        <v>1440</v>
      </c>
      <c r="F1011" s="153">
        <v>960</v>
      </c>
      <c r="G1011" s="154">
        <v>0.09</v>
      </c>
      <c r="H1011" s="154">
        <v>86.4</v>
      </c>
      <c r="I1011" s="156" t="s">
        <v>2325</v>
      </c>
      <c r="J1011" s="157" t="s">
        <v>121</v>
      </c>
      <c r="K1011" s="157" t="s">
        <v>122</v>
      </c>
      <c r="L1011" s="157" t="s">
        <v>1442</v>
      </c>
      <c r="M1011" s="138" t="s">
        <v>7</v>
      </c>
      <c r="N1011" s="157" t="s">
        <v>79</v>
      </c>
      <c r="O1011" s="158">
        <v>16.32</v>
      </c>
      <c r="P1011" s="158">
        <v>16.42</v>
      </c>
    </row>
    <row r="1012" spans="1:16">
      <c r="A1012" s="138">
        <v>1008</v>
      </c>
      <c r="B1012" s="137" t="s">
        <v>2416</v>
      </c>
      <c r="C1012" s="137" t="s">
        <v>2433</v>
      </c>
      <c r="D1012" s="137" t="s">
        <v>1439</v>
      </c>
      <c r="E1012" s="137" t="s">
        <v>1440</v>
      </c>
      <c r="F1012" s="153">
        <v>120</v>
      </c>
      <c r="G1012" s="154">
        <v>0.6</v>
      </c>
      <c r="H1012" s="154">
        <v>72</v>
      </c>
      <c r="I1012" s="156" t="s">
        <v>2325</v>
      </c>
      <c r="J1012" s="157" t="s">
        <v>121</v>
      </c>
      <c r="K1012" s="157" t="s">
        <v>122</v>
      </c>
      <c r="L1012" s="157" t="s">
        <v>1442</v>
      </c>
      <c r="M1012" s="138" t="s">
        <v>7</v>
      </c>
      <c r="N1012" s="157" t="s">
        <v>79</v>
      </c>
      <c r="O1012" s="158">
        <v>16.92</v>
      </c>
      <c r="P1012" s="158">
        <v>17.02</v>
      </c>
    </row>
    <row r="1013" spans="1:16">
      <c r="A1013" s="138">
        <v>1009</v>
      </c>
      <c r="B1013" s="137" t="s">
        <v>2416</v>
      </c>
      <c r="C1013" s="137" t="s">
        <v>2353</v>
      </c>
      <c r="D1013" s="137" t="s">
        <v>2354</v>
      </c>
      <c r="E1013" s="137" t="s">
        <v>2355</v>
      </c>
      <c r="F1013" s="153">
        <v>3540</v>
      </c>
      <c r="G1013" s="154">
        <v>0.03</v>
      </c>
      <c r="H1013" s="154">
        <v>106.2</v>
      </c>
      <c r="I1013" s="156" t="s">
        <v>2338</v>
      </c>
      <c r="J1013" s="157" t="s">
        <v>121</v>
      </c>
      <c r="K1013" s="157" t="s">
        <v>122</v>
      </c>
      <c r="L1013" s="157" t="s">
        <v>804</v>
      </c>
      <c r="M1013" s="138" t="s">
        <v>7</v>
      </c>
      <c r="N1013" s="157" t="s">
        <v>79</v>
      </c>
      <c r="O1013" s="158">
        <v>10.62</v>
      </c>
      <c r="P1013" s="158">
        <v>10.72</v>
      </c>
    </row>
    <row r="1014" spans="1:16">
      <c r="A1014" s="138">
        <v>1010</v>
      </c>
      <c r="B1014" s="137" t="s">
        <v>2416</v>
      </c>
      <c r="C1014" s="137" t="s">
        <v>2434</v>
      </c>
      <c r="D1014" s="137" t="s">
        <v>2367</v>
      </c>
      <c r="E1014" s="137" t="s">
        <v>2368</v>
      </c>
      <c r="F1014" s="153">
        <v>3420</v>
      </c>
      <c r="G1014" s="154">
        <v>0.03</v>
      </c>
      <c r="H1014" s="154">
        <v>102.6</v>
      </c>
      <c r="I1014" s="156" t="s">
        <v>2359</v>
      </c>
      <c r="J1014" s="157" t="s">
        <v>121</v>
      </c>
      <c r="K1014" s="157" t="s">
        <v>122</v>
      </c>
      <c r="L1014" s="157" t="s">
        <v>1553</v>
      </c>
      <c r="M1014" s="138" t="s">
        <v>7</v>
      </c>
      <c r="N1014" s="157" t="s">
        <v>79</v>
      </c>
      <c r="O1014" s="158">
        <v>11.8</v>
      </c>
      <c r="P1014" s="158">
        <v>11.9</v>
      </c>
    </row>
    <row r="1015" spans="1:16">
      <c r="A1015" s="138">
        <v>1011</v>
      </c>
      <c r="B1015" s="137" t="s">
        <v>2416</v>
      </c>
      <c r="C1015" s="137" t="s">
        <v>2435</v>
      </c>
      <c r="D1015" s="137" t="s">
        <v>1439</v>
      </c>
      <c r="E1015" s="137" t="s">
        <v>1440</v>
      </c>
      <c r="F1015" s="153">
        <v>240</v>
      </c>
      <c r="G1015" s="154">
        <v>0.15</v>
      </c>
      <c r="H1015" s="154">
        <v>36</v>
      </c>
      <c r="I1015" s="156" t="s">
        <v>2325</v>
      </c>
      <c r="J1015" s="157" t="s">
        <v>121</v>
      </c>
      <c r="K1015" s="157" t="s">
        <v>122</v>
      </c>
      <c r="L1015" s="157" t="s">
        <v>1442</v>
      </c>
      <c r="M1015" s="138" t="s">
        <v>7</v>
      </c>
      <c r="N1015" s="157" t="s">
        <v>79</v>
      </c>
      <c r="O1015" s="158">
        <v>9.6</v>
      </c>
      <c r="P1015" s="158">
        <v>9.7</v>
      </c>
    </row>
    <row r="1016" spans="1:16">
      <c r="A1016" s="138">
        <v>1012</v>
      </c>
      <c r="B1016" s="137" t="s">
        <v>2416</v>
      </c>
      <c r="C1016" s="137" t="s">
        <v>2436</v>
      </c>
      <c r="D1016" s="137" t="s">
        <v>2323</v>
      </c>
      <c r="E1016" s="137" t="s">
        <v>2390</v>
      </c>
      <c r="F1016" s="153">
        <v>120</v>
      </c>
      <c r="G1016" s="154">
        <v>0.53</v>
      </c>
      <c r="H1016" s="154">
        <v>63.6</v>
      </c>
      <c r="I1016" s="156" t="s">
        <v>2313</v>
      </c>
      <c r="J1016" s="157" t="s">
        <v>121</v>
      </c>
      <c r="K1016" s="157" t="s">
        <v>122</v>
      </c>
      <c r="L1016" s="157" t="s">
        <v>1442</v>
      </c>
      <c r="M1016" s="138" t="s">
        <v>7</v>
      </c>
      <c r="N1016" s="157" t="s">
        <v>79</v>
      </c>
      <c r="O1016" s="158">
        <v>1.68</v>
      </c>
      <c r="P1016" s="158">
        <v>1.78</v>
      </c>
    </row>
    <row r="1017" spans="1:16">
      <c r="A1017" s="138">
        <v>1013</v>
      </c>
      <c r="B1017" s="137" t="s">
        <v>2416</v>
      </c>
      <c r="C1017" s="137" t="s">
        <v>2437</v>
      </c>
      <c r="D1017" s="137" t="s">
        <v>2438</v>
      </c>
      <c r="E1017" s="137" t="s">
        <v>2439</v>
      </c>
      <c r="F1017" s="153">
        <v>240</v>
      </c>
      <c r="G1017" s="154">
        <v>0.19</v>
      </c>
      <c r="H1017" s="154">
        <v>45.6</v>
      </c>
      <c r="I1017" s="156" t="s">
        <v>2388</v>
      </c>
      <c r="J1017" s="157" t="s">
        <v>121</v>
      </c>
      <c r="K1017" s="157" t="s">
        <v>122</v>
      </c>
      <c r="L1017" s="157" t="s">
        <v>1442</v>
      </c>
      <c r="M1017" s="138" t="s">
        <v>7</v>
      </c>
      <c r="N1017" s="157" t="s">
        <v>79</v>
      </c>
      <c r="O1017" s="158">
        <v>11.4</v>
      </c>
      <c r="P1017" s="158">
        <v>11.5</v>
      </c>
    </row>
    <row r="1018" spans="1:16">
      <c r="A1018" s="138">
        <v>1014</v>
      </c>
      <c r="B1018" s="137" t="s">
        <v>2416</v>
      </c>
      <c r="C1018" s="137" t="s">
        <v>2440</v>
      </c>
      <c r="D1018" s="137" t="s">
        <v>1439</v>
      </c>
      <c r="E1018" s="137" t="s">
        <v>1440</v>
      </c>
      <c r="F1018" s="153">
        <v>300</v>
      </c>
      <c r="G1018" s="154">
        <v>0.18</v>
      </c>
      <c r="H1018" s="154">
        <v>54</v>
      </c>
      <c r="I1018" s="156" t="s">
        <v>2325</v>
      </c>
      <c r="J1018" s="157" t="s">
        <v>121</v>
      </c>
      <c r="K1018" s="157" t="s">
        <v>122</v>
      </c>
      <c r="L1018" s="157" t="s">
        <v>1442</v>
      </c>
      <c r="M1018" s="138" t="s">
        <v>7</v>
      </c>
      <c r="N1018" s="157" t="s">
        <v>79</v>
      </c>
      <c r="O1018" s="158">
        <v>11.28</v>
      </c>
      <c r="P1018" s="158">
        <v>11.38</v>
      </c>
    </row>
    <row r="1019" spans="1:16">
      <c r="A1019" s="138">
        <v>1015</v>
      </c>
      <c r="B1019" s="137" t="s">
        <v>2416</v>
      </c>
      <c r="C1019" s="137" t="s">
        <v>2377</v>
      </c>
      <c r="D1019" s="137" t="s">
        <v>2378</v>
      </c>
      <c r="E1019" s="137" t="s">
        <v>2379</v>
      </c>
      <c r="F1019" s="153">
        <v>120</v>
      </c>
      <c r="G1019" s="154">
        <v>0.14</v>
      </c>
      <c r="H1019" s="154">
        <v>16.8</v>
      </c>
      <c r="I1019" s="156" t="s">
        <v>2359</v>
      </c>
      <c r="J1019" s="157" t="s">
        <v>121</v>
      </c>
      <c r="K1019" s="157" t="s">
        <v>122</v>
      </c>
      <c r="L1019" s="157" t="s">
        <v>1553</v>
      </c>
      <c r="M1019" s="138" t="s">
        <v>7</v>
      </c>
      <c r="N1019" s="157" t="s">
        <v>79</v>
      </c>
      <c r="O1019" s="158">
        <v>10.02</v>
      </c>
      <c r="P1019" s="158">
        <v>10.12</v>
      </c>
    </row>
    <row r="1020" spans="1:16">
      <c r="A1020" s="138">
        <v>1016</v>
      </c>
      <c r="B1020" s="137" t="s">
        <v>2416</v>
      </c>
      <c r="C1020" s="137" t="s">
        <v>2441</v>
      </c>
      <c r="D1020" s="137" t="s">
        <v>1439</v>
      </c>
      <c r="E1020" s="137" t="s">
        <v>1440</v>
      </c>
      <c r="F1020" s="153">
        <v>480</v>
      </c>
      <c r="G1020" s="154">
        <v>0.22</v>
      </c>
      <c r="H1020" s="154">
        <v>105.6</v>
      </c>
      <c r="I1020" s="156" t="s">
        <v>2325</v>
      </c>
      <c r="J1020" s="157" t="s">
        <v>121</v>
      </c>
      <c r="K1020" s="157" t="s">
        <v>122</v>
      </c>
      <c r="L1020" s="157" t="s">
        <v>1442</v>
      </c>
      <c r="M1020" s="138" t="s">
        <v>7</v>
      </c>
      <c r="N1020" s="157" t="s">
        <v>79</v>
      </c>
      <c r="O1020" s="158">
        <v>29.28</v>
      </c>
      <c r="P1020" s="158">
        <v>29.38</v>
      </c>
    </row>
    <row r="1021" spans="1:16">
      <c r="A1021" s="138">
        <v>1017</v>
      </c>
      <c r="B1021" s="137" t="s">
        <v>2416</v>
      </c>
      <c r="C1021" s="137" t="s">
        <v>2380</v>
      </c>
      <c r="D1021" s="137" t="s">
        <v>1439</v>
      </c>
      <c r="E1021" s="137" t="s">
        <v>1440</v>
      </c>
      <c r="F1021" s="153">
        <v>240</v>
      </c>
      <c r="G1021" s="154">
        <v>0.3</v>
      </c>
      <c r="H1021" s="154">
        <v>72</v>
      </c>
      <c r="I1021" s="156" t="s">
        <v>2325</v>
      </c>
      <c r="J1021" s="157" t="s">
        <v>121</v>
      </c>
      <c r="K1021" s="157" t="s">
        <v>122</v>
      </c>
      <c r="L1021" s="157" t="s">
        <v>1442</v>
      </c>
      <c r="M1021" s="138" t="s">
        <v>7</v>
      </c>
      <c r="N1021" s="157" t="s">
        <v>79</v>
      </c>
      <c r="O1021" s="158">
        <v>14.4</v>
      </c>
      <c r="P1021" s="158">
        <v>14.5</v>
      </c>
    </row>
    <row r="1022" spans="1:16">
      <c r="A1022" s="138">
        <v>1018</v>
      </c>
      <c r="B1022" s="137" t="s">
        <v>2416</v>
      </c>
      <c r="C1022" s="137" t="s">
        <v>2442</v>
      </c>
      <c r="D1022" s="137" t="s">
        <v>2323</v>
      </c>
      <c r="E1022" s="137" t="s">
        <v>2390</v>
      </c>
      <c r="F1022" s="153">
        <v>240</v>
      </c>
      <c r="G1022" s="154">
        <v>0.48</v>
      </c>
      <c r="H1022" s="154">
        <v>115.2</v>
      </c>
      <c r="I1022" s="156" t="s">
        <v>2313</v>
      </c>
      <c r="J1022" s="157" t="s">
        <v>121</v>
      </c>
      <c r="K1022" s="157" t="s">
        <v>122</v>
      </c>
      <c r="L1022" s="157" t="s">
        <v>1442</v>
      </c>
      <c r="M1022" s="138" t="s">
        <v>7</v>
      </c>
      <c r="N1022" s="157" t="s">
        <v>79</v>
      </c>
      <c r="O1022" s="158">
        <v>31.92</v>
      </c>
      <c r="P1022" s="158">
        <v>32.02</v>
      </c>
    </row>
    <row r="1023" spans="1:16">
      <c r="A1023" s="138">
        <v>1019</v>
      </c>
      <c r="B1023" s="137" t="s">
        <v>2416</v>
      </c>
      <c r="C1023" s="137" t="s">
        <v>2443</v>
      </c>
      <c r="D1023" s="137" t="s">
        <v>2444</v>
      </c>
      <c r="E1023" s="137" t="s">
        <v>2445</v>
      </c>
      <c r="F1023" s="153">
        <v>1200</v>
      </c>
      <c r="G1023" s="154">
        <v>0.21</v>
      </c>
      <c r="H1023" s="154">
        <v>252</v>
      </c>
      <c r="I1023" s="156" t="s">
        <v>2359</v>
      </c>
      <c r="J1023" s="157" t="s">
        <v>121</v>
      </c>
      <c r="K1023" s="157" t="s">
        <v>122</v>
      </c>
      <c r="L1023" s="157" t="s">
        <v>1553</v>
      </c>
      <c r="M1023" s="138" t="s">
        <v>7</v>
      </c>
      <c r="N1023" s="157" t="s">
        <v>79</v>
      </c>
      <c r="O1023" s="158">
        <v>40.92</v>
      </c>
      <c r="P1023" s="158">
        <v>41.02</v>
      </c>
    </row>
    <row r="1024" spans="1:16">
      <c r="A1024" s="138">
        <v>1020</v>
      </c>
      <c r="B1024" s="137" t="s">
        <v>2416</v>
      </c>
      <c r="C1024" s="137" t="s">
        <v>2446</v>
      </c>
      <c r="D1024" s="137" t="s">
        <v>2382</v>
      </c>
      <c r="E1024" s="137" t="s">
        <v>2383</v>
      </c>
      <c r="F1024" s="153">
        <v>840</v>
      </c>
      <c r="G1024" s="154">
        <v>0.1</v>
      </c>
      <c r="H1024" s="154">
        <v>84</v>
      </c>
      <c r="I1024" s="156" t="s">
        <v>2359</v>
      </c>
      <c r="J1024" s="157" t="s">
        <v>121</v>
      </c>
      <c r="K1024" s="157" t="s">
        <v>122</v>
      </c>
      <c r="L1024" s="157" t="s">
        <v>2384</v>
      </c>
      <c r="M1024" s="138" t="s">
        <v>7</v>
      </c>
      <c r="N1024" s="157" t="s">
        <v>79</v>
      </c>
      <c r="O1024" s="158">
        <v>14.39</v>
      </c>
      <c r="P1024" s="158">
        <v>14.49</v>
      </c>
    </row>
    <row r="1025" spans="1:16">
      <c r="A1025" s="138">
        <v>1021</v>
      </c>
      <c r="B1025" s="137" t="s">
        <v>2416</v>
      </c>
      <c r="C1025" s="137" t="s">
        <v>2447</v>
      </c>
      <c r="D1025" s="137" t="s">
        <v>1439</v>
      </c>
      <c r="E1025" s="137" t="s">
        <v>1440</v>
      </c>
      <c r="F1025" s="153">
        <v>120</v>
      </c>
      <c r="G1025" s="154">
        <v>0.42</v>
      </c>
      <c r="H1025" s="154">
        <v>50.4</v>
      </c>
      <c r="I1025" s="156" t="s">
        <v>2325</v>
      </c>
      <c r="J1025" s="157" t="s">
        <v>121</v>
      </c>
      <c r="K1025" s="157" t="s">
        <v>122</v>
      </c>
      <c r="L1025" s="157" t="s">
        <v>1442</v>
      </c>
      <c r="M1025" s="138" t="s">
        <v>7</v>
      </c>
      <c r="N1025" s="157" t="s">
        <v>79</v>
      </c>
      <c r="O1025" s="158">
        <v>9.5</v>
      </c>
      <c r="P1025" s="158">
        <v>9.6</v>
      </c>
    </row>
    <row r="1026" spans="1:16">
      <c r="A1026" s="138">
        <v>1022</v>
      </c>
      <c r="B1026" s="137" t="s">
        <v>2416</v>
      </c>
      <c r="C1026" s="137" t="s">
        <v>2448</v>
      </c>
      <c r="D1026" s="137" t="s">
        <v>1439</v>
      </c>
      <c r="E1026" s="137" t="s">
        <v>1440</v>
      </c>
      <c r="F1026" s="153">
        <v>240</v>
      </c>
      <c r="G1026" s="154">
        <v>0.22</v>
      </c>
      <c r="H1026" s="154">
        <v>52.8</v>
      </c>
      <c r="I1026" s="156" t="s">
        <v>2325</v>
      </c>
      <c r="J1026" s="157" t="s">
        <v>121</v>
      </c>
      <c r="K1026" s="157" t="s">
        <v>122</v>
      </c>
      <c r="L1026" s="157" t="s">
        <v>1442</v>
      </c>
      <c r="M1026" s="138" t="s">
        <v>7</v>
      </c>
      <c r="N1026" s="157" t="s">
        <v>79</v>
      </c>
      <c r="O1026" s="158">
        <v>35.04</v>
      </c>
      <c r="P1026" s="158">
        <v>35.14</v>
      </c>
    </row>
    <row r="1027" spans="1:16">
      <c r="A1027" s="138">
        <v>1023</v>
      </c>
      <c r="B1027" s="137" t="s">
        <v>2416</v>
      </c>
      <c r="C1027" s="137" t="s">
        <v>2449</v>
      </c>
      <c r="D1027" s="137" t="s">
        <v>2323</v>
      </c>
      <c r="E1027" s="137" t="s">
        <v>2390</v>
      </c>
      <c r="F1027" s="153">
        <v>240</v>
      </c>
      <c r="G1027" s="154">
        <v>0.35</v>
      </c>
      <c r="H1027" s="154">
        <v>84</v>
      </c>
      <c r="I1027" s="156" t="s">
        <v>2313</v>
      </c>
      <c r="J1027" s="157" t="s">
        <v>121</v>
      </c>
      <c r="K1027" s="157" t="s">
        <v>122</v>
      </c>
      <c r="L1027" s="157" t="s">
        <v>1442</v>
      </c>
      <c r="M1027" s="138" t="s">
        <v>7</v>
      </c>
      <c r="N1027" s="157" t="s">
        <v>79</v>
      </c>
      <c r="O1027" s="158">
        <v>19.92</v>
      </c>
      <c r="P1027" s="158">
        <v>20.02</v>
      </c>
    </row>
    <row r="1028" spans="1:16">
      <c r="A1028" s="138">
        <v>1024</v>
      </c>
      <c r="B1028" s="137" t="s">
        <v>2416</v>
      </c>
      <c r="C1028" s="137" t="s">
        <v>2450</v>
      </c>
      <c r="D1028" s="137" t="s">
        <v>2451</v>
      </c>
      <c r="E1028" s="137" t="s">
        <v>2452</v>
      </c>
      <c r="F1028" s="153">
        <v>240</v>
      </c>
      <c r="G1028" s="154">
        <v>0.21</v>
      </c>
      <c r="H1028" s="154">
        <v>50.4</v>
      </c>
      <c r="I1028" s="156" t="s">
        <v>240</v>
      </c>
      <c r="J1028" s="157" t="s">
        <v>121</v>
      </c>
      <c r="K1028" s="157" t="s">
        <v>122</v>
      </c>
      <c r="L1028" s="157" t="s">
        <v>775</v>
      </c>
      <c r="M1028" s="138" t="s">
        <v>7</v>
      </c>
      <c r="N1028" s="157" t="s">
        <v>79</v>
      </c>
      <c r="O1028" s="158">
        <v>6.67</v>
      </c>
      <c r="P1028" s="158">
        <v>6.77</v>
      </c>
    </row>
    <row r="1029" spans="1:16">
      <c r="A1029" s="138">
        <v>1025</v>
      </c>
      <c r="B1029" s="137" t="s">
        <v>2416</v>
      </c>
      <c r="C1029" s="137" t="s">
        <v>2385</v>
      </c>
      <c r="D1029" s="137" t="s">
        <v>2386</v>
      </c>
      <c r="E1029" s="137" t="s">
        <v>2387</v>
      </c>
      <c r="F1029" s="153">
        <v>60</v>
      </c>
      <c r="G1029" s="154">
        <v>0.85</v>
      </c>
      <c r="H1029" s="154">
        <v>51</v>
      </c>
      <c r="I1029" s="156" t="s">
        <v>2388</v>
      </c>
      <c r="J1029" s="157" t="s">
        <v>121</v>
      </c>
      <c r="K1029" s="157" t="s">
        <v>122</v>
      </c>
      <c r="L1029" s="157" t="s">
        <v>1442</v>
      </c>
      <c r="M1029" s="138" t="s">
        <v>7</v>
      </c>
      <c r="N1029" s="157" t="s">
        <v>79</v>
      </c>
      <c r="O1029" s="158">
        <v>10.92</v>
      </c>
      <c r="P1029" s="158">
        <v>11.02</v>
      </c>
    </row>
    <row r="1030" spans="1:16">
      <c r="A1030" s="138">
        <v>1026</v>
      </c>
      <c r="B1030" s="137" t="s">
        <v>2416</v>
      </c>
      <c r="C1030" s="137" t="s">
        <v>2389</v>
      </c>
      <c r="D1030" s="137" t="s">
        <v>2323</v>
      </c>
      <c r="E1030" s="137" t="s">
        <v>2390</v>
      </c>
      <c r="F1030" s="153">
        <v>120</v>
      </c>
      <c r="G1030" s="154">
        <v>0.41</v>
      </c>
      <c r="H1030" s="154">
        <v>49.2</v>
      </c>
      <c r="I1030" s="156" t="s">
        <v>2313</v>
      </c>
      <c r="J1030" s="157" t="s">
        <v>121</v>
      </c>
      <c r="K1030" s="157" t="s">
        <v>122</v>
      </c>
      <c r="L1030" s="157" t="s">
        <v>1442</v>
      </c>
      <c r="M1030" s="138" t="s">
        <v>7</v>
      </c>
      <c r="N1030" s="157" t="s">
        <v>79</v>
      </c>
      <c r="O1030" s="158">
        <v>11.28</v>
      </c>
      <c r="P1030" s="158">
        <v>11.38</v>
      </c>
    </row>
    <row r="1031" spans="1:16">
      <c r="A1031" s="138">
        <v>1027</v>
      </c>
      <c r="B1031" s="137" t="s">
        <v>2416</v>
      </c>
      <c r="C1031" s="137" t="s">
        <v>2453</v>
      </c>
      <c r="D1031" s="137" t="s">
        <v>1439</v>
      </c>
      <c r="E1031" s="137" t="s">
        <v>1440</v>
      </c>
      <c r="F1031" s="153">
        <v>120</v>
      </c>
      <c r="G1031" s="154">
        <v>0.53</v>
      </c>
      <c r="H1031" s="154">
        <v>63.6</v>
      </c>
      <c r="I1031" s="156" t="s">
        <v>2325</v>
      </c>
      <c r="J1031" s="157" t="s">
        <v>121</v>
      </c>
      <c r="K1031" s="157" t="s">
        <v>122</v>
      </c>
      <c r="L1031" s="157" t="s">
        <v>1442</v>
      </c>
      <c r="M1031" s="138" t="s">
        <v>7</v>
      </c>
      <c r="N1031" s="157" t="s">
        <v>79</v>
      </c>
      <c r="O1031" s="158">
        <v>17.88</v>
      </c>
      <c r="P1031" s="158">
        <v>17.98</v>
      </c>
    </row>
    <row r="1032" spans="1:16">
      <c r="A1032" s="138">
        <v>1028</v>
      </c>
      <c r="B1032" s="137" t="s">
        <v>2416</v>
      </c>
      <c r="C1032" s="137" t="s">
        <v>2454</v>
      </c>
      <c r="D1032" s="137" t="s">
        <v>2323</v>
      </c>
      <c r="E1032" s="137" t="s">
        <v>2390</v>
      </c>
      <c r="F1032" s="153">
        <v>120</v>
      </c>
      <c r="G1032" s="154">
        <v>0.58</v>
      </c>
      <c r="H1032" s="154">
        <v>69.6</v>
      </c>
      <c r="I1032" s="156" t="s">
        <v>2313</v>
      </c>
      <c r="J1032" s="157" t="s">
        <v>121</v>
      </c>
      <c r="K1032" s="157" t="s">
        <v>122</v>
      </c>
      <c r="L1032" s="157" t="s">
        <v>1442</v>
      </c>
      <c r="M1032" s="138" t="s">
        <v>7</v>
      </c>
      <c r="N1032" s="157" t="s">
        <v>79</v>
      </c>
      <c r="O1032" s="158">
        <v>20.28</v>
      </c>
      <c r="P1032" s="158">
        <v>20.38</v>
      </c>
    </row>
    <row r="1033" spans="1:16">
      <c r="A1033" s="138">
        <v>1029</v>
      </c>
      <c r="B1033" s="137" t="s">
        <v>2416</v>
      </c>
      <c r="C1033" s="137" t="s">
        <v>2455</v>
      </c>
      <c r="D1033" s="137" t="s">
        <v>1439</v>
      </c>
      <c r="E1033" s="137" t="s">
        <v>1440</v>
      </c>
      <c r="F1033" s="153">
        <v>120</v>
      </c>
      <c r="G1033" s="154">
        <v>0.93</v>
      </c>
      <c r="H1033" s="154">
        <v>111.6</v>
      </c>
      <c r="I1033" s="156" t="s">
        <v>2325</v>
      </c>
      <c r="J1033" s="157" t="s">
        <v>121</v>
      </c>
      <c r="K1033" s="157" t="s">
        <v>122</v>
      </c>
      <c r="L1033" s="157" t="s">
        <v>1442</v>
      </c>
      <c r="M1033" s="138" t="s">
        <v>7</v>
      </c>
      <c r="N1033" s="157" t="s">
        <v>79</v>
      </c>
      <c r="O1033" s="158">
        <v>27.12</v>
      </c>
      <c r="P1033" s="158">
        <v>27.22</v>
      </c>
    </row>
    <row r="1034" spans="1:16">
      <c r="A1034" s="138">
        <v>1030</v>
      </c>
      <c r="B1034" s="137" t="s">
        <v>2416</v>
      </c>
      <c r="C1034" s="137" t="s">
        <v>2456</v>
      </c>
      <c r="D1034" s="137" t="s">
        <v>1439</v>
      </c>
      <c r="E1034" s="137" t="s">
        <v>1440</v>
      </c>
      <c r="F1034" s="153">
        <v>120</v>
      </c>
      <c r="G1034" s="154">
        <v>0.46</v>
      </c>
      <c r="H1034" s="154">
        <v>55.2</v>
      </c>
      <c r="I1034" s="156" t="s">
        <v>2325</v>
      </c>
      <c r="J1034" s="157" t="s">
        <v>121</v>
      </c>
      <c r="K1034" s="157" t="s">
        <v>122</v>
      </c>
      <c r="L1034" s="157" t="s">
        <v>1442</v>
      </c>
      <c r="M1034" s="138" t="s">
        <v>7</v>
      </c>
      <c r="N1034" s="157" t="s">
        <v>79</v>
      </c>
      <c r="O1034" s="158">
        <v>14.16</v>
      </c>
      <c r="P1034" s="158">
        <v>14.26</v>
      </c>
    </row>
    <row r="1035" spans="1:16">
      <c r="A1035" s="138">
        <v>1031</v>
      </c>
      <c r="B1035" s="137" t="s">
        <v>2416</v>
      </c>
      <c r="C1035" s="137" t="s">
        <v>2399</v>
      </c>
      <c r="D1035" s="137" t="s">
        <v>2400</v>
      </c>
      <c r="E1035" s="137" t="s">
        <v>2401</v>
      </c>
      <c r="F1035" s="153">
        <v>480</v>
      </c>
      <c r="G1035" s="154">
        <v>0.13</v>
      </c>
      <c r="H1035" s="154">
        <v>62.4</v>
      </c>
      <c r="I1035" s="156" t="s">
        <v>2359</v>
      </c>
      <c r="J1035" s="157" t="s">
        <v>121</v>
      </c>
      <c r="K1035" s="157" t="s">
        <v>122</v>
      </c>
      <c r="L1035" s="157" t="s">
        <v>1553</v>
      </c>
      <c r="M1035" s="138" t="s">
        <v>7</v>
      </c>
      <c r="N1035" s="157" t="s">
        <v>79</v>
      </c>
      <c r="O1035" s="158">
        <v>9.9</v>
      </c>
      <c r="P1035" s="158">
        <v>10</v>
      </c>
    </row>
    <row r="1036" spans="1:16">
      <c r="A1036" s="138">
        <v>1032</v>
      </c>
      <c r="B1036" s="137" t="s">
        <v>2416</v>
      </c>
      <c r="C1036" s="137" t="s">
        <v>2457</v>
      </c>
      <c r="D1036" s="137" t="s">
        <v>2367</v>
      </c>
      <c r="E1036" s="137" t="s">
        <v>2368</v>
      </c>
      <c r="F1036" s="153">
        <v>240</v>
      </c>
      <c r="G1036" s="154">
        <v>0.23</v>
      </c>
      <c r="H1036" s="154">
        <v>55.2</v>
      </c>
      <c r="I1036" s="156" t="s">
        <v>2413</v>
      </c>
      <c r="J1036" s="157" t="s">
        <v>121</v>
      </c>
      <c r="K1036" s="157" t="s">
        <v>122</v>
      </c>
      <c r="L1036" s="157" t="s">
        <v>1553</v>
      </c>
      <c r="M1036" s="138" t="s">
        <v>7</v>
      </c>
      <c r="N1036" s="157" t="s">
        <v>79</v>
      </c>
      <c r="O1036" s="158">
        <v>10.63</v>
      </c>
      <c r="P1036" s="158">
        <v>10.73</v>
      </c>
    </row>
    <row r="1037" spans="1:16">
      <c r="A1037" s="138">
        <v>1033</v>
      </c>
      <c r="B1037" s="137" t="s">
        <v>2416</v>
      </c>
      <c r="C1037" s="137" t="s">
        <v>2458</v>
      </c>
      <c r="D1037" s="137" t="s">
        <v>2459</v>
      </c>
      <c r="E1037" s="137" t="s">
        <v>2460</v>
      </c>
      <c r="F1037" s="153">
        <v>240</v>
      </c>
      <c r="G1037" s="154">
        <v>0.3</v>
      </c>
      <c r="H1037" s="154">
        <v>72</v>
      </c>
      <c r="I1037" s="156" t="s">
        <v>2394</v>
      </c>
      <c r="J1037" s="157" t="s">
        <v>121</v>
      </c>
      <c r="K1037" s="157" t="s">
        <v>122</v>
      </c>
      <c r="L1037" s="157" t="s">
        <v>1442</v>
      </c>
      <c r="M1037" s="138" t="s">
        <v>7</v>
      </c>
      <c r="N1037" s="157" t="s">
        <v>79</v>
      </c>
      <c r="O1037" s="158">
        <v>10</v>
      </c>
      <c r="P1037" s="158">
        <v>10.1</v>
      </c>
    </row>
    <row r="1038" spans="1:16">
      <c r="A1038" s="138">
        <v>1034</v>
      </c>
      <c r="B1038" s="137" t="s">
        <v>2416</v>
      </c>
      <c r="C1038" s="137" t="s">
        <v>2461</v>
      </c>
      <c r="D1038" s="137" t="s">
        <v>2462</v>
      </c>
      <c r="E1038" s="137" t="s">
        <v>2463</v>
      </c>
      <c r="F1038" s="153">
        <v>60</v>
      </c>
      <c r="G1038" s="154">
        <v>0.21</v>
      </c>
      <c r="H1038" s="154">
        <v>12.6</v>
      </c>
      <c r="I1038" s="156" t="s">
        <v>1398</v>
      </c>
      <c r="J1038" s="157" t="s">
        <v>121</v>
      </c>
      <c r="K1038" s="157" t="s">
        <v>122</v>
      </c>
      <c r="L1038" s="157" t="s">
        <v>247</v>
      </c>
      <c r="M1038" s="138" t="s">
        <v>7</v>
      </c>
      <c r="N1038" s="157" t="s">
        <v>79</v>
      </c>
      <c r="O1038" s="158">
        <v>1.6</v>
      </c>
      <c r="P1038" s="158">
        <v>1.7</v>
      </c>
    </row>
    <row r="1039" spans="1:16">
      <c r="A1039" s="138">
        <v>1035</v>
      </c>
      <c r="B1039" s="137" t="s">
        <v>2416</v>
      </c>
      <c r="C1039" s="137" t="s">
        <v>2464</v>
      </c>
      <c r="D1039" s="137" t="s">
        <v>2462</v>
      </c>
      <c r="E1039" s="137" t="s">
        <v>2463</v>
      </c>
      <c r="F1039" s="153">
        <v>60</v>
      </c>
      <c r="G1039" s="154">
        <v>0.3</v>
      </c>
      <c r="H1039" s="154">
        <v>18</v>
      </c>
      <c r="I1039" s="156" t="s">
        <v>1398</v>
      </c>
      <c r="J1039" s="157" t="s">
        <v>121</v>
      </c>
      <c r="K1039" s="157" t="s">
        <v>122</v>
      </c>
      <c r="L1039" s="157" t="s">
        <v>247</v>
      </c>
      <c r="M1039" s="138" t="s">
        <v>7</v>
      </c>
      <c r="N1039" s="157" t="s">
        <v>79</v>
      </c>
      <c r="O1039" s="158">
        <v>1.98</v>
      </c>
      <c r="P1039" s="158">
        <v>2.08</v>
      </c>
    </row>
    <row r="1040" spans="1:16">
      <c r="A1040" s="138">
        <v>1036</v>
      </c>
      <c r="B1040" s="137" t="s">
        <v>2416</v>
      </c>
      <c r="C1040" s="137" t="s">
        <v>2465</v>
      </c>
      <c r="D1040" s="137" t="s">
        <v>2462</v>
      </c>
      <c r="E1040" s="137" t="s">
        <v>2463</v>
      </c>
      <c r="F1040" s="153">
        <v>60</v>
      </c>
      <c r="G1040" s="154">
        <v>0.44</v>
      </c>
      <c r="H1040" s="154">
        <v>26.4</v>
      </c>
      <c r="I1040" s="156" t="s">
        <v>1398</v>
      </c>
      <c r="J1040" s="157" t="s">
        <v>121</v>
      </c>
      <c r="K1040" s="157" t="s">
        <v>122</v>
      </c>
      <c r="L1040" s="157" t="s">
        <v>247</v>
      </c>
      <c r="M1040" s="138" t="s">
        <v>7</v>
      </c>
      <c r="N1040" s="157" t="s">
        <v>79</v>
      </c>
      <c r="O1040" s="158">
        <v>0.98</v>
      </c>
      <c r="P1040" s="158">
        <v>1.08</v>
      </c>
    </row>
    <row r="1041" spans="1:16">
      <c r="A1041" s="138">
        <v>1037</v>
      </c>
      <c r="B1041" s="137" t="s">
        <v>2466</v>
      </c>
      <c r="C1041" s="137" t="s">
        <v>2467</v>
      </c>
      <c r="D1041" s="137" t="s">
        <v>2311</v>
      </c>
      <c r="E1041" s="137" t="s">
        <v>2390</v>
      </c>
      <c r="F1041" s="153">
        <v>120</v>
      </c>
      <c r="G1041" s="154">
        <v>0.06</v>
      </c>
      <c r="H1041" s="154">
        <v>7.2</v>
      </c>
      <c r="I1041" s="156" t="s">
        <v>2313</v>
      </c>
      <c r="J1041" s="157" t="s">
        <v>121</v>
      </c>
      <c r="K1041" s="157" t="s">
        <v>122</v>
      </c>
      <c r="L1041" s="157" t="s">
        <v>1442</v>
      </c>
      <c r="M1041" s="138" t="s">
        <v>7</v>
      </c>
      <c r="N1041" s="157" t="s">
        <v>79</v>
      </c>
      <c r="O1041" s="158">
        <v>1.4</v>
      </c>
      <c r="P1041" s="158">
        <v>5.85</v>
      </c>
    </row>
    <row r="1042" spans="1:16">
      <c r="A1042" s="138">
        <v>1038</v>
      </c>
      <c r="B1042" s="137" t="s">
        <v>2466</v>
      </c>
      <c r="C1042" s="137" t="s">
        <v>2468</v>
      </c>
      <c r="D1042" s="137" t="s">
        <v>2311</v>
      </c>
      <c r="E1042" s="137" t="s">
        <v>2390</v>
      </c>
      <c r="F1042" s="153">
        <v>240</v>
      </c>
      <c r="G1042" s="154">
        <v>0.05</v>
      </c>
      <c r="H1042" s="154">
        <v>12</v>
      </c>
      <c r="I1042" s="156" t="s">
        <v>2313</v>
      </c>
      <c r="J1042" s="157" t="s">
        <v>121</v>
      </c>
      <c r="K1042" s="157" t="s">
        <v>122</v>
      </c>
      <c r="L1042" s="157" t="s">
        <v>1442</v>
      </c>
      <c r="M1042" s="138" t="s">
        <v>7</v>
      </c>
      <c r="N1042" s="157" t="s">
        <v>79</v>
      </c>
      <c r="O1042" s="158">
        <v>1.4</v>
      </c>
      <c r="P1042" s="158">
        <v>5.85</v>
      </c>
    </row>
    <row r="1043" spans="1:16">
      <c r="A1043" s="138">
        <v>1039</v>
      </c>
      <c r="B1043" s="137" t="s">
        <v>2466</v>
      </c>
      <c r="C1043" s="137" t="s">
        <v>2469</v>
      </c>
      <c r="D1043" s="137" t="s">
        <v>2311</v>
      </c>
      <c r="E1043" s="137" t="s">
        <v>2312</v>
      </c>
      <c r="F1043" s="153">
        <v>420</v>
      </c>
      <c r="G1043" s="154">
        <v>0.05</v>
      </c>
      <c r="H1043" s="154">
        <v>21</v>
      </c>
      <c r="I1043" s="156" t="s">
        <v>2313</v>
      </c>
      <c r="J1043" s="157" t="s">
        <v>121</v>
      </c>
      <c r="K1043" s="157" t="s">
        <v>122</v>
      </c>
      <c r="L1043" s="157" t="s">
        <v>1442</v>
      </c>
      <c r="M1043" s="138" t="s">
        <v>7</v>
      </c>
      <c r="N1043" s="157" t="s">
        <v>79</v>
      </c>
      <c r="O1043" s="158">
        <v>2.9</v>
      </c>
      <c r="P1043" s="158">
        <v>7.35</v>
      </c>
    </row>
    <row r="1044" spans="1:16">
      <c r="A1044" s="138">
        <v>1040</v>
      </c>
      <c r="B1044" s="137" t="s">
        <v>2466</v>
      </c>
      <c r="C1044" s="137" t="s">
        <v>2470</v>
      </c>
      <c r="D1044" s="137" t="s">
        <v>2311</v>
      </c>
      <c r="E1044" s="137" t="s">
        <v>2312</v>
      </c>
      <c r="F1044" s="153">
        <v>60</v>
      </c>
      <c r="G1044" s="154">
        <v>0.08</v>
      </c>
      <c r="H1044" s="154">
        <v>4.8</v>
      </c>
      <c r="I1044" s="156" t="s">
        <v>2313</v>
      </c>
      <c r="J1044" s="157" t="s">
        <v>121</v>
      </c>
      <c r="K1044" s="157" t="s">
        <v>122</v>
      </c>
      <c r="L1044" s="157" t="s">
        <v>1442</v>
      </c>
      <c r="M1044" s="138" t="s">
        <v>7</v>
      </c>
      <c r="N1044" s="157" t="s">
        <v>79</v>
      </c>
      <c r="O1044" s="158">
        <v>0.98</v>
      </c>
      <c r="P1044" s="158">
        <v>5.43</v>
      </c>
    </row>
    <row r="1045" spans="1:16">
      <c r="A1045" s="138">
        <v>1041</v>
      </c>
      <c r="B1045" s="137" t="s">
        <v>2466</v>
      </c>
      <c r="C1045" s="137" t="s">
        <v>2471</v>
      </c>
      <c r="D1045" s="137" t="s">
        <v>2323</v>
      </c>
      <c r="E1045" s="137" t="s">
        <v>2312</v>
      </c>
      <c r="F1045" s="153">
        <v>120</v>
      </c>
      <c r="G1045" s="154">
        <v>0.17</v>
      </c>
      <c r="H1045" s="154">
        <v>20.4</v>
      </c>
      <c r="I1045" s="156" t="s">
        <v>2313</v>
      </c>
      <c r="J1045" s="157" t="s">
        <v>121</v>
      </c>
      <c r="K1045" s="157" t="s">
        <v>122</v>
      </c>
      <c r="L1045" s="157" t="s">
        <v>1442</v>
      </c>
      <c r="M1045" s="138" t="s">
        <v>7</v>
      </c>
      <c r="N1045" s="157" t="s">
        <v>79</v>
      </c>
      <c r="O1045" s="158">
        <v>4.44</v>
      </c>
      <c r="P1045" s="158">
        <v>8.89</v>
      </c>
    </row>
    <row r="1046" spans="1:16">
      <c r="A1046" s="138">
        <v>1042</v>
      </c>
      <c r="B1046" s="137" t="s">
        <v>2466</v>
      </c>
      <c r="C1046" s="137" t="s">
        <v>2472</v>
      </c>
      <c r="D1046" s="137" t="s">
        <v>2311</v>
      </c>
      <c r="E1046" s="137" t="s">
        <v>2312</v>
      </c>
      <c r="F1046" s="153">
        <v>120</v>
      </c>
      <c r="G1046" s="154">
        <v>0.05</v>
      </c>
      <c r="H1046" s="154">
        <v>6</v>
      </c>
      <c r="I1046" s="156" t="s">
        <v>2313</v>
      </c>
      <c r="J1046" s="157" t="s">
        <v>121</v>
      </c>
      <c r="K1046" s="157" t="s">
        <v>122</v>
      </c>
      <c r="L1046" s="157" t="s">
        <v>1442</v>
      </c>
      <c r="M1046" s="138" t="s">
        <v>7</v>
      </c>
      <c r="N1046" s="157" t="s">
        <v>79</v>
      </c>
      <c r="O1046" s="158">
        <v>0.95</v>
      </c>
      <c r="P1046" s="158">
        <v>5.4</v>
      </c>
    </row>
    <row r="1047" spans="1:16">
      <c r="A1047" s="138">
        <v>1043</v>
      </c>
      <c r="B1047" s="137" t="s">
        <v>2466</v>
      </c>
      <c r="C1047" s="137" t="s">
        <v>2473</v>
      </c>
      <c r="D1047" s="137" t="s">
        <v>2311</v>
      </c>
      <c r="E1047" s="137" t="s">
        <v>2312</v>
      </c>
      <c r="F1047" s="153">
        <v>240</v>
      </c>
      <c r="G1047" s="154">
        <v>0.07</v>
      </c>
      <c r="H1047" s="154">
        <v>16.8</v>
      </c>
      <c r="I1047" s="156" t="s">
        <v>1441</v>
      </c>
      <c r="J1047" s="157" t="s">
        <v>121</v>
      </c>
      <c r="K1047" s="157" t="s">
        <v>122</v>
      </c>
      <c r="L1047" s="157" t="s">
        <v>1442</v>
      </c>
      <c r="M1047" s="138" t="s">
        <v>7</v>
      </c>
      <c r="N1047" s="157" t="s">
        <v>79</v>
      </c>
      <c r="O1047" s="158">
        <v>1.95</v>
      </c>
      <c r="P1047" s="158">
        <v>6.4</v>
      </c>
    </row>
    <row r="1048" spans="1:16">
      <c r="A1048" s="138">
        <v>1044</v>
      </c>
      <c r="B1048" s="137" t="s">
        <v>2466</v>
      </c>
      <c r="C1048" s="137" t="s">
        <v>2474</v>
      </c>
      <c r="D1048" s="137" t="s">
        <v>2311</v>
      </c>
      <c r="E1048" s="137" t="s">
        <v>2312</v>
      </c>
      <c r="F1048" s="153">
        <v>600</v>
      </c>
      <c r="G1048" s="154">
        <v>0.05</v>
      </c>
      <c r="H1048" s="154">
        <v>30</v>
      </c>
      <c r="I1048" s="156" t="s">
        <v>2313</v>
      </c>
      <c r="J1048" s="157" t="s">
        <v>121</v>
      </c>
      <c r="K1048" s="157" t="s">
        <v>122</v>
      </c>
      <c r="L1048" s="157" t="s">
        <v>1442</v>
      </c>
      <c r="M1048" s="138" t="s">
        <v>7</v>
      </c>
      <c r="N1048" s="157" t="s">
        <v>79</v>
      </c>
      <c r="O1048" s="158">
        <v>4.22</v>
      </c>
      <c r="P1048" s="158">
        <v>8.67</v>
      </c>
    </row>
    <row r="1049" spans="1:16">
      <c r="A1049" s="138">
        <v>1045</v>
      </c>
      <c r="B1049" s="137" t="s">
        <v>2466</v>
      </c>
      <c r="C1049" s="137" t="s">
        <v>2475</v>
      </c>
      <c r="D1049" s="137" t="s">
        <v>2311</v>
      </c>
      <c r="E1049" s="137" t="s">
        <v>2312</v>
      </c>
      <c r="F1049" s="153">
        <v>720</v>
      </c>
      <c r="G1049" s="154">
        <v>0.06</v>
      </c>
      <c r="H1049" s="154">
        <v>43.2</v>
      </c>
      <c r="I1049" s="156" t="s">
        <v>2313</v>
      </c>
      <c r="J1049" s="157" t="s">
        <v>121</v>
      </c>
      <c r="K1049" s="157" t="s">
        <v>122</v>
      </c>
      <c r="L1049" s="157" t="s">
        <v>1442</v>
      </c>
      <c r="M1049" s="138" t="s">
        <v>7</v>
      </c>
      <c r="N1049" s="157" t="s">
        <v>79</v>
      </c>
      <c r="O1049" s="158">
        <v>5.76</v>
      </c>
      <c r="P1049" s="158">
        <v>10.21</v>
      </c>
    </row>
    <row r="1050" spans="1:16">
      <c r="A1050" s="138">
        <v>1046</v>
      </c>
      <c r="B1050" s="137" t="s">
        <v>2466</v>
      </c>
      <c r="C1050" s="137" t="s">
        <v>2476</v>
      </c>
      <c r="D1050" s="137" t="s">
        <v>2311</v>
      </c>
      <c r="E1050" s="137" t="s">
        <v>2312</v>
      </c>
      <c r="F1050" s="153">
        <v>240</v>
      </c>
      <c r="G1050" s="154">
        <v>0.05</v>
      </c>
      <c r="H1050" s="154">
        <v>12</v>
      </c>
      <c r="I1050" s="156" t="s">
        <v>2313</v>
      </c>
      <c r="J1050" s="157" t="s">
        <v>121</v>
      </c>
      <c r="K1050" s="157" t="s">
        <v>122</v>
      </c>
      <c r="L1050" s="157" t="s">
        <v>1442</v>
      </c>
      <c r="M1050" s="138" t="s">
        <v>7</v>
      </c>
      <c r="N1050" s="157" t="s">
        <v>79</v>
      </c>
      <c r="O1050" s="158">
        <v>1.68</v>
      </c>
      <c r="P1050" s="158">
        <v>6.13</v>
      </c>
    </row>
    <row r="1051" spans="1:16">
      <c r="A1051" s="138">
        <v>1047</v>
      </c>
      <c r="B1051" s="137" t="s">
        <v>2466</v>
      </c>
      <c r="C1051" s="137" t="s">
        <v>2477</v>
      </c>
      <c r="D1051" s="137" t="s">
        <v>2478</v>
      </c>
      <c r="E1051" s="137" t="s">
        <v>2479</v>
      </c>
      <c r="F1051" s="153">
        <v>660</v>
      </c>
      <c r="G1051" s="154">
        <v>0.06</v>
      </c>
      <c r="H1051" s="154">
        <v>39.6</v>
      </c>
      <c r="I1051" s="156" t="s">
        <v>2338</v>
      </c>
      <c r="J1051" s="157" t="s">
        <v>121</v>
      </c>
      <c r="K1051" s="157" t="s">
        <v>122</v>
      </c>
      <c r="L1051" s="157" t="s">
        <v>1442</v>
      </c>
      <c r="M1051" s="138" t="s">
        <v>7</v>
      </c>
      <c r="N1051" s="157" t="s">
        <v>79</v>
      </c>
      <c r="O1051" s="158">
        <v>5.28</v>
      </c>
      <c r="P1051" s="158">
        <v>9.73</v>
      </c>
    </row>
    <row r="1052" spans="1:16">
      <c r="A1052" s="138">
        <v>1048</v>
      </c>
      <c r="B1052" s="137" t="s">
        <v>2466</v>
      </c>
      <c r="C1052" s="137" t="s">
        <v>2480</v>
      </c>
      <c r="D1052" s="137" t="s">
        <v>2317</v>
      </c>
      <c r="E1052" s="137" t="s">
        <v>2318</v>
      </c>
      <c r="F1052" s="153">
        <v>120</v>
      </c>
      <c r="G1052" s="154">
        <v>0.05</v>
      </c>
      <c r="H1052" s="154">
        <v>6</v>
      </c>
      <c r="I1052" s="156" t="s">
        <v>2313</v>
      </c>
      <c r="J1052" s="157" t="s">
        <v>121</v>
      </c>
      <c r="K1052" s="157" t="s">
        <v>122</v>
      </c>
      <c r="L1052" s="157" t="s">
        <v>1442</v>
      </c>
      <c r="M1052" s="138" t="s">
        <v>7</v>
      </c>
      <c r="N1052" s="157" t="s">
        <v>79</v>
      </c>
      <c r="O1052" s="158">
        <v>0.66</v>
      </c>
      <c r="P1052" s="158">
        <v>5.11</v>
      </c>
    </row>
    <row r="1053" spans="1:16">
      <c r="A1053" s="138">
        <v>1049</v>
      </c>
      <c r="B1053" s="137" t="s">
        <v>2466</v>
      </c>
      <c r="C1053" s="137" t="s">
        <v>2481</v>
      </c>
      <c r="D1053" s="137" t="s">
        <v>1439</v>
      </c>
      <c r="E1053" s="137" t="s">
        <v>1440</v>
      </c>
      <c r="F1053" s="153">
        <v>120</v>
      </c>
      <c r="G1053" s="154">
        <v>0.03</v>
      </c>
      <c r="H1053" s="154">
        <v>3.6</v>
      </c>
      <c r="I1053" s="156" t="s">
        <v>2325</v>
      </c>
      <c r="J1053" s="157" t="s">
        <v>121</v>
      </c>
      <c r="K1053" s="157" t="s">
        <v>122</v>
      </c>
      <c r="L1053" s="157" t="s">
        <v>1442</v>
      </c>
      <c r="M1053" s="138" t="s">
        <v>7</v>
      </c>
      <c r="N1053" s="157" t="s">
        <v>79</v>
      </c>
      <c r="O1053" s="158">
        <v>0.67</v>
      </c>
      <c r="P1053" s="158">
        <v>5.12</v>
      </c>
    </row>
    <row r="1054" spans="1:16">
      <c r="A1054" s="138">
        <v>1050</v>
      </c>
      <c r="B1054" s="137" t="s">
        <v>2466</v>
      </c>
      <c r="C1054" s="137" t="s">
        <v>2482</v>
      </c>
      <c r="D1054" s="137" t="s">
        <v>1439</v>
      </c>
      <c r="E1054" s="137" t="s">
        <v>1440</v>
      </c>
      <c r="F1054" s="153">
        <v>60</v>
      </c>
      <c r="G1054" s="154">
        <v>0.04</v>
      </c>
      <c r="H1054" s="154">
        <v>2.4</v>
      </c>
      <c r="I1054" s="156" t="s">
        <v>2325</v>
      </c>
      <c r="J1054" s="157" t="s">
        <v>121</v>
      </c>
      <c r="K1054" s="157" t="s">
        <v>122</v>
      </c>
      <c r="L1054" s="157" t="s">
        <v>1442</v>
      </c>
      <c r="M1054" s="138" t="s">
        <v>7</v>
      </c>
      <c r="N1054" s="157" t="s">
        <v>79</v>
      </c>
      <c r="O1054" s="158">
        <v>0.4</v>
      </c>
      <c r="P1054" s="158">
        <v>4.85</v>
      </c>
    </row>
    <row r="1055" spans="1:16">
      <c r="A1055" s="138">
        <v>1051</v>
      </c>
      <c r="B1055" s="137" t="s">
        <v>2466</v>
      </c>
      <c r="C1055" s="137" t="s">
        <v>2483</v>
      </c>
      <c r="D1055" s="137" t="s">
        <v>1439</v>
      </c>
      <c r="E1055" s="137" t="s">
        <v>1440</v>
      </c>
      <c r="F1055" s="153">
        <v>120</v>
      </c>
      <c r="G1055" s="154">
        <v>0.06</v>
      </c>
      <c r="H1055" s="154">
        <v>7.2</v>
      </c>
      <c r="I1055" s="156" t="s">
        <v>2325</v>
      </c>
      <c r="J1055" s="157" t="s">
        <v>121</v>
      </c>
      <c r="K1055" s="157" t="s">
        <v>122</v>
      </c>
      <c r="L1055" s="157" t="s">
        <v>1442</v>
      </c>
      <c r="M1055" s="138" t="s">
        <v>7</v>
      </c>
      <c r="N1055" s="157" t="s">
        <v>79</v>
      </c>
      <c r="O1055" s="158">
        <v>1.36</v>
      </c>
      <c r="P1055" s="158">
        <v>5.81</v>
      </c>
    </row>
    <row r="1056" spans="1:16">
      <c r="A1056" s="138">
        <v>1052</v>
      </c>
      <c r="B1056" s="137" t="s">
        <v>2466</v>
      </c>
      <c r="C1056" s="137" t="s">
        <v>2484</v>
      </c>
      <c r="D1056" s="137" t="s">
        <v>1439</v>
      </c>
      <c r="E1056" s="137" t="s">
        <v>1440</v>
      </c>
      <c r="F1056" s="153">
        <v>180</v>
      </c>
      <c r="G1056" s="154">
        <v>0.13</v>
      </c>
      <c r="H1056" s="154">
        <v>23.4</v>
      </c>
      <c r="I1056" s="156" t="s">
        <v>2325</v>
      </c>
      <c r="J1056" s="157" t="s">
        <v>121</v>
      </c>
      <c r="K1056" s="157" t="s">
        <v>122</v>
      </c>
      <c r="L1056" s="157" t="s">
        <v>1442</v>
      </c>
      <c r="M1056" s="138" t="s">
        <v>7</v>
      </c>
      <c r="N1056" s="157" t="s">
        <v>79</v>
      </c>
      <c r="O1056" s="158">
        <v>4.92</v>
      </c>
      <c r="P1056" s="158">
        <v>9.37</v>
      </c>
    </row>
    <row r="1057" spans="1:16">
      <c r="A1057" s="138">
        <v>1053</v>
      </c>
      <c r="B1057" s="137" t="s">
        <v>2466</v>
      </c>
      <c r="C1057" s="137" t="s">
        <v>2485</v>
      </c>
      <c r="D1057" s="137" t="s">
        <v>2486</v>
      </c>
      <c r="E1057" s="137" t="s">
        <v>2487</v>
      </c>
      <c r="F1057" s="153">
        <v>240</v>
      </c>
      <c r="G1057" s="154">
        <v>0.05</v>
      </c>
      <c r="H1057" s="154">
        <v>12</v>
      </c>
      <c r="I1057" s="156" t="s">
        <v>2338</v>
      </c>
      <c r="J1057" s="157" t="s">
        <v>121</v>
      </c>
      <c r="K1057" s="157" t="s">
        <v>122</v>
      </c>
      <c r="L1057" s="157" t="s">
        <v>1442</v>
      </c>
      <c r="M1057" s="138" t="s">
        <v>7</v>
      </c>
      <c r="N1057" s="157" t="s">
        <v>79</v>
      </c>
      <c r="O1057" s="158">
        <v>1.61</v>
      </c>
      <c r="P1057" s="158">
        <v>6.06</v>
      </c>
    </row>
    <row r="1058" spans="1:16">
      <c r="A1058" s="138">
        <v>1054</v>
      </c>
      <c r="B1058" s="137" t="s">
        <v>2466</v>
      </c>
      <c r="C1058" s="137" t="s">
        <v>2488</v>
      </c>
      <c r="D1058" s="137" t="s">
        <v>2336</v>
      </c>
      <c r="E1058" s="137" t="s">
        <v>2337</v>
      </c>
      <c r="F1058" s="153">
        <v>120</v>
      </c>
      <c r="G1058" s="154">
        <v>0.05</v>
      </c>
      <c r="H1058" s="154">
        <v>6</v>
      </c>
      <c r="I1058" s="156" t="s">
        <v>2338</v>
      </c>
      <c r="J1058" s="157" t="s">
        <v>121</v>
      </c>
      <c r="K1058" s="157" t="s">
        <v>122</v>
      </c>
      <c r="L1058" s="157" t="s">
        <v>1442</v>
      </c>
      <c r="M1058" s="138" t="s">
        <v>7</v>
      </c>
      <c r="N1058" s="157" t="s">
        <v>79</v>
      </c>
      <c r="O1058" s="158">
        <v>0.8</v>
      </c>
      <c r="P1058" s="158">
        <v>5.25</v>
      </c>
    </row>
    <row r="1059" spans="1:16">
      <c r="A1059" s="138">
        <v>1055</v>
      </c>
      <c r="B1059" s="137" t="s">
        <v>2466</v>
      </c>
      <c r="C1059" s="137" t="s">
        <v>2489</v>
      </c>
      <c r="D1059" s="137" t="s">
        <v>2336</v>
      </c>
      <c r="E1059" s="137" t="s">
        <v>2337</v>
      </c>
      <c r="F1059" s="153">
        <v>240</v>
      </c>
      <c r="G1059" s="154">
        <v>0.05</v>
      </c>
      <c r="H1059" s="154">
        <v>12</v>
      </c>
      <c r="I1059" s="156" t="s">
        <v>2338</v>
      </c>
      <c r="J1059" s="157" t="s">
        <v>121</v>
      </c>
      <c r="K1059" s="157" t="s">
        <v>122</v>
      </c>
      <c r="L1059" s="157" t="s">
        <v>1442</v>
      </c>
      <c r="M1059" s="138" t="s">
        <v>7</v>
      </c>
      <c r="N1059" s="157" t="s">
        <v>79</v>
      </c>
      <c r="O1059" s="158">
        <v>1.91</v>
      </c>
      <c r="P1059" s="158">
        <v>6.36</v>
      </c>
    </row>
    <row r="1060" spans="1:16">
      <c r="A1060" s="138">
        <v>1056</v>
      </c>
      <c r="B1060" s="137" t="s">
        <v>2466</v>
      </c>
      <c r="C1060" s="137" t="s">
        <v>2490</v>
      </c>
      <c r="D1060" s="137" t="s">
        <v>2350</v>
      </c>
      <c r="E1060" s="137" t="s">
        <v>2351</v>
      </c>
      <c r="F1060" s="153">
        <v>720</v>
      </c>
      <c r="G1060" s="154">
        <v>0.05</v>
      </c>
      <c r="H1060" s="154">
        <v>36</v>
      </c>
      <c r="I1060" s="156" t="s">
        <v>2338</v>
      </c>
      <c r="J1060" s="157" t="s">
        <v>121</v>
      </c>
      <c r="K1060" s="157" t="s">
        <v>122</v>
      </c>
      <c r="L1060" s="157" t="s">
        <v>804</v>
      </c>
      <c r="M1060" s="138" t="s">
        <v>7</v>
      </c>
      <c r="N1060" s="157" t="s">
        <v>79</v>
      </c>
      <c r="O1060" s="158">
        <v>4.32</v>
      </c>
      <c r="P1060" s="158">
        <v>8.77</v>
      </c>
    </row>
    <row r="1061" spans="1:16">
      <c r="A1061" s="138">
        <v>1057</v>
      </c>
      <c r="B1061" s="137" t="s">
        <v>2466</v>
      </c>
      <c r="C1061" s="137" t="s">
        <v>2491</v>
      </c>
      <c r="D1061" s="137" t="s">
        <v>2354</v>
      </c>
      <c r="E1061" s="137" t="s">
        <v>2355</v>
      </c>
      <c r="F1061" s="153">
        <v>1200</v>
      </c>
      <c r="G1061" s="154">
        <v>0.03</v>
      </c>
      <c r="H1061" s="154">
        <v>36</v>
      </c>
      <c r="I1061" s="156" t="s">
        <v>2338</v>
      </c>
      <c r="J1061" s="157" t="s">
        <v>121</v>
      </c>
      <c r="K1061" s="157" t="s">
        <v>122</v>
      </c>
      <c r="L1061" s="157" t="s">
        <v>804</v>
      </c>
      <c r="M1061" s="138" t="s">
        <v>7</v>
      </c>
      <c r="N1061" s="157" t="s">
        <v>79</v>
      </c>
      <c r="O1061" s="158">
        <v>3.44</v>
      </c>
      <c r="P1061" s="158">
        <v>7.89</v>
      </c>
    </row>
    <row r="1062" spans="1:16">
      <c r="A1062" s="138">
        <v>1058</v>
      </c>
      <c r="B1062" s="137" t="s">
        <v>2466</v>
      </c>
      <c r="C1062" s="137" t="s">
        <v>2492</v>
      </c>
      <c r="D1062" s="137" t="s">
        <v>2354</v>
      </c>
      <c r="E1062" s="137" t="s">
        <v>2355</v>
      </c>
      <c r="F1062" s="153">
        <v>960</v>
      </c>
      <c r="G1062" s="154">
        <v>0.03</v>
      </c>
      <c r="H1062" s="154">
        <v>28.8</v>
      </c>
      <c r="I1062" s="156" t="s">
        <v>1441</v>
      </c>
      <c r="J1062" s="157" t="s">
        <v>121</v>
      </c>
      <c r="K1062" s="157" t="s">
        <v>122</v>
      </c>
      <c r="L1062" s="157" t="s">
        <v>804</v>
      </c>
      <c r="M1062" s="138" t="s">
        <v>7</v>
      </c>
      <c r="N1062" s="157" t="s">
        <v>79</v>
      </c>
      <c r="O1062" s="158">
        <v>1.97</v>
      </c>
      <c r="P1062" s="158">
        <v>6.42</v>
      </c>
    </row>
    <row r="1063" spans="1:16">
      <c r="A1063" s="138">
        <v>1059</v>
      </c>
      <c r="B1063" s="137" t="s">
        <v>2466</v>
      </c>
      <c r="C1063" s="137" t="s">
        <v>2493</v>
      </c>
      <c r="D1063" s="137" t="s">
        <v>2354</v>
      </c>
      <c r="E1063" s="137" t="s">
        <v>2355</v>
      </c>
      <c r="F1063" s="153">
        <v>1680</v>
      </c>
      <c r="G1063" s="154">
        <v>0.02</v>
      </c>
      <c r="H1063" s="154">
        <v>33.6</v>
      </c>
      <c r="I1063" s="156" t="s">
        <v>2338</v>
      </c>
      <c r="J1063" s="157" t="s">
        <v>121</v>
      </c>
      <c r="K1063" s="157" t="s">
        <v>122</v>
      </c>
      <c r="L1063" s="157" t="s">
        <v>804</v>
      </c>
      <c r="M1063" s="138" t="s">
        <v>7</v>
      </c>
      <c r="N1063" s="157" t="s">
        <v>79</v>
      </c>
      <c r="O1063" s="158">
        <v>3.36</v>
      </c>
      <c r="P1063" s="158">
        <v>7.81</v>
      </c>
    </row>
    <row r="1064" spans="1:16">
      <c r="A1064" s="138">
        <v>1060</v>
      </c>
      <c r="B1064" s="137" t="s">
        <v>2466</v>
      </c>
      <c r="C1064" s="137" t="s">
        <v>2494</v>
      </c>
      <c r="D1064" s="137" t="s">
        <v>2362</v>
      </c>
      <c r="E1064" s="137" t="s">
        <v>2363</v>
      </c>
      <c r="F1064" s="153">
        <v>180</v>
      </c>
      <c r="G1064" s="154">
        <v>0.06</v>
      </c>
      <c r="H1064" s="154">
        <v>10.8</v>
      </c>
      <c r="I1064" s="156" t="s">
        <v>2359</v>
      </c>
      <c r="J1064" s="157" t="s">
        <v>121</v>
      </c>
      <c r="K1064" s="157" t="s">
        <v>122</v>
      </c>
      <c r="L1064" s="157" t="s">
        <v>1553</v>
      </c>
      <c r="M1064" s="138" t="s">
        <v>7</v>
      </c>
      <c r="N1064" s="157" t="s">
        <v>79</v>
      </c>
      <c r="O1064" s="158">
        <v>1</v>
      </c>
      <c r="P1064" s="158">
        <v>5.45</v>
      </c>
    </row>
    <row r="1065" spans="1:16">
      <c r="A1065" s="138">
        <v>1061</v>
      </c>
      <c r="B1065" s="137" t="s">
        <v>2466</v>
      </c>
      <c r="C1065" s="137" t="s">
        <v>2495</v>
      </c>
      <c r="D1065" s="137" t="s">
        <v>2367</v>
      </c>
      <c r="E1065" s="137" t="s">
        <v>2368</v>
      </c>
      <c r="F1065" s="153">
        <v>240</v>
      </c>
      <c r="G1065" s="154">
        <v>0.05</v>
      </c>
      <c r="H1065" s="154">
        <v>12</v>
      </c>
      <c r="I1065" s="156" t="s">
        <v>2359</v>
      </c>
      <c r="J1065" s="157" t="s">
        <v>121</v>
      </c>
      <c r="K1065" s="157" t="s">
        <v>122</v>
      </c>
      <c r="L1065" s="157" t="s">
        <v>1553</v>
      </c>
      <c r="M1065" s="138" t="s">
        <v>7</v>
      </c>
      <c r="N1065" s="157" t="s">
        <v>79</v>
      </c>
      <c r="O1065" s="158">
        <v>3</v>
      </c>
      <c r="P1065" s="158">
        <v>7.45</v>
      </c>
    </row>
    <row r="1066" spans="1:16">
      <c r="A1066" s="138">
        <v>1062</v>
      </c>
      <c r="B1066" s="137" t="s">
        <v>2466</v>
      </c>
      <c r="C1066" s="137" t="s">
        <v>2496</v>
      </c>
      <c r="D1066" s="137" t="s">
        <v>2367</v>
      </c>
      <c r="E1066" s="137" t="s">
        <v>2368</v>
      </c>
      <c r="F1066" s="153">
        <v>120</v>
      </c>
      <c r="G1066" s="154">
        <v>0.06</v>
      </c>
      <c r="H1066" s="154">
        <v>7.2</v>
      </c>
      <c r="I1066" s="156" t="s">
        <v>2359</v>
      </c>
      <c r="J1066" s="157" t="s">
        <v>121</v>
      </c>
      <c r="K1066" s="157" t="s">
        <v>122</v>
      </c>
      <c r="L1066" s="157" t="s">
        <v>1553</v>
      </c>
      <c r="M1066" s="138" t="s">
        <v>7</v>
      </c>
      <c r="N1066" s="157" t="s">
        <v>79</v>
      </c>
      <c r="O1066" s="158">
        <v>1.2</v>
      </c>
      <c r="P1066" s="158">
        <v>5.65</v>
      </c>
    </row>
    <row r="1067" spans="1:16">
      <c r="A1067" s="138">
        <v>1063</v>
      </c>
      <c r="B1067" s="137" t="s">
        <v>2466</v>
      </c>
      <c r="C1067" s="137" t="s">
        <v>2497</v>
      </c>
      <c r="D1067" s="137" t="s">
        <v>2367</v>
      </c>
      <c r="E1067" s="137" t="s">
        <v>2368</v>
      </c>
      <c r="F1067" s="153">
        <v>600</v>
      </c>
      <c r="G1067" s="154">
        <v>0.08</v>
      </c>
      <c r="H1067" s="154">
        <v>48</v>
      </c>
      <c r="I1067" s="156" t="s">
        <v>2359</v>
      </c>
      <c r="J1067" s="157" t="s">
        <v>121</v>
      </c>
      <c r="K1067" s="157" t="s">
        <v>122</v>
      </c>
      <c r="L1067" s="157" t="s">
        <v>1553</v>
      </c>
      <c r="M1067" s="138" t="s">
        <v>7</v>
      </c>
      <c r="N1067" s="157" t="s">
        <v>79</v>
      </c>
      <c r="O1067" s="158">
        <v>3.48</v>
      </c>
      <c r="P1067" s="158">
        <v>7.93</v>
      </c>
    </row>
    <row r="1068" spans="1:16">
      <c r="A1068" s="138">
        <v>1064</v>
      </c>
      <c r="B1068" s="137" t="s">
        <v>2466</v>
      </c>
      <c r="C1068" s="137" t="s">
        <v>2498</v>
      </c>
      <c r="D1068" s="137" t="s">
        <v>2367</v>
      </c>
      <c r="E1068" s="137" t="s">
        <v>2368</v>
      </c>
      <c r="F1068" s="153">
        <v>720</v>
      </c>
      <c r="G1068" s="154">
        <v>0.03</v>
      </c>
      <c r="H1068" s="154">
        <v>21.6</v>
      </c>
      <c r="I1068" s="156" t="s">
        <v>2359</v>
      </c>
      <c r="J1068" s="157" t="s">
        <v>121</v>
      </c>
      <c r="K1068" s="157" t="s">
        <v>122</v>
      </c>
      <c r="L1068" s="157" t="s">
        <v>1553</v>
      </c>
      <c r="M1068" s="138" t="s">
        <v>7</v>
      </c>
      <c r="N1068" s="157" t="s">
        <v>79</v>
      </c>
      <c r="O1068" s="158">
        <v>2.7</v>
      </c>
      <c r="P1068" s="158">
        <v>7.15</v>
      </c>
    </row>
    <row r="1069" spans="1:16">
      <c r="A1069" s="138">
        <v>1065</v>
      </c>
      <c r="B1069" s="137" t="s">
        <v>2466</v>
      </c>
      <c r="C1069" s="137" t="s">
        <v>2499</v>
      </c>
      <c r="D1069" s="137" t="s">
        <v>2367</v>
      </c>
      <c r="E1069" s="137" t="s">
        <v>2368</v>
      </c>
      <c r="F1069" s="153">
        <v>60</v>
      </c>
      <c r="G1069" s="154">
        <v>0.03</v>
      </c>
      <c r="H1069" s="154">
        <v>1.8</v>
      </c>
      <c r="I1069" s="156" t="s">
        <v>2359</v>
      </c>
      <c r="J1069" s="157" t="s">
        <v>121</v>
      </c>
      <c r="K1069" s="157" t="s">
        <v>122</v>
      </c>
      <c r="L1069" s="157" t="s">
        <v>1553</v>
      </c>
      <c r="M1069" s="138" t="s">
        <v>7</v>
      </c>
      <c r="N1069" s="157" t="s">
        <v>79</v>
      </c>
      <c r="O1069" s="158">
        <v>0.2</v>
      </c>
      <c r="P1069" s="158">
        <v>4.65</v>
      </c>
    </row>
    <row r="1070" spans="1:16">
      <c r="A1070" s="138">
        <v>1066</v>
      </c>
      <c r="B1070" s="137" t="s">
        <v>2466</v>
      </c>
      <c r="C1070" s="137" t="s">
        <v>2500</v>
      </c>
      <c r="D1070" s="137" t="s">
        <v>2367</v>
      </c>
      <c r="E1070" s="137" t="s">
        <v>2368</v>
      </c>
      <c r="F1070" s="153">
        <v>720</v>
      </c>
      <c r="G1070" s="154">
        <v>0.04</v>
      </c>
      <c r="H1070" s="154">
        <v>28.8</v>
      </c>
      <c r="I1070" s="156" t="s">
        <v>2359</v>
      </c>
      <c r="J1070" s="157" t="s">
        <v>121</v>
      </c>
      <c r="K1070" s="157" t="s">
        <v>122</v>
      </c>
      <c r="L1070" s="157" t="s">
        <v>1553</v>
      </c>
      <c r="M1070" s="138" t="s">
        <v>7</v>
      </c>
      <c r="N1070" s="157" t="s">
        <v>79</v>
      </c>
      <c r="O1070" s="158">
        <v>4.45</v>
      </c>
      <c r="P1070" s="158">
        <v>8.9</v>
      </c>
    </row>
    <row r="1071" spans="1:16">
      <c r="A1071" s="138">
        <v>1067</v>
      </c>
      <c r="B1071" s="137" t="s">
        <v>2466</v>
      </c>
      <c r="C1071" s="137" t="s">
        <v>2501</v>
      </c>
      <c r="D1071" s="137" t="s">
        <v>2367</v>
      </c>
      <c r="E1071" s="137" t="s">
        <v>2368</v>
      </c>
      <c r="F1071" s="153">
        <v>60</v>
      </c>
      <c r="G1071" s="154">
        <v>0.05</v>
      </c>
      <c r="H1071" s="154">
        <v>3</v>
      </c>
      <c r="I1071" s="156" t="s">
        <v>2359</v>
      </c>
      <c r="J1071" s="157" t="s">
        <v>121</v>
      </c>
      <c r="K1071" s="157" t="s">
        <v>122</v>
      </c>
      <c r="L1071" s="157" t="s">
        <v>1553</v>
      </c>
      <c r="M1071" s="138" t="s">
        <v>7</v>
      </c>
      <c r="N1071" s="157" t="s">
        <v>79</v>
      </c>
      <c r="O1071" s="158">
        <v>0.36</v>
      </c>
      <c r="P1071" s="158">
        <v>4.81</v>
      </c>
    </row>
    <row r="1072" spans="1:16">
      <c r="A1072" s="138">
        <v>1068</v>
      </c>
      <c r="B1072" s="137" t="s">
        <v>2466</v>
      </c>
      <c r="C1072" s="137" t="s">
        <v>2502</v>
      </c>
      <c r="D1072" s="137" t="s">
        <v>2367</v>
      </c>
      <c r="E1072" s="137" t="s">
        <v>2368</v>
      </c>
      <c r="F1072" s="153">
        <v>180</v>
      </c>
      <c r="G1072" s="154">
        <v>0.04</v>
      </c>
      <c r="H1072" s="154">
        <v>7.2</v>
      </c>
      <c r="I1072" s="156" t="s">
        <v>2359</v>
      </c>
      <c r="J1072" s="157" t="s">
        <v>121</v>
      </c>
      <c r="K1072" s="157" t="s">
        <v>122</v>
      </c>
      <c r="L1072" s="157" t="s">
        <v>1553</v>
      </c>
      <c r="M1072" s="138" t="s">
        <v>7</v>
      </c>
      <c r="N1072" s="157" t="s">
        <v>79</v>
      </c>
      <c r="O1072" s="158">
        <v>1.1</v>
      </c>
      <c r="P1072" s="158">
        <v>5.55</v>
      </c>
    </row>
    <row r="1073" spans="1:16">
      <c r="A1073" s="138">
        <v>1069</v>
      </c>
      <c r="B1073" s="137" t="s">
        <v>2466</v>
      </c>
      <c r="C1073" s="137" t="s">
        <v>2503</v>
      </c>
      <c r="D1073" s="137" t="s">
        <v>2367</v>
      </c>
      <c r="E1073" s="137" t="s">
        <v>2368</v>
      </c>
      <c r="F1073" s="153">
        <v>180</v>
      </c>
      <c r="G1073" s="154">
        <v>0.09</v>
      </c>
      <c r="H1073" s="154">
        <v>16.2</v>
      </c>
      <c r="I1073" s="156" t="s">
        <v>2359</v>
      </c>
      <c r="J1073" s="157" t="s">
        <v>121</v>
      </c>
      <c r="K1073" s="157" t="s">
        <v>122</v>
      </c>
      <c r="L1073" s="157" t="s">
        <v>1553</v>
      </c>
      <c r="M1073" s="138" t="s">
        <v>7</v>
      </c>
      <c r="N1073" s="157" t="s">
        <v>79</v>
      </c>
      <c r="O1073" s="158">
        <v>3.08</v>
      </c>
      <c r="P1073" s="158">
        <v>7.53</v>
      </c>
    </row>
    <row r="1074" spans="1:16">
      <c r="A1074" s="138">
        <v>1070</v>
      </c>
      <c r="B1074" s="137" t="s">
        <v>2466</v>
      </c>
      <c r="C1074" s="137" t="s">
        <v>2504</v>
      </c>
      <c r="D1074" s="137" t="s">
        <v>914</v>
      </c>
      <c r="E1074" s="137" t="s">
        <v>915</v>
      </c>
      <c r="F1074" s="153">
        <v>120</v>
      </c>
      <c r="G1074" s="154">
        <v>0.1</v>
      </c>
      <c r="H1074" s="154">
        <v>12</v>
      </c>
      <c r="I1074" s="156" t="s">
        <v>916</v>
      </c>
      <c r="J1074" s="157" t="s">
        <v>121</v>
      </c>
      <c r="K1074" s="157" t="s">
        <v>122</v>
      </c>
      <c r="L1074" s="157" t="s">
        <v>917</v>
      </c>
      <c r="M1074" s="138" t="s">
        <v>7</v>
      </c>
      <c r="N1074" s="157" t="s">
        <v>79</v>
      </c>
      <c r="O1074" s="158">
        <v>0.96</v>
      </c>
      <c r="P1074" s="158">
        <v>5.41</v>
      </c>
    </row>
    <row r="1075" spans="1:16">
      <c r="A1075" s="138">
        <v>1071</v>
      </c>
      <c r="B1075" s="137" t="s">
        <v>2466</v>
      </c>
      <c r="C1075" s="137" t="s">
        <v>2505</v>
      </c>
      <c r="D1075" s="137" t="s">
        <v>2506</v>
      </c>
      <c r="E1075" s="137" t="s">
        <v>2507</v>
      </c>
      <c r="F1075" s="153">
        <v>240</v>
      </c>
      <c r="G1075" s="154">
        <v>0.06</v>
      </c>
      <c r="H1075" s="154">
        <v>14.4</v>
      </c>
      <c r="I1075" s="156" t="s">
        <v>2508</v>
      </c>
      <c r="J1075" s="157" t="s">
        <v>121</v>
      </c>
      <c r="K1075" s="157" t="s">
        <v>122</v>
      </c>
      <c r="L1075" s="157" t="s">
        <v>2509</v>
      </c>
      <c r="M1075" s="138" t="s">
        <v>7</v>
      </c>
      <c r="N1075" s="157" t="s">
        <v>79</v>
      </c>
      <c r="O1075" s="158">
        <v>1.32</v>
      </c>
      <c r="P1075" s="158">
        <v>5.77</v>
      </c>
    </row>
    <row r="1076" spans="1:16">
      <c r="A1076" s="138">
        <v>1072</v>
      </c>
      <c r="B1076" s="137" t="s">
        <v>2466</v>
      </c>
      <c r="C1076" s="137" t="s">
        <v>2510</v>
      </c>
      <c r="D1076" s="137" t="s">
        <v>2511</v>
      </c>
      <c r="E1076" s="137" t="s">
        <v>2512</v>
      </c>
      <c r="F1076" s="153">
        <v>720</v>
      </c>
      <c r="G1076" s="154">
        <v>0.03</v>
      </c>
      <c r="H1076" s="154">
        <v>21.6</v>
      </c>
      <c r="I1076" s="156" t="s">
        <v>656</v>
      </c>
      <c r="J1076" s="157" t="s">
        <v>121</v>
      </c>
      <c r="K1076" s="157" t="s">
        <v>122</v>
      </c>
      <c r="L1076" s="157" t="s">
        <v>153</v>
      </c>
      <c r="M1076" s="138" t="s">
        <v>7</v>
      </c>
      <c r="N1076" s="157" t="s">
        <v>79</v>
      </c>
      <c r="O1076" s="158">
        <v>0.26</v>
      </c>
      <c r="P1076" s="158">
        <v>4.71</v>
      </c>
    </row>
    <row r="1077" spans="1:16">
      <c r="A1077" s="138">
        <v>1073</v>
      </c>
      <c r="B1077" s="137" t="s">
        <v>2466</v>
      </c>
      <c r="C1077" s="137" t="s">
        <v>2513</v>
      </c>
      <c r="D1077" s="137" t="s">
        <v>2323</v>
      </c>
      <c r="E1077" s="137" t="s">
        <v>2390</v>
      </c>
      <c r="F1077" s="153">
        <v>60</v>
      </c>
      <c r="G1077" s="154">
        <v>0.39</v>
      </c>
      <c r="H1077" s="154">
        <v>23.4</v>
      </c>
      <c r="I1077" s="156" t="s">
        <v>2313</v>
      </c>
      <c r="J1077" s="157" t="s">
        <v>121</v>
      </c>
      <c r="K1077" s="157" t="s">
        <v>122</v>
      </c>
      <c r="L1077" s="157" t="s">
        <v>1442</v>
      </c>
      <c r="M1077" s="138" t="s">
        <v>7</v>
      </c>
      <c r="N1077" s="157" t="s">
        <v>79</v>
      </c>
      <c r="O1077" s="158">
        <v>6.14</v>
      </c>
      <c r="P1077" s="158">
        <v>10.59</v>
      </c>
    </row>
    <row r="1078" spans="1:16">
      <c r="A1078" s="138">
        <v>1074</v>
      </c>
      <c r="B1078" s="137" t="s">
        <v>2466</v>
      </c>
      <c r="C1078" s="137" t="s">
        <v>2514</v>
      </c>
      <c r="D1078" s="137" t="s">
        <v>2515</v>
      </c>
      <c r="E1078" s="137" t="s">
        <v>2516</v>
      </c>
      <c r="F1078" s="153">
        <v>360</v>
      </c>
      <c r="G1078" s="154">
        <v>0.07</v>
      </c>
      <c r="H1078" s="154">
        <v>25.2</v>
      </c>
      <c r="I1078" s="156" t="s">
        <v>2325</v>
      </c>
      <c r="J1078" s="157" t="s">
        <v>121</v>
      </c>
      <c r="K1078" s="157" t="s">
        <v>122</v>
      </c>
      <c r="L1078" s="157" t="s">
        <v>1442</v>
      </c>
      <c r="M1078" s="138" t="s">
        <v>7</v>
      </c>
      <c r="N1078" s="157" t="s">
        <v>79</v>
      </c>
      <c r="O1078" s="158">
        <v>4.68</v>
      </c>
      <c r="P1078" s="158">
        <v>9.13</v>
      </c>
    </row>
    <row r="1079" spans="1:16">
      <c r="A1079" s="138">
        <v>1075</v>
      </c>
      <c r="B1079" s="137" t="s">
        <v>2466</v>
      </c>
      <c r="C1079" s="137" t="s">
        <v>2517</v>
      </c>
      <c r="D1079" s="137" t="s">
        <v>914</v>
      </c>
      <c r="E1079" s="137" t="s">
        <v>915</v>
      </c>
      <c r="F1079" s="153">
        <v>120</v>
      </c>
      <c r="G1079" s="154">
        <v>0.08</v>
      </c>
      <c r="H1079" s="154">
        <v>9.6</v>
      </c>
      <c r="I1079" s="156" t="s">
        <v>916</v>
      </c>
      <c r="J1079" s="157" t="s">
        <v>121</v>
      </c>
      <c r="K1079" s="157" t="s">
        <v>122</v>
      </c>
      <c r="L1079" s="157" t="s">
        <v>917</v>
      </c>
      <c r="M1079" s="138" t="s">
        <v>7</v>
      </c>
      <c r="N1079" s="157" t="s">
        <v>79</v>
      </c>
      <c r="O1079" s="158">
        <v>2</v>
      </c>
      <c r="P1079" s="158">
        <v>6.45</v>
      </c>
    </row>
    <row r="1080" spans="1:16">
      <c r="A1080" s="138">
        <v>1076</v>
      </c>
      <c r="B1080" s="137" t="s">
        <v>2466</v>
      </c>
      <c r="C1080" s="137" t="s">
        <v>2518</v>
      </c>
      <c r="D1080" s="137" t="s">
        <v>2519</v>
      </c>
      <c r="E1080" s="137" t="s">
        <v>2383</v>
      </c>
      <c r="F1080" s="153">
        <v>120</v>
      </c>
      <c r="G1080" s="154">
        <v>0.18</v>
      </c>
      <c r="H1080" s="154">
        <v>21.6</v>
      </c>
      <c r="I1080" s="156" t="s">
        <v>2359</v>
      </c>
      <c r="J1080" s="157" t="s">
        <v>121</v>
      </c>
      <c r="K1080" s="157" t="s">
        <v>122</v>
      </c>
      <c r="L1080" s="157" t="s">
        <v>2384</v>
      </c>
      <c r="M1080" s="138" t="s">
        <v>7</v>
      </c>
      <c r="N1080" s="157" t="s">
        <v>79</v>
      </c>
      <c r="O1080" s="158">
        <v>2.52</v>
      </c>
      <c r="P1080" s="158">
        <v>6.97</v>
      </c>
    </row>
    <row r="1081" spans="1:16">
      <c r="A1081" s="138">
        <v>1077</v>
      </c>
      <c r="B1081" s="137" t="s">
        <v>2466</v>
      </c>
      <c r="C1081" s="137" t="s">
        <v>2520</v>
      </c>
      <c r="D1081" s="137" t="s">
        <v>2521</v>
      </c>
      <c r="E1081" s="137" t="s">
        <v>2522</v>
      </c>
      <c r="F1081" s="153">
        <v>60</v>
      </c>
      <c r="G1081" s="154">
        <v>0.31</v>
      </c>
      <c r="H1081" s="154">
        <v>18.6</v>
      </c>
      <c r="I1081" s="156" t="s">
        <v>2313</v>
      </c>
      <c r="J1081" s="157" t="s">
        <v>121</v>
      </c>
      <c r="K1081" s="157" t="s">
        <v>122</v>
      </c>
      <c r="L1081" s="157" t="s">
        <v>1442</v>
      </c>
      <c r="M1081" s="138" t="s">
        <v>7</v>
      </c>
      <c r="N1081" s="157" t="s">
        <v>79</v>
      </c>
      <c r="O1081" s="158">
        <v>4.97</v>
      </c>
      <c r="P1081" s="158">
        <v>9.42</v>
      </c>
    </row>
    <row r="1082" spans="1:16">
      <c r="A1082" s="138">
        <v>1078</v>
      </c>
      <c r="B1082" s="137" t="s">
        <v>2466</v>
      </c>
      <c r="C1082" s="137" t="s">
        <v>2523</v>
      </c>
      <c r="D1082" s="137" t="s">
        <v>2524</v>
      </c>
      <c r="E1082" s="137" t="s">
        <v>2525</v>
      </c>
      <c r="F1082" s="153">
        <v>120</v>
      </c>
      <c r="G1082" s="154">
        <v>0.03</v>
      </c>
      <c r="H1082" s="154">
        <v>3.6</v>
      </c>
      <c r="I1082" s="156" t="s">
        <v>2359</v>
      </c>
      <c r="J1082" s="157" t="s">
        <v>121</v>
      </c>
      <c r="K1082" s="157" t="s">
        <v>122</v>
      </c>
      <c r="L1082" s="157" t="s">
        <v>2526</v>
      </c>
      <c r="M1082" s="138" t="s">
        <v>7</v>
      </c>
      <c r="N1082" s="157" t="s">
        <v>79</v>
      </c>
      <c r="O1082" s="158">
        <v>0.1</v>
      </c>
      <c r="P1082" s="158">
        <v>4.55</v>
      </c>
    </row>
    <row r="1083" spans="1:16">
      <c r="A1083" s="138">
        <v>1079</v>
      </c>
      <c r="B1083" s="137" t="s">
        <v>2466</v>
      </c>
      <c r="C1083" s="137" t="s">
        <v>2527</v>
      </c>
      <c r="D1083" s="137" t="s">
        <v>2528</v>
      </c>
      <c r="E1083" s="137" t="s">
        <v>2529</v>
      </c>
      <c r="F1083" s="153">
        <v>240</v>
      </c>
      <c r="G1083" s="154">
        <v>0.2</v>
      </c>
      <c r="H1083" s="154">
        <v>48</v>
      </c>
      <c r="I1083" s="156" t="s">
        <v>2338</v>
      </c>
      <c r="J1083" s="157" t="s">
        <v>121</v>
      </c>
      <c r="K1083" s="157" t="s">
        <v>122</v>
      </c>
      <c r="L1083" s="157" t="s">
        <v>1442</v>
      </c>
      <c r="M1083" s="138" t="s">
        <v>7</v>
      </c>
      <c r="N1083" s="157" t="s">
        <v>79</v>
      </c>
      <c r="O1083" s="158">
        <v>4.56</v>
      </c>
      <c r="P1083" s="158">
        <v>9.01</v>
      </c>
    </row>
    <row r="1084" spans="1:16">
      <c r="A1084" s="138">
        <v>1080</v>
      </c>
      <c r="B1084" s="137" t="s">
        <v>2466</v>
      </c>
      <c r="C1084" s="137" t="s">
        <v>2457</v>
      </c>
      <c r="D1084" s="137" t="s">
        <v>2367</v>
      </c>
      <c r="E1084" s="137" t="s">
        <v>2368</v>
      </c>
      <c r="F1084" s="153">
        <v>120</v>
      </c>
      <c r="G1084" s="154">
        <v>0.23</v>
      </c>
      <c r="H1084" s="154">
        <v>27.6</v>
      </c>
      <c r="I1084" s="156" t="s">
        <v>2413</v>
      </c>
      <c r="J1084" s="157" t="s">
        <v>121</v>
      </c>
      <c r="K1084" s="157" t="s">
        <v>122</v>
      </c>
      <c r="L1084" s="157" t="s">
        <v>1553</v>
      </c>
      <c r="M1084" s="138" t="s">
        <v>7</v>
      </c>
      <c r="N1084" s="157" t="s">
        <v>79</v>
      </c>
      <c r="O1084" s="158">
        <v>5.32</v>
      </c>
      <c r="P1084" s="158">
        <v>9.77</v>
      </c>
    </row>
    <row r="1085" spans="1:16">
      <c r="A1085" s="138">
        <v>1081</v>
      </c>
      <c r="B1085" s="137" t="s">
        <v>2466</v>
      </c>
      <c r="C1085" s="137" t="s">
        <v>2530</v>
      </c>
      <c r="D1085" s="137" t="s">
        <v>2531</v>
      </c>
      <c r="E1085" s="137" t="s">
        <v>2532</v>
      </c>
      <c r="F1085" s="153">
        <v>240</v>
      </c>
      <c r="G1085" s="154">
        <v>0.07</v>
      </c>
      <c r="H1085" s="154">
        <v>16.8</v>
      </c>
      <c r="I1085" s="156" t="s">
        <v>2325</v>
      </c>
      <c r="J1085" s="157" t="s">
        <v>121</v>
      </c>
      <c r="K1085" s="157" t="s">
        <v>122</v>
      </c>
      <c r="L1085" s="157" t="s">
        <v>1442</v>
      </c>
      <c r="M1085" s="138" t="s">
        <v>7</v>
      </c>
      <c r="N1085" s="157" t="s">
        <v>79</v>
      </c>
      <c r="O1085" s="158">
        <v>3.31</v>
      </c>
      <c r="P1085" s="158">
        <v>7.76</v>
      </c>
    </row>
    <row r="1086" spans="1:16">
      <c r="A1086" s="138">
        <v>1082</v>
      </c>
      <c r="B1086" s="137" t="s">
        <v>2466</v>
      </c>
      <c r="C1086" s="137" t="s">
        <v>2533</v>
      </c>
      <c r="D1086" s="137" t="s">
        <v>2534</v>
      </c>
      <c r="E1086" s="137" t="s">
        <v>2404</v>
      </c>
      <c r="F1086" s="153">
        <v>240</v>
      </c>
      <c r="G1086" s="154">
        <v>0.07</v>
      </c>
      <c r="H1086" s="154">
        <v>16.8</v>
      </c>
      <c r="I1086" s="156" t="s">
        <v>2338</v>
      </c>
      <c r="J1086" s="157" t="s">
        <v>121</v>
      </c>
      <c r="K1086" s="157" t="s">
        <v>122</v>
      </c>
      <c r="L1086" s="157" t="s">
        <v>2405</v>
      </c>
      <c r="M1086" s="138" t="s">
        <v>7</v>
      </c>
      <c r="N1086" s="157" t="s">
        <v>79</v>
      </c>
      <c r="O1086" s="158">
        <v>2.4</v>
      </c>
      <c r="P1086" s="158">
        <v>6.85</v>
      </c>
    </row>
    <row r="1087" spans="1:16">
      <c r="A1087" s="138">
        <v>1083</v>
      </c>
      <c r="B1087" s="137" t="s">
        <v>2466</v>
      </c>
      <c r="C1087" s="137" t="s">
        <v>2535</v>
      </c>
      <c r="D1087" s="137" t="s">
        <v>2534</v>
      </c>
      <c r="E1087" s="137" t="s">
        <v>2536</v>
      </c>
      <c r="F1087" s="153">
        <v>600</v>
      </c>
      <c r="G1087" s="154">
        <v>0.06</v>
      </c>
      <c r="H1087" s="154">
        <v>36</v>
      </c>
      <c r="I1087" s="156" t="s">
        <v>2338</v>
      </c>
      <c r="J1087" s="157" t="s">
        <v>121</v>
      </c>
      <c r="K1087" s="157" t="s">
        <v>122</v>
      </c>
      <c r="L1087" s="157" t="s">
        <v>2405</v>
      </c>
      <c r="M1087" s="138" t="s">
        <v>7</v>
      </c>
      <c r="N1087" s="157" t="s">
        <v>79</v>
      </c>
      <c r="O1087" s="158">
        <v>5.64</v>
      </c>
      <c r="P1087" s="158">
        <v>10.09</v>
      </c>
    </row>
    <row r="1088" spans="1:16">
      <c r="A1088" s="138">
        <v>1084</v>
      </c>
      <c r="B1088" s="137" t="s">
        <v>2466</v>
      </c>
      <c r="C1088" s="137" t="s">
        <v>2537</v>
      </c>
      <c r="D1088" s="137" t="s">
        <v>2538</v>
      </c>
      <c r="E1088" s="137" t="s">
        <v>2539</v>
      </c>
      <c r="F1088" s="153">
        <v>1050</v>
      </c>
      <c r="G1088" s="154">
        <v>0.03</v>
      </c>
      <c r="H1088" s="154">
        <v>31.5</v>
      </c>
      <c r="I1088" s="156" t="s">
        <v>240</v>
      </c>
      <c r="J1088" s="157" t="s">
        <v>121</v>
      </c>
      <c r="K1088" s="157" t="s">
        <v>122</v>
      </c>
      <c r="L1088" s="157" t="s">
        <v>804</v>
      </c>
      <c r="M1088" s="138" t="s">
        <v>7</v>
      </c>
      <c r="N1088" s="157" t="s">
        <v>79</v>
      </c>
      <c r="O1088" s="158">
        <v>3.17</v>
      </c>
      <c r="P1088" s="158">
        <v>7.62</v>
      </c>
    </row>
    <row r="1089" spans="1:16">
      <c r="A1089" s="138">
        <v>1085</v>
      </c>
      <c r="B1089" s="137" t="s">
        <v>2466</v>
      </c>
      <c r="C1089" s="137" t="s">
        <v>2540</v>
      </c>
      <c r="D1089" s="137" t="s">
        <v>2541</v>
      </c>
      <c r="E1089" s="137" t="s">
        <v>2542</v>
      </c>
      <c r="F1089" s="153">
        <v>180</v>
      </c>
      <c r="G1089" s="154">
        <v>0.05</v>
      </c>
      <c r="H1089" s="154">
        <v>9</v>
      </c>
      <c r="I1089" s="156" t="s">
        <v>2394</v>
      </c>
      <c r="J1089" s="157" t="s">
        <v>121</v>
      </c>
      <c r="K1089" s="157" t="s">
        <v>122</v>
      </c>
      <c r="L1089" s="157" t="s">
        <v>804</v>
      </c>
      <c r="M1089" s="138" t="s">
        <v>7</v>
      </c>
      <c r="N1089" s="157" t="s">
        <v>79</v>
      </c>
      <c r="O1089" s="158">
        <v>1</v>
      </c>
      <c r="P1089" s="158">
        <v>5.45</v>
      </c>
    </row>
    <row r="1090" spans="1:16">
      <c r="A1090" s="138">
        <v>1086</v>
      </c>
      <c r="B1090" s="137" t="s">
        <v>2466</v>
      </c>
      <c r="C1090" s="137" t="s">
        <v>2543</v>
      </c>
      <c r="D1090" s="137" t="s">
        <v>2362</v>
      </c>
      <c r="E1090" s="137" t="s">
        <v>2363</v>
      </c>
      <c r="F1090" s="153">
        <v>120</v>
      </c>
      <c r="G1090" s="154">
        <v>0.09</v>
      </c>
      <c r="H1090" s="154">
        <v>10.8</v>
      </c>
      <c r="I1090" s="156" t="s">
        <v>2359</v>
      </c>
      <c r="J1090" s="157" t="s">
        <v>121</v>
      </c>
      <c r="K1090" s="157" t="s">
        <v>122</v>
      </c>
      <c r="L1090" s="157" t="s">
        <v>1553</v>
      </c>
      <c r="M1090" s="138" t="s">
        <v>7</v>
      </c>
      <c r="N1090" s="157" t="s">
        <v>79</v>
      </c>
      <c r="O1090" s="158">
        <v>1.2</v>
      </c>
      <c r="P1090" s="158">
        <v>5.65</v>
      </c>
    </row>
    <row r="1091" spans="1:16">
      <c r="A1091" s="138">
        <v>1087</v>
      </c>
      <c r="B1091" s="137" t="s">
        <v>2544</v>
      </c>
      <c r="C1091" s="137" t="s">
        <v>2545</v>
      </c>
      <c r="D1091" s="137" t="s">
        <v>2334</v>
      </c>
      <c r="E1091" s="137" t="s">
        <v>1440</v>
      </c>
      <c r="F1091" s="153">
        <v>120</v>
      </c>
      <c r="G1091" s="154">
        <v>0.32</v>
      </c>
      <c r="H1091" s="154">
        <v>38.4</v>
      </c>
      <c r="I1091" s="156" t="s">
        <v>2325</v>
      </c>
      <c r="J1091" s="157" t="s">
        <v>121</v>
      </c>
      <c r="K1091" s="157" t="s">
        <v>122</v>
      </c>
      <c r="L1091" s="157" t="s">
        <v>1442</v>
      </c>
      <c r="M1091" s="138" t="s">
        <v>7</v>
      </c>
      <c r="N1091" s="157" t="s">
        <v>79</v>
      </c>
      <c r="O1091" s="158">
        <v>6.6</v>
      </c>
      <c r="P1091" s="158">
        <v>6.61</v>
      </c>
    </row>
    <row r="1092" spans="1:16">
      <c r="A1092" s="138">
        <v>1088</v>
      </c>
      <c r="B1092" s="137" t="s">
        <v>2544</v>
      </c>
      <c r="C1092" s="137" t="s">
        <v>2546</v>
      </c>
      <c r="D1092" s="137" t="s">
        <v>2311</v>
      </c>
      <c r="E1092" s="137" t="s">
        <v>2312</v>
      </c>
      <c r="F1092" s="153">
        <v>480</v>
      </c>
      <c r="G1092" s="154">
        <v>0.06</v>
      </c>
      <c r="H1092" s="154">
        <v>28.8</v>
      </c>
      <c r="I1092" s="156" t="s">
        <v>2313</v>
      </c>
      <c r="J1092" s="157" t="s">
        <v>121</v>
      </c>
      <c r="K1092" s="157" t="s">
        <v>122</v>
      </c>
      <c r="L1092" s="157" t="s">
        <v>1442</v>
      </c>
      <c r="M1092" s="138" t="s">
        <v>7</v>
      </c>
      <c r="N1092" s="157" t="s">
        <v>79</v>
      </c>
      <c r="O1092" s="158">
        <v>4.8</v>
      </c>
      <c r="P1092" s="158">
        <v>4.81</v>
      </c>
    </row>
    <row r="1093" spans="1:16">
      <c r="A1093" s="138">
        <v>1089</v>
      </c>
      <c r="B1093" s="137" t="s">
        <v>2544</v>
      </c>
      <c r="C1093" s="137" t="s">
        <v>2547</v>
      </c>
      <c r="D1093" s="137" t="s">
        <v>2427</v>
      </c>
      <c r="E1093" s="137" t="s">
        <v>2312</v>
      </c>
      <c r="F1093" s="153">
        <v>120</v>
      </c>
      <c r="G1093" s="154">
        <v>0.12</v>
      </c>
      <c r="H1093" s="154">
        <v>14.4</v>
      </c>
      <c r="I1093" s="156" t="s">
        <v>2313</v>
      </c>
      <c r="J1093" s="157" t="s">
        <v>121</v>
      </c>
      <c r="K1093" s="157" t="s">
        <v>122</v>
      </c>
      <c r="L1093" s="157" t="s">
        <v>1442</v>
      </c>
      <c r="M1093" s="138" t="s">
        <v>7</v>
      </c>
      <c r="N1093" s="157" t="s">
        <v>79</v>
      </c>
      <c r="O1093" s="158">
        <v>3.24</v>
      </c>
      <c r="P1093" s="158">
        <v>3.25</v>
      </c>
    </row>
    <row r="1094" spans="1:16">
      <c r="A1094" s="138">
        <v>1090</v>
      </c>
      <c r="B1094" s="137" t="s">
        <v>2544</v>
      </c>
      <c r="C1094" s="137" t="s">
        <v>2548</v>
      </c>
      <c r="D1094" s="137" t="s">
        <v>2311</v>
      </c>
      <c r="E1094" s="137" t="s">
        <v>2312</v>
      </c>
      <c r="F1094" s="153">
        <v>120</v>
      </c>
      <c r="G1094" s="154">
        <v>0.12</v>
      </c>
      <c r="H1094" s="154">
        <v>14.4</v>
      </c>
      <c r="I1094" s="156" t="s">
        <v>2313</v>
      </c>
      <c r="J1094" s="157" t="s">
        <v>121</v>
      </c>
      <c r="K1094" s="157" t="s">
        <v>122</v>
      </c>
      <c r="L1094" s="157" t="s">
        <v>1442</v>
      </c>
      <c r="M1094" s="138" t="s">
        <v>7</v>
      </c>
      <c r="N1094" s="157" t="s">
        <v>79</v>
      </c>
      <c r="O1094" s="158">
        <v>3.6</v>
      </c>
      <c r="P1094" s="158">
        <v>3.61</v>
      </c>
    </row>
    <row r="1095" spans="1:16">
      <c r="A1095" s="138">
        <v>1091</v>
      </c>
      <c r="B1095" s="137" t="s">
        <v>2544</v>
      </c>
      <c r="C1095" s="137" t="s">
        <v>2549</v>
      </c>
      <c r="D1095" s="137" t="s">
        <v>2311</v>
      </c>
      <c r="E1095" s="137" t="s">
        <v>2312</v>
      </c>
      <c r="F1095" s="153">
        <v>180</v>
      </c>
      <c r="G1095" s="154">
        <v>0.05</v>
      </c>
      <c r="H1095" s="154">
        <v>9</v>
      </c>
      <c r="I1095" s="156" t="s">
        <v>2313</v>
      </c>
      <c r="J1095" s="157" t="s">
        <v>121</v>
      </c>
      <c r="K1095" s="157" t="s">
        <v>122</v>
      </c>
      <c r="L1095" s="157" t="s">
        <v>1442</v>
      </c>
      <c r="M1095" s="138" t="s">
        <v>7</v>
      </c>
      <c r="N1095" s="157" t="s">
        <v>79</v>
      </c>
      <c r="O1095" s="158">
        <v>1.32</v>
      </c>
      <c r="P1095" s="158">
        <v>1.33</v>
      </c>
    </row>
    <row r="1096" spans="1:16">
      <c r="A1096" s="138">
        <v>1092</v>
      </c>
      <c r="B1096" s="137" t="s">
        <v>2544</v>
      </c>
      <c r="C1096" s="137" t="s">
        <v>2550</v>
      </c>
      <c r="D1096" s="137" t="s">
        <v>2311</v>
      </c>
      <c r="E1096" s="137" t="s">
        <v>2312</v>
      </c>
      <c r="F1096" s="153">
        <v>240</v>
      </c>
      <c r="G1096" s="154">
        <v>0.06</v>
      </c>
      <c r="H1096" s="154">
        <v>14.4</v>
      </c>
      <c r="I1096" s="156" t="s">
        <v>2313</v>
      </c>
      <c r="J1096" s="157" t="s">
        <v>121</v>
      </c>
      <c r="K1096" s="157" t="s">
        <v>122</v>
      </c>
      <c r="L1096" s="157" t="s">
        <v>1442</v>
      </c>
      <c r="M1096" s="138" t="s">
        <v>7</v>
      </c>
      <c r="N1096" s="157" t="s">
        <v>79</v>
      </c>
      <c r="O1096" s="158">
        <v>2.29</v>
      </c>
      <c r="P1096" s="158">
        <v>2.3</v>
      </c>
    </row>
    <row r="1097" spans="1:16">
      <c r="A1097" s="138">
        <v>1093</v>
      </c>
      <c r="B1097" s="137" t="s">
        <v>2544</v>
      </c>
      <c r="C1097" s="137" t="s">
        <v>2551</v>
      </c>
      <c r="D1097" s="137" t="s">
        <v>2311</v>
      </c>
      <c r="E1097" s="137" t="s">
        <v>2390</v>
      </c>
      <c r="F1097" s="153">
        <v>60</v>
      </c>
      <c r="G1097" s="154">
        <v>0.08</v>
      </c>
      <c r="H1097" s="154">
        <v>4.8</v>
      </c>
      <c r="I1097" s="156" t="s">
        <v>2313</v>
      </c>
      <c r="J1097" s="157" t="s">
        <v>121</v>
      </c>
      <c r="K1097" s="157" t="s">
        <v>122</v>
      </c>
      <c r="L1097" s="157" t="s">
        <v>1442</v>
      </c>
      <c r="M1097" s="138" t="s">
        <v>7</v>
      </c>
      <c r="N1097" s="157" t="s">
        <v>79</v>
      </c>
      <c r="O1097" s="158">
        <v>1.38</v>
      </c>
      <c r="P1097" s="158">
        <v>1.39</v>
      </c>
    </row>
    <row r="1098" spans="1:16">
      <c r="A1098" s="138">
        <v>1094</v>
      </c>
      <c r="B1098" s="137" t="s">
        <v>2544</v>
      </c>
      <c r="C1098" s="137" t="s">
        <v>2552</v>
      </c>
      <c r="D1098" s="137" t="s">
        <v>2311</v>
      </c>
      <c r="E1098" s="137" t="s">
        <v>2312</v>
      </c>
      <c r="F1098" s="153">
        <v>180</v>
      </c>
      <c r="G1098" s="154">
        <v>0.1</v>
      </c>
      <c r="H1098" s="154">
        <v>18</v>
      </c>
      <c r="I1098" s="156" t="s">
        <v>2313</v>
      </c>
      <c r="J1098" s="157" t="s">
        <v>121</v>
      </c>
      <c r="K1098" s="157" t="s">
        <v>122</v>
      </c>
      <c r="L1098" s="157" t="s">
        <v>1442</v>
      </c>
      <c r="M1098" s="138" t="s">
        <v>7</v>
      </c>
      <c r="N1098" s="157" t="s">
        <v>79</v>
      </c>
      <c r="O1098" s="158">
        <v>4.28</v>
      </c>
      <c r="P1098" s="158">
        <v>4.29</v>
      </c>
    </row>
    <row r="1099" spans="1:16">
      <c r="A1099" s="138">
        <v>1095</v>
      </c>
      <c r="B1099" s="137" t="s">
        <v>2544</v>
      </c>
      <c r="C1099" s="137" t="s">
        <v>2553</v>
      </c>
      <c r="D1099" s="137" t="s">
        <v>2554</v>
      </c>
      <c r="E1099" s="137" t="s">
        <v>2479</v>
      </c>
      <c r="F1099" s="153">
        <v>360</v>
      </c>
      <c r="G1099" s="154">
        <v>0.08</v>
      </c>
      <c r="H1099" s="154">
        <v>28.8</v>
      </c>
      <c r="I1099" s="156" t="s">
        <v>2338</v>
      </c>
      <c r="J1099" s="157" t="s">
        <v>121</v>
      </c>
      <c r="K1099" s="157" t="s">
        <v>122</v>
      </c>
      <c r="L1099" s="157" t="s">
        <v>1442</v>
      </c>
      <c r="M1099" s="138" t="s">
        <v>7</v>
      </c>
      <c r="N1099" s="157" t="s">
        <v>79</v>
      </c>
      <c r="O1099" s="158">
        <v>1.98</v>
      </c>
      <c r="P1099" s="158">
        <v>1.99</v>
      </c>
    </row>
    <row r="1100" spans="1:16">
      <c r="A1100" s="138">
        <v>1096</v>
      </c>
      <c r="B1100" s="137" t="s">
        <v>2544</v>
      </c>
      <c r="C1100" s="137" t="s">
        <v>2555</v>
      </c>
      <c r="D1100" s="137" t="s">
        <v>2554</v>
      </c>
      <c r="E1100" s="137" t="s">
        <v>2479</v>
      </c>
      <c r="F1100" s="153">
        <v>60</v>
      </c>
      <c r="G1100" s="154">
        <v>0.09</v>
      </c>
      <c r="H1100" s="154">
        <v>5.4</v>
      </c>
      <c r="I1100" s="156" t="s">
        <v>2338</v>
      </c>
      <c r="J1100" s="157" t="s">
        <v>121</v>
      </c>
      <c r="K1100" s="157" t="s">
        <v>122</v>
      </c>
      <c r="L1100" s="157" t="s">
        <v>1442</v>
      </c>
      <c r="M1100" s="138" t="s">
        <v>7</v>
      </c>
      <c r="N1100" s="157" t="s">
        <v>79</v>
      </c>
      <c r="O1100" s="158">
        <v>0.6</v>
      </c>
      <c r="P1100" s="158">
        <v>0.61</v>
      </c>
    </row>
    <row r="1101" spans="1:16">
      <c r="A1101" s="138">
        <v>1097</v>
      </c>
      <c r="B1101" s="137" t="s">
        <v>2544</v>
      </c>
      <c r="C1101" s="137" t="s">
        <v>2556</v>
      </c>
      <c r="D1101" s="137" t="s">
        <v>2311</v>
      </c>
      <c r="E1101" s="137" t="s">
        <v>2312</v>
      </c>
      <c r="F1101" s="153">
        <v>120</v>
      </c>
      <c r="G1101" s="154">
        <v>0.05</v>
      </c>
      <c r="H1101" s="154">
        <v>6</v>
      </c>
      <c r="I1101" s="156" t="s">
        <v>2313</v>
      </c>
      <c r="J1101" s="157" t="s">
        <v>121</v>
      </c>
      <c r="K1101" s="157" t="s">
        <v>122</v>
      </c>
      <c r="L1101" s="157" t="s">
        <v>1442</v>
      </c>
      <c r="M1101" s="138" t="s">
        <v>7</v>
      </c>
      <c r="N1101" s="157" t="s">
        <v>79</v>
      </c>
      <c r="O1101" s="158">
        <v>0.75</v>
      </c>
      <c r="P1101" s="158">
        <v>0.76</v>
      </c>
    </row>
    <row r="1102" spans="1:16">
      <c r="A1102" s="138">
        <v>1098</v>
      </c>
      <c r="B1102" s="137" t="s">
        <v>2544</v>
      </c>
      <c r="C1102" s="137" t="s">
        <v>2557</v>
      </c>
      <c r="D1102" s="137" t="s">
        <v>1439</v>
      </c>
      <c r="E1102" s="137" t="s">
        <v>1440</v>
      </c>
      <c r="F1102" s="153">
        <v>240</v>
      </c>
      <c r="G1102" s="154">
        <v>0.06</v>
      </c>
      <c r="H1102" s="154">
        <v>14.4</v>
      </c>
      <c r="I1102" s="156" t="s">
        <v>2325</v>
      </c>
      <c r="J1102" s="157" t="s">
        <v>121</v>
      </c>
      <c r="K1102" s="157" t="s">
        <v>122</v>
      </c>
      <c r="L1102" s="157" t="s">
        <v>1442</v>
      </c>
      <c r="M1102" s="138" t="s">
        <v>7</v>
      </c>
      <c r="N1102" s="157" t="s">
        <v>79</v>
      </c>
      <c r="O1102" s="158">
        <v>3.36</v>
      </c>
      <c r="P1102" s="158">
        <v>3.37</v>
      </c>
    </row>
    <row r="1103" spans="1:16">
      <c r="A1103" s="138">
        <v>1099</v>
      </c>
      <c r="B1103" s="137" t="s">
        <v>2544</v>
      </c>
      <c r="C1103" s="137" t="s">
        <v>2558</v>
      </c>
      <c r="D1103" s="137" t="s">
        <v>1439</v>
      </c>
      <c r="E1103" s="137" t="s">
        <v>1440</v>
      </c>
      <c r="F1103" s="153">
        <v>120</v>
      </c>
      <c r="G1103" s="154">
        <v>0.1</v>
      </c>
      <c r="H1103" s="154">
        <v>12</v>
      </c>
      <c r="I1103" s="156" t="s">
        <v>2325</v>
      </c>
      <c r="J1103" s="157" t="s">
        <v>121</v>
      </c>
      <c r="K1103" s="157" t="s">
        <v>122</v>
      </c>
      <c r="L1103" s="157" t="s">
        <v>1442</v>
      </c>
      <c r="M1103" s="138" t="s">
        <v>7</v>
      </c>
      <c r="N1103" s="157" t="s">
        <v>79</v>
      </c>
      <c r="O1103" s="158">
        <v>3.8</v>
      </c>
      <c r="P1103" s="158">
        <v>3.81</v>
      </c>
    </row>
    <row r="1104" spans="1:16">
      <c r="A1104" s="138">
        <v>1100</v>
      </c>
      <c r="B1104" s="137" t="s">
        <v>2544</v>
      </c>
      <c r="C1104" s="137" t="s">
        <v>2559</v>
      </c>
      <c r="D1104" s="137" t="s">
        <v>1439</v>
      </c>
      <c r="E1104" s="137" t="s">
        <v>1440</v>
      </c>
      <c r="F1104" s="153">
        <v>360</v>
      </c>
      <c r="G1104" s="154">
        <v>0.09</v>
      </c>
      <c r="H1104" s="154">
        <v>32.4</v>
      </c>
      <c r="I1104" s="156" t="s">
        <v>2325</v>
      </c>
      <c r="J1104" s="157" t="s">
        <v>121</v>
      </c>
      <c r="K1104" s="157" t="s">
        <v>122</v>
      </c>
      <c r="L1104" s="157" t="s">
        <v>1442</v>
      </c>
      <c r="M1104" s="138" t="s">
        <v>7</v>
      </c>
      <c r="N1104" s="157" t="s">
        <v>79</v>
      </c>
      <c r="O1104" s="158">
        <v>7.92</v>
      </c>
      <c r="P1104" s="158">
        <v>7.93</v>
      </c>
    </row>
    <row r="1105" spans="1:16">
      <c r="A1105" s="138">
        <v>1101</v>
      </c>
      <c r="B1105" s="137" t="s">
        <v>2544</v>
      </c>
      <c r="C1105" s="137" t="s">
        <v>2560</v>
      </c>
      <c r="D1105" s="137" t="s">
        <v>2332</v>
      </c>
      <c r="E1105" s="137" t="s">
        <v>1440</v>
      </c>
      <c r="F1105" s="153">
        <v>60</v>
      </c>
      <c r="G1105" s="154">
        <v>0.08</v>
      </c>
      <c r="H1105" s="154">
        <v>4.8</v>
      </c>
      <c r="I1105" s="156" t="s">
        <v>2325</v>
      </c>
      <c r="J1105" s="157" t="s">
        <v>121</v>
      </c>
      <c r="K1105" s="157" t="s">
        <v>122</v>
      </c>
      <c r="L1105" s="157" t="s">
        <v>1442</v>
      </c>
      <c r="M1105" s="138" t="s">
        <v>7</v>
      </c>
      <c r="N1105" s="157" t="s">
        <v>79</v>
      </c>
      <c r="O1105" s="158">
        <v>0.78</v>
      </c>
      <c r="P1105" s="158">
        <v>0.79</v>
      </c>
    </row>
    <row r="1106" spans="1:16">
      <c r="A1106" s="138">
        <v>1102</v>
      </c>
      <c r="B1106" s="137" t="s">
        <v>2544</v>
      </c>
      <c r="C1106" s="137" t="s">
        <v>2561</v>
      </c>
      <c r="D1106" s="137" t="s">
        <v>2562</v>
      </c>
      <c r="E1106" s="137" t="s">
        <v>1440</v>
      </c>
      <c r="F1106" s="153">
        <v>360</v>
      </c>
      <c r="G1106" s="154">
        <v>0.03</v>
      </c>
      <c r="H1106" s="154">
        <v>10.8</v>
      </c>
      <c r="I1106" s="156" t="s">
        <v>2325</v>
      </c>
      <c r="J1106" s="157" t="s">
        <v>121</v>
      </c>
      <c r="K1106" s="157" t="s">
        <v>122</v>
      </c>
      <c r="L1106" s="157" t="s">
        <v>1442</v>
      </c>
      <c r="M1106" s="138" t="s">
        <v>7</v>
      </c>
      <c r="N1106" s="157" t="s">
        <v>79</v>
      </c>
      <c r="O1106" s="158">
        <v>2.52</v>
      </c>
      <c r="P1106" s="158">
        <v>2.53</v>
      </c>
    </row>
    <row r="1107" spans="1:16">
      <c r="A1107" s="138">
        <v>1103</v>
      </c>
      <c r="B1107" s="137" t="s">
        <v>2544</v>
      </c>
      <c r="C1107" s="137" t="s">
        <v>2563</v>
      </c>
      <c r="D1107" s="137" t="s">
        <v>2332</v>
      </c>
      <c r="E1107" s="137" t="s">
        <v>1440</v>
      </c>
      <c r="F1107" s="153">
        <v>60</v>
      </c>
      <c r="G1107" s="154">
        <v>0.08</v>
      </c>
      <c r="H1107" s="154">
        <v>4.8</v>
      </c>
      <c r="I1107" s="156" t="s">
        <v>2325</v>
      </c>
      <c r="J1107" s="157" t="s">
        <v>121</v>
      </c>
      <c r="K1107" s="157" t="s">
        <v>122</v>
      </c>
      <c r="L1107" s="157" t="s">
        <v>1442</v>
      </c>
      <c r="M1107" s="138" t="s">
        <v>7</v>
      </c>
      <c r="N1107" s="157" t="s">
        <v>79</v>
      </c>
      <c r="O1107" s="158">
        <v>0.42</v>
      </c>
      <c r="P1107" s="158">
        <v>0.43</v>
      </c>
    </row>
    <row r="1108" spans="1:16">
      <c r="A1108" s="138">
        <v>1104</v>
      </c>
      <c r="B1108" s="137" t="s">
        <v>2544</v>
      </c>
      <c r="C1108" s="137" t="s">
        <v>2564</v>
      </c>
      <c r="D1108" s="137" t="s">
        <v>2565</v>
      </c>
      <c r="E1108" s="137" t="s">
        <v>2566</v>
      </c>
      <c r="F1108" s="153">
        <v>420</v>
      </c>
      <c r="G1108" s="154">
        <v>0.12</v>
      </c>
      <c r="H1108" s="154">
        <v>50.4</v>
      </c>
      <c r="I1108" s="156" t="s">
        <v>2325</v>
      </c>
      <c r="J1108" s="157" t="s">
        <v>121</v>
      </c>
      <c r="K1108" s="157" t="s">
        <v>122</v>
      </c>
      <c r="L1108" s="157" t="s">
        <v>1442</v>
      </c>
      <c r="M1108" s="138" t="s">
        <v>7</v>
      </c>
      <c r="N1108" s="157" t="s">
        <v>79</v>
      </c>
      <c r="O1108" s="158">
        <v>5.17</v>
      </c>
      <c r="P1108" s="158">
        <v>5.18</v>
      </c>
    </row>
    <row r="1109" spans="1:16">
      <c r="A1109" s="138">
        <v>1105</v>
      </c>
      <c r="B1109" s="137" t="s">
        <v>2544</v>
      </c>
      <c r="C1109" s="137" t="s">
        <v>2567</v>
      </c>
      <c r="D1109" s="137" t="s">
        <v>2568</v>
      </c>
      <c r="E1109" s="137" t="s">
        <v>2569</v>
      </c>
      <c r="F1109" s="153">
        <v>120</v>
      </c>
      <c r="G1109" s="154">
        <v>0.04</v>
      </c>
      <c r="H1109" s="154">
        <v>4.8</v>
      </c>
      <c r="I1109" s="156" t="s">
        <v>2338</v>
      </c>
      <c r="J1109" s="157" t="s">
        <v>121</v>
      </c>
      <c r="K1109" s="157" t="s">
        <v>122</v>
      </c>
      <c r="L1109" s="157" t="s">
        <v>1442</v>
      </c>
      <c r="M1109" s="138" t="s">
        <v>7</v>
      </c>
      <c r="N1109" s="157" t="s">
        <v>79</v>
      </c>
      <c r="O1109" s="158">
        <v>0.53</v>
      </c>
      <c r="P1109" s="158">
        <v>0.54</v>
      </c>
    </row>
    <row r="1110" spans="1:16">
      <c r="A1110" s="138">
        <v>1106</v>
      </c>
      <c r="B1110" s="137" t="s">
        <v>2544</v>
      </c>
      <c r="C1110" s="137" t="s">
        <v>2570</v>
      </c>
      <c r="D1110" s="137" t="s">
        <v>2354</v>
      </c>
      <c r="E1110" s="137" t="s">
        <v>2355</v>
      </c>
      <c r="F1110" s="153">
        <v>600</v>
      </c>
      <c r="G1110" s="154">
        <v>0.02</v>
      </c>
      <c r="H1110" s="154">
        <v>12</v>
      </c>
      <c r="I1110" s="156" t="s">
        <v>2338</v>
      </c>
      <c r="J1110" s="157" t="s">
        <v>121</v>
      </c>
      <c r="K1110" s="157" t="s">
        <v>122</v>
      </c>
      <c r="L1110" s="157" t="s">
        <v>804</v>
      </c>
      <c r="M1110" s="138" t="s">
        <v>7</v>
      </c>
      <c r="N1110" s="157" t="s">
        <v>79</v>
      </c>
      <c r="O1110" s="158">
        <v>1.07</v>
      </c>
      <c r="P1110" s="158">
        <v>1.08</v>
      </c>
    </row>
    <row r="1111" spans="1:16">
      <c r="A1111" s="138">
        <v>1107</v>
      </c>
      <c r="B1111" s="137" t="s">
        <v>2544</v>
      </c>
      <c r="C1111" s="137" t="s">
        <v>2571</v>
      </c>
      <c r="D1111" s="137" t="s">
        <v>2354</v>
      </c>
      <c r="E1111" s="137" t="s">
        <v>2355</v>
      </c>
      <c r="F1111" s="153">
        <v>180</v>
      </c>
      <c r="G1111" s="154">
        <v>0.05</v>
      </c>
      <c r="H1111" s="154">
        <v>9</v>
      </c>
      <c r="I1111" s="156" t="s">
        <v>2338</v>
      </c>
      <c r="J1111" s="157" t="s">
        <v>121</v>
      </c>
      <c r="K1111" s="157" t="s">
        <v>122</v>
      </c>
      <c r="L1111" s="157" t="s">
        <v>804</v>
      </c>
      <c r="M1111" s="138" t="s">
        <v>7</v>
      </c>
      <c r="N1111" s="157" t="s">
        <v>79</v>
      </c>
      <c r="O1111" s="158">
        <v>1.08</v>
      </c>
      <c r="P1111" s="158">
        <v>1.09</v>
      </c>
    </row>
    <row r="1112" spans="1:16">
      <c r="A1112" s="138">
        <v>1108</v>
      </c>
      <c r="B1112" s="137" t="s">
        <v>2544</v>
      </c>
      <c r="C1112" s="137" t="s">
        <v>2572</v>
      </c>
      <c r="D1112" s="137" t="s">
        <v>2367</v>
      </c>
      <c r="E1112" s="137" t="s">
        <v>2368</v>
      </c>
      <c r="F1112" s="153">
        <v>1020</v>
      </c>
      <c r="G1112" s="154">
        <v>0.04</v>
      </c>
      <c r="H1112" s="154">
        <v>40.8</v>
      </c>
      <c r="I1112" s="156" t="s">
        <v>2359</v>
      </c>
      <c r="J1112" s="157" t="s">
        <v>121</v>
      </c>
      <c r="K1112" s="157" t="s">
        <v>122</v>
      </c>
      <c r="L1112" s="157" t="s">
        <v>1553</v>
      </c>
      <c r="M1112" s="138" t="s">
        <v>7</v>
      </c>
      <c r="N1112" s="157" t="s">
        <v>79</v>
      </c>
      <c r="O1112" s="158">
        <v>4.79</v>
      </c>
      <c r="P1112" s="158">
        <v>4.8</v>
      </c>
    </row>
    <row r="1113" spans="1:16">
      <c r="A1113" s="138">
        <v>1109</v>
      </c>
      <c r="B1113" s="137" t="s">
        <v>2544</v>
      </c>
      <c r="C1113" s="137" t="s">
        <v>2573</v>
      </c>
      <c r="D1113" s="137" t="s">
        <v>2362</v>
      </c>
      <c r="E1113" s="137" t="s">
        <v>2363</v>
      </c>
      <c r="F1113" s="153">
        <v>1080</v>
      </c>
      <c r="G1113" s="154">
        <v>0.04</v>
      </c>
      <c r="H1113" s="154">
        <v>43.2</v>
      </c>
      <c r="I1113" s="156" t="s">
        <v>2359</v>
      </c>
      <c r="J1113" s="157" t="s">
        <v>121</v>
      </c>
      <c r="K1113" s="157" t="s">
        <v>122</v>
      </c>
      <c r="L1113" s="157" t="s">
        <v>1553</v>
      </c>
      <c r="M1113" s="138" t="s">
        <v>7</v>
      </c>
      <c r="N1113" s="157" t="s">
        <v>79</v>
      </c>
      <c r="O1113" s="158">
        <v>4.57</v>
      </c>
      <c r="P1113" s="158">
        <v>4.58</v>
      </c>
    </row>
    <row r="1114" spans="1:16">
      <c r="A1114" s="138">
        <v>1110</v>
      </c>
      <c r="B1114" s="137" t="s">
        <v>2544</v>
      </c>
      <c r="C1114" s="137" t="s">
        <v>2574</v>
      </c>
      <c r="D1114" s="137" t="s">
        <v>2575</v>
      </c>
      <c r="E1114" s="137" t="s">
        <v>2358</v>
      </c>
      <c r="F1114" s="153">
        <v>120</v>
      </c>
      <c r="G1114" s="154">
        <v>0.03</v>
      </c>
      <c r="H1114" s="154">
        <v>3.6</v>
      </c>
      <c r="I1114" s="156" t="s">
        <v>2359</v>
      </c>
      <c r="J1114" s="157" t="s">
        <v>121</v>
      </c>
      <c r="K1114" s="157" t="s">
        <v>122</v>
      </c>
      <c r="L1114" s="157" t="s">
        <v>1553</v>
      </c>
      <c r="M1114" s="138" t="s">
        <v>7</v>
      </c>
      <c r="N1114" s="157" t="s">
        <v>79</v>
      </c>
      <c r="O1114" s="158">
        <v>0.48</v>
      </c>
      <c r="P1114" s="158">
        <v>0.49</v>
      </c>
    </row>
    <row r="1115" spans="1:16">
      <c r="A1115" s="138">
        <v>1111</v>
      </c>
      <c r="B1115" s="137" t="s">
        <v>2544</v>
      </c>
      <c r="C1115" s="137" t="s">
        <v>2576</v>
      </c>
      <c r="D1115" s="137" t="s">
        <v>2378</v>
      </c>
      <c r="E1115" s="137" t="s">
        <v>2368</v>
      </c>
      <c r="F1115" s="153">
        <v>60</v>
      </c>
      <c r="G1115" s="154">
        <v>0.03</v>
      </c>
      <c r="H1115" s="154">
        <v>1.8</v>
      </c>
      <c r="I1115" s="156" t="s">
        <v>2359</v>
      </c>
      <c r="J1115" s="157" t="s">
        <v>121</v>
      </c>
      <c r="K1115" s="157" t="s">
        <v>122</v>
      </c>
      <c r="L1115" s="157" t="s">
        <v>1553</v>
      </c>
      <c r="M1115" s="138" t="s">
        <v>7</v>
      </c>
      <c r="N1115" s="157" t="s">
        <v>79</v>
      </c>
      <c r="O1115" s="158">
        <v>0.24</v>
      </c>
      <c r="P1115" s="158">
        <v>0.25</v>
      </c>
    </row>
    <row r="1116" spans="1:16">
      <c r="A1116" s="138">
        <v>1112</v>
      </c>
      <c r="B1116" s="137" t="s">
        <v>2544</v>
      </c>
      <c r="C1116" s="137" t="s">
        <v>2577</v>
      </c>
      <c r="D1116" s="137" t="s">
        <v>2367</v>
      </c>
      <c r="E1116" s="137" t="s">
        <v>2368</v>
      </c>
      <c r="F1116" s="153">
        <v>480</v>
      </c>
      <c r="G1116" s="154">
        <v>0.03</v>
      </c>
      <c r="H1116" s="154">
        <v>14.4</v>
      </c>
      <c r="I1116" s="156" t="s">
        <v>2359</v>
      </c>
      <c r="J1116" s="157" t="s">
        <v>121</v>
      </c>
      <c r="K1116" s="157" t="s">
        <v>122</v>
      </c>
      <c r="L1116" s="157" t="s">
        <v>1553</v>
      </c>
      <c r="M1116" s="138" t="s">
        <v>7</v>
      </c>
      <c r="N1116" s="157" t="s">
        <v>79</v>
      </c>
      <c r="O1116" s="158">
        <v>1.73</v>
      </c>
      <c r="P1116" s="158">
        <v>1.74</v>
      </c>
    </row>
    <row r="1117" spans="1:16">
      <c r="A1117" s="138">
        <v>1113</v>
      </c>
      <c r="B1117" s="137" t="s">
        <v>2544</v>
      </c>
      <c r="C1117" s="137" t="s">
        <v>2578</v>
      </c>
      <c r="D1117" s="137" t="s">
        <v>2367</v>
      </c>
      <c r="E1117" s="137" t="s">
        <v>2368</v>
      </c>
      <c r="F1117" s="153">
        <v>120</v>
      </c>
      <c r="G1117" s="154">
        <v>0.03</v>
      </c>
      <c r="H1117" s="154">
        <v>3.6</v>
      </c>
      <c r="I1117" s="156" t="s">
        <v>2359</v>
      </c>
      <c r="J1117" s="157" t="s">
        <v>121</v>
      </c>
      <c r="K1117" s="157" t="s">
        <v>122</v>
      </c>
      <c r="L1117" s="157" t="s">
        <v>1553</v>
      </c>
      <c r="M1117" s="138" t="s">
        <v>7</v>
      </c>
      <c r="N1117" s="157" t="s">
        <v>79</v>
      </c>
      <c r="O1117" s="158">
        <v>0.48</v>
      </c>
      <c r="P1117" s="158">
        <v>0.49</v>
      </c>
    </row>
    <row r="1118" spans="1:16">
      <c r="A1118" s="138">
        <v>1114</v>
      </c>
      <c r="B1118" s="137" t="s">
        <v>2544</v>
      </c>
      <c r="C1118" s="137" t="s">
        <v>2579</v>
      </c>
      <c r="D1118" s="137" t="s">
        <v>914</v>
      </c>
      <c r="E1118" s="137" t="s">
        <v>915</v>
      </c>
      <c r="F1118" s="153">
        <v>60</v>
      </c>
      <c r="G1118" s="154">
        <v>0.04</v>
      </c>
      <c r="H1118" s="154">
        <v>2.4</v>
      </c>
      <c r="I1118" s="156" t="s">
        <v>916</v>
      </c>
      <c r="J1118" s="157" t="s">
        <v>121</v>
      </c>
      <c r="K1118" s="157" t="s">
        <v>122</v>
      </c>
      <c r="L1118" s="157" t="s">
        <v>917</v>
      </c>
      <c r="M1118" s="138" t="s">
        <v>7</v>
      </c>
      <c r="N1118" s="157" t="s">
        <v>79</v>
      </c>
      <c r="O1118" s="158">
        <v>0.36</v>
      </c>
      <c r="P1118" s="158">
        <v>0.37</v>
      </c>
    </row>
    <row r="1119" spans="1:16">
      <c r="A1119" s="138">
        <v>1115</v>
      </c>
      <c r="B1119" s="137" t="s">
        <v>2544</v>
      </c>
      <c r="C1119" s="137" t="s">
        <v>2580</v>
      </c>
      <c r="D1119" s="137" t="s">
        <v>2506</v>
      </c>
      <c r="E1119" s="137" t="s">
        <v>2507</v>
      </c>
      <c r="F1119" s="153">
        <v>60</v>
      </c>
      <c r="G1119" s="154">
        <v>0.03</v>
      </c>
      <c r="H1119" s="154">
        <v>1.8</v>
      </c>
      <c r="I1119" s="156" t="s">
        <v>2508</v>
      </c>
      <c r="J1119" s="157" t="s">
        <v>121</v>
      </c>
      <c r="K1119" s="157" t="s">
        <v>122</v>
      </c>
      <c r="L1119" s="157" t="s">
        <v>2509</v>
      </c>
      <c r="M1119" s="138" t="s">
        <v>7</v>
      </c>
      <c r="N1119" s="157" t="s">
        <v>79</v>
      </c>
      <c r="O1119" s="158">
        <v>0.24</v>
      </c>
      <c r="P1119" s="158">
        <v>0.25</v>
      </c>
    </row>
    <row r="1120" spans="1:16">
      <c r="A1120" s="138">
        <v>1116</v>
      </c>
      <c r="B1120" s="137" t="s">
        <v>2544</v>
      </c>
      <c r="C1120" s="137" t="s">
        <v>2581</v>
      </c>
      <c r="D1120" s="137" t="s">
        <v>2582</v>
      </c>
      <c r="E1120" s="137" t="s">
        <v>2583</v>
      </c>
      <c r="F1120" s="153">
        <v>1080</v>
      </c>
      <c r="G1120" s="154">
        <v>0.02</v>
      </c>
      <c r="H1120" s="154">
        <v>21.6</v>
      </c>
      <c r="I1120" s="156" t="s">
        <v>461</v>
      </c>
      <c r="J1120" s="157" t="s">
        <v>121</v>
      </c>
      <c r="K1120" s="157" t="s">
        <v>122</v>
      </c>
      <c r="L1120" s="157" t="s">
        <v>2584</v>
      </c>
      <c r="M1120" s="138" t="s">
        <v>7</v>
      </c>
      <c r="N1120" s="157" t="s">
        <v>79</v>
      </c>
      <c r="O1120" s="158">
        <v>1.19</v>
      </c>
      <c r="P1120" s="158">
        <v>1.2</v>
      </c>
    </row>
    <row r="1121" spans="1:16">
      <c r="A1121" s="138">
        <v>1117</v>
      </c>
      <c r="B1121" s="137" t="s">
        <v>2544</v>
      </c>
      <c r="C1121" s="137" t="s">
        <v>2585</v>
      </c>
      <c r="D1121" s="137" t="s">
        <v>2524</v>
      </c>
      <c r="E1121" s="137" t="s">
        <v>2586</v>
      </c>
      <c r="F1121" s="153">
        <v>120</v>
      </c>
      <c r="G1121" s="154">
        <v>0.03</v>
      </c>
      <c r="H1121" s="154">
        <v>3.6</v>
      </c>
      <c r="I1121" s="156" t="s">
        <v>2359</v>
      </c>
      <c r="J1121" s="157" t="s">
        <v>121</v>
      </c>
      <c r="K1121" s="157" t="s">
        <v>122</v>
      </c>
      <c r="L1121" s="157" t="s">
        <v>2526</v>
      </c>
      <c r="M1121" s="138" t="s">
        <v>7</v>
      </c>
      <c r="N1121" s="157" t="s">
        <v>79</v>
      </c>
      <c r="O1121" s="158">
        <v>0.12</v>
      </c>
      <c r="P1121" s="158">
        <v>0.13</v>
      </c>
    </row>
    <row r="1122" spans="1:16">
      <c r="A1122" s="138">
        <v>1118</v>
      </c>
      <c r="B1122" s="137" t="s">
        <v>2544</v>
      </c>
      <c r="C1122" s="137" t="s">
        <v>2587</v>
      </c>
      <c r="D1122" s="137" t="s">
        <v>2588</v>
      </c>
      <c r="E1122" s="137" t="s">
        <v>2387</v>
      </c>
      <c r="F1122" s="153">
        <v>60</v>
      </c>
      <c r="G1122" s="154">
        <v>0.22</v>
      </c>
      <c r="H1122" s="154">
        <v>13.2</v>
      </c>
      <c r="I1122" s="156" t="s">
        <v>2388</v>
      </c>
      <c r="J1122" s="157" t="s">
        <v>121</v>
      </c>
      <c r="K1122" s="157" t="s">
        <v>122</v>
      </c>
      <c r="L1122" s="157" t="s">
        <v>1442</v>
      </c>
      <c r="M1122" s="138" t="s">
        <v>7</v>
      </c>
      <c r="N1122" s="157" t="s">
        <v>79</v>
      </c>
      <c r="O1122" s="158">
        <v>3.75</v>
      </c>
      <c r="P1122" s="158">
        <v>3.76</v>
      </c>
    </row>
    <row r="1123" spans="1:16">
      <c r="A1123" s="138">
        <v>1119</v>
      </c>
      <c r="B1123" s="137" t="s">
        <v>2544</v>
      </c>
      <c r="C1123" s="137" t="s">
        <v>2589</v>
      </c>
      <c r="D1123" s="137" t="s">
        <v>2590</v>
      </c>
      <c r="E1123" s="137" t="s">
        <v>2341</v>
      </c>
      <c r="F1123" s="153">
        <v>60</v>
      </c>
      <c r="G1123" s="154">
        <v>0.08</v>
      </c>
      <c r="H1123" s="154">
        <v>4.8</v>
      </c>
      <c r="I1123" s="156" t="s">
        <v>2338</v>
      </c>
      <c r="J1123" s="157" t="s">
        <v>121</v>
      </c>
      <c r="K1123" s="157" t="s">
        <v>122</v>
      </c>
      <c r="L1123" s="157" t="s">
        <v>1442</v>
      </c>
      <c r="M1123" s="138" t="s">
        <v>7</v>
      </c>
      <c r="N1123" s="157" t="s">
        <v>79</v>
      </c>
      <c r="O1123" s="158">
        <v>74.4</v>
      </c>
      <c r="P1123" s="158">
        <v>74.41</v>
      </c>
    </row>
    <row r="1124" spans="1:16">
      <c r="A1124" s="138">
        <v>1120</v>
      </c>
      <c r="B1124" s="137" t="s">
        <v>2544</v>
      </c>
      <c r="C1124" s="137" t="s">
        <v>2591</v>
      </c>
      <c r="D1124" s="137" t="s">
        <v>2592</v>
      </c>
      <c r="E1124" s="137" t="s">
        <v>2593</v>
      </c>
      <c r="F1124" s="153">
        <v>240</v>
      </c>
      <c r="G1124" s="154">
        <v>0.1</v>
      </c>
      <c r="H1124" s="154">
        <v>24</v>
      </c>
      <c r="I1124" s="156" t="s">
        <v>2359</v>
      </c>
      <c r="J1124" s="157" t="s">
        <v>121</v>
      </c>
      <c r="K1124" s="157" t="s">
        <v>122</v>
      </c>
      <c r="L1124" s="157" t="s">
        <v>1553</v>
      </c>
      <c r="M1124" s="138" t="s">
        <v>7</v>
      </c>
      <c r="N1124" s="157" t="s">
        <v>79</v>
      </c>
      <c r="O1124" s="158">
        <v>2.76</v>
      </c>
      <c r="P1124" s="158">
        <v>2.77</v>
      </c>
    </row>
    <row r="1125" spans="1:16">
      <c r="A1125" s="138">
        <v>1121</v>
      </c>
      <c r="B1125" s="137" t="s">
        <v>2544</v>
      </c>
      <c r="C1125" s="137" t="s">
        <v>2594</v>
      </c>
      <c r="D1125" s="137" t="s">
        <v>2595</v>
      </c>
      <c r="E1125" s="137" t="s">
        <v>2596</v>
      </c>
      <c r="F1125" s="153">
        <v>60</v>
      </c>
      <c r="G1125" s="154">
        <v>0.43</v>
      </c>
      <c r="H1125" s="154">
        <v>25.8</v>
      </c>
      <c r="I1125" s="156" t="s">
        <v>755</v>
      </c>
      <c r="J1125" s="157" t="s">
        <v>121</v>
      </c>
      <c r="K1125" s="157" t="s">
        <v>122</v>
      </c>
      <c r="L1125" s="157" t="s">
        <v>247</v>
      </c>
      <c r="M1125" s="138" t="s">
        <v>7</v>
      </c>
      <c r="N1125" s="157" t="s">
        <v>79</v>
      </c>
      <c r="O1125" s="158">
        <v>14.58</v>
      </c>
      <c r="P1125" s="158">
        <v>14.59</v>
      </c>
    </row>
    <row r="1126" spans="1:16">
      <c r="A1126" s="138">
        <v>1122</v>
      </c>
      <c r="B1126" s="137" t="s">
        <v>2544</v>
      </c>
      <c r="C1126" s="137" t="s">
        <v>2597</v>
      </c>
      <c r="D1126" s="137" t="s">
        <v>2598</v>
      </c>
      <c r="E1126" s="137" t="s">
        <v>2599</v>
      </c>
      <c r="F1126" s="153">
        <v>120</v>
      </c>
      <c r="G1126" s="154">
        <v>0.42</v>
      </c>
      <c r="H1126" s="154">
        <v>50.4</v>
      </c>
      <c r="I1126" s="156" t="s">
        <v>2388</v>
      </c>
      <c r="J1126" s="157" t="s">
        <v>121</v>
      </c>
      <c r="K1126" s="157" t="s">
        <v>122</v>
      </c>
      <c r="L1126" s="157" t="s">
        <v>1553</v>
      </c>
      <c r="M1126" s="138" t="s">
        <v>7</v>
      </c>
      <c r="N1126" s="157" t="s">
        <v>79</v>
      </c>
      <c r="O1126" s="158">
        <v>5.04</v>
      </c>
      <c r="P1126" s="158">
        <v>5.05</v>
      </c>
    </row>
    <row r="1127" spans="1:16">
      <c r="A1127" s="138">
        <v>1123</v>
      </c>
      <c r="B1127" s="137" t="s">
        <v>2544</v>
      </c>
      <c r="C1127" s="137" t="s">
        <v>2600</v>
      </c>
      <c r="D1127" s="137" t="s">
        <v>2386</v>
      </c>
      <c r="E1127" s="137" t="s">
        <v>2387</v>
      </c>
      <c r="F1127" s="153">
        <v>120</v>
      </c>
      <c r="G1127" s="154">
        <v>0.61</v>
      </c>
      <c r="H1127" s="154">
        <v>73.2</v>
      </c>
      <c r="I1127" s="156" t="s">
        <v>2388</v>
      </c>
      <c r="J1127" s="157" t="s">
        <v>121</v>
      </c>
      <c r="K1127" s="157" t="s">
        <v>122</v>
      </c>
      <c r="L1127" s="157" t="s">
        <v>1442</v>
      </c>
      <c r="M1127" s="138" t="s">
        <v>7</v>
      </c>
      <c r="N1127" s="157" t="s">
        <v>79</v>
      </c>
      <c r="O1127" s="158">
        <v>18.6</v>
      </c>
      <c r="P1127" s="158">
        <v>18.61</v>
      </c>
    </row>
    <row r="1128" spans="1:16">
      <c r="A1128" s="138">
        <v>1124</v>
      </c>
      <c r="B1128" s="137" t="s">
        <v>2544</v>
      </c>
      <c r="C1128" s="137" t="s">
        <v>2601</v>
      </c>
      <c r="D1128" s="137" t="s">
        <v>2602</v>
      </c>
      <c r="E1128" s="137" t="s">
        <v>2390</v>
      </c>
      <c r="F1128" s="153">
        <v>60</v>
      </c>
      <c r="G1128" s="154">
        <v>0.19</v>
      </c>
      <c r="H1128" s="154">
        <v>11.4</v>
      </c>
      <c r="I1128" s="156" t="s">
        <v>2313</v>
      </c>
      <c r="J1128" s="157" t="s">
        <v>121</v>
      </c>
      <c r="K1128" s="157" t="s">
        <v>122</v>
      </c>
      <c r="L1128" s="157" t="s">
        <v>1442</v>
      </c>
      <c r="M1128" s="138" t="s">
        <v>7</v>
      </c>
      <c r="N1128" s="157" t="s">
        <v>79</v>
      </c>
      <c r="O1128" s="158">
        <v>3.26</v>
      </c>
      <c r="P1128" s="158">
        <v>3.27</v>
      </c>
    </row>
    <row r="1129" spans="1:16">
      <c r="A1129" s="138">
        <v>1125</v>
      </c>
      <c r="B1129" s="137" t="s">
        <v>2544</v>
      </c>
      <c r="C1129" s="137" t="s">
        <v>2603</v>
      </c>
      <c r="D1129" s="137" t="s">
        <v>2604</v>
      </c>
      <c r="E1129" s="137" t="s">
        <v>2605</v>
      </c>
      <c r="F1129" s="153">
        <v>480</v>
      </c>
      <c r="G1129" s="154">
        <v>0.07</v>
      </c>
      <c r="H1129" s="154">
        <v>33.6</v>
      </c>
      <c r="I1129" s="156" t="s">
        <v>2606</v>
      </c>
      <c r="J1129" s="157" t="s">
        <v>121</v>
      </c>
      <c r="K1129" s="157" t="s">
        <v>122</v>
      </c>
      <c r="L1129" s="157" t="s">
        <v>2607</v>
      </c>
      <c r="M1129" s="138" t="s">
        <v>7</v>
      </c>
      <c r="N1129" s="157" t="s">
        <v>79</v>
      </c>
      <c r="O1129" s="158">
        <v>0.48</v>
      </c>
      <c r="P1129" s="158">
        <v>0.49</v>
      </c>
    </row>
    <row r="1130" spans="1:16">
      <c r="A1130" s="138">
        <v>1126</v>
      </c>
      <c r="B1130" s="137" t="s">
        <v>2544</v>
      </c>
      <c r="C1130" s="137" t="s">
        <v>2282</v>
      </c>
      <c r="D1130" s="137" t="s">
        <v>2283</v>
      </c>
      <c r="E1130" s="137" t="s">
        <v>2284</v>
      </c>
      <c r="F1130" s="153">
        <v>5</v>
      </c>
      <c r="G1130" s="154">
        <v>152.57</v>
      </c>
      <c r="H1130" s="154">
        <v>762.85</v>
      </c>
      <c r="I1130" s="156" t="s">
        <v>551</v>
      </c>
      <c r="J1130" s="157" t="s">
        <v>121</v>
      </c>
      <c r="K1130" s="157" t="s">
        <v>122</v>
      </c>
      <c r="L1130" s="157" t="s">
        <v>170</v>
      </c>
      <c r="M1130" s="138" t="s">
        <v>7</v>
      </c>
      <c r="N1130" s="157" t="s">
        <v>79</v>
      </c>
      <c r="O1130" s="158">
        <v>150</v>
      </c>
      <c r="P1130" s="158">
        <v>150.01</v>
      </c>
    </row>
    <row r="1131" spans="1:16">
      <c r="A1131" s="138">
        <v>1127</v>
      </c>
      <c r="B1131" s="137" t="s">
        <v>2544</v>
      </c>
      <c r="C1131" s="137" t="s">
        <v>2608</v>
      </c>
      <c r="D1131" s="137" t="s">
        <v>2609</v>
      </c>
      <c r="E1131" s="137" t="s">
        <v>2610</v>
      </c>
      <c r="F1131" s="153">
        <v>180</v>
      </c>
      <c r="G1131" s="154">
        <v>0.03</v>
      </c>
      <c r="H1131" s="154">
        <v>5.4</v>
      </c>
      <c r="I1131" s="156" t="s">
        <v>660</v>
      </c>
      <c r="J1131" s="157" t="s">
        <v>121</v>
      </c>
      <c r="K1131" s="157" t="s">
        <v>122</v>
      </c>
      <c r="L1131" s="157" t="s">
        <v>153</v>
      </c>
      <c r="M1131" s="138" t="s">
        <v>7</v>
      </c>
      <c r="N1131" s="157" t="s">
        <v>79</v>
      </c>
      <c r="O1131" s="158">
        <v>0.24</v>
      </c>
      <c r="P1131" s="158">
        <v>0.25</v>
      </c>
    </row>
    <row r="1132" spans="1:16">
      <c r="A1132" s="138">
        <v>1128</v>
      </c>
      <c r="B1132" s="137" t="s">
        <v>2544</v>
      </c>
      <c r="C1132" s="137" t="s">
        <v>2611</v>
      </c>
      <c r="D1132" s="137" t="s">
        <v>2612</v>
      </c>
      <c r="E1132" s="137" t="s">
        <v>2539</v>
      </c>
      <c r="F1132" s="153">
        <v>180</v>
      </c>
      <c r="G1132" s="154">
        <v>0.03</v>
      </c>
      <c r="H1132" s="154">
        <v>5.4</v>
      </c>
      <c r="I1132" s="156" t="s">
        <v>240</v>
      </c>
      <c r="J1132" s="157" t="s">
        <v>121</v>
      </c>
      <c r="K1132" s="157" t="s">
        <v>122</v>
      </c>
      <c r="L1132" s="157" t="s">
        <v>804</v>
      </c>
      <c r="M1132" s="138" t="s">
        <v>7</v>
      </c>
      <c r="N1132" s="157" t="s">
        <v>79</v>
      </c>
      <c r="O1132" s="158">
        <v>0.32</v>
      </c>
      <c r="P1132" s="158">
        <v>0.33</v>
      </c>
    </row>
    <row r="1133" spans="1:16">
      <c r="A1133" s="138">
        <v>1129</v>
      </c>
      <c r="B1133" s="137" t="s">
        <v>2544</v>
      </c>
      <c r="C1133" s="137" t="s">
        <v>2613</v>
      </c>
      <c r="D1133" s="137" t="s">
        <v>2614</v>
      </c>
      <c r="E1133" s="137" t="s">
        <v>2615</v>
      </c>
      <c r="F1133" s="153">
        <v>480</v>
      </c>
      <c r="G1133" s="154">
        <v>0.05</v>
      </c>
      <c r="H1133" s="154">
        <v>24</v>
      </c>
      <c r="I1133" s="156" t="s">
        <v>461</v>
      </c>
      <c r="J1133" s="157" t="s">
        <v>121</v>
      </c>
      <c r="K1133" s="157" t="s">
        <v>122</v>
      </c>
      <c r="L1133" s="157" t="s">
        <v>247</v>
      </c>
      <c r="M1133" s="138" t="s">
        <v>7</v>
      </c>
      <c r="N1133" s="157" t="s">
        <v>79</v>
      </c>
      <c r="O1133" s="158">
        <v>0.12</v>
      </c>
      <c r="P1133" s="158">
        <v>0.13</v>
      </c>
    </row>
    <row r="1134" spans="1:16">
      <c r="A1134" s="138">
        <v>1130</v>
      </c>
      <c r="B1134" s="137" t="s">
        <v>2544</v>
      </c>
      <c r="C1134" s="137" t="s">
        <v>2616</v>
      </c>
      <c r="D1134" s="137" t="s">
        <v>2617</v>
      </c>
      <c r="E1134" s="137" t="s">
        <v>2618</v>
      </c>
      <c r="F1134" s="153">
        <v>480</v>
      </c>
      <c r="G1134" s="154">
        <v>0.06</v>
      </c>
      <c r="H1134" s="154">
        <v>28.8</v>
      </c>
      <c r="I1134" s="156" t="s">
        <v>2413</v>
      </c>
      <c r="J1134" s="157" t="s">
        <v>121</v>
      </c>
      <c r="K1134" s="157" t="s">
        <v>122</v>
      </c>
      <c r="L1134" s="157" t="s">
        <v>1553</v>
      </c>
      <c r="M1134" s="138" t="s">
        <v>7</v>
      </c>
      <c r="N1134" s="157" t="s">
        <v>79</v>
      </c>
      <c r="O1134" s="158">
        <v>2.4</v>
      </c>
      <c r="P1134" s="158">
        <v>2.41</v>
      </c>
    </row>
    <row r="1135" spans="1:16">
      <c r="A1135" s="138">
        <v>1131</v>
      </c>
      <c r="B1135" s="137" t="s">
        <v>2544</v>
      </c>
      <c r="C1135" s="137" t="s">
        <v>2619</v>
      </c>
      <c r="D1135" s="137" t="s">
        <v>2462</v>
      </c>
      <c r="E1135" s="137" t="s">
        <v>2463</v>
      </c>
      <c r="F1135" s="153">
        <v>60</v>
      </c>
      <c r="G1135" s="154">
        <v>0.4</v>
      </c>
      <c r="H1135" s="154">
        <v>24</v>
      </c>
      <c r="I1135" s="156" t="s">
        <v>1398</v>
      </c>
      <c r="J1135" s="157" t="s">
        <v>121</v>
      </c>
      <c r="K1135" s="157" t="s">
        <v>122</v>
      </c>
      <c r="L1135" s="157" t="s">
        <v>247</v>
      </c>
      <c r="M1135" s="138" t="s">
        <v>7</v>
      </c>
      <c r="N1135" s="157" t="s">
        <v>79</v>
      </c>
      <c r="O1135" s="158">
        <v>0.98</v>
      </c>
      <c r="P1135" s="158">
        <v>0.99</v>
      </c>
    </row>
    <row r="1136" spans="1:16">
      <c r="A1136" s="138">
        <v>1132</v>
      </c>
      <c r="B1136" s="137" t="s">
        <v>2544</v>
      </c>
      <c r="C1136" s="137" t="s">
        <v>2620</v>
      </c>
      <c r="D1136" s="137" t="s">
        <v>2621</v>
      </c>
      <c r="E1136" s="137" t="s">
        <v>2622</v>
      </c>
      <c r="F1136" s="153">
        <v>60</v>
      </c>
      <c r="G1136" s="154">
        <v>0.52</v>
      </c>
      <c r="H1136" s="154">
        <v>31.2</v>
      </c>
      <c r="I1136" s="156" t="s">
        <v>120</v>
      </c>
      <c r="J1136" s="157" t="s">
        <v>121</v>
      </c>
      <c r="K1136" s="157" t="s">
        <v>122</v>
      </c>
      <c r="L1136" s="157" t="s">
        <v>247</v>
      </c>
      <c r="M1136" s="138" t="s">
        <v>7</v>
      </c>
      <c r="N1136" s="157" t="s">
        <v>79</v>
      </c>
      <c r="O1136" s="158">
        <v>12</v>
      </c>
      <c r="P1136" s="158">
        <v>12.01</v>
      </c>
    </row>
    <row r="1137" spans="1:16">
      <c r="A1137" s="138">
        <v>1133</v>
      </c>
      <c r="B1137" s="137" t="s">
        <v>2544</v>
      </c>
      <c r="C1137" s="137" t="s">
        <v>2623</v>
      </c>
      <c r="D1137" s="137" t="s">
        <v>2624</v>
      </c>
      <c r="E1137" s="137" t="s">
        <v>2625</v>
      </c>
      <c r="F1137" s="153">
        <v>60</v>
      </c>
      <c r="G1137" s="154">
        <v>0.2</v>
      </c>
      <c r="H1137" s="154">
        <v>12</v>
      </c>
      <c r="I1137" s="156" t="s">
        <v>246</v>
      </c>
      <c r="J1137" s="157" t="s">
        <v>121</v>
      </c>
      <c r="K1137" s="157" t="s">
        <v>122</v>
      </c>
      <c r="L1137" s="157" t="s">
        <v>247</v>
      </c>
      <c r="M1137" s="138" t="s">
        <v>7</v>
      </c>
      <c r="N1137" s="157" t="s">
        <v>79</v>
      </c>
      <c r="O1137" s="158">
        <v>0.38</v>
      </c>
      <c r="P1137" s="158">
        <v>0.39</v>
      </c>
    </row>
    <row r="1138" spans="1:16">
      <c r="A1138" s="138">
        <v>1134</v>
      </c>
      <c r="B1138" s="137" t="s">
        <v>2544</v>
      </c>
      <c r="C1138" s="137" t="s">
        <v>2626</v>
      </c>
      <c r="D1138" s="137" t="s">
        <v>2627</v>
      </c>
      <c r="E1138" s="137" t="s">
        <v>2628</v>
      </c>
      <c r="F1138" s="153">
        <v>60</v>
      </c>
      <c r="G1138" s="154">
        <v>0.17</v>
      </c>
      <c r="H1138" s="154">
        <v>10.2</v>
      </c>
      <c r="I1138" s="156" t="s">
        <v>2629</v>
      </c>
      <c r="J1138" s="157" t="s">
        <v>121</v>
      </c>
      <c r="K1138" s="157" t="s">
        <v>122</v>
      </c>
      <c r="L1138" s="157" t="s">
        <v>1553</v>
      </c>
      <c r="M1138" s="138" t="s">
        <v>7</v>
      </c>
      <c r="N1138" s="157" t="s">
        <v>79</v>
      </c>
      <c r="O1138" s="158">
        <v>0.75</v>
      </c>
      <c r="P1138" s="158">
        <v>0.76</v>
      </c>
    </row>
    <row r="1139" spans="1:16">
      <c r="A1139" s="138">
        <v>1135</v>
      </c>
      <c r="B1139" s="137" t="s">
        <v>2630</v>
      </c>
      <c r="C1139" s="137" t="s">
        <v>2296</v>
      </c>
      <c r="D1139" s="137" t="s">
        <v>2297</v>
      </c>
      <c r="E1139" s="137" t="s">
        <v>2298</v>
      </c>
      <c r="F1139" s="153">
        <v>10</v>
      </c>
      <c r="G1139" s="154">
        <v>69.43</v>
      </c>
      <c r="H1139" s="154">
        <v>694.3</v>
      </c>
      <c r="I1139" s="156" t="s">
        <v>240</v>
      </c>
      <c r="J1139" s="157" t="s">
        <v>121</v>
      </c>
      <c r="K1139" s="157" t="s">
        <v>122</v>
      </c>
      <c r="L1139" s="157" t="s">
        <v>170</v>
      </c>
      <c r="M1139" s="138" t="s">
        <v>7</v>
      </c>
      <c r="N1139" s="157" t="s">
        <v>79</v>
      </c>
      <c r="O1139" s="158">
        <v>80</v>
      </c>
      <c r="P1139" s="158">
        <v>180</v>
      </c>
    </row>
    <row r="1140" spans="1:16">
      <c r="A1140" s="138">
        <v>1136</v>
      </c>
      <c r="B1140" s="137" t="s">
        <v>2631</v>
      </c>
      <c r="C1140" s="137" t="s">
        <v>2632</v>
      </c>
      <c r="D1140" s="137" t="s">
        <v>2633</v>
      </c>
      <c r="E1140" s="137" t="s">
        <v>2634</v>
      </c>
      <c r="F1140" s="153">
        <v>60</v>
      </c>
      <c r="G1140" s="154">
        <v>5.82</v>
      </c>
      <c r="H1140" s="154">
        <v>349.2</v>
      </c>
      <c r="I1140" s="156" t="s">
        <v>705</v>
      </c>
      <c r="J1140" s="157" t="s">
        <v>121</v>
      </c>
      <c r="K1140" s="157" t="s">
        <v>122</v>
      </c>
      <c r="L1140" s="157" t="s">
        <v>153</v>
      </c>
      <c r="M1140" s="138" t="s">
        <v>7</v>
      </c>
      <c r="N1140" s="157" t="s">
        <v>79</v>
      </c>
      <c r="O1140" s="158">
        <v>20.4</v>
      </c>
      <c r="P1140" s="158">
        <v>54.88</v>
      </c>
    </row>
    <row r="1141" spans="1:16">
      <c r="A1141" s="138">
        <v>1137</v>
      </c>
      <c r="B1141" s="137" t="s">
        <v>2631</v>
      </c>
      <c r="C1141" s="137" t="s">
        <v>2282</v>
      </c>
      <c r="D1141" s="137" t="s">
        <v>2283</v>
      </c>
      <c r="E1141" s="137" t="s">
        <v>2284</v>
      </c>
      <c r="F1141" s="153">
        <v>5</v>
      </c>
      <c r="G1141" s="154">
        <v>152.57</v>
      </c>
      <c r="H1141" s="154">
        <v>762.85</v>
      </c>
      <c r="I1141" s="156" t="s">
        <v>551</v>
      </c>
      <c r="J1141" s="157" t="s">
        <v>121</v>
      </c>
      <c r="K1141" s="157" t="s">
        <v>122</v>
      </c>
      <c r="L1141" s="157" t="s">
        <v>170</v>
      </c>
      <c r="M1141" s="138" t="s">
        <v>7</v>
      </c>
      <c r="N1141" s="157" t="s">
        <v>79</v>
      </c>
      <c r="O1141" s="158">
        <v>150</v>
      </c>
      <c r="P1141" s="158">
        <v>184.48</v>
      </c>
    </row>
    <row r="1142" spans="1:16">
      <c r="A1142" s="138">
        <v>1138</v>
      </c>
      <c r="B1142" s="137" t="s">
        <v>2631</v>
      </c>
      <c r="C1142" s="137" t="s">
        <v>2635</v>
      </c>
      <c r="D1142" s="137" t="s">
        <v>2636</v>
      </c>
      <c r="E1142" s="137" t="s">
        <v>2637</v>
      </c>
      <c r="F1142" s="153">
        <v>60</v>
      </c>
      <c r="G1142" s="154">
        <v>13.93</v>
      </c>
      <c r="H1142" s="154">
        <v>835.8</v>
      </c>
      <c r="I1142" s="156" t="s">
        <v>808</v>
      </c>
      <c r="J1142" s="157" t="s">
        <v>121</v>
      </c>
      <c r="K1142" s="157" t="s">
        <v>122</v>
      </c>
      <c r="L1142" s="157" t="s">
        <v>809</v>
      </c>
      <c r="M1142" s="138" t="s">
        <v>7</v>
      </c>
      <c r="N1142" s="157" t="s">
        <v>79</v>
      </c>
      <c r="O1142" s="158">
        <v>27.3</v>
      </c>
      <c r="P1142" s="158">
        <v>61.78</v>
      </c>
    </row>
    <row r="1143" spans="1:16">
      <c r="A1143" s="138">
        <v>1139</v>
      </c>
      <c r="B1143" s="137" t="s">
        <v>2631</v>
      </c>
      <c r="C1143" s="137" t="s">
        <v>2638</v>
      </c>
      <c r="D1143" s="137" t="s">
        <v>2639</v>
      </c>
      <c r="E1143" s="137" t="s">
        <v>2640</v>
      </c>
      <c r="F1143" s="153">
        <v>60</v>
      </c>
      <c r="G1143" s="154">
        <v>23.64</v>
      </c>
      <c r="H1143" s="154">
        <v>1418.4</v>
      </c>
      <c r="I1143" s="156" t="s">
        <v>808</v>
      </c>
      <c r="J1143" s="157" t="s">
        <v>121</v>
      </c>
      <c r="K1143" s="157" t="s">
        <v>122</v>
      </c>
      <c r="L1143" s="157" t="s">
        <v>809</v>
      </c>
      <c r="M1143" s="138" t="s">
        <v>7</v>
      </c>
      <c r="N1143" s="157" t="s">
        <v>79</v>
      </c>
      <c r="O1143" s="158">
        <v>39.9</v>
      </c>
      <c r="P1143" s="158">
        <v>74.38</v>
      </c>
    </row>
    <row r="1144" spans="1:16">
      <c r="A1144" s="138">
        <v>1140</v>
      </c>
      <c r="B1144" s="137" t="s">
        <v>2641</v>
      </c>
      <c r="C1144" s="137" t="s">
        <v>2296</v>
      </c>
      <c r="D1144" s="137" t="s">
        <v>2297</v>
      </c>
      <c r="E1144" s="137" t="s">
        <v>2298</v>
      </c>
      <c r="F1144" s="153">
        <v>10</v>
      </c>
      <c r="G1144" s="154">
        <v>69.43</v>
      </c>
      <c r="H1144" s="154">
        <v>694.3</v>
      </c>
      <c r="I1144" s="156" t="s">
        <v>240</v>
      </c>
      <c r="J1144" s="157" t="s">
        <v>121</v>
      </c>
      <c r="K1144" s="157" t="s">
        <v>122</v>
      </c>
      <c r="L1144" s="157" t="s">
        <v>170</v>
      </c>
      <c r="M1144" s="138" t="s">
        <v>7</v>
      </c>
      <c r="N1144" s="157" t="s">
        <v>79</v>
      </c>
      <c r="O1144" s="158">
        <v>72</v>
      </c>
      <c r="P1144" s="158">
        <v>80</v>
      </c>
    </row>
    <row r="1145" spans="1:16">
      <c r="A1145" s="138">
        <v>1141</v>
      </c>
      <c r="B1145" s="137" t="s">
        <v>2642</v>
      </c>
      <c r="C1145" s="137" t="s">
        <v>2282</v>
      </c>
      <c r="D1145" s="137" t="s">
        <v>2283</v>
      </c>
      <c r="E1145" s="137" t="s">
        <v>2284</v>
      </c>
      <c r="F1145" s="153">
        <v>5</v>
      </c>
      <c r="G1145" s="154">
        <v>152.57</v>
      </c>
      <c r="H1145" s="154">
        <v>762.85</v>
      </c>
      <c r="I1145" s="156" t="s">
        <v>551</v>
      </c>
      <c r="J1145" s="157" t="s">
        <v>121</v>
      </c>
      <c r="K1145" s="157" t="s">
        <v>122</v>
      </c>
      <c r="L1145" s="157" t="s">
        <v>170</v>
      </c>
      <c r="M1145" s="138" t="s">
        <v>7</v>
      </c>
      <c r="N1145" s="157" t="s">
        <v>79</v>
      </c>
      <c r="O1145" s="158">
        <v>150</v>
      </c>
      <c r="P1145" s="158">
        <v>165.45</v>
      </c>
    </row>
    <row r="1146" spans="1:16">
      <c r="A1146" s="138">
        <v>1142</v>
      </c>
      <c r="B1146" s="137" t="s">
        <v>2642</v>
      </c>
      <c r="C1146" s="137" t="s">
        <v>2643</v>
      </c>
      <c r="D1146" s="137" t="s">
        <v>2644</v>
      </c>
      <c r="E1146" s="137" t="s">
        <v>2645</v>
      </c>
      <c r="F1146" s="153">
        <v>60</v>
      </c>
      <c r="G1146" s="154">
        <v>7.35</v>
      </c>
      <c r="H1146" s="154">
        <v>441</v>
      </c>
      <c r="I1146" s="156" t="s">
        <v>240</v>
      </c>
      <c r="J1146" s="157" t="s">
        <v>121</v>
      </c>
      <c r="K1146" s="157" t="s">
        <v>122</v>
      </c>
      <c r="L1146" s="157" t="s">
        <v>153</v>
      </c>
      <c r="M1146" s="138" t="s">
        <v>7</v>
      </c>
      <c r="N1146" s="157" t="s">
        <v>79</v>
      </c>
      <c r="O1146" s="158">
        <v>3.5</v>
      </c>
      <c r="P1146" s="158">
        <v>18.95</v>
      </c>
    </row>
    <row r="1147" spans="1:16">
      <c r="A1147" s="138">
        <v>1143</v>
      </c>
      <c r="B1147" s="137" t="s">
        <v>2642</v>
      </c>
      <c r="C1147" s="137" t="s">
        <v>2646</v>
      </c>
      <c r="D1147" s="137" t="s">
        <v>2647</v>
      </c>
      <c r="E1147" s="137" t="s">
        <v>2648</v>
      </c>
      <c r="F1147" s="153">
        <v>60</v>
      </c>
      <c r="G1147" s="154">
        <v>16.94</v>
      </c>
      <c r="H1147" s="154">
        <v>1016.4</v>
      </c>
      <c r="I1147" s="156" t="s">
        <v>1300</v>
      </c>
      <c r="J1147" s="157" t="s">
        <v>121</v>
      </c>
      <c r="K1147" s="157" t="s">
        <v>122</v>
      </c>
      <c r="L1147" s="157" t="s">
        <v>2649</v>
      </c>
      <c r="M1147" s="138" t="s">
        <v>7</v>
      </c>
      <c r="N1147" s="157" t="s">
        <v>79</v>
      </c>
      <c r="O1147" s="158">
        <v>81.3</v>
      </c>
      <c r="P1147" s="158">
        <v>96.75</v>
      </c>
    </row>
    <row r="1148" spans="1:16">
      <c r="A1148" s="138">
        <v>1144</v>
      </c>
      <c r="B1148" s="137" t="s">
        <v>2642</v>
      </c>
      <c r="C1148" s="137" t="s">
        <v>2650</v>
      </c>
      <c r="D1148" s="137" t="s">
        <v>2651</v>
      </c>
      <c r="E1148" s="137" t="s">
        <v>2652</v>
      </c>
      <c r="F1148" s="153">
        <v>60</v>
      </c>
      <c r="G1148" s="154">
        <v>16.99</v>
      </c>
      <c r="H1148" s="154">
        <v>1019.4</v>
      </c>
      <c r="I1148" s="156" t="s">
        <v>1300</v>
      </c>
      <c r="J1148" s="157" t="s">
        <v>121</v>
      </c>
      <c r="K1148" s="157" t="s">
        <v>122</v>
      </c>
      <c r="L1148" s="157" t="s">
        <v>2649</v>
      </c>
      <c r="M1148" s="138" t="s">
        <v>7</v>
      </c>
      <c r="N1148" s="157" t="s">
        <v>79</v>
      </c>
      <c r="O1148" s="158">
        <v>81.3</v>
      </c>
      <c r="P1148" s="158">
        <v>96.75</v>
      </c>
    </row>
    <row r="1149" spans="1:16">
      <c r="A1149" s="138">
        <v>1145</v>
      </c>
      <c r="B1149" s="137" t="s">
        <v>2642</v>
      </c>
      <c r="C1149" s="137" t="s">
        <v>2653</v>
      </c>
      <c r="D1149" s="137" t="s">
        <v>2654</v>
      </c>
      <c r="E1149" s="137" t="s">
        <v>2655</v>
      </c>
      <c r="F1149" s="153">
        <v>60</v>
      </c>
      <c r="G1149" s="154">
        <v>12.63</v>
      </c>
      <c r="H1149" s="154">
        <v>757.8</v>
      </c>
      <c r="I1149" s="156" t="s">
        <v>2656</v>
      </c>
      <c r="J1149" s="157" t="s">
        <v>121</v>
      </c>
      <c r="K1149" s="157" t="s">
        <v>122</v>
      </c>
      <c r="L1149" s="157" t="s">
        <v>2649</v>
      </c>
      <c r="M1149" s="138" t="s">
        <v>7</v>
      </c>
      <c r="N1149" s="157" t="s">
        <v>79</v>
      </c>
      <c r="O1149" s="158">
        <v>63</v>
      </c>
      <c r="P1149" s="158">
        <v>78.45</v>
      </c>
    </row>
    <row r="1150" spans="1:16">
      <c r="A1150" s="138">
        <v>1146</v>
      </c>
      <c r="B1150" s="137" t="s">
        <v>2642</v>
      </c>
      <c r="C1150" s="137" t="s">
        <v>2657</v>
      </c>
      <c r="D1150" s="137" t="s">
        <v>2658</v>
      </c>
      <c r="E1150" s="137" t="s">
        <v>2659</v>
      </c>
      <c r="F1150" s="153">
        <v>60</v>
      </c>
      <c r="G1150" s="154">
        <v>12.68</v>
      </c>
      <c r="H1150" s="154">
        <v>760.8</v>
      </c>
      <c r="I1150" s="156" t="s">
        <v>2656</v>
      </c>
      <c r="J1150" s="157" t="s">
        <v>121</v>
      </c>
      <c r="K1150" s="157" t="s">
        <v>122</v>
      </c>
      <c r="L1150" s="157" t="s">
        <v>2649</v>
      </c>
      <c r="M1150" s="138" t="s">
        <v>7</v>
      </c>
      <c r="N1150" s="157" t="s">
        <v>79</v>
      </c>
      <c r="O1150" s="158">
        <v>66</v>
      </c>
      <c r="P1150" s="158">
        <v>81.45</v>
      </c>
    </row>
    <row r="1151" spans="1:16">
      <c r="A1151" s="138">
        <v>1147</v>
      </c>
      <c r="B1151" s="137" t="s">
        <v>2642</v>
      </c>
      <c r="C1151" s="137" t="s">
        <v>2660</v>
      </c>
      <c r="D1151" s="137" t="s">
        <v>2661</v>
      </c>
      <c r="E1151" s="137" t="s">
        <v>2662</v>
      </c>
      <c r="F1151" s="153">
        <v>60</v>
      </c>
      <c r="G1151" s="154">
        <v>12.63</v>
      </c>
      <c r="H1151" s="154">
        <v>757.8</v>
      </c>
      <c r="I1151" s="156" t="s">
        <v>2656</v>
      </c>
      <c r="J1151" s="157" t="s">
        <v>121</v>
      </c>
      <c r="K1151" s="157" t="s">
        <v>122</v>
      </c>
      <c r="L1151" s="157" t="s">
        <v>2649</v>
      </c>
      <c r="M1151" s="138" t="s">
        <v>7</v>
      </c>
      <c r="N1151" s="157" t="s">
        <v>79</v>
      </c>
      <c r="O1151" s="158">
        <v>81.3</v>
      </c>
      <c r="P1151" s="158">
        <v>96.75</v>
      </c>
    </row>
    <row r="1152" spans="1:16">
      <c r="A1152" s="138">
        <v>1148</v>
      </c>
      <c r="B1152" s="137" t="s">
        <v>2642</v>
      </c>
      <c r="C1152" s="137" t="s">
        <v>2663</v>
      </c>
      <c r="D1152" s="137" t="s">
        <v>2664</v>
      </c>
      <c r="E1152" s="137" t="s">
        <v>2665</v>
      </c>
      <c r="F1152" s="153">
        <v>60</v>
      </c>
      <c r="G1152" s="154">
        <v>12.7</v>
      </c>
      <c r="H1152" s="154">
        <v>762</v>
      </c>
      <c r="I1152" s="156" t="s">
        <v>2656</v>
      </c>
      <c r="J1152" s="157" t="s">
        <v>121</v>
      </c>
      <c r="K1152" s="157" t="s">
        <v>122</v>
      </c>
      <c r="L1152" s="157" t="s">
        <v>2649</v>
      </c>
      <c r="M1152" s="138" t="s">
        <v>7</v>
      </c>
      <c r="N1152" s="157" t="s">
        <v>79</v>
      </c>
      <c r="O1152" s="158">
        <v>44.57</v>
      </c>
      <c r="P1152" s="158">
        <v>60.02</v>
      </c>
    </row>
    <row r="1153" spans="1:16">
      <c r="A1153" s="138">
        <v>1149</v>
      </c>
      <c r="B1153" s="137" t="s">
        <v>2642</v>
      </c>
      <c r="C1153" s="137" t="s">
        <v>2666</v>
      </c>
      <c r="D1153" s="137" t="s">
        <v>2667</v>
      </c>
      <c r="E1153" s="137" t="s">
        <v>2668</v>
      </c>
      <c r="F1153" s="153">
        <v>60</v>
      </c>
      <c r="G1153" s="154">
        <v>8.87</v>
      </c>
      <c r="H1153" s="154">
        <v>532.2</v>
      </c>
      <c r="I1153" s="156" t="s">
        <v>1309</v>
      </c>
      <c r="J1153" s="157" t="s">
        <v>121</v>
      </c>
      <c r="K1153" s="157" t="s">
        <v>122</v>
      </c>
      <c r="L1153" s="157" t="s">
        <v>289</v>
      </c>
      <c r="M1153" s="138" t="s">
        <v>7</v>
      </c>
      <c r="N1153" s="157" t="s">
        <v>79</v>
      </c>
      <c r="O1153" s="158">
        <v>3.6</v>
      </c>
      <c r="P1153" s="158">
        <v>19.05</v>
      </c>
    </row>
    <row r="1154" spans="1:16">
      <c r="A1154" s="138">
        <v>1150</v>
      </c>
      <c r="B1154" s="137" t="s">
        <v>2642</v>
      </c>
      <c r="C1154" s="137" t="s">
        <v>2669</v>
      </c>
      <c r="D1154" s="137" t="s">
        <v>2670</v>
      </c>
      <c r="E1154" s="137" t="s">
        <v>2671</v>
      </c>
      <c r="F1154" s="153">
        <v>60</v>
      </c>
      <c r="G1154" s="154">
        <v>1.82</v>
      </c>
      <c r="H1154" s="154">
        <v>109.2</v>
      </c>
      <c r="I1154" s="156" t="s">
        <v>240</v>
      </c>
      <c r="J1154" s="157" t="s">
        <v>121</v>
      </c>
      <c r="K1154" s="157" t="s">
        <v>122</v>
      </c>
      <c r="L1154" s="157" t="s">
        <v>153</v>
      </c>
      <c r="M1154" s="138" t="s">
        <v>7</v>
      </c>
      <c r="N1154" s="157" t="s">
        <v>79</v>
      </c>
      <c r="O1154" s="158">
        <v>4.68</v>
      </c>
      <c r="P1154" s="158">
        <v>20.13</v>
      </c>
    </row>
    <row r="1155" spans="1:16">
      <c r="A1155" s="138">
        <v>1151</v>
      </c>
      <c r="B1155" s="137" t="s">
        <v>2642</v>
      </c>
      <c r="C1155" s="137" t="s">
        <v>2672</v>
      </c>
      <c r="D1155" s="137" t="s">
        <v>2673</v>
      </c>
      <c r="E1155" s="137" t="s">
        <v>2674</v>
      </c>
      <c r="F1155" s="153">
        <v>60</v>
      </c>
      <c r="G1155" s="154">
        <v>3.65</v>
      </c>
      <c r="H1155" s="154">
        <v>219</v>
      </c>
      <c r="I1155" s="156" t="s">
        <v>227</v>
      </c>
      <c r="J1155" s="157" t="s">
        <v>121</v>
      </c>
      <c r="K1155" s="157" t="s">
        <v>122</v>
      </c>
      <c r="L1155" s="157" t="s">
        <v>1321</v>
      </c>
      <c r="M1155" s="138" t="s">
        <v>7</v>
      </c>
      <c r="N1155" s="157" t="s">
        <v>79</v>
      </c>
      <c r="O1155" s="158">
        <v>7.29</v>
      </c>
      <c r="P1155" s="158">
        <v>22.74</v>
      </c>
    </row>
    <row r="1156" spans="1:16">
      <c r="A1156" s="138">
        <v>1152</v>
      </c>
      <c r="B1156" s="137" t="s">
        <v>2675</v>
      </c>
      <c r="C1156" s="137" t="s">
        <v>2296</v>
      </c>
      <c r="D1156" s="137" t="s">
        <v>2297</v>
      </c>
      <c r="E1156" s="137" t="s">
        <v>2298</v>
      </c>
      <c r="F1156" s="153">
        <v>10</v>
      </c>
      <c r="G1156" s="154">
        <v>69.43</v>
      </c>
      <c r="H1156" s="154">
        <v>694.3</v>
      </c>
      <c r="I1156" s="156" t="s">
        <v>240</v>
      </c>
      <c r="J1156" s="157" t="s">
        <v>121</v>
      </c>
      <c r="K1156" s="157" t="s">
        <v>122</v>
      </c>
      <c r="L1156" s="157" t="s">
        <v>170</v>
      </c>
      <c r="M1156" s="138" t="s">
        <v>7</v>
      </c>
      <c r="N1156" s="157" t="s">
        <v>79</v>
      </c>
      <c r="O1156" s="158">
        <v>80</v>
      </c>
      <c r="P1156" s="158">
        <v>180</v>
      </c>
    </row>
    <row r="1157" spans="1:16">
      <c r="A1157" s="138">
        <v>1153</v>
      </c>
      <c r="B1157" s="137" t="s">
        <v>2676</v>
      </c>
      <c r="C1157" s="137" t="s">
        <v>2677</v>
      </c>
      <c r="D1157" s="137" t="s">
        <v>2678</v>
      </c>
      <c r="E1157" s="137" t="s">
        <v>2679</v>
      </c>
      <c r="F1157" s="153">
        <v>60</v>
      </c>
      <c r="G1157" s="154">
        <v>25.6</v>
      </c>
      <c r="H1157" s="154">
        <v>1536</v>
      </c>
      <c r="I1157" s="156" t="s">
        <v>751</v>
      </c>
      <c r="J1157" s="157" t="s">
        <v>121</v>
      </c>
      <c r="K1157" s="157" t="s">
        <v>122</v>
      </c>
      <c r="L1157" s="157" t="s">
        <v>2680</v>
      </c>
      <c r="M1157" s="138" t="s">
        <v>7</v>
      </c>
      <c r="N1157" s="157" t="s">
        <v>79</v>
      </c>
      <c r="O1157" s="158">
        <v>135.6</v>
      </c>
      <c r="P1157" s="158">
        <v>183.82</v>
      </c>
    </row>
    <row r="1158" spans="1:16">
      <c r="A1158" s="138">
        <v>1154</v>
      </c>
      <c r="B1158" s="137" t="s">
        <v>2676</v>
      </c>
      <c r="C1158" s="137" t="s">
        <v>2681</v>
      </c>
      <c r="D1158" s="137" t="s">
        <v>2682</v>
      </c>
      <c r="E1158" s="137" t="s">
        <v>2683</v>
      </c>
      <c r="F1158" s="153">
        <v>60</v>
      </c>
      <c r="G1158" s="154">
        <v>4.78</v>
      </c>
      <c r="H1158" s="154">
        <v>286.8</v>
      </c>
      <c r="I1158" s="156" t="s">
        <v>656</v>
      </c>
      <c r="J1158" s="157" t="s">
        <v>121</v>
      </c>
      <c r="K1158" s="157" t="s">
        <v>122</v>
      </c>
      <c r="L1158" s="157" t="s">
        <v>153</v>
      </c>
      <c r="M1158" s="138" t="s">
        <v>7</v>
      </c>
      <c r="N1158" s="157" t="s">
        <v>79</v>
      </c>
      <c r="O1158" s="158">
        <v>77.73</v>
      </c>
      <c r="P1158" s="158">
        <v>125.95</v>
      </c>
    </row>
    <row r="1159" spans="1:16">
      <c r="A1159" s="138">
        <v>1155</v>
      </c>
      <c r="B1159" s="137" t="s">
        <v>2676</v>
      </c>
      <c r="C1159" s="137" t="s">
        <v>2282</v>
      </c>
      <c r="D1159" s="137" t="s">
        <v>2283</v>
      </c>
      <c r="E1159" s="137" t="s">
        <v>2284</v>
      </c>
      <c r="F1159" s="153">
        <v>5</v>
      </c>
      <c r="G1159" s="154">
        <v>152.57</v>
      </c>
      <c r="H1159" s="154">
        <v>762.85</v>
      </c>
      <c r="I1159" s="156" t="s">
        <v>551</v>
      </c>
      <c r="J1159" s="157" t="s">
        <v>121</v>
      </c>
      <c r="K1159" s="157" t="s">
        <v>122</v>
      </c>
      <c r="L1159" s="157" t="s">
        <v>170</v>
      </c>
      <c r="M1159" s="138" t="s">
        <v>7</v>
      </c>
      <c r="N1159" s="157" t="s">
        <v>79</v>
      </c>
      <c r="O1159" s="158">
        <v>150</v>
      </c>
      <c r="P1159" s="158">
        <v>198.23</v>
      </c>
    </row>
    <row r="1160" spans="1:16">
      <c r="A1160" s="138">
        <v>1156</v>
      </c>
      <c r="B1160" s="137" t="s">
        <v>2684</v>
      </c>
      <c r="C1160" s="137" t="s">
        <v>2685</v>
      </c>
      <c r="D1160" s="137" t="s">
        <v>2686</v>
      </c>
      <c r="E1160" s="137" t="s">
        <v>2687</v>
      </c>
      <c r="F1160" s="153">
        <v>20</v>
      </c>
      <c r="G1160" s="154">
        <v>58.51</v>
      </c>
      <c r="H1160" s="154">
        <v>1170.2</v>
      </c>
      <c r="I1160" s="156" t="s">
        <v>1705</v>
      </c>
      <c r="J1160" s="157" t="s">
        <v>121</v>
      </c>
      <c r="K1160" s="157" t="s">
        <v>122</v>
      </c>
      <c r="L1160" s="157" t="s">
        <v>170</v>
      </c>
      <c r="M1160" s="138" t="s">
        <v>7</v>
      </c>
      <c r="N1160" s="157" t="s">
        <v>80</v>
      </c>
      <c r="O1160" s="158">
        <v>340</v>
      </c>
      <c r="P1160" s="158">
        <v>468.5</v>
      </c>
    </row>
    <row r="1161" spans="1:16">
      <c r="A1161" s="138">
        <v>1157</v>
      </c>
      <c r="B1161" s="137" t="s">
        <v>2688</v>
      </c>
      <c r="C1161" s="137" t="s">
        <v>2689</v>
      </c>
      <c r="D1161" s="137" t="s">
        <v>2690</v>
      </c>
      <c r="E1161" s="137" t="s">
        <v>2691</v>
      </c>
      <c r="F1161" s="153">
        <v>60</v>
      </c>
      <c r="G1161" s="154">
        <v>21.53</v>
      </c>
      <c r="H1161" s="154">
        <v>1291.8</v>
      </c>
      <c r="I1161" s="156" t="s">
        <v>447</v>
      </c>
      <c r="J1161" s="157" t="s">
        <v>121</v>
      </c>
      <c r="K1161" s="157" t="s">
        <v>122</v>
      </c>
      <c r="L1161" s="157" t="s">
        <v>247</v>
      </c>
      <c r="M1161" s="138" t="s">
        <v>7</v>
      </c>
      <c r="N1161" s="157" t="s">
        <v>80</v>
      </c>
      <c r="O1161" s="158">
        <v>63</v>
      </c>
      <c r="P1161" s="158">
        <v>71.49</v>
      </c>
    </row>
    <row r="1162" spans="1:16">
      <c r="A1162" s="138">
        <v>1158</v>
      </c>
      <c r="B1162" s="137" t="s">
        <v>2688</v>
      </c>
      <c r="C1162" s="137" t="s">
        <v>2692</v>
      </c>
      <c r="D1162" s="137" t="s">
        <v>2693</v>
      </c>
      <c r="E1162" s="137" t="s">
        <v>2694</v>
      </c>
      <c r="F1162" s="153">
        <v>60</v>
      </c>
      <c r="G1162" s="154">
        <v>13.43</v>
      </c>
      <c r="H1162" s="154">
        <v>805.8</v>
      </c>
      <c r="I1162" s="156" t="s">
        <v>830</v>
      </c>
      <c r="J1162" s="157" t="s">
        <v>121</v>
      </c>
      <c r="K1162" s="157" t="s">
        <v>122</v>
      </c>
      <c r="L1162" s="157" t="s">
        <v>2695</v>
      </c>
      <c r="M1162" s="138" t="s">
        <v>7</v>
      </c>
      <c r="N1162" s="157" t="s">
        <v>80</v>
      </c>
      <c r="O1162" s="158">
        <v>10.36</v>
      </c>
      <c r="P1162" s="158">
        <v>18.85</v>
      </c>
    </row>
    <row r="1163" spans="1:16">
      <c r="A1163" s="138">
        <v>1159</v>
      </c>
      <c r="B1163" s="137" t="s">
        <v>2688</v>
      </c>
      <c r="C1163" s="137" t="s">
        <v>2696</v>
      </c>
      <c r="D1163" s="137" t="s">
        <v>2697</v>
      </c>
      <c r="E1163" s="137" t="s">
        <v>2698</v>
      </c>
      <c r="F1163" s="153">
        <v>120</v>
      </c>
      <c r="G1163" s="154">
        <v>0.43</v>
      </c>
      <c r="H1163" s="154">
        <v>51.6</v>
      </c>
      <c r="I1163" s="156" t="s">
        <v>2699</v>
      </c>
      <c r="J1163" s="157" t="s">
        <v>121</v>
      </c>
      <c r="K1163" s="157" t="s">
        <v>122</v>
      </c>
      <c r="L1163" s="157" t="s">
        <v>378</v>
      </c>
      <c r="M1163" s="138" t="s">
        <v>7</v>
      </c>
      <c r="N1163" s="157" t="s">
        <v>80</v>
      </c>
      <c r="O1163" s="158">
        <v>9.18</v>
      </c>
      <c r="P1163" s="158">
        <v>17.67</v>
      </c>
    </row>
    <row r="1164" spans="1:16">
      <c r="A1164" s="138">
        <v>1160</v>
      </c>
      <c r="B1164" s="137" t="s">
        <v>2688</v>
      </c>
      <c r="C1164" s="137" t="s">
        <v>2700</v>
      </c>
      <c r="D1164" s="137" t="s">
        <v>2701</v>
      </c>
      <c r="E1164" s="137" t="s">
        <v>2702</v>
      </c>
      <c r="F1164" s="153">
        <v>60</v>
      </c>
      <c r="G1164" s="154">
        <v>3.36</v>
      </c>
      <c r="H1164" s="154">
        <v>201.6</v>
      </c>
      <c r="I1164" s="156" t="s">
        <v>1566</v>
      </c>
      <c r="J1164" s="157" t="s">
        <v>121</v>
      </c>
      <c r="K1164" s="157" t="s">
        <v>122</v>
      </c>
      <c r="L1164" s="157" t="s">
        <v>771</v>
      </c>
      <c r="M1164" s="138" t="s">
        <v>7</v>
      </c>
      <c r="N1164" s="157" t="s">
        <v>80</v>
      </c>
      <c r="O1164" s="158">
        <v>6.54</v>
      </c>
      <c r="P1164" s="158">
        <v>15.03</v>
      </c>
    </row>
    <row r="1165" spans="1:16">
      <c r="A1165" s="138">
        <v>1161</v>
      </c>
      <c r="B1165" s="137" t="s">
        <v>2688</v>
      </c>
      <c r="C1165" s="137" t="s">
        <v>2703</v>
      </c>
      <c r="D1165" s="137" t="s">
        <v>2704</v>
      </c>
      <c r="E1165" s="137" t="s">
        <v>2705</v>
      </c>
      <c r="F1165" s="153">
        <v>60</v>
      </c>
      <c r="G1165" s="154">
        <v>3.36</v>
      </c>
      <c r="H1165" s="154">
        <v>201.6</v>
      </c>
      <c r="I1165" s="156" t="s">
        <v>1566</v>
      </c>
      <c r="J1165" s="157" t="s">
        <v>121</v>
      </c>
      <c r="K1165" s="157" t="s">
        <v>122</v>
      </c>
      <c r="L1165" s="157" t="s">
        <v>771</v>
      </c>
      <c r="M1165" s="138" t="s">
        <v>7</v>
      </c>
      <c r="N1165" s="157" t="s">
        <v>80</v>
      </c>
      <c r="O1165" s="158">
        <v>6.71</v>
      </c>
      <c r="P1165" s="158">
        <v>15.2</v>
      </c>
    </row>
    <row r="1166" spans="1:16">
      <c r="A1166" s="138">
        <v>1162</v>
      </c>
      <c r="B1166" s="137" t="s">
        <v>2688</v>
      </c>
      <c r="C1166" s="137" t="s">
        <v>2706</v>
      </c>
      <c r="D1166" s="137" t="s">
        <v>2707</v>
      </c>
      <c r="E1166" s="137" t="s">
        <v>2708</v>
      </c>
      <c r="F1166" s="153">
        <v>60</v>
      </c>
      <c r="G1166" s="154">
        <v>3.62</v>
      </c>
      <c r="H1166" s="154">
        <v>217.2</v>
      </c>
      <c r="I1166" s="156" t="s">
        <v>743</v>
      </c>
      <c r="J1166" s="157" t="s">
        <v>121</v>
      </c>
      <c r="K1166" s="157" t="s">
        <v>122</v>
      </c>
      <c r="L1166" s="157" t="s">
        <v>602</v>
      </c>
      <c r="M1166" s="138" t="s">
        <v>7</v>
      </c>
      <c r="N1166" s="157" t="s">
        <v>80</v>
      </c>
      <c r="O1166" s="158">
        <v>1.8</v>
      </c>
      <c r="P1166" s="158">
        <v>10.29</v>
      </c>
    </row>
    <row r="1167" spans="1:16">
      <c r="A1167" s="138">
        <v>1163</v>
      </c>
      <c r="B1167" s="137" t="s">
        <v>2688</v>
      </c>
      <c r="C1167" s="137" t="s">
        <v>2709</v>
      </c>
      <c r="D1167" s="137" t="s">
        <v>2710</v>
      </c>
      <c r="E1167" s="137" t="s">
        <v>2711</v>
      </c>
      <c r="F1167" s="153">
        <v>60</v>
      </c>
      <c r="G1167" s="154">
        <v>2.52</v>
      </c>
      <c r="H1167" s="154">
        <v>151.2</v>
      </c>
      <c r="I1167" s="156" t="s">
        <v>377</v>
      </c>
      <c r="J1167" s="157" t="s">
        <v>121</v>
      </c>
      <c r="K1167" s="157" t="s">
        <v>122</v>
      </c>
      <c r="L1167" s="157" t="s">
        <v>378</v>
      </c>
      <c r="M1167" s="138" t="s">
        <v>7</v>
      </c>
      <c r="N1167" s="157" t="s">
        <v>80</v>
      </c>
      <c r="O1167" s="158">
        <v>2.7</v>
      </c>
      <c r="P1167" s="158">
        <v>11.19</v>
      </c>
    </row>
    <row r="1168" spans="1:16">
      <c r="A1168" s="138">
        <v>1164</v>
      </c>
      <c r="B1168" s="137" t="s">
        <v>2688</v>
      </c>
      <c r="C1168" s="137" t="s">
        <v>2712</v>
      </c>
      <c r="D1168" s="137" t="s">
        <v>2713</v>
      </c>
      <c r="E1168" s="137" t="s">
        <v>2714</v>
      </c>
      <c r="F1168" s="153">
        <v>60</v>
      </c>
      <c r="G1168" s="154">
        <v>2.52</v>
      </c>
      <c r="H1168" s="154">
        <v>151.2</v>
      </c>
      <c r="I1168" s="156" t="s">
        <v>377</v>
      </c>
      <c r="J1168" s="157" t="s">
        <v>121</v>
      </c>
      <c r="K1168" s="157" t="s">
        <v>122</v>
      </c>
      <c r="L1168" s="157" t="s">
        <v>378</v>
      </c>
      <c r="M1168" s="138" t="s">
        <v>7</v>
      </c>
      <c r="N1168" s="157" t="s">
        <v>80</v>
      </c>
      <c r="O1168" s="158">
        <v>2.7</v>
      </c>
      <c r="P1168" s="158">
        <v>11.19</v>
      </c>
    </row>
    <row r="1169" spans="1:16">
      <c r="A1169" s="138">
        <v>1165</v>
      </c>
      <c r="B1169" s="137" t="s">
        <v>2688</v>
      </c>
      <c r="C1169" s="137" t="s">
        <v>2715</v>
      </c>
      <c r="D1169" s="137" t="s">
        <v>2716</v>
      </c>
      <c r="E1169" s="137" t="s">
        <v>2717</v>
      </c>
      <c r="F1169" s="153">
        <v>60</v>
      </c>
      <c r="G1169" s="154">
        <v>2.42</v>
      </c>
      <c r="H1169" s="154">
        <v>145.2</v>
      </c>
      <c r="I1169" s="156" t="s">
        <v>240</v>
      </c>
      <c r="J1169" s="157" t="s">
        <v>121</v>
      </c>
      <c r="K1169" s="157" t="s">
        <v>122</v>
      </c>
      <c r="L1169" s="157" t="s">
        <v>153</v>
      </c>
      <c r="M1169" s="138" t="s">
        <v>7</v>
      </c>
      <c r="N1169" s="157" t="s">
        <v>80</v>
      </c>
      <c r="O1169" s="158">
        <v>9.83</v>
      </c>
      <c r="P1169" s="158">
        <v>18.32</v>
      </c>
    </row>
    <row r="1170" spans="1:16">
      <c r="A1170" s="138">
        <v>1166</v>
      </c>
      <c r="B1170" s="137" t="s">
        <v>2688</v>
      </c>
      <c r="C1170" s="137" t="s">
        <v>2718</v>
      </c>
      <c r="D1170" s="137" t="s">
        <v>2719</v>
      </c>
      <c r="E1170" s="137" t="s">
        <v>2720</v>
      </c>
      <c r="F1170" s="153">
        <v>60</v>
      </c>
      <c r="G1170" s="154">
        <v>2.28</v>
      </c>
      <c r="H1170" s="154">
        <v>136.8</v>
      </c>
      <c r="I1170" s="156" t="s">
        <v>727</v>
      </c>
      <c r="J1170" s="157" t="s">
        <v>121</v>
      </c>
      <c r="K1170" s="157" t="s">
        <v>122</v>
      </c>
      <c r="L1170" s="157" t="s">
        <v>153</v>
      </c>
      <c r="M1170" s="138" t="s">
        <v>7</v>
      </c>
      <c r="N1170" s="157" t="s">
        <v>80</v>
      </c>
      <c r="O1170" s="158">
        <v>9.83</v>
      </c>
      <c r="P1170" s="158">
        <v>18.32</v>
      </c>
    </row>
    <row r="1171" spans="1:16">
      <c r="A1171" s="138">
        <v>1167</v>
      </c>
      <c r="B1171" s="137" t="s">
        <v>2688</v>
      </c>
      <c r="C1171" s="137" t="s">
        <v>2721</v>
      </c>
      <c r="D1171" s="137" t="s">
        <v>2722</v>
      </c>
      <c r="E1171" s="137" t="s">
        <v>2723</v>
      </c>
      <c r="F1171" s="153">
        <v>60</v>
      </c>
      <c r="G1171" s="154">
        <v>1.9</v>
      </c>
      <c r="H1171" s="154">
        <v>114</v>
      </c>
      <c r="I1171" s="156" t="s">
        <v>637</v>
      </c>
      <c r="J1171" s="157" t="s">
        <v>121</v>
      </c>
      <c r="K1171" s="157" t="s">
        <v>122</v>
      </c>
      <c r="L1171" s="157" t="s">
        <v>170</v>
      </c>
      <c r="M1171" s="138" t="s">
        <v>7</v>
      </c>
      <c r="N1171" s="157" t="s">
        <v>80</v>
      </c>
      <c r="O1171" s="158">
        <v>12.93</v>
      </c>
      <c r="P1171" s="158">
        <v>21.42</v>
      </c>
    </row>
    <row r="1172" spans="1:16">
      <c r="A1172" s="138">
        <v>1168</v>
      </c>
      <c r="B1172" s="137" t="s">
        <v>2688</v>
      </c>
      <c r="C1172" s="137" t="s">
        <v>2724</v>
      </c>
      <c r="D1172" s="137" t="s">
        <v>2725</v>
      </c>
      <c r="E1172" s="137" t="s">
        <v>2726</v>
      </c>
      <c r="F1172" s="153">
        <v>60</v>
      </c>
      <c r="G1172" s="154">
        <v>4.55</v>
      </c>
      <c r="H1172" s="154">
        <v>273</v>
      </c>
      <c r="I1172" s="156" t="s">
        <v>461</v>
      </c>
      <c r="J1172" s="157" t="s">
        <v>121</v>
      </c>
      <c r="K1172" s="157" t="s">
        <v>122</v>
      </c>
      <c r="L1172" s="157" t="s">
        <v>483</v>
      </c>
      <c r="M1172" s="138" t="s">
        <v>7</v>
      </c>
      <c r="N1172" s="157" t="s">
        <v>80</v>
      </c>
      <c r="O1172" s="158">
        <v>3.6</v>
      </c>
      <c r="P1172" s="158">
        <v>12.09</v>
      </c>
    </row>
    <row r="1173" spans="1:16">
      <c r="A1173" s="138">
        <v>1169</v>
      </c>
      <c r="B1173" s="137" t="s">
        <v>2688</v>
      </c>
      <c r="C1173" s="137" t="s">
        <v>2727</v>
      </c>
      <c r="D1173" s="137" t="s">
        <v>2728</v>
      </c>
      <c r="E1173" s="137" t="s">
        <v>2729</v>
      </c>
      <c r="F1173" s="153">
        <v>60</v>
      </c>
      <c r="G1173" s="154">
        <v>4.55</v>
      </c>
      <c r="H1173" s="154">
        <v>273</v>
      </c>
      <c r="I1173" s="156" t="s">
        <v>461</v>
      </c>
      <c r="J1173" s="157" t="s">
        <v>121</v>
      </c>
      <c r="K1173" s="157" t="s">
        <v>122</v>
      </c>
      <c r="L1173" s="157" t="s">
        <v>483</v>
      </c>
      <c r="M1173" s="138" t="s">
        <v>7</v>
      </c>
      <c r="N1173" s="157" t="s">
        <v>80</v>
      </c>
      <c r="O1173" s="158">
        <v>3.6</v>
      </c>
      <c r="P1173" s="158">
        <v>12.09</v>
      </c>
    </row>
    <row r="1174" spans="1:16">
      <c r="A1174" s="138">
        <v>1170</v>
      </c>
      <c r="B1174" s="137" t="s">
        <v>2688</v>
      </c>
      <c r="C1174" s="137" t="s">
        <v>2730</v>
      </c>
      <c r="D1174" s="137" t="s">
        <v>2731</v>
      </c>
      <c r="E1174" s="137" t="s">
        <v>2732</v>
      </c>
      <c r="F1174" s="153">
        <v>60</v>
      </c>
      <c r="G1174" s="154">
        <v>0.22</v>
      </c>
      <c r="H1174" s="154">
        <v>13.2</v>
      </c>
      <c r="I1174" s="156" t="s">
        <v>2733</v>
      </c>
      <c r="J1174" s="157" t="s">
        <v>121</v>
      </c>
      <c r="K1174" s="157" t="s">
        <v>122</v>
      </c>
      <c r="L1174" s="157" t="s">
        <v>153</v>
      </c>
      <c r="M1174" s="138" t="s">
        <v>7</v>
      </c>
      <c r="N1174" s="157" t="s">
        <v>80</v>
      </c>
      <c r="O1174" s="158">
        <v>2.16</v>
      </c>
      <c r="P1174" s="158">
        <v>10.65</v>
      </c>
    </row>
    <row r="1175" spans="1:16">
      <c r="A1175" s="138">
        <v>1171</v>
      </c>
      <c r="B1175" s="137" t="s">
        <v>2688</v>
      </c>
      <c r="C1175" s="137" t="s">
        <v>2734</v>
      </c>
      <c r="D1175" s="137" t="s">
        <v>2735</v>
      </c>
      <c r="E1175" s="137" t="s">
        <v>2736</v>
      </c>
      <c r="F1175" s="153">
        <v>60</v>
      </c>
      <c r="G1175" s="154">
        <v>0.22</v>
      </c>
      <c r="H1175" s="154">
        <v>13.2</v>
      </c>
      <c r="I1175" s="156" t="s">
        <v>2733</v>
      </c>
      <c r="J1175" s="157" t="s">
        <v>121</v>
      </c>
      <c r="K1175" s="157" t="s">
        <v>122</v>
      </c>
      <c r="L1175" s="157" t="s">
        <v>153</v>
      </c>
      <c r="M1175" s="138" t="s">
        <v>7</v>
      </c>
      <c r="N1175" s="157" t="s">
        <v>80</v>
      </c>
      <c r="O1175" s="158">
        <v>2.16</v>
      </c>
      <c r="P1175" s="158">
        <v>10.65</v>
      </c>
    </row>
    <row r="1176" spans="1:16">
      <c r="A1176" s="138">
        <v>1172</v>
      </c>
      <c r="B1176" s="137" t="s">
        <v>2688</v>
      </c>
      <c r="C1176" s="137" t="s">
        <v>2737</v>
      </c>
      <c r="D1176" s="137" t="s">
        <v>2738</v>
      </c>
      <c r="E1176" s="137" t="s">
        <v>2739</v>
      </c>
      <c r="F1176" s="153">
        <v>60</v>
      </c>
      <c r="G1176" s="154">
        <v>2.68</v>
      </c>
      <c r="H1176" s="154">
        <v>160.8</v>
      </c>
      <c r="I1176" s="156" t="s">
        <v>2740</v>
      </c>
      <c r="J1176" s="157" t="s">
        <v>121</v>
      </c>
      <c r="K1176" s="157" t="s">
        <v>122</v>
      </c>
      <c r="L1176" s="157" t="s">
        <v>196</v>
      </c>
      <c r="M1176" s="138" t="s">
        <v>7</v>
      </c>
      <c r="N1176" s="157" t="s">
        <v>80</v>
      </c>
      <c r="O1176" s="158">
        <v>3.85</v>
      </c>
      <c r="P1176" s="158">
        <v>12.34</v>
      </c>
    </row>
    <row r="1177" spans="1:16">
      <c r="A1177" s="138">
        <v>1173</v>
      </c>
      <c r="B1177" s="137" t="s">
        <v>2688</v>
      </c>
      <c r="C1177" s="137" t="s">
        <v>2741</v>
      </c>
      <c r="D1177" s="137" t="s">
        <v>2742</v>
      </c>
      <c r="E1177" s="137" t="s">
        <v>2743</v>
      </c>
      <c r="F1177" s="153">
        <v>60</v>
      </c>
      <c r="G1177" s="154">
        <v>2.68</v>
      </c>
      <c r="H1177" s="154">
        <v>160.8</v>
      </c>
      <c r="I1177" s="156" t="s">
        <v>2740</v>
      </c>
      <c r="J1177" s="157" t="s">
        <v>121</v>
      </c>
      <c r="K1177" s="157" t="s">
        <v>122</v>
      </c>
      <c r="L1177" s="157" t="s">
        <v>196</v>
      </c>
      <c r="M1177" s="138" t="s">
        <v>7</v>
      </c>
      <c r="N1177" s="157" t="s">
        <v>80</v>
      </c>
      <c r="O1177" s="158">
        <v>3.85</v>
      </c>
      <c r="P1177" s="158">
        <v>12.34</v>
      </c>
    </row>
    <row r="1178" spans="1:16">
      <c r="A1178" s="138">
        <v>1174</v>
      </c>
      <c r="B1178" s="137" t="s">
        <v>2688</v>
      </c>
      <c r="C1178" s="137" t="s">
        <v>2744</v>
      </c>
      <c r="D1178" s="137" t="s">
        <v>2745</v>
      </c>
      <c r="E1178" s="137" t="s">
        <v>2746</v>
      </c>
      <c r="F1178" s="153">
        <v>60</v>
      </c>
      <c r="G1178" s="154">
        <v>1.77</v>
      </c>
      <c r="H1178" s="154">
        <v>106.2</v>
      </c>
      <c r="I1178" s="156" t="s">
        <v>736</v>
      </c>
      <c r="J1178" s="157" t="s">
        <v>121</v>
      </c>
      <c r="K1178" s="157" t="s">
        <v>122</v>
      </c>
      <c r="L1178" s="157" t="s">
        <v>153</v>
      </c>
      <c r="M1178" s="138" t="s">
        <v>7</v>
      </c>
      <c r="N1178" s="157" t="s">
        <v>80</v>
      </c>
      <c r="O1178" s="158">
        <v>2.86</v>
      </c>
      <c r="P1178" s="158">
        <v>11.35</v>
      </c>
    </row>
    <row r="1179" spans="1:16">
      <c r="A1179" s="138">
        <v>1175</v>
      </c>
      <c r="B1179" s="137" t="s">
        <v>2688</v>
      </c>
      <c r="C1179" s="137" t="s">
        <v>2747</v>
      </c>
      <c r="D1179" s="137" t="s">
        <v>2748</v>
      </c>
      <c r="E1179" s="137" t="s">
        <v>2749</v>
      </c>
      <c r="F1179" s="153">
        <v>60</v>
      </c>
      <c r="G1179" s="154">
        <v>5.41</v>
      </c>
      <c r="H1179" s="154">
        <v>324.6</v>
      </c>
      <c r="I1179" s="156" t="s">
        <v>736</v>
      </c>
      <c r="J1179" s="157" t="s">
        <v>121</v>
      </c>
      <c r="K1179" s="157" t="s">
        <v>122</v>
      </c>
      <c r="L1179" s="157" t="s">
        <v>153</v>
      </c>
      <c r="M1179" s="138" t="s">
        <v>7</v>
      </c>
      <c r="N1179" s="157" t="s">
        <v>80</v>
      </c>
      <c r="O1179" s="158">
        <v>33.96</v>
      </c>
      <c r="P1179" s="158">
        <v>42.45</v>
      </c>
    </row>
    <row r="1180" spans="1:16">
      <c r="A1180" s="138">
        <v>1176</v>
      </c>
      <c r="B1180" s="137" t="s">
        <v>2688</v>
      </c>
      <c r="C1180" s="137" t="s">
        <v>2750</v>
      </c>
      <c r="D1180" s="137" t="s">
        <v>2751</v>
      </c>
      <c r="E1180" s="137" t="s">
        <v>2752</v>
      </c>
      <c r="F1180" s="153">
        <v>60</v>
      </c>
      <c r="G1180" s="154">
        <v>5.41</v>
      </c>
      <c r="H1180" s="154">
        <v>324.6</v>
      </c>
      <c r="I1180" s="156" t="s">
        <v>736</v>
      </c>
      <c r="J1180" s="157" t="s">
        <v>121</v>
      </c>
      <c r="K1180" s="157" t="s">
        <v>122</v>
      </c>
      <c r="L1180" s="157" t="s">
        <v>153</v>
      </c>
      <c r="M1180" s="138" t="s">
        <v>7</v>
      </c>
      <c r="N1180" s="157" t="s">
        <v>80</v>
      </c>
      <c r="O1180" s="158">
        <v>33.96</v>
      </c>
      <c r="P1180" s="158">
        <v>42.45</v>
      </c>
    </row>
    <row r="1181" spans="1:16">
      <c r="A1181" s="138">
        <v>1177</v>
      </c>
      <c r="B1181" s="137" t="s">
        <v>2688</v>
      </c>
      <c r="C1181" s="137" t="s">
        <v>2753</v>
      </c>
      <c r="D1181" s="137" t="s">
        <v>2754</v>
      </c>
      <c r="E1181" s="137" t="s">
        <v>2755</v>
      </c>
      <c r="F1181" s="153">
        <v>120</v>
      </c>
      <c r="G1181" s="154">
        <v>2.83</v>
      </c>
      <c r="H1181" s="154">
        <v>339.6</v>
      </c>
      <c r="I1181" s="156" t="s">
        <v>1317</v>
      </c>
      <c r="J1181" s="157" t="s">
        <v>121</v>
      </c>
      <c r="K1181" s="157" t="s">
        <v>122</v>
      </c>
      <c r="L1181" s="157" t="s">
        <v>289</v>
      </c>
      <c r="M1181" s="138" t="s">
        <v>7</v>
      </c>
      <c r="N1181" s="157" t="s">
        <v>80</v>
      </c>
      <c r="O1181" s="158">
        <v>1.49</v>
      </c>
      <c r="P1181" s="158">
        <v>9.98</v>
      </c>
    </row>
    <row r="1182" spans="1:16">
      <c r="A1182" s="138">
        <v>1178</v>
      </c>
      <c r="B1182" s="137" t="s">
        <v>2688</v>
      </c>
      <c r="C1182" s="137" t="s">
        <v>2756</v>
      </c>
      <c r="D1182" s="137" t="s">
        <v>2754</v>
      </c>
      <c r="E1182" s="137" t="s">
        <v>2755</v>
      </c>
      <c r="F1182" s="153">
        <v>240</v>
      </c>
      <c r="G1182" s="154">
        <v>2.91</v>
      </c>
      <c r="H1182" s="154">
        <v>698.4</v>
      </c>
      <c r="I1182" s="156" t="s">
        <v>1317</v>
      </c>
      <c r="J1182" s="157" t="s">
        <v>121</v>
      </c>
      <c r="K1182" s="157" t="s">
        <v>122</v>
      </c>
      <c r="L1182" s="157" t="s">
        <v>289</v>
      </c>
      <c r="M1182" s="138" t="s">
        <v>7</v>
      </c>
      <c r="N1182" s="157" t="s">
        <v>80</v>
      </c>
      <c r="O1182" s="158">
        <v>2.98</v>
      </c>
      <c r="P1182" s="158">
        <v>11.47</v>
      </c>
    </row>
    <row r="1183" spans="1:16">
      <c r="A1183" s="138">
        <v>1179</v>
      </c>
      <c r="B1183" s="137" t="s">
        <v>2688</v>
      </c>
      <c r="C1183" s="137" t="s">
        <v>2757</v>
      </c>
      <c r="D1183" s="137" t="s">
        <v>2758</v>
      </c>
      <c r="E1183" s="137" t="s">
        <v>2759</v>
      </c>
      <c r="F1183" s="153">
        <v>60</v>
      </c>
      <c r="G1183" s="154">
        <v>7.82</v>
      </c>
      <c r="H1183" s="154">
        <v>469.2</v>
      </c>
      <c r="I1183" s="156" t="s">
        <v>120</v>
      </c>
      <c r="J1183" s="157" t="s">
        <v>121</v>
      </c>
      <c r="K1183" s="157" t="s">
        <v>122</v>
      </c>
      <c r="L1183" s="157" t="s">
        <v>1000</v>
      </c>
      <c r="M1183" s="138" t="s">
        <v>7</v>
      </c>
      <c r="N1183" s="157" t="s">
        <v>80</v>
      </c>
      <c r="O1183" s="158">
        <v>14.63</v>
      </c>
      <c r="P1183" s="158">
        <v>23.12</v>
      </c>
    </row>
    <row r="1184" spans="1:16">
      <c r="A1184" s="138">
        <v>1180</v>
      </c>
      <c r="B1184" s="137" t="s">
        <v>2760</v>
      </c>
      <c r="C1184" s="137" t="s">
        <v>1717</v>
      </c>
      <c r="D1184" s="137" t="s">
        <v>1718</v>
      </c>
      <c r="E1184" s="137" t="s">
        <v>1719</v>
      </c>
      <c r="F1184" s="153">
        <v>4</v>
      </c>
      <c r="G1184" s="154">
        <v>203.25</v>
      </c>
      <c r="H1184" s="154">
        <v>813</v>
      </c>
      <c r="I1184" s="156" t="s">
        <v>637</v>
      </c>
      <c r="J1184" s="157" t="s">
        <v>121</v>
      </c>
      <c r="K1184" s="157" t="s">
        <v>122</v>
      </c>
      <c r="L1184" s="157" t="s">
        <v>170</v>
      </c>
      <c r="M1184" s="138" t="s">
        <v>7</v>
      </c>
      <c r="N1184" s="157" t="s">
        <v>80</v>
      </c>
      <c r="O1184" s="158">
        <v>116</v>
      </c>
      <c r="P1184" s="158">
        <v>201</v>
      </c>
    </row>
    <row r="1185" spans="1:16">
      <c r="A1185" s="138">
        <v>1181</v>
      </c>
      <c r="B1185" s="137" t="s">
        <v>2761</v>
      </c>
      <c r="C1185" s="137" t="s">
        <v>1721</v>
      </c>
      <c r="D1185" s="137" t="s">
        <v>1722</v>
      </c>
      <c r="E1185" s="137" t="s">
        <v>1723</v>
      </c>
      <c r="F1185" s="153">
        <v>3</v>
      </c>
      <c r="G1185" s="154">
        <v>357.9</v>
      </c>
      <c r="H1185" s="154">
        <v>1073.7</v>
      </c>
      <c r="I1185" s="156" t="s">
        <v>637</v>
      </c>
      <c r="J1185" s="157" t="s">
        <v>121</v>
      </c>
      <c r="K1185" s="157" t="s">
        <v>122</v>
      </c>
      <c r="L1185" s="157" t="s">
        <v>170</v>
      </c>
      <c r="M1185" s="138" t="s">
        <v>7</v>
      </c>
      <c r="N1185" s="157" t="s">
        <v>80</v>
      </c>
      <c r="O1185" s="158">
        <v>216</v>
      </c>
      <c r="P1185" s="158">
        <v>327</v>
      </c>
    </row>
    <row r="1186" spans="1:16">
      <c r="A1186" s="138">
        <v>1182</v>
      </c>
      <c r="B1186" s="137" t="s">
        <v>2762</v>
      </c>
      <c r="C1186" s="137" t="s">
        <v>1717</v>
      </c>
      <c r="D1186" s="137" t="s">
        <v>1718</v>
      </c>
      <c r="E1186" s="137" t="s">
        <v>1719</v>
      </c>
      <c r="F1186" s="153">
        <v>4</v>
      </c>
      <c r="G1186" s="154">
        <v>203.25</v>
      </c>
      <c r="H1186" s="154">
        <v>813</v>
      </c>
      <c r="I1186" s="156" t="s">
        <v>637</v>
      </c>
      <c r="J1186" s="157" t="s">
        <v>121</v>
      </c>
      <c r="K1186" s="157" t="s">
        <v>122</v>
      </c>
      <c r="L1186" s="157" t="s">
        <v>170</v>
      </c>
      <c r="M1186" s="138" t="s">
        <v>7</v>
      </c>
      <c r="N1186" s="157" t="s">
        <v>80</v>
      </c>
      <c r="O1186" s="158">
        <v>116</v>
      </c>
      <c r="P1186" s="158">
        <v>201</v>
      </c>
    </row>
    <row r="1187" spans="1:16">
      <c r="A1187" s="138">
        <v>1183</v>
      </c>
      <c r="B1187" s="137" t="s">
        <v>2763</v>
      </c>
      <c r="C1187" s="137" t="s">
        <v>1721</v>
      </c>
      <c r="D1187" s="137" t="s">
        <v>1722</v>
      </c>
      <c r="E1187" s="137" t="s">
        <v>1723</v>
      </c>
      <c r="F1187" s="153">
        <v>3</v>
      </c>
      <c r="G1187" s="154">
        <v>357.9</v>
      </c>
      <c r="H1187" s="154">
        <v>1073.7</v>
      </c>
      <c r="I1187" s="156" t="s">
        <v>637</v>
      </c>
      <c r="J1187" s="157" t="s">
        <v>121</v>
      </c>
      <c r="K1187" s="157" t="s">
        <v>122</v>
      </c>
      <c r="L1187" s="157" t="s">
        <v>170</v>
      </c>
      <c r="M1187" s="138" t="s">
        <v>7</v>
      </c>
      <c r="N1187" s="157" t="s">
        <v>80</v>
      </c>
      <c r="O1187" s="158">
        <v>216</v>
      </c>
      <c r="P1187" s="158">
        <v>327</v>
      </c>
    </row>
    <row r="1188" spans="1:16">
      <c r="A1188" s="138">
        <v>1184</v>
      </c>
      <c r="B1188" s="137" t="s">
        <v>2764</v>
      </c>
      <c r="C1188" s="137" t="s">
        <v>1717</v>
      </c>
      <c r="D1188" s="137" t="s">
        <v>1718</v>
      </c>
      <c r="E1188" s="137" t="s">
        <v>1719</v>
      </c>
      <c r="F1188" s="153">
        <v>4</v>
      </c>
      <c r="G1188" s="154">
        <v>203.25</v>
      </c>
      <c r="H1188" s="154">
        <v>813</v>
      </c>
      <c r="I1188" s="156" t="s">
        <v>637</v>
      </c>
      <c r="J1188" s="157" t="s">
        <v>121</v>
      </c>
      <c r="K1188" s="157" t="s">
        <v>122</v>
      </c>
      <c r="L1188" s="157" t="s">
        <v>170</v>
      </c>
      <c r="M1188" s="138" t="s">
        <v>7</v>
      </c>
      <c r="N1188" s="157" t="s">
        <v>80</v>
      </c>
      <c r="O1188" s="158">
        <v>116</v>
      </c>
      <c r="P1188" s="158">
        <v>201</v>
      </c>
    </row>
    <row r="1189" spans="1:16">
      <c r="A1189" s="138">
        <v>1185</v>
      </c>
      <c r="B1189" s="137" t="s">
        <v>2765</v>
      </c>
      <c r="C1189" s="137" t="s">
        <v>1721</v>
      </c>
      <c r="D1189" s="137" t="s">
        <v>1722</v>
      </c>
      <c r="E1189" s="137" t="s">
        <v>1723</v>
      </c>
      <c r="F1189" s="153">
        <v>3</v>
      </c>
      <c r="G1189" s="154">
        <v>357.9</v>
      </c>
      <c r="H1189" s="154">
        <v>1073.7</v>
      </c>
      <c r="I1189" s="156" t="s">
        <v>637</v>
      </c>
      <c r="J1189" s="157" t="s">
        <v>121</v>
      </c>
      <c r="K1189" s="157" t="s">
        <v>122</v>
      </c>
      <c r="L1189" s="157" t="s">
        <v>170</v>
      </c>
      <c r="M1189" s="138" t="s">
        <v>7</v>
      </c>
      <c r="N1189" s="157" t="s">
        <v>80</v>
      </c>
      <c r="O1189" s="158">
        <v>216</v>
      </c>
      <c r="P1189" s="158">
        <v>327</v>
      </c>
    </row>
    <row r="1190" spans="1:16">
      <c r="A1190" s="138">
        <v>1186</v>
      </c>
      <c r="B1190" s="137" t="s">
        <v>2766</v>
      </c>
      <c r="C1190" s="137" t="s">
        <v>1717</v>
      </c>
      <c r="D1190" s="137" t="s">
        <v>1718</v>
      </c>
      <c r="E1190" s="137" t="s">
        <v>1719</v>
      </c>
      <c r="F1190" s="153">
        <v>4</v>
      </c>
      <c r="G1190" s="154">
        <v>203.25</v>
      </c>
      <c r="H1190" s="154">
        <v>813</v>
      </c>
      <c r="I1190" s="156" t="s">
        <v>637</v>
      </c>
      <c r="J1190" s="157" t="s">
        <v>121</v>
      </c>
      <c r="K1190" s="157" t="s">
        <v>122</v>
      </c>
      <c r="L1190" s="157" t="s">
        <v>170</v>
      </c>
      <c r="M1190" s="138" t="s">
        <v>7</v>
      </c>
      <c r="N1190" s="157" t="s">
        <v>80</v>
      </c>
      <c r="O1190" s="158">
        <v>116</v>
      </c>
      <c r="P1190" s="158">
        <v>201</v>
      </c>
    </row>
    <row r="1191" spans="1:16">
      <c r="A1191" s="138">
        <v>1187</v>
      </c>
      <c r="B1191" s="137" t="s">
        <v>2767</v>
      </c>
      <c r="C1191" s="137" t="s">
        <v>1721</v>
      </c>
      <c r="D1191" s="137" t="s">
        <v>1722</v>
      </c>
      <c r="E1191" s="137" t="s">
        <v>1723</v>
      </c>
      <c r="F1191" s="153">
        <v>3</v>
      </c>
      <c r="G1191" s="154">
        <v>357.9</v>
      </c>
      <c r="H1191" s="154">
        <v>1073.7</v>
      </c>
      <c r="I1191" s="156" t="s">
        <v>637</v>
      </c>
      <c r="J1191" s="157" t="s">
        <v>121</v>
      </c>
      <c r="K1191" s="157" t="s">
        <v>122</v>
      </c>
      <c r="L1191" s="157" t="s">
        <v>170</v>
      </c>
      <c r="M1191" s="138" t="s">
        <v>7</v>
      </c>
      <c r="N1191" s="157" t="s">
        <v>80</v>
      </c>
      <c r="O1191" s="158">
        <v>216</v>
      </c>
      <c r="P1191" s="158">
        <v>327</v>
      </c>
    </row>
    <row r="1192" spans="1:16">
      <c r="A1192" s="138">
        <v>1188</v>
      </c>
      <c r="B1192" s="137" t="s">
        <v>2768</v>
      </c>
      <c r="C1192" s="137" t="s">
        <v>1717</v>
      </c>
      <c r="D1192" s="137" t="s">
        <v>1718</v>
      </c>
      <c r="E1192" s="137" t="s">
        <v>1719</v>
      </c>
      <c r="F1192" s="153">
        <v>4</v>
      </c>
      <c r="G1192" s="154">
        <v>203.25</v>
      </c>
      <c r="H1192" s="154">
        <v>813</v>
      </c>
      <c r="I1192" s="156" t="s">
        <v>637</v>
      </c>
      <c r="J1192" s="157" t="s">
        <v>121</v>
      </c>
      <c r="K1192" s="157" t="s">
        <v>122</v>
      </c>
      <c r="L1192" s="157" t="s">
        <v>170</v>
      </c>
      <c r="M1192" s="138" t="s">
        <v>7</v>
      </c>
      <c r="N1192" s="157" t="s">
        <v>80</v>
      </c>
      <c r="O1192" s="158">
        <v>116</v>
      </c>
      <c r="P1192" s="158">
        <v>201</v>
      </c>
    </row>
    <row r="1193" spans="1:16">
      <c r="A1193" s="138">
        <v>1189</v>
      </c>
      <c r="B1193" s="137" t="s">
        <v>2769</v>
      </c>
      <c r="C1193" s="137" t="s">
        <v>1721</v>
      </c>
      <c r="D1193" s="137" t="s">
        <v>1722</v>
      </c>
      <c r="E1193" s="137" t="s">
        <v>1723</v>
      </c>
      <c r="F1193" s="153">
        <v>3</v>
      </c>
      <c r="G1193" s="154">
        <v>357.9</v>
      </c>
      <c r="H1193" s="154">
        <v>1073.7</v>
      </c>
      <c r="I1193" s="156" t="s">
        <v>637</v>
      </c>
      <c r="J1193" s="157" t="s">
        <v>121</v>
      </c>
      <c r="K1193" s="157" t="s">
        <v>122</v>
      </c>
      <c r="L1193" s="157" t="s">
        <v>170</v>
      </c>
      <c r="M1193" s="138" t="s">
        <v>7</v>
      </c>
      <c r="N1193" s="157" t="s">
        <v>80</v>
      </c>
      <c r="O1193" s="158">
        <v>216</v>
      </c>
      <c r="P1193" s="158">
        <v>327</v>
      </c>
    </row>
    <row r="1194" spans="1:16">
      <c r="A1194" s="138">
        <v>1190</v>
      </c>
      <c r="B1194" s="137" t="s">
        <v>2770</v>
      </c>
      <c r="C1194" s="137" t="s">
        <v>2685</v>
      </c>
      <c r="D1194" s="137" t="s">
        <v>2686</v>
      </c>
      <c r="E1194" s="137" t="s">
        <v>2687</v>
      </c>
      <c r="F1194" s="153">
        <v>20</v>
      </c>
      <c r="G1194" s="154">
        <v>58.51</v>
      </c>
      <c r="H1194" s="154">
        <v>1170.2</v>
      </c>
      <c r="I1194" s="156" t="s">
        <v>1705</v>
      </c>
      <c r="J1194" s="157" t="s">
        <v>121</v>
      </c>
      <c r="K1194" s="157" t="s">
        <v>122</v>
      </c>
      <c r="L1194" s="157" t="s">
        <v>170</v>
      </c>
      <c r="M1194" s="138" t="s">
        <v>7</v>
      </c>
      <c r="N1194" s="157" t="s">
        <v>81</v>
      </c>
      <c r="O1194" s="158">
        <v>340</v>
      </c>
      <c r="P1194" s="158">
        <v>468.5</v>
      </c>
    </row>
    <row r="1195" spans="1:16">
      <c r="A1195" s="138">
        <v>1191</v>
      </c>
      <c r="B1195" s="137" t="s">
        <v>2771</v>
      </c>
      <c r="C1195" s="137" t="s">
        <v>2772</v>
      </c>
      <c r="D1195" s="137" t="s">
        <v>2773</v>
      </c>
      <c r="E1195" s="137" t="s">
        <v>2774</v>
      </c>
      <c r="F1195" s="153">
        <v>60</v>
      </c>
      <c r="G1195" s="154">
        <v>146.6</v>
      </c>
      <c r="H1195" s="154">
        <v>8796</v>
      </c>
      <c r="I1195" s="156" t="s">
        <v>2775</v>
      </c>
      <c r="J1195" s="157" t="s">
        <v>121</v>
      </c>
      <c r="K1195" s="157" t="s">
        <v>122</v>
      </c>
      <c r="L1195" s="157" t="s">
        <v>2294</v>
      </c>
      <c r="M1195" s="138" t="s">
        <v>7</v>
      </c>
      <c r="N1195" s="157" t="s">
        <v>81</v>
      </c>
      <c r="O1195" s="158">
        <v>118.8</v>
      </c>
      <c r="P1195" s="158">
        <v>140.46</v>
      </c>
    </row>
    <row r="1196" spans="1:16">
      <c r="A1196" s="138">
        <v>1192</v>
      </c>
      <c r="B1196" s="137" t="s">
        <v>2771</v>
      </c>
      <c r="C1196" s="137" t="s">
        <v>2776</v>
      </c>
      <c r="D1196" s="137" t="s">
        <v>2777</v>
      </c>
      <c r="E1196" s="137" t="s">
        <v>2778</v>
      </c>
      <c r="F1196" s="153">
        <v>60</v>
      </c>
      <c r="G1196" s="154">
        <v>2.59</v>
      </c>
      <c r="H1196" s="154">
        <v>155.4</v>
      </c>
      <c r="I1196" s="156" t="s">
        <v>637</v>
      </c>
      <c r="J1196" s="157" t="s">
        <v>121</v>
      </c>
      <c r="K1196" s="157" t="s">
        <v>122</v>
      </c>
      <c r="L1196" s="157" t="s">
        <v>153</v>
      </c>
      <c r="M1196" s="138" t="s">
        <v>7</v>
      </c>
      <c r="N1196" s="157" t="s">
        <v>81</v>
      </c>
      <c r="O1196" s="158">
        <v>12</v>
      </c>
      <c r="P1196" s="158">
        <v>33.66</v>
      </c>
    </row>
    <row r="1197" spans="1:16">
      <c r="A1197" s="138">
        <v>1193</v>
      </c>
      <c r="B1197" s="137" t="s">
        <v>2771</v>
      </c>
      <c r="C1197" s="137" t="s">
        <v>2779</v>
      </c>
      <c r="D1197" s="137" t="s">
        <v>2780</v>
      </c>
      <c r="E1197" s="137" t="s">
        <v>2781</v>
      </c>
      <c r="F1197" s="153">
        <v>60</v>
      </c>
      <c r="G1197" s="154">
        <v>2.59</v>
      </c>
      <c r="H1197" s="154">
        <v>155.4</v>
      </c>
      <c r="I1197" s="156" t="s">
        <v>637</v>
      </c>
      <c r="J1197" s="157" t="s">
        <v>121</v>
      </c>
      <c r="K1197" s="157" t="s">
        <v>122</v>
      </c>
      <c r="L1197" s="157" t="s">
        <v>153</v>
      </c>
      <c r="M1197" s="138" t="s">
        <v>7</v>
      </c>
      <c r="N1197" s="157" t="s">
        <v>81</v>
      </c>
      <c r="O1197" s="158">
        <v>12.35</v>
      </c>
      <c r="P1197" s="158">
        <v>34.01</v>
      </c>
    </row>
    <row r="1198" spans="1:16">
      <c r="A1198" s="138">
        <v>1194</v>
      </c>
      <c r="B1198" s="137" t="s">
        <v>2771</v>
      </c>
      <c r="C1198" s="137" t="s">
        <v>2782</v>
      </c>
      <c r="D1198" s="137" t="s">
        <v>2783</v>
      </c>
      <c r="E1198" s="137" t="s">
        <v>2784</v>
      </c>
      <c r="F1198" s="153">
        <v>60</v>
      </c>
      <c r="G1198" s="154">
        <v>0.98</v>
      </c>
      <c r="H1198" s="154">
        <v>58.8</v>
      </c>
      <c r="I1198" s="156" t="s">
        <v>252</v>
      </c>
      <c r="J1198" s="157" t="s">
        <v>121</v>
      </c>
      <c r="K1198" s="157" t="s">
        <v>122</v>
      </c>
      <c r="L1198" s="157" t="s">
        <v>153</v>
      </c>
      <c r="M1198" s="138" t="s">
        <v>7</v>
      </c>
      <c r="N1198" s="157" t="s">
        <v>81</v>
      </c>
      <c r="O1198" s="158">
        <v>0.42</v>
      </c>
      <c r="P1198" s="158">
        <v>22.08</v>
      </c>
    </row>
    <row r="1199" spans="1:16">
      <c r="A1199" s="138">
        <v>1195</v>
      </c>
      <c r="B1199" s="137" t="s">
        <v>2771</v>
      </c>
      <c r="C1199" s="137" t="s">
        <v>2785</v>
      </c>
      <c r="D1199" s="137" t="s">
        <v>2786</v>
      </c>
      <c r="E1199" s="137" t="s">
        <v>2787</v>
      </c>
      <c r="F1199" s="153">
        <v>60</v>
      </c>
      <c r="G1199" s="154">
        <v>0.98</v>
      </c>
      <c r="H1199" s="154">
        <v>58.8</v>
      </c>
      <c r="I1199" s="156" t="s">
        <v>252</v>
      </c>
      <c r="J1199" s="157" t="s">
        <v>121</v>
      </c>
      <c r="K1199" s="157" t="s">
        <v>122</v>
      </c>
      <c r="L1199" s="157" t="s">
        <v>153</v>
      </c>
      <c r="M1199" s="138" t="s">
        <v>7</v>
      </c>
      <c r="N1199" s="157" t="s">
        <v>81</v>
      </c>
      <c r="O1199" s="158">
        <v>4.2</v>
      </c>
      <c r="P1199" s="158">
        <v>25.86</v>
      </c>
    </row>
    <row r="1200" spans="1:16">
      <c r="A1200" s="138">
        <v>1196</v>
      </c>
      <c r="B1200" s="137" t="s">
        <v>2771</v>
      </c>
      <c r="C1200" s="137" t="s">
        <v>2788</v>
      </c>
      <c r="D1200" s="137" t="s">
        <v>2789</v>
      </c>
      <c r="E1200" s="137" t="s">
        <v>2790</v>
      </c>
      <c r="F1200" s="153">
        <v>60</v>
      </c>
      <c r="G1200" s="154">
        <v>1.39</v>
      </c>
      <c r="H1200" s="154">
        <v>83.4</v>
      </c>
      <c r="I1200" s="156" t="s">
        <v>1988</v>
      </c>
      <c r="J1200" s="157" t="s">
        <v>121</v>
      </c>
      <c r="K1200" s="157" t="s">
        <v>122</v>
      </c>
      <c r="L1200" s="157" t="s">
        <v>153</v>
      </c>
      <c r="M1200" s="138" t="s">
        <v>7</v>
      </c>
      <c r="N1200" s="157" t="s">
        <v>81</v>
      </c>
      <c r="O1200" s="158">
        <v>10.84</v>
      </c>
      <c r="P1200" s="158">
        <v>32.5</v>
      </c>
    </row>
    <row r="1201" spans="1:16">
      <c r="A1201" s="138">
        <v>1197</v>
      </c>
      <c r="B1201" s="137" t="s">
        <v>2771</v>
      </c>
      <c r="C1201" s="137" t="s">
        <v>2791</v>
      </c>
      <c r="D1201" s="137" t="s">
        <v>2792</v>
      </c>
      <c r="E1201" s="137" t="s">
        <v>2793</v>
      </c>
      <c r="F1201" s="153">
        <v>60</v>
      </c>
      <c r="G1201" s="154">
        <v>1.39</v>
      </c>
      <c r="H1201" s="154">
        <v>83.4</v>
      </c>
      <c r="I1201" s="156" t="s">
        <v>1988</v>
      </c>
      <c r="J1201" s="157" t="s">
        <v>121</v>
      </c>
      <c r="K1201" s="157" t="s">
        <v>122</v>
      </c>
      <c r="L1201" s="157" t="s">
        <v>153</v>
      </c>
      <c r="M1201" s="138" t="s">
        <v>7</v>
      </c>
      <c r="N1201" s="157" t="s">
        <v>81</v>
      </c>
      <c r="O1201" s="158">
        <v>10.84</v>
      </c>
      <c r="P1201" s="158">
        <v>32.5</v>
      </c>
    </row>
    <row r="1202" spans="1:16">
      <c r="A1202" s="138">
        <v>1198</v>
      </c>
      <c r="B1202" s="137" t="s">
        <v>2771</v>
      </c>
      <c r="C1202" s="137" t="s">
        <v>2794</v>
      </c>
      <c r="D1202" s="137" t="s">
        <v>2795</v>
      </c>
      <c r="E1202" s="137" t="s">
        <v>2796</v>
      </c>
      <c r="F1202" s="153">
        <v>60</v>
      </c>
      <c r="G1202" s="154">
        <v>3.65</v>
      </c>
      <c r="H1202" s="154">
        <v>219</v>
      </c>
      <c r="I1202" s="156" t="s">
        <v>1607</v>
      </c>
      <c r="J1202" s="157" t="s">
        <v>121</v>
      </c>
      <c r="K1202" s="157" t="s">
        <v>122</v>
      </c>
      <c r="L1202" s="157" t="s">
        <v>1310</v>
      </c>
      <c r="M1202" s="138" t="s">
        <v>7</v>
      </c>
      <c r="N1202" s="157" t="s">
        <v>81</v>
      </c>
      <c r="O1202" s="158">
        <v>12.6</v>
      </c>
      <c r="P1202" s="158">
        <v>34.26</v>
      </c>
    </row>
    <row r="1203" spans="1:16">
      <c r="A1203" s="138">
        <v>1199</v>
      </c>
      <c r="B1203" s="137" t="s">
        <v>2771</v>
      </c>
      <c r="C1203" s="137" t="s">
        <v>2797</v>
      </c>
      <c r="D1203" s="137" t="s">
        <v>2798</v>
      </c>
      <c r="E1203" s="137" t="s">
        <v>2799</v>
      </c>
      <c r="F1203" s="153">
        <v>60</v>
      </c>
      <c r="G1203" s="154">
        <v>6.31</v>
      </c>
      <c r="H1203" s="154">
        <v>378.6</v>
      </c>
      <c r="I1203" s="156" t="s">
        <v>318</v>
      </c>
      <c r="J1203" s="157" t="s">
        <v>121</v>
      </c>
      <c r="K1203" s="157" t="s">
        <v>122</v>
      </c>
      <c r="L1203" s="157" t="s">
        <v>153</v>
      </c>
      <c r="M1203" s="138" t="s">
        <v>7</v>
      </c>
      <c r="N1203" s="157" t="s">
        <v>81</v>
      </c>
      <c r="O1203" s="158">
        <v>43.49</v>
      </c>
      <c r="P1203" s="158">
        <v>65.17</v>
      </c>
    </row>
    <row r="1204" spans="1:16">
      <c r="A1204" s="138">
        <v>1200</v>
      </c>
      <c r="B1204" s="137" t="s">
        <v>2800</v>
      </c>
      <c r="C1204" s="137" t="s">
        <v>2801</v>
      </c>
      <c r="D1204" s="137" t="s">
        <v>2802</v>
      </c>
      <c r="E1204" s="137" t="s">
        <v>2803</v>
      </c>
      <c r="F1204" s="153">
        <v>10</v>
      </c>
      <c r="G1204" s="154">
        <v>72.58</v>
      </c>
      <c r="H1204" s="154">
        <v>725.8</v>
      </c>
      <c r="I1204" s="156" t="s">
        <v>2804</v>
      </c>
      <c r="J1204" s="157" t="s">
        <v>121</v>
      </c>
      <c r="K1204" s="157" t="s">
        <v>122</v>
      </c>
      <c r="L1204" s="157" t="s">
        <v>153</v>
      </c>
      <c r="M1204" s="138" t="s">
        <v>7</v>
      </c>
      <c r="N1204" s="157" t="s">
        <v>81</v>
      </c>
      <c r="O1204" s="158">
        <v>80</v>
      </c>
      <c r="P1204" s="158">
        <v>162.5</v>
      </c>
    </row>
    <row r="1205" spans="1:16">
      <c r="A1205" s="138">
        <v>1201</v>
      </c>
      <c r="B1205" s="137" t="s">
        <v>2805</v>
      </c>
      <c r="C1205" s="137" t="s">
        <v>2806</v>
      </c>
      <c r="D1205" s="137" t="s">
        <v>2807</v>
      </c>
      <c r="E1205" s="137" t="s">
        <v>2808</v>
      </c>
      <c r="F1205" s="153">
        <v>12</v>
      </c>
      <c r="G1205" s="154">
        <v>151.67</v>
      </c>
      <c r="H1205" s="154">
        <v>1820.04</v>
      </c>
      <c r="I1205" s="156" t="s">
        <v>1705</v>
      </c>
      <c r="J1205" s="157" t="s">
        <v>121</v>
      </c>
      <c r="K1205" s="157" t="s">
        <v>122</v>
      </c>
      <c r="L1205" s="157" t="s">
        <v>170</v>
      </c>
      <c r="M1205" s="138" t="s">
        <v>7</v>
      </c>
      <c r="N1205" s="157" t="s">
        <v>81</v>
      </c>
      <c r="O1205" s="158">
        <v>240</v>
      </c>
      <c r="P1205" s="158">
        <v>316.5</v>
      </c>
    </row>
    <row r="1206" spans="1:16">
      <c r="A1206" s="138">
        <v>1202</v>
      </c>
      <c r="B1206" s="137" t="s">
        <v>2809</v>
      </c>
      <c r="C1206" s="137" t="s">
        <v>2801</v>
      </c>
      <c r="D1206" s="137" t="s">
        <v>2802</v>
      </c>
      <c r="E1206" s="137" t="s">
        <v>2803</v>
      </c>
      <c r="F1206" s="153">
        <v>10</v>
      </c>
      <c r="G1206" s="154">
        <v>72.58</v>
      </c>
      <c r="H1206" s="154">
        <v>725.8</v>
      </c>
      <c r="I1206" s="156" t="s">
        <v>2804</v>
      </c>
      <c r="J1206" s="157" t="s">
        <v>121</v>
      </c>
      <c r="K1206" s="157" t="s">
        <v>122</v>
      </c>
      <c r="L1206" s="157" t="s">
        <v>153</v>
      </c>
      <c r="M1206" s="138" t="s">
        <v>7</v>
      </c>
      <c r="N1206" s="157" t="s">
        <v>81</v>
      </c>
      <c r="O1206" s="158">
        <v>80</v>
      </c>
      <c r="P1206" s="158">
        <v>162.5</v>
      </c>
    </row>
    <row r="1207" spans="1:16">
      <c r="A1207" s="138">
        <v>1203</v>
      </c>
      <c r="B1207" s="137" t="s">
        <v>2810</v>
      </c>
      <c r="C1207" s="137" t="s">
        <v>2806</v>
      </c>
      <c r="D1207" s="137" t="s">
        <v>2807</v>
      </c>
      <c r="E1207" s="137" t="s">
        <v>2808</v>
      </c>
      <c r="F1207" s="153">
        <v>12</v>
      </c>
      <c r="G1207" s="154">
        <v>151.67</v>
      </c>
      <c r="H1207" s="154">
        <v>1820.04</v>
      </c>
      <c r="I1207" s="156" t="s">
        <v>1705</v>
      </c>
      <c r="J1207" s="157" t="s">
        <v>121</v>
      </c>
      <c r="K1207" s="157" t="s">
        <v>122</v>
      </c>
      <c r="L1207" s="157" t="s">
        <v>170</v>
      </c>
      <c r="M1207" s="138" t="s">
        <v>7</v>
      </c>
      <c r="N1207" s="157" t="s">
        <v>81</v>
      </c>
      <c r="O1207" s="158">
        <v>240</v>
      </c>
      <c r="P1207" s="158">
        <v>316.5</v>
      </c>
    </row>
    <row r="1208" spans="1:16">
      <c r="A1208" s="138">
        <v>1204</v>
      </c>
      <c r="B1208" s="137" t="s">
        <v>2811</v>
      </c>
      <c r="C1208" s="137" t="s">
        <v>2801</v>
      </c>
      <c r="D1208" s="137" t="s">
        <v>2802</v>
      </c>
      <c r="E1208" s="137" t="s">
        <v>2803</v>
      </c>
      <c r="F1208" s="153">
        <v>10</v>
      </c>
      <c r="G1208" s="154">
        <v>72.58</v>
      </c>
      <c r="H1208" s="154">
        <v>725.8</v>
      </c>
      <c r="I1208" s="156" t="s">
        <v>2804</v>
      </c>
      <c r="J1208" s="157" t="s">
        <v>121</v>
      </c>
      <c r="K1208" s="157" t="s">
        <v>122</v>
      </c>
      <c r="L1208" s="157" t="s">
        <v>153</v>
      </c>
      <c r="M1208" s="138" t="s">
        <v>7</v>
      </c>
      <c r="N1208" s="157" t="s">
        <v>81</v>
      </c>
      <c r="O1208" s="158">
        <v>80</v>
      </c>
      <c r="P1208" s="158">
        <v>162.5</v>
      </c>
    </row>
    <row r="1209" spans="1:16">
      <c r="A1209" s="138">
        <v>1205</v>
      </c>
      <c r="B1209" s="137" t="s">
        <v>2812</v>
      </c>
      <c r="C1209" s="137" t="s">
        <v>2806</v>
      </c>
      <c r="D1209" s="137" t="s">
        <v>2807</v>
      </c>
      <c r="E1209" s="137" t="s">
        <v>2808</v>
      </c>
      <c r="F1209" s="153">
        <v>12</v>
      </c>
      <c r="G1209" s="154">
        <v>151.67</v>
      </c>
      <c r="H1209" s="154">
        <v>1820.04</v>
      </c>
      <c r="I1209" s="156" t="s">
        <v>1705</v>
      </c>
      <c r="J1209" s="157" t="s">
        <v>121</v>
      </c>
      <c r="K1209" s="157" t="s">
        <v>122</v>
      </c>
      <c r="L1209" s="157" t="s">
        <v>170</v>
      </c>
      <c r="M1209" s="138" t="s">
        <v>7</v>
      </c>
      <c r="N1209" s="157" t="s">
        <v>81</v>
      </c>
      <c r="O1209" s="158">
        <v>240</v>
      </c>
      <c r="P1209" s="158">
        <v>316.5</v>
      </c>
    </row>
    <row r="1210" spans="1:16">
      <c r="A1210" s="138">
        <v>1206</v>
      </c>
      <c r="B1210" s="137" t="s">
        <v>2813</v>
      </c>
      <c r="C1210" s="137" t="s">
        <v>2801</v>
      </c>
      <c r="D1210" s="137" t="s">
        <v>2802</v>
      </c>
      <c r="E1210" s="137" t="s">
        <v>2803</v>
      </c>
      <c r="F1210" s="153">
        <v>10</v>
      </c>
      <c r="G1210" s="154">
        <v>72.58</v>
      </c>
      <c r="H1210" s="154">
        <v>725.8</v>
      </c>
      <c r="I1210" s="156" t="s">
        <v>2804</v>
      </c>
      <c r="J1210" s="157" t="s">
        <v>121</v>
      </c>
      <c r="K1210" s="157" t="s">
        <v>122</v>
      </c>
      <c r="L1210" s="157" t="s">
        <v>153</v>
      </c>
      <c r="M1210" s="138" t="s">
        <v>7</v>
      </c>
      <c r="N1210" s="157" t="s">
        <v>81</v>
      </c>
      <c r="O1210" s="158">
        <v>80</v>
      </c>
      <c r="P1210" s="158">
        <v>162.5</v>
      </c>
    </row>
    <row r="1211" spans="1:16">
      <c r="A1211" s="138">
        <v>1207</v>
      </c>
      <c r="B1211" s="137" t="s">
        <v>2814</v>
      </c>
      <c r="C1211" s="137" t="s">
        <v>2806</v>
      </c>
      <c r="D1211" s="137" t="s">
        <v>2807</v>
      </c>
      <c r="E1211" s="137" t="s">
        <v>2808</v>
      </c>
      <c r="F1211" s="153">
        <v>12</v>
      </c>
      <c r="G1211" s="154">
        <v>151.67</v>
      </c>
      <c r="H1211" s="154">
        <v>1820.04</v>
      </c>
      <c r="I1211" s="156" t="s">
        <v>1705</v>
      </c>
      <c r="J1211" s="157" t="s">
        <v>121</v>
      </c>
      <c r="K1211" s="157" t="s">
        <v>122</v>
      </c>
      <c r="L1211" s="157" t="s">
        <v>170</v>
      </c>
      <c r="M1211" s="138" t="s">
        <v>7</v>
      </c>
      <c r="N1211" s="157" t="s">
        <v>81</v>
      </c>
      <c r="O1211" s="158">
        <v>240</v>
      </c>
      <c r="P1211" s="158">
        <v>316.5</v>
      </c>
    </row>
    <row r="1212" spans="1:16">
      <c r="A1212" s="138">
        <v>1208</v>
      </c>
      <c r="B1212" s="137" t="s">
        <v>2815</v>
      </c>
      <c r="C1212" s="137" t="s">
        <v>2801</v>
      </c>
      <c r="D1212" s="137" t="s">
        <v>2802</v>
      </c>
      <c r="E1212" s="137" t="s">
        <v>2803</v>
      </c>
      <c r="F1212" s="153">
        <v>10</v>
      </c>
      <c r="G1212" s="154">
        <v>72.58</v>
      </c>
      <c r="H1212" s="154">
        <v>725.8</v>
      </c>
      <c r="I1212" s="156" t="s">
        <v>2804</v>
      </c>
      <c r="J1212" s="157" t="s">
        <v>121</v>
      </c>
      <c r="K1212" s="157" t="s">
        <v>122</v>
      </c>
      <c r="L1212" s="157" t="s">
        <v>153</v>
      </c>
      <c r="M1212" s="138" t="s">
        <v>7</v>
      </c>
      <c r="N1212" s="157" t="s">
        <v>81</v>
      </c>
      <c r="O1212" s="158">
        <v>80</v>
      </c>
      <c r="P1212" s="158">
        <v>162.5</v>
      </c>
    </row>
    <row r="1213" spans="1:16">
      <c r="A1213" s="138">
        <v>1209</v>
      </c>
      <c r="B1213" s="137" t="s">
        <v>2816</v>
      </c>
      <c r="C1213" s="137" t="s">
        <v>2806</v>
      </c>
      <c r="D1213" s="137" t="s">
        <v>2807</v>
      </c>
      <c r="E1213" s="137" t="s">
        <v>2808</v>
      </c>
      <c r="F1213" s="153">
        <v>12</v>
      </c>
      <c r="G1213" s="154">
        <v>151.67</v>
      </c>
      <c r="H1213" s="154">
        <v>1820.04</v>
      </c>
      <c r="I1213" s="156" t="s">
        <v>1705</v>
      </c>
      <c r="J1213" s="157" t="s">
        <v>121</v>
      </c>
      <c r="K1213" s="157" t="s">
        <v>122</v>
      </c>
      <c r="L1213" s="157" t="s">
        <v>170</v>
      </c>
      <c r="M1213" s="138" t="s">
        <v>7</v>
      </c>
      <c r="N1213" s="157" t="s">
        <v>81</v>
      </c>
      <c r="O1213" s="158">
        <v>240</v>
      </c>
      <c r="P1213" s="158">
        <v>316.5</v>
      </c>
    </row>
    <row r="1214" spans="1:16">
      <c r="A1214" s="138">
        <v>1210</v>
      </c>
      <c r="B1214" s="137" t="s">
        <v>2817</v>
      </c>
      <c r="C1214" s="137" t="s">
        <v>2204</v>
      </c>
      <c r="D1214" s="137" t="s">
        <v>2205</v>
      </c>
      <c r="E1214" s="137" t="s">
        <v>2206</v>
      </c>
      <c r="F1214" s="153">
        <v>6</v>
      </c>
      <c r="G1214" s="154">
        <v>168.16</v>
      </c>
      <c r="H1214" s="154">
        <v>1008.96</v>
      </c>
      <c r="I1214" s="156" t="s">
        <v>2207</v>
      </c>
      <c r="J1214" s="157" t="s">
        <v>121</v>
      </c>
      <c r="K1214" s="157" t="s">
        <v>122</v>
      </c>
      <c r="L1214" s="157" t="s">
        <v>170</v>
      </c>
      <c r="M1214" s="138" t="s">
        <v>7</v>
      </c>
      <c r="N1214" s="157" t="s">
        <v>82</v>
      </c>
      <c r="O1214" s="158">
        <v>138</v>
      </c>
      <c r="P1214" s="158">
        <v>277.5</v>
      </c>
    </row>
    <row r="1215" spans="1:16">
      <c r="A1215" s="138">
        <v>1211</v>
      </c>
      <c r="B1215" s="137" t="s">
        <v>2818</v>
      </c>
      <c r="C1215" s="137" t="s">
        <v>2819</v>
      </c>
      <c r="D1215" s="137" t="s">
        <v>2820</v>
      </c>
      <c r="E1215" s="137" t="s">
        <v>2821</v>
      </c>
      <c r="F1215" s="153">
        <v>10</v>
      </c>
      <c r="G1215" s="154">
        <v>197.44</v>
      </c>
      <c r="H1215" s="154">
        <v>1974.4</v>
      </c>
      <c r="I1215" s="156" t="s">
        <v>551</v>
      </c>
      <c r="J1215" s="157" t="s">
        <v>121</v>
      </c>
      <c r="K1215" s="157" t="s">
        <v>122</v>
      </c>
      <c r="L1215" s="157" t="s">
        <v>170</v>
      </c>
      <c r="M1215" s="138" t="s">
        <v>7</v>
      </c>
      <c r="N1215" s="157" t="s">
        <v>82</v>
      </c>
      <c r="O1215" s="158">
        <v>325</v>
      </c>
      <c r="P1215" s="158">
        <v>459</v>
      </c>
    </row>
    <row r="1216" spans="1:16">
      <c r="A1216" s="138">
        <v>1212</v>
      </c>
      <c r="B1216" s="137" t="s">
        <v>2822</v>
      </c>
      <c r="C1216" s="137" t="s">
        <v>2204</v>
      </c>
      <c r="D1216" s="137" t="s">
        <v>2205</v>
      </c>
      <c r="E1216" s="137" t="s">
        <v>2206</v>
      </c>
      <c r="F1216" s="153">
        <v>6</v>
      </c>
      <c r="G1216" s="154">
        <v>168.16</v>
      </c>
      <c r="H1216" s="154">
        <v>1008.96</v>
      </c>
      <c r="I1216" s="156" t="s">
        <v>2207</v>
      </c>
      <c r="J1216" s="157" t="s">
        <v>121</v>
      </c>
      <c r="K1216" s="157" t="s">
        <v>122</v>
      </c>
      <c r="L1216" s="157" t="s">
        <v>170</v>
      </c>
      <c r="M1216" s="138" t="s">
        <v>7</v>
      </c>
      <c r="N1216" s="157" t="s">
        <v>82</v>
      </c>
      <c r="O1216" s="158">
        <v>138</v>
      </c>
      <c r="P1216" s="158">
        <v>277.5</v>
      </c>
    </row>
    <row r="1217" spans="1:16">
      <c r="A1217" s="138">
        <v>1213</v>
      </c>
      <c r="B1217" s="137" t="s">
        <v>2823</v>
      </c>
      <c r="C1217" s="137" t="s">
        <v>2819</v>
      </c>
      <c r="D1217" s="137" t="s">
        <v>2820</v>
      </c>
      <c r="E1217" s="137" t="s">
        <v>2821</v>
      </c>
      <c r="F1217" s="153">
        <v>10</v>
      </c>
      <c r="G1217" s="154">
        <v>197.44</v>
      </c>
      <c r="H1217" s="154">
        <v>1974.4</v>
      </c>
      <c r="I1217" s="156" t="s">
        <v>551</v>
      </c>
      <c r="J1217" s="157" t="s">
        <v>121</v>
      </c>
      <c r="K1217" s="157" t="s">
        <v>122</v>
      </c>
      <c r="L1217" s="157" t="s">
        <v>170</v>
      </c>
      <c r="M1217" s="138" t="s">
        <v>7</v>
      </c>
      <c r="N1217" s="157" t="s">
        <v>82</v>
      </c>
      <c r="O1217" s="158">
        <v>325</v>
      </c>
      <c r="P1217" s="158">
        <v>459</v>
      </c>
    </row>
    <row r="1218" spans="1:16">
      <c r="A1218" s="138">
        <v>1214</v>
      </c>
      <c r="B1218" s="137" t="s">
        <v>2824</v>
      </c>
      <c r="C1218" s="137" t="s">
        <v>2204</v>
      </c>
      <c r="D1218" s="137" t="s">
        <v>2205</v>
      </c>
      <c r="E1218" s="137" t="s">
        <v>2206</v>
      </c>
      <c r="F1218" s="153">
        <v>6</v>
      </c>
      <c r="G1218" s="154">
        <v>168.16</v>
      </c>
      <c r="H1218" s="154">
        <v>1008.96</v>
      </c>
      <c r="I1218" s="156" t="s">
        <v>2207</v>
      </c>
      <c r="J1218" s="157" t="s">
        <v>121</v>
      </c>
      <c r="K1218" s="157" t="s">
        <v>122</v>
      </c>
      <c r="L1218" s="157" t="s">
        <v>170</v>
      </c>
      <c r="M1218" s="138" t="s">
        <v>7</v>
      </c>
      <c r="N1218" s="157" t="s">
        <v>82</v>
      </c>
      <c r="O1218" s="158">
        <v>138</v>
      </c>
      <c r="P1218" s="158">
        <v>277.5</v>
      </c>
    </row>
    <row r="1219" spans="1:16">
      <c r="A1219" s="138">
        <v>1215</v>
      </c>
      <c r="B1219" s="137" t="s">
        <v>2825</v>
      </c>
      <c r="C1219" s="137" t="s">
        <v>2819</v>
      </c>
      <c r="D1219" s="137" t="s">
        <v>2820</v>
      </c>
      <c r="E1219" s="137" t="s">
        <v>2821</v>
      </c>
      <c r="F1219" s="153">
        <v>10</v>
      </c>
      <c r="G1219" s="154">
        <v>197.44</v>
      </c>
      <c r="H1219" s="154">
        <v>1974.4</v>
      </c>
      <c r="I1219" s="156" t="s">
        <v>551</v>
      </c>
      <c r="J1219" s="157" t="s">
        <v>121</v>
      </c>
      <c r="K1219" s="157" t="s">
        <v>122</v>
      </c>
      <c r="L1219" s="157" t="s">
        <v>170</v>
      </c>
      <c r="M1219" s="138" t="s">
        <v>7</v>
      </c>
      <c r="N1219" s="157" t="s">
        <v>82</v>
      </c>
      <c r="O1219" s="158">
        <v>325</v>
      </c>
      <c r="P1219" s="158">
        <v>459</v>
      </c>
    </row>
    <row r="1220" spans="1:16">
      <c r="A1220" s="138">
        <v>1216</v>
      </c>
      <c r="B1220" s="137" t="s">
        <v>2826</v>
      </c>
      <c r="C1220" s="137" t="s">
        <v>2827</v>
      </c>
      <c r="D1220" s="137" t="s">
        <v>2828</v>
      </c>
      <c r="E1220" s="137" t="s">
        <v>2829</v>
      </c>
      <c r="F1220" s="153">
        <v>10</v>
      </c>
      <c r="G1220" s="154">
        <v>209.8</v>
      </c>
      <c r="H1220" s="154">
        <v>2098</v>
      </c>
      <c r="I1220" s="156" t="s">
        <v>1705</v>
      </c>
      <c r="J1220" s="157" t="s">
        <v>121</v>
      </c>
      <c r="K1220" s="157" t="s">
        <v>122</v>
      </c>
      <c r="L1220" s="157" t="s">
        <v>170</v>
      </c>
      <c r="M1220" s="138" t="s">
        <v>7</v>
      </c>
      <c r="N1220" s="157" t="s">
        <v>82</v>
      </c>
      <c r="O1220" s="158">
        <v>235</v>
      </c>
      <c r="P1220" s="158">
        <v>331.5</v>
      </c>
    </row>
    <row r="1221" spans="1:16">
      <c r="A1221" s="138">
        <v>1217</v>
      </c>
      <c r="B1221" s="137" t="s">
        <v>2830</v>
      </c>
      <c r="C1221" s="137" t="s">
        <v>1721</v>
      </c>
      <c r="D1221" s="137" t="s">
        <v>1722</v>
      </c>
      <c r="E1221" s="137" t="s">
        <v>1723</v>
      </c>
      <c r="F1221" s="153">
        <v>3</v>
      </c>
      <c r="G1221" s="154">
        <v>357.9</v>
      </c>
      <c r="H1221" s="154">
        <v>1073.7</v>
      </c>
      <c r="I1221" s="156" t="s">
        <v>637</v>
      </c>
      <c r="J1221" s="157" t="s">
        <v>121</v>
      </c>
      <c r="K1221" s="157" t="s">
        <v>122</v>
      </c>
      <c r="L1221" s="157" t="s">
        <v>170</v>
      </c>
      <c r="M1221" s="138" t="s">
        <v>7</v>
      </c>
      <c r="N1221" s="157" t="s">
        <v>82</v>
      </c>
      <c r="O1221" s="158">
        <v>216</v>
      </c>
      <c r="P1221" s="158">
        <v>327</v>
      </c>
    </row>
    <row r="1222" spans="1:16">
      <c r="A1222" s="138">
        <v>1218</v>
      </c>
      <c r="B1222" s="137" t="s">
        <v>2831</v>
      </c>
      <c r="C1222" s="137" t="s">
        <v>2827</v>
      </c>
      <c r="D1222" s="137" t="s">
        <v>2828</v>
      </c>
      <c r="E1222" s="137" t="s">
        <v>2829</v>
      </c>
      <c r="F1222" s="153">
        <v>10</v>
      </c>
      <c r="G1222" s="154">
        <v>209.8</v>
      </c>
      <c r="H1222" s="154">
        <v>2098</v>
      </c>
      <c r="I1222" s="156" t="s">
        <v>1705</v>
      </c>
      <c r="J1222" s="157" t="s">
        <v>121</v>
      </c>
      <c r="K1222" s="157" t="s">
        <v>122</v>
      </c>
      <c r="L1222" s="157" t="s">
        <v>170</v>
      </c>
      <c r="M1222" s="138" t="s">
        <v>7</v>
      </c>
      <c r="N1222" s="157" t="s">
        <v>82</v>
      </c>
      <c r="O1222" s="158">
        <v>235</v>
      </c>
      <c r="P1222" s="158">
        <v>331.5</v>
      </c>
    </row>
    <row r="1223" spans="1:16">
      <c r="A1223" s="138">
        <v>1219</v>
      </c>
      <c r="B1223" s="137" t="s">
        <v>2832</v>
      </c>
      <c r="C1223" s="137" t="s">
        <v>1721</v>
      </c>
      <c r="D1223" s="137" t="s">
        <v>1722</v>
      </c>
      <c r="E1223" s="137" t="s">
        <v>1723</v>
      </c>
      <c r="F1223" s="153">
        <v>3</v>
      </c>
      <c r="G1223" s="154">
        <v>357.9</v>
      </c>
      <c r="H1223" s="154">
        <v>1073.7</v>
      </c>
      <c r="I1223" s="156" t="s">
        <v>637</v>
      </c>
      <c r="J1223" s="157" t="s">
        <v>121</v>
      </c>
      <c r="K1223" s="157" t="s">
        <v>122</v>
      </c>
      <c r="L1223" s="157" t="s">
        <v>170</v>
      </c>
      <c r="M1223" s="138" t="s">
        <v>7</v>
      </c>
      <c r="N1223" s="157" t="s">
        <v>82</v>
      </c>
      <c r="O1223" s="158">
        <v>216</v>
      </c>
      <c r="P1223" s="158">
        <v>327</v>
      </c>
    </row>
    <row r="1224" spans="1:16">
      <c r="A1224" s="138">
        <v>1220</v>
      </c>
      <c r="B1224" s="137" t="s">
        <v>2833</v>
      </c>
      <c r="C1224" s="137" t="s">
        <v>2834</v>
      </c>
      <c r="D1224" s="137" t="s">
        <v>2835</v>
      </c>
      <c r="E1224" s="137" t="s">
        <v>2836</v>
      </c>
      <c r="F1224" s="153">
        <v>20</v>
      </c>
      <c r="G1224" s="154">
        <v>84.04</v>
      </c>
      <c r="H1224" s="154">
        <v>1680.8</v>
      </c>
      <c r="I1224" s="156" t="s">
        <v>1705</v>
      </c>
      <c r="J1224" s="157" t="s">
        <v>121</v>
      </c>
      <c r="K1224" s="157" t="s">
        <v>122</v>
      </c>
      <c r="L1224" s="157" t="s">
        <v>170</v>
      </c>
      <c r="M1224" s="138" t="s">
        <v>7</v>
      </c>
      <c r="N1224" s="157" t="s">
        <v>83</v>
      </c>
      <c r="O1224" s="158">
        <v>50</v>
      </c>
      <c r="P1224" s="158">
        <v>142.5</v>
      </c>
    </row>
    <row r="1225" spans="1:16">
      <c r="A1225" s="138">
        <v>1221</v>
      </c>
      <c r="B1225" s="137" t="s">
        <v>2837</v>
      </c>
      <c r="C1225" s="137" t="s">
        <v>2838</v>
      </c>
      <c r="D1225" s="137" t="s">
        <v>2839</v>
      </c>
      <c r="E1225" s="137" t="s">
        <v>2840</v>
      </c>
      <c r="F1225" s="153">
        <v>30</v>
      </c>
      <c r="G1225" s="154">
        <v>190.74</v>
      </c>
      <c r="H1225" s="154">
        <v>5722.2</v>
      </c>
      <c r="I1225" s="156" t="s">
        <v>2841</v>
      </c>
      <c r="J1225" s="157" t="s">
        <v>121</v>
      </c>
      <c r="K1225" s="157" t="s">
        <v>122</v>
      </c>
      <c r="L1225" s="157" t="s">
        <v>2842</v>
      </c>
      <c r="M1225" s="138" t="s">
        <v>7</v>
      </c>
      <c r="N1225" s="157" t="s">
        <v>83</v>
      </c>
      <c r="O1225" s="158">
        <v>435</v>
      </c>
      <c r="P1225" s="158">
        <v>543</v>
      </c>
    </row>
    <row r="1226" spans="1:16">
      <c r="A1226" s="138">
        <v>1222</v>
      </c>
      <c r="B1226" s="137" t="s">
        <v>2843</v>
      </c>
      <c r="C1226" s="137" t="s">
        <v>2834</v>
      </c>
      <c r="D1226" s="137" t="s">
        <v>2835</v>
      </c>
      <c r="E1226" s="137" t="s">
        <v>2836</v>
      </c>
      <c r="F1226" s="153">
        <v>20</v>
      </c>
      <c r="G1226" s="154">
        <v>84.04</v>
      </c>
      <c r="H1226" s="154">
        <v>1680.8</v>
      </c>
      <c r="I1226" s="156" t="s">
        <v>1705</v>
      </c>
      <c r="J1226" s="157" t="s">
        <v>121</v>
      </c>
      <c r="K1226" s="157" t="s">
        <v>122</v>
      </c>
      <c r="L1226" s="157" t="s">
        <v>170</v>
      </c>
      <c r="M1226" s="138" t="s">
        <v>7</v>
      </c>
      <c r="N1226" s="157" t="s">
        <v>83</v>
      </c>
      <c r="O1226" s="158">
        <v>50</v>
      </c>
      <c r="P1226" s="158">
        <v>142.5</v>
      </c>
    </row>
    <row r="1227" spans="1:16">
      <c r="A1227" s="138">
        <v>1223</v>
      </c>
      <c r="B1227" s="137" t="s">
        <v>2844</v>
      </c>
      <c r="C1227" s="137" t="s">
        <v>2845</v>
      </c>
      <c r="D1227" s="137" t="s">
        <v>2839</v>
      </c>
      <c r="E1227" s="137" t="s">
        <v>2846</v>
      </c>
      <c r="F1227" s="153">
        <v>30</v>
      </c>
      <c r="G1227" s="154">
        <v>71.97</v>
      </c>
      <c r="H1227" s="154">
        <v>2159.1</v>
      </c>
      <c r="I1227" s="156" t="s">
        <v>2841</v>
      </c>
      <c r="J1227" s="157" t="s">
        <v>121</v>
      </c>
      <c r="K1227" s="157" t="s">
        <v>122</v>
      </c>
      <c r="L1227" s="157" t="s">
        <v>2842</v>
      </c>
      <c r="M1227" s="138" t="s">
        <v>7</v>
      </c>
      <c r="N1227" s="157" t="s">
        <v>83</v>
      </c>
      <c r="O1227" s="158">
        <v>435</v>
      </c>
      <c r="P1227" s="158">
        <v>543</v>
      </c>
    </row>
    <row r="1228" spans="1:16">
      <c r="A1228" s="138">
        <v>1224</v>
      </c>
      <c r="B1228" s="137" t="s">
        <v>2847</v>
      </c>
      <c r="C1228" s="137" t="s">
        <v>2848</v>
      </c>
      <c r="D1228" s="137" t="s">
        <v>2849</v>
      </c>
      <c r="E1228" s="137" t="s">
        <v>2850</v>
      </c>
      <c r="F1228" s="153">
        <v>20</v>
      </c>
      <c r="G1228" s="154">
        <v>83.24</v>
      </c>
      <c r="H1228" s="154">
        <v>1664.8</v>
      </c>
      <c r="I1228" s="156" t="s">
        <v>1705</v>
      </c>
      <c r="J1228" s="157" t="s">
        <v>121</v>
      </c>
      <c r="K1228" s="157" t="s">
        <v>122</v>
      </c>
      <c r="L1228" s="157" t="s">
        <v>170</v>
      </c>
      <c r="M1228" s="138" t="s">
        <v>7</v>
      </c>
      <c r="N1228" s="157" t="s">
        <v>83</v>
      </c>
      <c r="O1228" s="158">
        <v>50</v>
      </c>
      <c r="P1228" s="158">
        <v>144</v>
      </c>
    </row>
    <row r="1229" spans="1:16">
      <c r="A1229" s="138">
        <v>1225</v>
      </c>
      <c r="B1229" s="137" t="s">
        <v>2851</v>
      </c>
      <c r="C1229" s="137" t="s">
        <v>2852</v>
      </c>
      <c r="D1229" s="137" t="s">
        <v>2853</v>
      </c>
      <c r="E1229" s="137" t="s">
        <v>2854</v>
      </c>
      <c r="F1229" s="153">
        <v>12</v>
      </c>
      <c r="G1229" s="154">
        <v>368.58</v>
      </c>
      <c r="H1229" s="154">
        <v>4422.96</v>
      </c>
      <c r="I1229" s="156" t="s">
        <v>2656</v>
      </c>
      <c r="J1229" s="157" t="s">
        <v>121</v>
      </c>
      <c r="K1229" s="157" t="s">
        <v>122</v>
      </c>
      <c r="L1229" s="157" t="s">
        <v>2855</v>
      </c>
      <c r="M1229" s="138" t="s">
        <v>7</v>
      </c>
      <c r="N1229" s="157" t="s">
        <v>83</v>
      </c>
      <c r="O1229" s="158">
        <v>468</v>
      </c>
      <c r="P1229" s="158">
        <v>583</v>
      </c>
    </row>
    <row r="1230" spans="1:16">
      <c r="A1230" s="138">
        <v>1226</v>
      </c>
      <c r="B1230" s="137" t="s">
        <v>2856</v>
      </c>
      <c r="C1230" s="137" t="s">
        <v>2848</v>
      </c>
      <c r="D1230" s="137" t="s">
        <v>2849</v>
      </c>
      <c r="E1230" s="137" t="s">
        <v>2850</v>
      </c>
      <c r="F1230" s="153">
        <v>20</v>
      </c>
      <c r="G1230" s="154">
        <v>83.24</v>
      </c>
      <c r="H1230" s="154">
        <v>1664.8</v>
      </c>
      <c r="I1230" s="156" t="s">
        <v>1705</v>
      </c>
      <c r="J1230" s="157" t="s">
        <v>121</v>
      </c>
      <c r="K1230" s="157" t="s">
        <v>122</v>
      </c>
      <c r="L1230" s="157" t="s">
        <v>170</v>
      </c>
      <c r="M1230" s="138" t="s">
        <v>7</v>
      </c>
      <c r="N1230" s="157" t="s">
        <v>83</v>
      </c>
      <c r="O1230" s="158">
        <v>50</v>
      </c>
      <c r="P1230" s="158">
        <v>144</v>
      </c>
    </row>
    <row r="1231" spans="1:16">
      <c r="A1231" s="138">
        <v>1227</v>
      </c>
      <c r="B1231" s="137" t="s">
        <v>2857</v>
      </c>
      <c r="C1231" s="137" t="s">
        <v>2852</v>
      </c>
      <c r="D1231" s="137" t="s">
        <v>2853</v>
      </c>
      <c r="E1231" s="137" t="s">
        <v>2854</v>
      </c>
      <c r="F1231" s="153">
        <v>12</v>
      </c>
      <c r="G1231" s="154">
        <v>368.58</v>
      </c>
      <c r="H1231" s="154">
        <v>4422.96</v>
      </c>
      <c r="I1231" s="156" t="s">
        <v>2656</v>
      </c>
      <c r="J1231" s="157" t="s">
        <v>121</v>
      </c>
      <c r="K1231" s="157" t="s">
        <v>122</v>
      </c>
      <c r="L1231" s="157" t="s">
        <v>2855</v>
      </c>
      <c r="M1231" s="138" t="s">
        <v>7</v>
      </c>
      <c r="N1231" s="157" t="s">
        <v>83</v>
      </c>
      <c r="O1231" s="158">
        <v>468</v>
      </c>
      <c r="P1231" s="158">
        <v>583</v>
      </c>
    </row>
    <row r="1232" spans="1:16">
      <c r="A1232" s="138">
        <v>1228</v>
      </c>
      <c r="B1232" s="137" t="s">
        <v>2858</v>
      </c>
      <c r="C1232" s="137" t="s">
        <v>2848</v>
      </c>
      <c r="D1232" s="137" t="s">
        <v>2849</v>
      </c>
      <c r="E1232" s="137" t="s">
        <v>2850</v>
      </c>
      <c r="F1232" s="153">
        <v>20</v>
      </c>
      <c r="G1232" s="154">
        <v>83.24</v>
      </c>
      <c r="H1232" s="154">
        <v>1664.8</v>
      </c>
      <c r="I1232" s="156" t="s">
        <v>1705</v>
      </c>
      <c r="J1232" s="157" t="s">
        <v>121</v>
      </c>
      <c r="K1232" s="157" t="s">
        <v>122</v>
      </c>
      <c r="L1232" s="157" t="s">
        <v>170</v>
      </c>
      <c r="M1232" s="138" t="s">
        <v>7</v>
      </c>
      <c r="N1232" s="157" t="s">
        <v>83</v>
      </c>
      <c r="O1232" s="158">
        <v>50</v>
      </c>
      <c r="P1232" s="158">
        <v>144</v>
      </c>
    </row>
    <row r="1233" spans="1:16">
      <c r="A1233" s="138">
        <v>1229</v>
      </c>
      <c r="B1233" s="137" t="s">
        <v>2859</v>
      </c>
      <c r="C1233" s="137" t="s">
        <v>2852</v>
      </c>
      <c r="D1233" s="137" t="s">
        <v>2853</v>
      </c>
      <c r="E1233" s="137" t="s">
        <v>2854</v>
      </c>
      <c r="F1233" s="153">
        <v>12</v>
      </c>
      <c r="G1233" s="154">
        <v>368.58</v>
      </c>
      <c r="H1233" s="154">
        <v>4422.96</v>
      </c>
      <c r="I1233" s="156" t="s">
        <v>2656</v>
      </c>
      <c r="J1233" s="157" t="s">
        <v>121</v>
      </c>
      <c r="K1233" s="157" t="s">
        <v>122</v>
      </c>
      <c r="L1233" s="157" t="s">
        <v>2855</v>
      </c>
      <c r="M1233" s="138" t="s">
        <v>7</v>
      </c>
      <c r="N1233" s="157" t="s">
        <v>83</v>
      </c>
      <c r="O1233" s="158">
        <v>468</v>
      </c>
      <c r="P1233" s="158">
        <v>583</v>
      </c>
    </row>
    <row r="1234" spans="1:16">
      <c r="A1234" s="138">
        <v>1230</v>
      </c>
      <c r="B1234" s="137" t="s">
        <v>2860</v>
      </c>
      <c r="C1234" s="137" t="s">
        <v>2834</v>
      </c>
      <c r="D1234" s="137" t="s">
        <v>2835</v>
      </c>
      <c r="E1234" s="137" t="s">
        <v>2836</v>
      </c>
      <c r="F1234" s="153">
        <v>20</v>
      </c>
      <c r="G1234" s="154">
        <v>84.04</v>
      </c>
      <c r="H1234" s="154">
        <v>1680.8</v>
      </c>
      <c r="I1234" s="156" t="s">
        <v>1705</v>
      </c>
      <c r="J1234" s="157" t="s">
        <v>121</v>
      </c>
      <c r="K1234" s="157" t="s">
        <v>122</v>
      </c>
      <c r="L1234" s="157" t="s">
        <v>170</v>
      </c>
      <c r="M1234" s="138" t="s">
        <v>7</v>
      </c>
      <c r="N1234" s="157" t="s">
        <v>83</v>
      </c>
      <c r="O1234" s="158">
        <v>50</v>
      </c>
      <c r="P1234" s="158">
        <v>142.5</v>
      </c>
    </row>
    <row r="1235" spans="1:16">
      <c r="A1235" s="138">
        <v>1231</v>
      </c>
      <c r="B1235" s="137" t="s">
        <v>2861</v>
      </c>
      <c r="C1235" s="137" t="s">
        <v>2852</v>
      </c>
      <c r="D1235" s="137" t="s">
        <v>2853</v>
      </c>
      <c r="E1235" s="137" t="s">
        <v>2854</v>
      </c>
      <c r="F1235" s="153">
        <v>12</v>
      </c>
      <c r="G1235" s="154">
        <v>368.58</v>
      </c>
      <c r="H1235" s="154">
        <v>4422.96</v>
      </c>
      <c r="I1235" s="156" t="s">
        <v>2656</v>
      </c>
      <c r="J1235" s="157" t="s">
        <v>121</v>
      </c>
      <c r="K1235" s="157" t="s">
        <v>122</v>
      </c>
      <c r="L1235" s="157" t="s">
        <v>2855</v>
      </c>
      <c r="M1235" s="138" t="s">
        <v>7</v>
      </c>
      <c r="N1235" s="157" t="s">
        <v>83</v>
      </c>
      <c r="O1235" s="158">
        <v>468</v>
      </c>
      <c r="P1235" s="158">
        <v>583</v>
      </c>
    </row>
    <row r="1236" spans="1:16">
      <c r="A1236" s="138">
        <v>1232</v>
      </c>
      <c r="B1236" s="137" t="s">
        <v>2862</v>
      </c>
      <c r="C1236" s="137" t="s">
        <v>2863</v>
      </c>
      <c r="D1236" s="137" t="s">
        <v>2864</v>
      </c>
      <c r="E1236" s="137" t="s">
        <v>2865</v>
      </c>
      <c r="F1236" s="153">
        <v>6</v>
      </c>
      <c r="G1236" s="154">
        <v>620.85</v>
      </c>
      <c r="H1236" s="154">
        <v>3725.1</v>
      </c>
      <c r="I1236" s="156" t="s">
        <v>2656</v>
      </c>
      <c r="J1236" s="157" t="s">
        <v>121</v>
      </c>
      <c r="K1236" s="157" t="s">
        <v>122</v>
      </c>
      <c r="L1236" s="157" t="s">
        <v>2855</v>
      </c>
      <c r="M1236" s="138" t="s">
        <v>7</v>
      </c>
      <c r="N1236" s="157" t="s">
        <v>83</v>
      </c>
      <c r="O1236" s="158">
        <v>144</v>
      </c>
      <c r="P1236" s="158">
        <v>238</v>
      </c>
    </row>
    <row r="1237" spans="1:16">
      <c r="A1237" s="138">
        <v>1233</v>
      </c>
      <c r="B1237" s="137" t="s">
        <v>2866</v>
      </c>
      <c r="C1237" s="137" t="s">
        <v>2852</v>
      </c>
      <c r="D1237" s="137" t="s">
        <v>2853</v>
      </c>
      <c r="E1237" s="137" t="s">
        <v>2854</v>
      </c>
      <c r="F1237" s="153">
        <v>12</v>
      </c>
      <c r="G1237" s="154">
        <v>368.58</v>
      </c>
      <c r="H1237" s="154">
        <v>4422.96</v>
      </c>
      <c r="I1237" s="156" t="s">
        <v>2656</v>
      </c>
      <c r="J1237" s="157" t="s">
        <v>121</v>
      </c>
      <c r="K1237" s="157" t="s">
        <v>122</v>
      </c>
      <c r="L1237" s="157" t="s">
        <v>2855</v>
      </c>
      <c r="M1237" s="138" t="s">
        <v>7</v>
      </c>
      <c r="N1237" s="157" t="s">
        <v>83</v>
      </c>
      <c r="O1237" s="158">
        <v>468</v>
      </c>
      <c r="P1237" s="158">
        <v>583</v>
      </c>
    </row>
    <row r="1238" spans="1:16">
      <c r="A1238" s="138">
        <v>1234</v>
      </c>
      <c r="B1238" s="137" t="s">
        <v>2867</v>
      </c>
      <c r="C1238" s="137" t="s">
        <v>2868</v>
      </c>
      <c r="D1238" s="137" t="s">
        <v>2869</v>
      </c>
      <c r="E1238" s="137" t="s">
        <v>2870</v>
      </c>
      <c r="F1238" s="153">
        <v>6</v>
      </c>
      <c r="G1238" s="154">
        <v>702.52</v>
      </c>
      <c r="H1238" s="154">
        <v>4215.12</v>
      </c>
      <c r="I1238" s="156" t="s">
        <v>2656</v>
      </c>
      <c r="J1238" s="157" t="s">
        <v>121</v>
      </c>
      <c r="K1238" s="157" t="s">
        <v>122</v>
      </c>
      <c r="L1238" s="157" t="s">
        <v>2855</v>
      </c>
      <c r="M1238" s="138" t="s">
        <v>7</v>
      </c>
      <c r="N1238" s="157" t="s">
        <v>85</v>
      </c>
      <c r="O1238" s="158">
        <v>129</v>
      </c>
      <c r="P1238" s="158">
        <v>223</v>
      </c>
    </row>
    <row r="1239" spans="1:16">
      <c r="A1239" s="138">
        <v>1235</v>
      </c>
      <c r="B1239" s="137" t="s">
        <v>2871</v>
      </c>
      <c r="C1239" s="137" t="s">
        <v>2872</v>
      </c>
      <c r="D1239" s="137" t="s">
        <v>2873</v>
      </c>
      <c r="E1239" s="137" t="s">
        <v>2874</v>
      </c>
      <c r="F1239" s="153">
        <v>6</v>
      </c>
      <c r="G1239" s="154">
        <v>577.16</v>
      </c>
      <c r="H1239" s="154">
        <v>3462.96</v>
      </c>
      <c r="I1239" s="156" t="s">
        <v>2656</v>
      </c>
      <c r="J1239" s="157" t="s">
        <v>121</v>
      </c>
      <c r="K1239" s="157" t="s">
        <v>122</v>
      </c>
      <c r="L1239" s="157" t="s">
        <v>2855</v>
      </c>
      <c r="M1239" s="138" t="s">
        <v>7</v>
      </c>
      <c r="N1239" s="157" t="s">
        <v>85</v>
      </c>
      <c r="O1239" s="158">
        <v>150</v>
      </c>
      <c r="P1239" s="158">
        <v>222</v>
      </c>
    </row>
    <row r="1240" spans="1:16">
      <c r="A1240" s="138">
        <v>1236</v>
      </c>
      <c r="B1240" s="137" t="s">
        <v>2875</v>
      </c>
      <c r="C1240" s="137" t="s">
        <v>2872</v>
      </c>
      <c r="D1240" s="137" t="s">
        <v>2873</v>
      </c>
      <c r="E1240" s="137" t="s">
        <v>2874</v>
      </c>
      <c r="F1240" s="153">
        <v>6</v>
      </c>
      <c r="G1240" s="154">
        <v>577.16</v>
      </c>
      <c r="H1240" s="154">
        <v>3462.96</v>
      </c>
      <c r="I1240" s="156" t="s">
        <v>2656</v>
      </c>
      <c r="J1240" s="157" t="s">
        <v>121</v>
      </c>
      <c r="K1240" s="157" t="s">
        <v>122</v>
      </c>
      <c r="L1240" s="157" t="s">
        <v>2855</v>
      </c>
      <c r="M1240" s="138" t="s">
        <v>7</v>
      </c>
      <c r="N1240" s="157" t="s">
        <v>85</v>
      </c>
      <c r="O1240" s="158">
        <v>150</v>
      </c>
      <c r="P1240" s="158">
        <v>222</v>
      </c>
    </row>
    <row r="1241" spans="1:16">
      <c r="A1241" s="138">
        <v>1237</v>
      </c>
      <c r="B1241" s="137" t="s">
        <v>2876</v>
      </c>
      <c r="C1241" s="137" t="s">
        <v>2872</v>
      </c>
      <c r="D1241" s="137" t="s">
        <v>2873</v>
      </c>
      <c r="E1241" s="137" t="s">
        <v>2874</v>
      </c>
      <c r="F1241" s="153">
        <v>6</v>
      </c>
      <c r="G1241" s="154">
        <v>577.16</v>
      </c>
      <c r="H1241" s="154">
        <v>3462.96</v>
      </c>
      <c r="I1241" s="156" t="s">
        <v>2656</v>
      </c>
      <c r="J1241" s="157" t="s">
        <v>121</v>
      </c>
      <c r="K1241" s="157" t="s">
        <v>122</v>
      </c>
      <c r="L1241" s="157" t="s">
        <v>2855</v>
      </c>
      <c r="M1241" s="138" t="s">
        <v>7</v>
      </c>
      <c r="N1241" s="157" t="s">
        <v>85</v>
      </c>
      <c r="O1241" s="158">
        <v>150</v>
      </c>
      <c r="P1241" s="158">
        <v>222</v>
      </c>
    </row>
    <row r="1242" spans="1:16">
      <c r="A1242" s="138">
        <v>1238</v>
      </c>
      <c r="B1242" s="137" t="s">
        <v>2877</v>
      </c>
      <c r="C1242" s="137" t="s">
        <v>2868</v>
      </c>
      <c r="D1242" s="137" t="s">
        <v>2869</v>
      </c>
      <c r="E1242" s="137" t="s">
        <v>2870</v>
      </c>
      <c r="F1242" s="153">
        <v>6</v>
      </c>
      <c r="G1242" s="154">
        <v>702.52</v>
      </c>
      <c r="H1242" s="154">
        <v>4215.12</v>
      </c>
      <c r="I1242" s="156" t="s">
        <v>2656</v>
      </c>
      <c r="J1242" s="157" t="s">
        <v>121</v>
      </c>
      <c r="K1242" s="157" t="s">
        <v>122</v>
      </c>
      <c r="L1242" s="157" t="s">
        <v>2855</v>
      </c>
      <c r="M1242" s="138" t="s">
        <v>7</v>
      </c>
      <c r="N1242" s="157" t="s">
        <v>85</v>
      </c>
      <c r="O1242" s="158">
        <v>129</v>
      </c>
      <c r="P1242" s="158">
        <v>223</v>
      </c>
    </row>
    <row r="1243" spans="1:16">
      <c r="A1243" s="138">
        <v>1239</v>
      </c>
      <c r="B1243" s="137" t="s">
        <v>2878</v>
      </c>
      <c r="C1243" s="137" t="s">
        <v>2868</v>
      </c>
      <c r="D1243" s="137" t="s">
        <v>2869</v>
      </c>
      <c r="E1243" s="137" t="s">
        <v>2870</v>
      </c>
      <c r="F1243" s="153">
        <v>6</v>
      </c>
      <c r="G1243" s="154">
        <v>702.52</v>
      </c>
      <c r="H1243" s="154">
        <v>4215.12</v>
      </c>
      <c r="I1243" s="156" t="s">
        <v>2656</v>
      </c>
      <c r="J1243" s="157" t="s">
        <v>121</v>
      </c>
      <c r="K1243" s="157" t="s">
        <v>122</v>
      </c>
      <c r="L1243" s="157" t="s">
        <v>2855</v>
      </c>
      <c r="M1243" s="138" t="s">
        <v>7</v>
      </c>
      <c r="N1243" s="157" t="s">
        <v>85</v>
      </c>
      <c r="O1243" s="158">
        <v>129</v>
      </c>
      <c r="P1243" s="158">
        <v>223</v>
      </c>
    </row>
    <row r="1244" spans="1:16">
      <c r="A1244" s="138">
        <v>1240</v>
      </c>
      <c r="B1244" s="137" t="s">
        <v>2879</v>
      </c>
      <c r="C1244" s="137" t="s">
        <v>2880</v>
      </c>
      <c r="D1244" s="137" t="s">
        <v>2881</v>
      </c>
      <c r="E1244" s="137" t="s">
        <v>2882</v>
      </c>
      <c r="F1244" s="153">
        <v>2</v>
      </c>
      <c r="G1244" s="154">
        <v>753.85</v>
      </c>
      <c r="H1244" s="154">
        <v>1507.7</v>
      </c>
      <c r="I1244" s="156" t="s">
        <v>2656</v>
      </c>
      <c r="J1244" s="157" t="s">
        <v>121</v>
      </c>
      <c r="K1244" s="157" t="s">
        <v>122</v>
      </c>
      <c r="L1244" s="157" t="s">
        <v>2855</v>
      </c>
      <c r="M1244" s="138" t="s">
        <v>7</v>
      </c>
      <c r="N1244" s="157" t="s">
        <v>85</v>
      </c>
      <c r="O1244" s="158">
        <v>79</v>
      </c>
      <c r="P1244" s="158">
        <v>238</v>
      </c>
    </row>
    <row r="1245" spans="1:16">
      <c r="A1245" s="138">
        <v>1241</v>
      </c>
      <c r="B1245" s="137" t="s">
        <v>2883</v>
      </c>
      <c r="C1245" s="137" t="s">
        <v>2880</v>
      </c>
      <c r="D1245" s="137" t="s">
        <v>2881</v>
      </c>
      <c r="E1245" s="137" t="s">
        <v>2882</v>
      </c>
      <c r="F1245" s="153">
        <v>4</v>
      </c>
      <c r="G1245" s="154">
        <v>753.85</v>
      </c>
      <c r="H1245" s="154">
        <v>3015.4</v>
      </c>
      <c r="I1245" s="156" t="s">
        <v>2656</v>
      </c>
      <c r="J1245" s="157" t="s">
        <v>121</v>
      </c>
      <c r="K1245" s="157" t="s">
        <v>122</v>
      </c>
      <c r="L1245" s="157" t="s">
        <v>2855</v>
      </c>
      <c r="M1245" s="138" t="s">
        <v>7</v>
      </c>
      <c r="N1245" s="157" t="s">
        <v>85</v>
      </c>
      <c r="O1245" s="158">
        <v>158</v>
      </c>
      <c r="P1245" s="158">
        <v>238</v>
      </c>
    </row>
    <row r="1246" spans="1:16">
      <c r="A1246" s="138">
        <v>1242</v>
      </c>
      <c r="B1246" s="137" t="s">
        <v>2884</v>
      </c>
      <c r="C1246" s="137" t="s">
        <v>2880</v>
      </c>
      <c r="D1246" s="137" t="s">
        <v>2881</v>
      </c>
      <c r="E1246" s="137" t="s">
        <v>2882</v>
      </c>
      <c r="F1246" s="153">
        <v>4</v>
      </c>
      <c r="G1246" s="154">
        <v>753.85</v>
      </c>
      <c r="H1246" s="154">
        <v>3015.4</v>
      </c>
      <c r="I1246" s="156" t="s">
        <v>2656</v>
      </c>
      <c r="J1246" s="157" t="s">
        <v>121</v>
      </c>
      <c r="K1246" s="157" t="s">
        <v>122</v>
      </c>
      <c r="L1246" s="157" t="s">
        <v>2855</v>
      </c>
      <c r="M1246" s="138" t="s">
        <v>7</v>
      </c>
      <c r="N1246" s="157" t="s">
        <v>85</v>
      </c>
      <c r="O1246" s="158">
        <v>158</v>
      </c>
      <c r="P1246" s="158">
        <v>238</v>
      </c>
    </row>
    <row r="1247" spans="1:16">
      <c r="A1247" s="138">
        <v>1243</v>
      </c>
      <c r="B1247" s="137" t="s">
        <v>2885</v>
      </c>
      <c r="C1247" s="137" t="s">
        <v>2880</v>
      </c>
      <c r="D1247" s="137" t="s">
        <v>2881</v>
      </c>
      <c r="E1247" s="137" t="s">
        <v>2882</v>
      </c>
      <c r="F1247" s="153">
        <v>4</v>
      </c>
      <c r="G1247" s="154">
        <v>753.85</v>
      </c>
      <c r="H1247" s="154">
        <v>3015.4</v>
      </c>
      <c r="I1247" s="156" t="s">
        <v>2656</v>
      </c>
      <c r="J1247" s="157" t="s">
        <v>121</v>
      </c>
      <c r="K1247" s="157" t="s">
        <v>122</v>
      </c>
      <c r="L1247" s="157" t="s">
        <v>2855</v>
      </c>
      <c r="M1247" s="138" t="s">
        <v>7</v>
      </c>
      <c r="N1247" s="157" t="s">
        <v>85</v>
      </c>
      <c r="O1247" s="158">
        <v>158</v>
      </c>
      <c r="P1247" s="158">
        <v>238</v>
      </c>
    </row>
    <row r="1248" spans="1:16">
      <c r="A1248" s="138">
        <v>1244</v>
      </c>
      <c r="B1248" s="137" t="s">
        <v>2886</v>
      </c>
      <c r="C1248" s="137" t="s">
        <v>2880</v>
      </c>
      <c r="D1248" s="137" t="s">
        <v>2881</v>
      </c>
      <c r="E1248" s="137" t="s">
        <v>2882</v>
      </c>
      <c r="F1248" s="153">
        <v>4</v>
      </c>
      <c r="G1248" s="154">
        <v>753.85</v>
      </c>
      <c r="H1248" s="154">
        <v>3015.4</v>
      </c>
      <c r="I1248" s="156" t="s">
        <v>2656</v>
      </c>
      <c r="J1248" s="157" t="s">
        <v>121</v>
      </c>
      <c r="K1248" s="157" t="s">
        <v>122</v>
      </c>
      <c r="L1248" s="157" t="s">
        <v>2855</v>
      </c>
      <c r="M1248" s="138" t="s">
        <v>7</v>
      </c>
      <c r="N1248" s="157" t="s">
        <v>85</v>
      </c>
      <c r="O1248" s="158">
        <v>158</v>
      </c>
      <c r="P1248" s="158">
        <v>238</v>
      </c>
    </row>
    <row r="1249" spans="1:16">
      <c r="A1249" s="138">
        <v>1245</v>
      </c>
      <c r="B1249" s="137" t="s">
        <v>2887</v>
      </c>
      <c r="C1249" s="137" t="s">
        <v>2880</v>
      </c>
      <c r="D1249" s="137" t="s">
        <v>2881</v>
      </c>
      <c r="E1249" s="137" t="s">
        <v>2882</v>
      </c>
      <c r="F1249" s="153">
        <v>4</v>
      </c>
      <c r="G1249" s="154">
        <v>753.85</v>
      </c>
      <c r="H1249" s="154">
        <v>3015.4</v>
      </c>
      <c r="I1249" s="156" t="s">
        <v>2656</v>
      </c>
      <c r="J1249" s="157" t="s">
        <v>121</v>
      </c>
      <c r="K1249" s="157" t="s">
        <v>122</v>
      </c>
      <c r="L1249" s="157" t="s">
        <v>2855</v>
      </c>
      <c r="M1249" s="138" t="s">
        <v>7</v>
      </c>
      <c r="N1249" s="157" t="s">
        <v>85</v>
      </c>
      <c r="O1249" s="158">
        <v>158</v>
      </c>
      <c r="P1249" s="158">
        <v>238</v>
      </c>
    </row>
    <row r="1250" spans="1:16">
      <c r="A1250" s="138">
        <v>1246</v>
      </c>
      <c r="B1250" s="137" t="s">
        <v>2888</v>
      </c>
      <c r="C1250" s="137" t="s">
        <v>2880</v>
      </c>
      <c r="D1250" s="137" t="s">
        <v>2881</v>
      </c>
      <c r="E1250" s="137" t="s">
        <v>2882</v>
      </c>
      <c r="F1250" s="153">
        <v>4</v>
      </c>
      <c r="G1250" s="154">
        <v>753.85</v>
      </c>
      <c r="H1250" s="154">
        <v>3015.4</v>
      </c>
      <c r="I1250" s="156" t="s">
        <v>2656</v>
      </c>
      <c r="J1250" s="157" t="s">
        <v>121</v>
      </c>
      <c r="K1250" s="157" t="s">
        <v>122</v>
      </c>
      <c r="L1250" s="157" t="s">
        <v>2855</v>
      </c>
      <c r="M1250" s="138" t="s">
        <v>7</v>
      </c>
      <c r="N1250" s="157" t="s">
        <v>85</v>
      </c>
      <c r="O1250" s="158">
        <v>158</v>
      </c>
      <c r="P1250" s="158">
        <v>238</v>
      </c>
    </row>
    <row r="1251" spans="1:16">
      <c r="A1251" s="138">
        <v>1247</v>
      </c>
      <c r="B1251" s="137" t="s">
        <v>2889</v>
      </c>
      <c r="C1251" s="137" t="s">
        <v>2880</v>
      </c>
      <c r="D1251" s="137" t="s">
        <v>2881</v>
      </c>
      <c r="E1251" s="137" t="s">
        <v>2882</v>
      </c>
      <c r="F1251" s="153">
        <v>4</v>
      </c>
      <c r="G1251" s="154">
        <v>753.85</v>
      </c>
      <c r="H1251" s="154">
        <v>3015.4</v>
      </c>
      <c r="I1251" s="156" t="s">
        <v>2656</v>
      </c>
      <c r="J1251" s="157" t="s">
        <v>121</v>
      </c>
      <c r="K1251" s="157" t="s">
        <v>122</v>
      </c>
      <c r="L1251" s="157" t="s">
        <v>2855</v>
      </c>
      <c r="M1251" s="138" t="s">
        <v>7</v>
      </c>
      <c r="N1251" s="157" t="s">
        <v>85</v>
      </c>
      <c r="O1251" s="158">
        <v>158</v>
      </c>
      <c r="P1251" s="158">
        <v>238</v>
      </c>
    </row>
    <row r="1252" spans="1:16">
      <c r="A1252" s="138">
        <v>1248</v>
      </c>
      <c r="B1252" s="137" t="s">
        <v>2890</v>
      </c>
      <c r="C1252" s="137" t="s">
        <v>2891</v>
      </c>
      <c r="D1252" s="137" t="s">
        <v>2864</v>
      </c>
      <c r="E1252" s="137" t="s">
        <v>2865</v>
      </c>
      <c r="F1252" s="153">
        <v>6</v>
      </c>
      <c r="G1252" s="154">
        <v>837.35</v>
      </c>
      <c r="H1252" s="154">
        <v>5024.1</v>
      </c>
      <c r="I1252" s="156" t="s">
        <v>2656</v>
      </c>
      <c r="J1252" s="157" t="s">
        <v>121</v>
      </c>
      <c r="K1252" s="157" t="s">
        <v>122</v>
      </c>
      <c r="L1252" s="157" t="s">
        <v>2855</v>
      </c>
      <c r="M1252" s="138" t="s">
        <v>7</v>
      </c>
      <c r="N1252" s="157" t="s">
        <v>87</v>
      </c>
      <c r="O1252" s="158">
        <v>168</v>
      </c>
      <c r="P1252" s="158">
        <v>246</v>
      </c>
    </row>
    <row r="1253" spans="1:16">
      <c r="A1253" s="138">
        <v>1249</v>
      </c>
      <c r="B1253" s="137" t="s">
        <v>2892</v>
      </c>
      <c r="C1253" s="137" t="s">
        <v>2893</v>
      </c>
      <c r="D1253" s="137" t="s">
        <v>2881</v>
      </c>
      <c r="E1253" s="137" t="s">
        <v>2882</v>
      </c>
      <c r="F1253" s="153">
        <v>6</v>
      </c>
      <c r="G1253" s="154">
        <v>839.41</v>
      </c>
      <c r="H1253" s="154">
        <v>5036.46</v>
      </c>
      <c r="I1253" s="156" t="s">
        <v>2656</v>
      </c>
      <c r="J1253" s="157" t="s">
        <v>121</v>
      </c>
      <c r="K1253" s="157" t="s">
        <v>122</v>
      </c>
      <c r="L1253" s="157" t="s">
        <v>2855</v>
      </c>
      <c r="M1253" s="138" t="s">
        <v>7</v>
      </c>
      <c r="N1253" s="157" t="s">
        <v>87</v>
      </c>
      <c r="O1253" s="158">
        <v>171</v>
      </c>
      <c r="P1253" s="158">
        <v>246</v>
      </c>
    </row>
    <row r="1254" spans="1:16">
      <c r="A1254" s="138">
        <v>1250</v>
      </c>
      <c r="B1254" s="137" t="s">
        <v>2894</v>
      </c>
      <c r="C1254" s="137" t="s">
        <v>2893</v>
      </c>
      <c r="D1254" s="137" t="s">
        <v>2881</v>
      </c>
      <c r="E1254" s="137" t="s">
        <v>2882</v>
      </c>
      <c r="F1254" s="153">
        <v>6</v>
      </c>
      <c r="G1254" s="154">
        <v>839.41</v>
      </c>
      <c r="H1254" s="154">
        <v>5036.46</v>
      </c>
      <c r="I1254" s="156" t="s">
        <v>2656</v>
      </c>
      <c r="J1254" s="157" t="s">
        <v>121</v>
      </c>
      <c r="K1254" s="157" t="s">
        <v>122</v>
      </c>
      <c r="L1254" s="157" t="s">
        <v>2855</v>
      </c>
      <c r="M1254" s="138" t="s">
        <v>7</v>
      </c>
      <c r="N1254" s="157" t="s">
        <v>87</v>
      </c>
      <c r="O1254" s="158">
        <v>171</v>
      </c>
      <c r="P1254" s="158">
        <v>246</v>
      </c>
    </row>
    <row r="1255" spans="1:16">
      <c r="A1255" s="138">
        <v>1251</v>
      </c>
      <c r="B1255" s="137" t="s">
        <v>2895</v>
      </c>
      <c r="C1255" s="137" t="s">
        <v>2893</v>
      </c>
      <c r="D1255" s="137" t="s">
        <v>2881</v>
      </c>
      <c r="E1255" s="137" t="s">
        <v>2882</v>
      </c>
      <c r="F1255" s="153">
        <v>6</v>
      </c>
      <c r="G1255" s="154">
        <v>839.41</v>
      </c>
      <c r="H1255" s="154">
        <v>5036.46</v>
      </c>
      <c r="I1255" s="156" t="s">
        <v>2656</v>
      </c>
      <c r="J1255" s="157" t="s">
        <v>121</v>
      </c>
      <c r="K1255" s="157" t="s">
        <v>122</v>
      </c>
      <c r="L1255" s="157" t="s">
        <v>2855</v>
      </c>
      <c r="M1255" s="138" t="s">
        <v>7</v>
      </c>
      <c r="N1255" s="157" t="s">
        <v>87</v>
      </c>
      <c r="O1255" s="158">
        <v>171</v>
      </c>
      <c r="P1255" s="158">
        <v>246</v>
      </c>
    </row>
    <row r="1256" spans="1:16">
      <c r="A1256" s="138">
        <v>1252</v>
      </c>
      <c r="B1256" s="137" t="s">
        <v>2896</v>
      </c>
      <c r="C1256" s="137" t="s">
        <v>2863</v>
      </c>
      <c r="D1256" s="137" t="s">
        <v>2864</v>
      </c>
      <c r="E1256" s="137" t="s">
        <v>2865</v>
      </c>
      <c r="F1256" s="153">
        <v>6</v>
      </c>
      <c r="G1256" s="154">
        <v>620.85</v>
      </c>
      <c r="H1256" s="154">
        <v>3725.1</v>
      </c>
      <c r="I1256" s="156" t="s">
        <v>2656</v>
      </c>
      <c r="J1256" s="157" t="s">
        <v>121</v>
      </c>
      <c r="K1256" s="157" t="s">
        <v>122</v>
      </c>
      <c r="L1256" s="157" t="s">
        <v>2855</v>
      </c>
      <c r="M1256" s="138" t="s">
        <v>7</v>
      </c>
      <c r="N1256" s="157" t="s">
        <v>87</v>
      </c>
      <c r="O1256" s="158">
        <v>144</v>
      </c>
      <c r="P1256" s="158">
        <v>238</v>
      </c>
    </row>
    <row r="1257" spans="1:16">
      <c r="A1257" s="138">
        <v>1253</v>
      </c>
      <c r="B1257" s="137" t="s">
        <v>2897</v>
      </c>
      <c r="C1257" s="137" t="s">
        <v>2863</v>
      </c>
      <c r="D1257" s="137" t="s">
        <v>2864</v>
      </c>
      <c r="E1257" s="137" t="s">
        <v>2865</v>
      </c>
      <c r="F1257" s="153">
        <v>6</v>
      </c>
      <c r="G1257" s="154">
        <v>620.85</v>
      </c>
      <c r="H1257" s="154">
        <v>3725.1</v>
      </c>
      <c r="I1257" s="156" t="s">
        <v>2656</v>
      </c>
      <c r="J1257" s="157" t="s">
        <v>121</v>
      </c>
      <c r="K1257" s="157" t="s">
        <v>122</v>
      </c>
      <c r="L1257" s="157" t="s">
        <v>2855</v>
      </c>
      <c r="M1257" s="138" t="s">
        <v>7</v>
      </c>
      <c r="N1257" s="157" t="s">
        <v>87</v>
      </c>
      <c r="O1257" s="158">
        <v>144</v>
      </c>
      <c r="P1257" s="158">
        <v>238</v>
      </c>
    </row>
    <row r="1258" spans="1:16">
      <c r="A1258" s="138">
        <v>1254</v>
      </c>
      <c r="B1258" s="137" t="s">
        <v>2898</v>
      </c>
      <c r="C1258" s="137" t="s">
        <v>2863</v>
      </c>
      <c r="D1258" s="137" t="s">
        <v>2864</v>
      </c>
      <c r="E1258" s="137" t="s">
        <v>2865</v>
      </c>
      <c r="F1258" s="153">
        <v>6</v>
      </c>
      <c r="G1258" s="154">
        <v>620.85</v>
      </c>
      <c r="H1258" s="154">
        <v>3725.1</v>
      </c>
      <c r="I1258" s="156" t="s">
        <v>2656</v>
      </c>
      <c r="J1258" s="157" t="s">
        <v>121</v>
      </c>
      <c r="K1258" s="157" t="s">
        <v>122</v>
      </c>
      <c r="L1258" s="157" t="s">
        <v>2855</v>
      </c>
      <c r="M1258" s="138" t="s">
        <v>7</v>
      </c>
      <c r="N1258" s="157" t="s">
        <v>87</v>
      </c>
      <c r="O1258" s="158">
        <v>144</v>
      </c>
      <c r="P1258" s="158">
        <v>238</v>
      </c>
    </row>
    <row r="1259" spans="1:16">
      <c r="A1259" s="138">
        <v>1255</v>
      </c>
      <c r="B1259" s="137" t="s">
        <v>2899</v>
      </c>
      <c r="C1259" s="137" t="s">
        <v>2863</v>
      </c>
      <c r="D1259" s="137" t="s">
        <v>2864</v>
      </c>
      <c r="E1259" s="137" t="s">
        <v>2865</v>
      </c>
      <c r="F1259" s="153">
        <v>6</v>
      </c>
      <c r="G1259" s="154">
        <v>620.85</v>
      </c>
      <c r="H1259" s="154">
        <v>3725.1</v>
      </c>
      <c r="I1259" s="156" t="s">
        <v>2656</v>
      </c>
      <c r="J1259" s="157" t="s">
        <v>121</v>
      </c>
      <c r="K1259" s="157" t="s">
        <v>122</v>
      </c>
      <c r="L1259" s="157" t="s">
        <v>2855</v>
      </c>
      <c r="M1259" s="138" t="s">
        <v>7</v>
      </c>
      <c r="N1259" s="157" t="s">
        <v>87</v>
      </c>
      <c r="O1259" s="158">
        <v>144</v>
      </c>
      <c r="P1259" s="158">
        <v>238</v>
      </c>
    </row>
    <row r="1260" spans="1:16">
      <c r="A1260" s="138">
        <v>1256</v>
      </c>
      <c r="B1260" s="137" t="s">
        <v>2900</v>
      </c>
      <c r="C1260" s="137" t="s">
        <v>2893</v>
      </c>
      <c r="D1260" s="137" t="s">
        <v>2881</v>
      </c>
      <c r="E1260" s="137" t="s">
        <v>2882</v>
      </c>
      <c r="F1260" s="153">
        <v>6</v>
      </c>
      <c r="G1260" s="154">
        <v>839.41</v>
      </c>
      <c r="H1260" s="154">
        <v>5036.46</v>
      </c>
      <c r="I1260" s="156" t="s">
        <v>2656</v>
      </c>
      <c r="J1260" s="157" t="s">
        <v>121</v>
      </c>
      <c r="K1260" s="157" t="s">
        <v>122</v>
      </c>
      <c r="L1260" s="157" t="s">
        <v>2855</v>
      </c>
      <c r="M1260" s="138" t="s">
        <v>7</v>
      </c>
      <c r="N1260" s="157" t="s">
        <v>87</v>
      </c>
      <c r="O1260" s="158">
        <v>171</v>
      </c>
      <c r="P1260" s="158">
        <v>246</v>
      </c>
    </row>
    <row r="1261" spans="1:16">
      <c r="A1261" s="138">
        <v>1257</v>
      </c>
      <c r="B1261" s="137" t="s">
        <v>2901</v>
      </c>
      <c r="C1261" s="137" t="s">
        <v>2893</v>
      </c>
      <c r="D1261" s="137" t="s">
        <v>2881</v>
      </c>
      <c r="E1261" s="137" t="s">
        <v>2882</v>
      </c>
      <c r="F1261" s="153">
        <v>6</v>
      </c>
      <c r="G1261" s="154">
        <v>839.41</v>
      </c>
      <c r="H1261" s="154">
        <v>5036.46</v>
      </c>
      <c r="I1261" s="156" t="s">
        <v>2656</v>
      </c>
      <c r="J1261" s="157" t="s">
        <v>121</v>
      </c>
      <c r="K1261" s="157" t="s">
        <v>122</v>
      </c>
      <c r="L1261" s="157" t="s">
        <v>2855</v>
      </c>
      <c r="M1261" s="138" t="s">
        <v>7</v>
      </c>
      <c r="N1261" s="157" t="s">
        <v>87</v>
      </c>
      <c r="O1261" s="158">
        <v>171</v>
      </c>
      <c r="P1261" s="158">
        <v>246</v>
      </c>
    </row>
    <row r="1262" spans="1:16">
      <c r="A1262" s="138">
        <v>1258</v>
      </c>
      <c r="B1262" s="137" t="s">
        <v>2902</v>
      </c>
      <c r="C1262" s="137" t="s">
        <v>2872</v>
      </c>
      <c r="D1262" s="137" t="s">
        <v>2873</v>
      </c>
      <c r="E1262" s="137" t="s">
        <v>2874</v>
      </c>
      <c r="F1262" s="153">
        <v>6</v>
      </c>
      <c r="G1262" s="154">
        <v>577.16</v>
      </c>
      <c r="H1262" s="154">
        <v>3462.96</v>
      </c>
      <c r="I1262" s="156" t="s">
        <v>2656</v>
      </c>
      <c r="J1262" s="157" t="s">
        <v>121</v>
      </c>
      <c r="K1262" s="157" t="s">
        <v>122</v>
      </c>
      <c r="L1262" s="157" t="s">
        <v>2855</v>
      </c>
      <c r="M1262" s="138" t="s">
        <v>7</v>
      </c>
      <c r="N1262" s="157" t="s">
        <v>87</v>
      </c>
      <c r="O1262" s="158">
        <v>150</v>
      </c>
      <c r="P1262" s="158">
        <v>222</v>
      </c>
    </row>
    <row r="1263" spans="1:16">
      <c r="A1263" s="138">
        <v>1259</v>
      </c>
      <c r="B1263" s="137" t="s">
        <v>2903</v>
      </c>
      <c r="C1263" s="137" t="s">
        <v>2872</v>
      </c>
      <c r="D1263" s="137" t="s">
        <v>2873</v>
      </c>
      <c r="E1263" s="137" t="s">
        <v>2874</v>
      </c>
      <c r="F1263" s="153">
        <v>6</v>
      </c>
      <c r="G1263" s="154">
        <v>577.16</v>
      </c>
      <c r="H1263" s="154">
        <v>3462.96</v>
      </c>
      <c r="I1263" s="156" t="s">
        <v>2656</v>
      </c>
      <c r="J1263" s="157" t="s">
        <v>121</v>
      </c>
      <c r="K1263" s="157" t="s">
        <v>122</v>
      </c>
      <c r="L1263" s="157" t="s">
        <v>2855</v>
      </c>
      <c r="M1263" s="138" t="s">
        <v>7</v>
      </c>
      <c r="N1263" s="157" t="s">
        <v>87</v>
      </c>
      <c r="O1263" s="158">
        <v>150</v>
      </c>
      <c r="P1263" s="158">
        <v>222</v>
      </c>
    </row>
    <row r="1264" spans="1:16">
      <c r="A1264" s="138">
        <v>1260</v>
      </c>
      <c r="B1264" s="137" t="s">
        <v>2904</v>
      </c>
      <c r="C1264" s="137" t="s">
        <v>2868</v>
      </c>
      <c r="D1264" s="137" t="s">
        <v>2869</v>
      </c>
      <c r="E1264" s="137" t="s">
        <v>2870</v>
      </c>
      <c r="F1264" s="153">
        <v>6</v>
      </c>
      <c r="G1264" s="154">
        <v>702.52</v>
      </c>
      <c r="H1264" s="154">
        <v>4215.12</v>
      </c>
      <c r="I1264" s="156" t="s">
        <v>2656</v>
      </c>
      <c r="J1264" s="157" t="s">
        <v>121</v>
      </c>
      <c r="K1264" s="157" t="s">
        <v>122</v>
      </c>
      <c r="L1264" s="157" t="s">
        <v>2855</v>
      </c>
      <c r="M1264" s="138" t="s">
        <v>7</v>
      </c>
      <c r="N1264" s="157" t="s">
        <v>87</v>
      </c>
      <c r="O1264" s="158">
        <v>129</v>
      </c>
      <c r="P1264" s="158">
        <v>223</v>
      </c>
    </row>
    <row r="1265" spans="1:16">
      <c r="A1265" s="138">
        <v>1261</v>
      </c>
      <c r="B1265" s="137" t="s">
        <v>2905</v>
      </c>
      <c r="C1265" s="137" t="s">
        <v>2868</v>
      </c>
      <c r="D1265" s="137" t="s">
        <v>2869</v>
      </c>
      <c r="E1265" s="137" t="s">
        <v>2870</v>
      </c>
      <c r="F1265" s="153">
        <v>6</v>
      </c>
      <c r="G1265" s="154">
        <v>702.52</v>
      </c>
      <c r="H1265" s="154">
        <v>4215.12</v>
      </c>
      <c r="I1265" s="156" t="s">
        <v>2656</v>
      </c>
      <c r="J1265" s="157" t="s">
        <v>121</v>
      </c>
      <c r="K1265" s="157" t="s">
        <v>122</v>
      </c>
      <c r="L1265" s="157" t="s">
        <v>2855</v>
      </c>
      <c r="M1265" s="138" t="s">
        <v>7</v>
      </c>
      <c r="N1265" s="157" t="s">
        <v>87</v>
      </c>
      <c r="O1265" s="158">
        <v>129</v>
      </c>
      <c r="P1265" s="158">
        <v>223</v>
      </c>
    </row>
    <row r="1266" spans="1:16">
      <c r="A1266" s="138">
        <v>1262</v>
      </c>
      <c r="B1266" s="137" t="s">
        <v>2906</v>
      </c>
      <c r="C1266" s="137" t="s">
        <v>2039</v>
      </c>
      <c r="D1266" s="137" t="s">
        <v>2040</v>
      </c>
      <c r="E1266" s="137" t="s">
        <v>2041</v>
      </c>
      <c r="F1266" s="153">
        <v>8</v>
      </c>
      <c r="G1266" s="154">
        <v>3.58</v>
      </c>
      <c r="H1266" s="154">
        <v>28.64</v>
      </c>
      <c r="I1266" s="156" t="s">
        <v>252</v>
      </c>
      <c r="J1266" s="157" t="s">
        <v>121</v>
      </c>
      <c r="K1266" s="157" t="s">
        <v>122</v>
      </c>
      <c r="L1266" s="157" t="s">
        <v>170</v>
      </c>
      <c r="M1266" s="138" t="s">
        <v>7</v>
      </c>
      <c r="N1266" s="157" t="s">
        <v>88</v>
      </c>
      <c r="O1266" s="158">
        <v>6.21</v>
      </c>
      <c r="P1266" s="158">
        <v>38.56</v>
      </c>
    </row>
    <row r="1267" spans="1:16">
      <c r="A1267" s="138">
        <v>1263</v>
      </c>
      <c r="B1267" s="137" t="s">
        <v>2906</v>
      </c>
      <c r="C1267" s="137" t="s">
        <v>2042</v>
      </c>
      <c r="D1267" s="137" t="s">
        <v>2043</v>
      </c>
      <c r="E1267" s="137" t="s">
        <v>2044</v>
      </c>
      <c r="F1267" s="153">
        <v>8</v>
      </c>
      <c r="G1267" s="154">
        <v>5.94</v>
      </c>
      <c r="H1267" s="154">
        <v>47.52</v>
      </c>
      <c r="I1267" s="156" t="s">
        <v>252</v>
      </c>
      <c r="J1267" s="157" t="s">
        <v>121</v>
      </c>
      <c r="K1267" s="157" t="s">
        <v>122</v>
      </c>
      <c r="L1267" s="157" t="s">
        <v>253</v>
      </c>
      <c r="M1267" s="138" t="s">
        <v>7</v>
      </c>
      <c r="N1267" s="157" t="s">
        <v>88</v>
      </c>
      <c r="O1267" s="158">
        <v>2.56</v>
      </c>
      <c r="P1267" s="158">
        <v>34.91</v>
      </c>
    </row>
    <row r="1268" spans="1:16">
      <c r="A1268" s="138">
        <v>1264</v>
      </c>
      <c r="B1268" s="137" t="s">
        <v>2906</v>
      </c>
      <c r="C1268" s="137" t="s">
        <v>2065</v>
      </c>
      <c r="D1268" s="137" t="s">
        <v>2046</v>
      </c>
      <c r="E1268" s="137" t="s">
        <v>2047</v>
      </c>
      <c r="F1268" s="153">
        <v>10</v>
      </c>
      <c r="G1268" s="154">
        <v>140.61</v>
      </c>
      <c r="H1268" s="154">
        <v>1406.1</v>
      </c>
      <c r="I1268" s="156" t="s">
        <v>240</v>
      </c>
      <c r="J1268" s="157" t="s">
        <v>121</v>
      </c>
      <c r="K1268" s="157" t="s">
        <v>122</v>
      </c>
      <c r="L1268" s="157" t="s">
        <v>170</v>
      </c>
      <c r="M1268" s="138" t="s">
        <v>7</v>
      </c>
      <c r="N1268" s="157" t="s">
        <v>88</v>
      </c>
      <c r="O1268" s="158">
        <v>45</v>
      </c>
      <c r="P1268" s="158">
        <v>77.35</v>
      </c>
    </row>
    <row r="1269" spans="1:16">
      <c r="A1269" s="138">
        <v>1265</v>
      </c>
      <c r="B1269" s="137" t="s">
        <v>2906</v>
      </c>
      <c r="C1269" s="137" t="s">
        <v>2048</v>
      </c>
      <c r="D1269" s="137" t="s">
        <v>2049</v>
      </c>
      <c r="E1269" s="137" t="s">
        <v>2050</v>
      </c>
      <c r="F1269" s="153">
        <v>8</v>
      </c>
      <c r="G1269" s="154">
        <v>222.82</v>
      </c>
      <c r="H1269" s="154">
        <v>1782.56</v>
      </c>
      <c r="I1269" s="156" t="s">
        <v>252</v>
      </c>
      <c r="J1269" s="157" t="s">
        <v>121</v>
      </c>
      <c r="K1269" s="157" t="s">
        <v>122</v>
      </c>
      <c r="L1269" s="157" t="s">
        <v>170</v>
      </c>
      <c r="M1269" s="138" t="s">
        <v>7</v>
      </c>
      <c r="N1269" s="157" t="s">
        <v>88</v>
      </c>
      <c r="O1269" s="158">
        <v>69.07</v>
      </c>
      <c r="P1269" s="158">
        <v>101.42</v>
      </c>
    </row>
    <row r="1270" spans="1:16">
      <c r="A1270" s="138">
        <v>1266</v>
      </c>
      <c r="B1270" s="137" t="s">
        <v>2906</v>
      </c>
      <c r="C1270" s="137" t="s">
        <v>2051</v>
      </c>
      <c r="D1270" s="137" t="s">
        <v>2052</v>
      </c>
      <c r="E1270" s="137" t="s">
        <v>2053</v>
      </c>
      <c r="F1270" s="153">
        <v>8</v>
      </c>
      <c r="G1270" s="154">
        <v>6.41</v>
      </c>
      <c r="H1270" s="154">
        <v>51.28</v>
      </c>
      <c r="I1270" s="156" t="s">
        <v>715</v>
      </c>
      <c r="J1270" s="157" t="s">
        <v>121</v>
      </c>
      <c r="K1270" s="157" t="s">
        <v>122</v>
      </c>
      <c r="L1270" s="157" t="s">
        <v>153</v>
      </c>
      <c r="M1270" s="138" t="s">
        <v>7</v>
      </c>
      <c r="N1270" s="157" t="s">
        <v>88</v>
      </c>
      <c r="O1270" s="158">
        <v>3.84</v>
      </c>
      <c r="P1270" s="158">
        <v>36.19</v>
      </c>
    </row>
    <row r="1271" spans="1:16">
      <c r="A1271" s="138">
        <v>1267</v>
      </c>
      <c r="B1271" s="137" t="s">
        <v>2906</v>
      </c>
      <c r="C1271" s="137" t="s">
        <v>2054</v>
      </c>
      <c r="D1271" s="137" t="s">
        <v>2055</v>
      </c>
      <c r="E1271" s="137" t="s">
        <v>2056</v>
      </c>
      <c r="F1271" s="153">
        <v>8</v>
      </c>
      <c r="G1271" s="154">
        <v>6.41</v>
      </c>
      <c r="H1271" s="154">
        <v>51.28</v>
      </c>
      <c r="I1271" s="156" t="s">
        <v>715</v>
      </c>
      <c r="J1271" s="157" t="s">
        <v>121</v>
      </c>
      <c r="K1271" s="157" t="s">
        <v>122</v>
      </c>
      <c r="L1271" s="157" t="s">
        <v>153</v>
      </c>
      <c r="M1271" s="138" t="s">
        <v>7</v>
      </c>
      <c r="N1271" s="157" t="s">
        <v>88</v>
      </c>
      <c r="O1271" s="158">
        <v>3.84</v>
      </c>
      <c r="P1271" s="158">
        <v>36.19</v>
      </c>
    </row>
    <row r="1272" spans="1:16">
      <c r="A1272" s="138">
        <v>1268</v>
      </c>
      <c r="B1272" s="137" t="s">
        <v>2906</v>
      </c>
      <c r="C1272" s="137" t="s">
        <v>2066</v>
      </c>
      <c r="D1272" s="137" t="s">
        <v>2067</v>
      </c>
      <c r="E1272" s="137" t="s">
        <v>2068</v>
      </c>
      <c r="F1272" s="153">
        <v>28</v>
      </c>
      <c r="G1272" s="154">
        <v>11.72</v>
      </c>
      <c r="H1272" s="154">
        <v>328.16</v>
      </c>
      <c r="I1272" s="156" t="s">
        <v>227</v>
      </c>
      <c r="J1272" s="157" t="s">
        <v>121</v>
      </c>
      <c r="K1272" s="157" t="s">
        <v>122</v>
      </c>
      <c r="L1272" s="157" t="s">
        <v>2069</v>
      </c>
      <c r="M1272" s="138" t="s">
        <v>7</v>
      </c>
      <c r="N1272" s="157" t="s">
        <v>88</v>
      </c>
      <c r="O1272" s="158">
        <v>23.52</v>
      </c>
      <c r="P1272" s="158">
        <v>55.87</v>
      </c>
    </row>
    <row r="1273" spans="1:16">
      <c r="A1273" s="138">
        <v>1269</v>
      </c>
      <c r="B1273" s="137" t="s">
        <v>2907</v>
      </c>
      <c r="C1273" s="137" t="s">
        <v>2039</v>
      </c>
      <c r="D1273" s="137" t="s">
        <v>2040</v>
      </c>
      <c r="E1273" s="137" t="s">
        <v>2041</v>
      </c>
      <c r="F1273" s="153">
        <v>8</v>
      </c>
      <c r="G1273" s="154">
        <v>3.58</v>
      </c>
      <c r="H1273" s="154">
        <v>28.64</v>
      </c>
      <c r="I1273" s="156" t="s">
        <v>252</v>
      </c>
      <c r="J1273" s="157" t="s">
        <v>121</v>
      </c>
      <c r="K1273" s="157" t="s">
        <v>122</v>
      </c>
      <c r="L1273" s="157" t="s">
        <v>170</v>
      </c>
      <c r="M1273" s="138" t="s">
        <v>7</v>
      </c>
      <c r="N1273" s="157" t="s">
        <v>88</v>
      </c>
      <c r="O1273" s="158">
        <v>6.21</v>
      </c>
      <c r="P1273" s="158">
        <v>40.2</v>
      </c>
    </row>
    <row r="1274" spans="1:16">
      <c r="A1274" s="138">
        <v>1270</v>
      </c>
      <c r="B1274" s="137" t="s">
        <v>2907</v>
      </c>
      <c r="C1274" s="137" t="s">
        <v>2042</v>
      </c>
      <c r="D1274" s="137" t="s">
        <v>2043</v>
      </c>
      <c r="E1274" s="137" t="s">
        <v>2044</v>
      </c>
      <c r="F1274" s="153">
        <v>8</v>
      </c>
      <c r="G1274" s="154">
        <v>5.94</v>
      </c>
      <c r="H1274" s="154">
        <v>47.52</v>
      </c>
      <c r="I1274" s="156" t="s">
        <v>252</v>
      </c>
      <c r="J1274" s="157" t="s">
        <v>121</v>
      </c>
      <c r="K1274" s="157" t="s">
        <v>122</v>
      </c>
      <c r="L1274" s="157" t="s">
        <v>253</v>
      </c>
      <c r="M1274" s="138" t="s">
        <v>7</v>
      </c>
      <c r="N1274" s="157" t="s">
        <v>88</v>
      </c>
      <c r="O1274" s="158">
        <v>2.56</v>
      </c>
      <c r="P1274" s="158">
        <v>36.55</v>
      </c>
    </row>
    <row r="1275" spans="1:16">
      <c r="A1275" s="138">
        <v>1271</v>
      </c>
      <c r="B1275" s="137" t="s">
        <v>2907</v>
      </c>
      <c r="C1275" s="137" t="s">
        <v>2065</v>
      </c>
      <c r="D1275" s="137" t="s">
        <v>2046</v>
      </c>
      <c r="E1275" s="137" t="s">
        <v>2047</v>
      </c>
      <c r="F1275" s="153">
        <v>10</v>
      </c>
      <c r="G1275" s="154">
        <v>140.61</v>
      </c>
      <c r="H1275" s="154">
        <v>1406.1</v>
      </c>
      <c r="I1275" s="156" t="s">
        <v>240</v>
      </c>
      <c r="J1275" s="157" t="s">
        <v>121</v>
      </c>
      <c r="K1275" s="157" t="s">
        <v>122</v>
      </c>
      <c r="L1275" s="157" t="s">
        <v>170</v>
      </c>
      <c r="M1275" s="138" t="s">
        <v>7</v>
      </c>
      <c r="N1275" s="157" t="s">
        <v>88</v>
      </c>
      <c r="O1275" s="158">
        <v>45</v>
      </c>
      <c r="P1275" s="158">
        <v>78.99</v>
      </c>
    </row>
    <row r="1276" spans="1:16">
      <c r="A1276" s="138">
        <v>1272</v>
      </c>
      <c r="B1276" s="137" t="s">
        <v>2907</v>
      </c>
      <c r="C1276" s="137" t="s">
        <v>2048</v>
      </c>
      <c r="D1276" s="137" t="s">
        <v>2049</v>
      </c>
      <c r="E1276" s="137" t="s">
        <v>2050</v>
      </c>
      <c r="F1276" s="153">
        <v>8</v>
      </c>
      <c r="G1276" s="154">
        <v>222.82</v>
      </c>
      <c r="H1276" s="154">
        <v>1782.56</v>
      </c>
      <c r="I1276" s="156" t="s">
        <v>252</v>
      </c>
      <c r="J1276" s="157" t="s">
        <v>121</v>
      </c>
      <c r="K1276" s="157" t="s">
        <v>122</v>
      </c>
      <c r="L1276" s="157" t="s">
        <v>170</v>
      </c>
      <c r="M1276" s="138" t="s">
        <v>7</v>
      </c>
      <c r="N1276" s="157" t="s">
        <v>88</v>
      </c>
      <c r="O1276" s="158">
        <v>69.07</v>
      </c>
      <c r="P1276" s="158">
        <v>103.06</v>
      </c>
    </row>
    <row r="1277" spans="1:16">
      <c r="A1277" s="138">
        <v>1273</v>
      </c>
      <c r="B1277" s="137" t="s">
        <v>2907</v>
      </c>
      <c r="C1277" s="137" t="s">
        <v>2051</v>
      </c>
      <c r="D1277" s="137" t="s">
        <v>2052</v>
      </c>
      <c r="E1277" s="137" t="s">
        <v>2053</v>
      </c>
      <c r="F1277" s="153">
        <v>8</v>
      </c>
      <c r="G1277" s="154">
        <v>6.41</v>
      </c>
      <c r="H1277" s="154">
        <v>51.28</v>
      </c>
      <c r="I1277" s="156" t="s">
        <v>715</v>
      </c>
      <c r="J1277" s="157" t="s">
        <v>121</v>
      </c>
      <c r="K1277" s="157" t="s">
        <v>122</v>
      </c>
      <c r="L1277" s="157" t="s">
        <v>153</v>
      </c>
      <c r="M1277" s="138" t="s">
        <v>7</v>
      </c>
      <c r="N1277" s="157" t="s">
        <v>88</v>
      </c>
      <c r="O1277" s="158">
        <v>3.84</v>
      </c>
      <c r="P1277" s="158">
        <v>37.83</v>
      </c>
    </row>
    <row r="1278" spans="1:16">
      <c r="A1278" s="138">
        <v>1274</v>
      </c>
      <c r="B1278" s="137" t="s">
        <v>2907</v>
      </c>
      <c r="C1278" s="137" t="s">
        <v>2054</v>
      </c>
      <c r="D1278" s="137" t="s">
        <v>2055</v>
      </c>
      <c r="E1278" s="137" t="s">
        <v>2056</v>
      </c>
      <c r="F1278" s="153">
        <v>8</v>
      </c>
      <c r="G1278" s="154">
        <v>6.41</v>
      </c>
      <c r="H1278" s="154">
        <v>51.28</v>
      </c>
      <c r="I1278" s="156" t="s">
        <v>715</v>
      </c>
      <c r="J1278" s="157" t="s">
        <v>121</v>
      </c>
      <c r="K1278" s="157" t="s">
        <v>122</v>
      </c>
      <c r="L1278" s="157" t="s">
        <v>153</v>
      </c>
      <c r="M1278" s="138" t="s">
        <v>7</v>
      </c>
      <c r="N1278" s="157" t="s">
        <v>88</v>
      </c>
      <c r="O1278" s="158">
        <v>3.84</v>
      </c>
      <c r="P1278" s="158">
        <v>37.83</v>
      </c>
    </row>
    <row r="1279" spans="1:16">
      <c r="A1279" s="138">
        <v>1275</v>
      </c>
      <c r="B1279" s="137" t="s">
        <v>2907</v>
      </c>
      <c r="C1279" s="137" t="s">
        <v>2908</v>
      </c>
      <c r="D1279" s="137" t="s">
        <v>2085</v>
      </c>
      <c r="E1279" s="137" t="s">
        <v>2086</v>
      </c>
      <c r="F1279" s="153">
        <v>16</v>
      </c>
      <c r="G1279" s="154">
        <v>383.71</v>
      </c>
      <c r="H1279" s="154">
        <v>6139.36</v>
      </c>
      <c r="I1279" s="156" t="s">
        <v>614</v>
      </c>
      <c r="J1279" s="157" t="s">
        <v>121</v>
      </c>
      <c r="K1279" s="157" t="s">
        <v>122</v>
      </c>
      <c r="L1279" s="157" t="s">
        <v>809</v>
      </c>
      <c r="M1279" s="138" t="s">
        <v>7</v>
      </c>
      <c r="N1279" s="157" t="s">
        <v>88</v>
      </c>
      <c r="O1279" s="158">
        <v>163.52</v>
      </c>
      <c r="P1279" s="158">
        <v>197.54</v>
      </c>
    </row>
    <row r="1280" spans="1:16">
      <c r="A1280" s="138">
        <v>1276</v>
      </c>
      <c r="B1280" s="137" t="s">
        <v>2909</v>
      </c>
      <c r="C1280" s="137" t="s">
        <v>2039</v>
      </c>
      <c r="D1280" s="137" t="s">
        <v>2040</v>
      </c>
      <c r="E1280" s="137" t="s">
        <v>2041</v>
      </c>
      <c r="F1280" s="153">
        <v>9</v>
      </c>
      <c r="G1280" s="154">
        <v>3.58</v>
      </c>
      <c r="H1280" s="154">
        <v>32.22</v>
      </c>
      <c r="I1280" s="156" t="s">
        <v>252</v>
      </c>
      <c r="J1280" s="157" t="s">
        <v>121</v>
      </c>
      <c r="K1280" s="157" t="s">
        <v>122</v>
      </c>
      <c r="L1280" s="157" t="s">
        <v>170</v>
      </c>
      <c r="M1280" s="138" t="s">
        <v>7</v>
      </c>
      <c r="N1280" s="157" t="s">
        <v>88</v>
      </c>
      <c r="O1280" s="158">
        <v>6.98</v>
      </c>
      <c r="P1280" s="158">
        <v>28.58</v>
      </c>
    </row>
    <row r="1281" spans="1:16">
      <c r="A1281" s="138">
        <v>1277</v>
      </c>
      <c r="B1281" s="137" t="s">
        <v>2909</v>
      </c>
      <c r="C1281" s="137" t="s">
        <v>2042</v>
      </c>
      <c r="D1281" s="137" t="s">
        <v>2043</v>
      </c>
      <c r="E1281" s="137" t="s">
        <v>2044</v>
      </c>
      <c r="F1281" s="153">
        <v>9</v>
      </c>
      <c r="G1281" s="154">
        <v>5.94</v>
      </c>
      <c r="H1281" s="154">
        <v>53.46</v>
      </c>
      <c r="I1281" s="156" t="s">
        <v>252</v>
      </c>
      <c r="J1281" s="157" t="s">
        <v>121</v>
      </c>
      <c r="K1281" s="157" t="s">
        <v>122</v>
      </c>
      <c r="L1281" s="157" t="s">
        <v>253</v>
      </c>
      <c r="M1281" s="138" t="s">
        <v>7</v>
      </c>
      <c r="N1281" s="157" t="s">
        <v>88</v>
      </c>
      <c r="O1281" s="158">
        <v>2.88</v>
      </c>
      <c r="P1281" s="158">
        <v>24.48</v>
      </c>
    </row>
    <row r="1282" spans="1:16">
      <c r="A1282" s="138">
        <v>1278</v>
      </c>
      <c r="B1282" s="137" t="s">
        <v>2909</v>
      </c>
      <c r="C1282" s="137" t="s">
        <v>2910</v>
      </c>
      <c r="D1282" s="137" t="s">
        <v>2911</v>
      </c>
      <c r="E1282" s="137" t="s">
        <v>2912</v>
      </c>
      <c r="F1282" s="153">
        <v>60</v>
      </c>
      <c r="G1282" s="154">
        <v>4.96</v>
      </c>
      <c r="H1282" s="154">
        <v>297.6</v>
      </c>
      <c r="I1282" s="156" t="s">
        <v>656</v>
      </c>
      <c r="J1282" s="157" t="s">
        <v>121</v>
      </c>
      <c r="K1282" s="157" t="s">
        <v>122</v>
      </c>
      <c r="L1282" s="157" t="s">
        <v>153</v>
      </c>
      <c r="M1282" s="138" t="s">
        <v>7</v>
      </c>
      <c r="N1282" s="157" t="s">
        <v>88</v>
      </c>
      <c r="O1282" s="158">
        <v>28.54</v>
      </c>
      <c r="P1282" s="158">
        <v>50.14</v>
      </c>
    </row>
    <row r="1283" spans="1:16">
      <c r="A1283" s="138">
        <v>1279</v>
      </c>
      <c r="B1283" s="137" t="s">
        <v>2909</v>
      </c>
      <c r="C1283" s="137" t="s">
        <v>2913</v>
      </c>
      <c r="D1283" s="137" t="s">
        <v>2914</v>
      </c>
      <c r="E1283" s="137" t="s">
        <v>2915</v>
      </c>
      <c r="F1283" s="153">
        <v>60</v>
      </c>
      <c r="G1283" s="154">
        <v>5.17</v>
      </c>
      <c r="H1283" s="154">
        <v>310.2</v>
      </c>
      <c r="I1283" s="156" t="s">
        <v>656</v>
      </c>
      <c r="J1283" s="157" t="s">
        <v>121</v>
      </c>
      <c r="K1283" s="157" t="s">
        <v>122</v>
      </c>
      <c r="L1283" s="157" t="s">
        <v>153</v>
      </c>
      <c r="M1283" s="138" t="s">
        <v>7</v>
      </c>
      <c r="N1283" s="157" t="s">
        <v>88</v>
      </c>
      <c r="O1283" s="158">
        <v>28.54</v>
      </c>
      <c r="P1283" s="158">
        <v>50.14</v>
      </c>
    </row>
    <row r="1284" spans="1:16">
      <c r="A1284" s="138">
        <v>1280</v>
      </c>
      <c r="B1284" s="137" t="s">
        <v>2909</v>
      </c>
      <c r="C1284" s="137" t="s">
        <v>2048</v>
      </c>
      <c r="D1284" s="137" t="s">
        <v>2049</v>
      </c>
      <c r="E1284" s="137" t="s">
        <v>2050</v>
      </c>
      <c r="F1284" s="153">
        <v>9</v>
      </c>
      <c r="G1284" s="154">
        <v>222.82</v>
      </c>
      <c r="H1284" s="154">
        <v>2005.38</v>
      </c>
      <c r="I1284" s="156" t="s">
        <v>252</v>
      </c>
      <c r="J1284" s="157" t="s">
        <v>121</v>
      </c>
      <c r="K1284" s="157" t="s">
        <v>122</v>
      </c>
      <c r="L1284" s="157" t="s">
        <v>170</v>
      </c>
      <c r="M1284" s="138" t="s">
        <v>7</v>
      </c>
      <c r="N1284" s="157" t="s">
        <v>88</v>
      </c>
      <c r="O1284" s="158">
        <v>64.59</v>
      </c>
      <c r="P1284" s="158">
        <v>86.19</v>
      </c>
    </row>
    <row r="1285" spans="1:16">
      <c r="A1285" s="138">
        <v>1281</v>
      </c>
      <c r="B1285" s="137" t="s">
        <v>2909</v>
      </c>
      <c r="C1285" s="137" t="s">
        <v>2916</v>
      </c>
      <c r="D1285" s="137" t="s">
        <v>2917</v>
      </c>
      <c r="E1285" s="137" t="s">
        <v>2918</v>
      </c>
      <c r="F1285" s="153">
        <v>60</v>
      </c>
      <c r="G1285" s="154">
        <v>9.53</v>
      </c>
      <c r="H1285" s="154">
        <v>571.8</v>
      </c>
      <c r="I1285" s="156" t="s">
        <v>637</v>
      </c>
      <c r="J1285" s="157" t="s">
        <v>121</v>
      </c>
      <c r="K1285" s="157" t="s">
        <v>122</v>
      </c>
      <c r="L1285" s="157" t="s">
        <v>170</v>
      </c>
      <c r="M1285" s="138" t="s">
        <v>7</v>
      </c>
      <c r="N1285" s="157" t="s">
        <v>88</v>
      </c>
      <c r="O1285" s="158">
        <v>26.17</v>
      </c>
      <c r="P1285" s="158">
        <v>47.77</v>
      </c>
    </row>
    <row r="1286" spans="1:16">
      <c r="A1286" s="138">
        <v>1282</v>
      </c>
      <c r="B1286" s="137" t="s">
        <v>2909</v>
      </c>
      <c r="C1286" s="137" t="s">
        <v>2051</v>
      </c>
      <c r="D1286" s="137" t="s">
        <v>2052</v>
      </c>
      <c r="E1286" s="137" t="s">
        <v>2053</v>
      </c>
      <c r="F1286" s="153">
        <v>9</v>
      </c>
      <c r="G1286" s="154">
        <v>6.41</v>
      </c>
      <c r="H1286" s="154">
        <v>57.69</v>
      </c>
      <c r="I1286" s="156" t="s">
        <v>715</v>
      </c>
      <c r="J1286" s="157" t="s">
        <v>121</v>
      </c>
      <c r="K1286" s="157" t="s">
        <v>122</v>
      </c>
      <c r="L1286" s="157" t="s">
        <v>153</v>
      </c>
      <c r="M1286" s="138" t="s">
        <v>7</v>
      </c>
      <c r="N1286" s="157" t="s">
        <v>88</v>
      </c>
      <c r="O1286" s="158">
        <v>4.32</v>
      </c>
      <c r="P1286" s="158">
        <v>25.92</v>
      </c>
    </row>
    <row r="1287" spans="1:16">
      <c r="A1287" s="138">
        <v>1283</v>
      </c>
      <c r="B1287" s="137" t="s">
        <v>2909</v>
      </c>
      <c r="C1287" s="137" t="s">
        <v>2054</v>
      </c>
      <c r="D1287" s="137" t="s">
        <v>2055</v>
      </c>
      <c r="E1287" s="137" t="s">
        <v>2056</v>
      </c>
      <c r="F1287" s="153">
        <v>9</v>
      </c>
      <c r="G1287" s="154">
        <v>6.41</v>
      </c>
      <c r="H1287" s="154">
        <v>57.69</v>
      </c>
      <c r="I1287" s="156" t="s">
        <v>715</v>
      </c>
      <c r="J1287" s="157" t="s">
        <v>121</v>
      </c>
      <c r="K1287" s="157" t="s">
        <v>122</v>
      </c>
      <c r="L1287" s="157" t="s">
        <v>153</v>
      </c>
      <c r="M1287" s="138" t="s">
        <v>7</v>
      </c>
      <c r="N1287" s="157" t="s">
        <v>88</v>
      </c>
      <c r="O1287" s="158">
        <v>4.32</v>
      </c>
      <c r="P1287" s="158">
        <v>25.92</v>
      </c>
    </row>
    <row r="1288" spans="1:16">
      <c r="A1288" s="138">
        <v>1284</v>
      </c>
      <c r="B1288" s="137" t="s">
        <v>2909</v>
      </c>
      <c r="C1288" s="137" t="s">
        <v>2919</v>
      </c>
      <c r="D1288" s="137" t="s">
        <v>2920</v>
      </c>
      <c r="E1288" s="137" t="s">
        <v>2921</v>
      </c>
      <c r="F1288" s="153">
        <v>60</v>
      </c>
      <c r="G1288" s="154">
        <v>9.99</v>
      </c>
      <c r="H1288" s="154">
        <v>599.4</v>
      </c>
      <c r="I1288" s="156" t="s">
        <v>388</v>
      </c>
      <c r="J1288" s="157" t="s">
        <v>121</v>
      </c>
      <c r="K1288" s="157" t="s">
        <v>122</v>
      </c>
      <c r="L1288" s="157" t="s">
        <v>153</v>
      </c>
      <c r="M1288" s="138" t="s">
        <v>7</v>
      </c>
      <c r="N1288" s="157" t="s">
        <v>88</v>
      </c>
      <c r="O1288" s="158">
        <v>16.35</v>
      </c>
      <c r="P1288" s="158">
        <v>37.96</v>
      </c>
    </row>
    <row r="1289" spans="1:16">
      <c r="A1289" s="138">
        <v>1285</v>
      </c>
      <c r="B1289" s="137" t="s">
        <v>2909</v>
      </c>
      <c r="C1289" s="137" t="s">
        <v>2922</v>
      </c>
      <c r="D1289" s="137" t="s">
        <v>2923</v>
      </c>
      <c r="E1289" s="137" t="s">
        <v>2924</v>
      </c>
      <c r="F1289" s="153">
        <v>60</v>
      </c>
      <c r="G1289" s="154">
        <v>9.74</v>
      </c>
      <c r="H1289" s="154">
        <v>584.4</v>
      </c>
      <c r="I1289" s="156" t="s">
        <v>388</v>
      </c>
      <c r="J1289" s="157" t="s">
        <v>121</v>
      </c>
      <c r="K1289" s="157" t="s">
        <v>122</v>
      </c>
      <c r="L1289" s="157" t="s">
        <v>153</v>
      </c>
      <c r="M1289" s="138" t="s">
        <v>7</v>
      </c>
      <c r="N1289" s="157" t="s">
        <v>88</v>
      </c>
      <c r="O1289" s="158">
        <v>8.28</v>
      </c>
      <c r="P1289" s="158">
        <v>29.88</v>
      </c>
    </row>
    <row r="1290" spans="1:16">
      <c r="A1290" s="138">
        <v>1286</v>
      </c>
      <c r="B1290" s="137" t="s">
        <v>2909</v>
      </c>
      <c r="C1290" s="137" t="s">
        <v>2908</v>
      </c>
      <c r="D1290" s="137" t="s">
        <v>2085</v>
      </c>
      <c r="E1290" s="137" t="s">
        <v>2086</v>
      </c>
      <c r="F1290" s="153">
        <v>14</v>
      </c>
      <c r="G1290" s="154">
        <v>383.71</v>
      </c>
      <c r="H1290" s="154">
        <v>5371.94</v>
      </c>
      <c r="I1290" s="156" t="s">
        <v>614</v>
      </c>
      <c r="J1290" s="157" t="s">
        <v>121</v>
      </c>
      <c r="K1290" s="157" t="s">
        <v>122</v>
      </c>
      <c r="L1290" s="157" t="s">
        <v>809</v>
      </c>
      <c r="M1290" s="138" t="s">
        <v>7</v>
      </c>
      <c r="N1290" s="157" t="s">
        <v>88</v>
      </c>
      <c r="O1290" s="158">
        <v>161.43</v>
      </c>
      <c r="P1290" s="158">
        <v>183.03</v>
      </c>
    </row>
    <row r="1291" spans="1:16">
      <c r="A1291" s="138">
        <v>1287</v>
      </c>
      <c r="B1291" s="137" t="s">
        <v>2925</v>
      </c>
      <c r="C1291" s="137" t="s">
        <v>2926</v>
      </c>
      <c r="D1291" s="137" t="s">
        <v>2927</v>
      </c>
      <c r="E1291" s="137" t="s">
        <v>2928</v>
      </c>
      <c r="F1291" s="153">
        <v>60</v>
      </c>
      <c r="G1291" s="154">
        <v>19.22</v>
      </c>
      <c r="H1291" s="154">
        <v>1153.2</v>
      </c>
      <c r="I1291" s="156" t="s">
        <v>2929</v>
      </c>
      <c r="J1291" s="157" t="s">
        <v>121</v>
      </c>
      <c r="K1291" s="157" t="s">
        <v>122</v>
      </c>
      <c r="L1291" s="157" t="s">
        <v>457</v>
      </c>
      <c r="M1291" s="138" t="s">
        <v>7</v>
      </c>
      <c r="N1291" s="157" t="s">
        <v>88</v>
      </c>
      <c r="O1291" s="158">
        <v>86.26</v>
      </c>
      <c r="P1291" s="158">
        <v>87.74</v>
      </c>
    </row>
    <row r="1292" spans="1:16">
      <c r="A1292" s="138">
        <v>1288</v>
      </c>
      <c r="B1292" s="137" t="s">
        <v>2925</v>
      </c>
      <c r="C1292" s="137" t="s">
        <v>2930</v>
      </c>
      <c r="D1292" s="137" t="s">
        <v>2931</v>
      </c>
      <c r="E1292" s="137" t="s">
        <v>2932</v>
      </c>
      <c r="F1292" s="153">
        <v>240</v>
      </c>
      <c r="G1292" s="154">
        <v>0.56</v>
      </c>
      <c r="H1292" s="154">
        <v>134.4</v>
      </c>
      <c r="I1292" s="156" t="s">
        <v>950</v>
      </c>
      <c r="J1292" s="157" t="s">
        <v>121</v>
      </c>
      <c r="K1292" s="157" t="s">
        <v>122</v>
      </c>
      <c r="L1292" s="157" t="s">
        <v>153</v>
      </c>
      <c r="M1292" s="138" t="s">
        <v>7</v>
      </c>
      <c r="N1292" s="157" t="s">
        <v>88</v>
      </c>
      <c r="O1292" s="158">
        <v>4.3</v>
      </c>
      <c r="P1292" s="158">
        <v>5.78</v>
      </c>
    </row>
    <row r="1293" spans="1:16">
      <c r="A1293" s="138">
        <v>1289</v>
      </c>
      <c r="B1293" s="137" t="s">
        <v>2925</v>
      </c>
      <c r="C1293" s="137" t="s">
        <v>2039</v>
      </c>
      <c r="D1293" s="137" t="s">
        <v>2040</v>
      </c>
      <c r="E1293" s="137" t="s">
        <v>2041</v>
      </c>
      <c r="F1293" s="153">
        <v>3</v>
      </c>
      <c r="G1293" s="154">
        <v>3.58</v>
      </c>
      <c r="H1293" s="154">
        <v>10.74</v>
      </c>
      <c r="I1293" s="156" t="s">
        <v>252</v>
      </c>
      <c r="J1293" s="157" t="s">
        <v>121</v>
      </c>
      <c r="K1293" s="157" t="s">
        <v>122</v>
      </c>
      <c r="L1293" s="157" t="s">
        <v>170</v>
      </c>
      <c r="M1293" s="138" t="s">
        <v>7</v>
      </c>
      <c r="N1293" s="157" t="s">
        <v>88</v>
      </c>
      <c r="O1293" s="158">
        <v>2.33</v>
      </c>
      <c r="P1293" s="158">
        <v>3.81</v>
      </c>
    </row>
    <row r="1294" spans="1:16">
      <c r="A1294" s="138">
        <v>1290</v>
      </c>
      <c r="B1294" s="137" t="s">
        <v>2925</v>
      </c>
      <c r="C1294" s="137" t="s">
        <v>2933</v>
      </c>
      <c r="D1294" s="137" t="s">
        <v>2934</v>
      </c>
      <c r="E1294" s="137" t="s">
        <v>2935</v>
      </c>
      <c r="F1294" s="153">
        <v>60</v>
      </c>
      <c r="G1294" s="154">
        <v>1</v>
      </c>
      <c r="H1294" s="154">
        <v>60</v>
      </c>
      <c r="I1294" s="156" t="s">
        <v>1103</v>
      </c>
      <c r="J1294" s="157" t="s">
        <v>121</v>
      </c>
      <c r="K1294" s="157" t="s">
        <v>122</v>
      </c>
      <c r="L1294" s="157" t="s">
        <v>153</v>
      </c>
      <c r="M1294" s="138" t="s">
        <v>7</v>
      </c>
      <c r="N1294" s="157" t="s">
        <v>88</v>
      </c>
      <c r="O1294" s="158">
        <v>5.1</v>
      </c>
      <c r="P1294" s="158">
        <v>6.58</v>
      </c>
    </row>
    <row r="1295" spans="1:16">
      <c r="A1295" s="138">
        <v>1291</v>
      </c>
      <c r="B1295" s="137" t="s">
        <v>2925</v>
      </c>
      <c r="C1295" s="137" t="s">
        <v>2936</v>
      </c>
      <c r="D1295" s="137" t="s">
        <v>2937</v>
      </c>
      <c r="E1295" s="137" t="s">
        <v>2938</v>
      </c>
      <c r="F1295" s="153">
        <v>60</v>
      </c>
      <c r="G1295" s="154">
        <v>1</v>
      </c>
      <c r="H1295" s="154">
        <v>60</v>
      </c>
      <c r="I1295" s="156" t="s">
        <v>1103</v>
      </c>
      <c r="J1295" s="157" t="s">
        <v>121</v>
      </c>
      <c r="K1295" s="157" t="s">
        <v>122</v>
      </c>
      <c r="L1295" s="157" t="s">
        <v>153</v>
      </c>
      <c r="M1295" s="138" t="s">
        <v>7</v>
      </c>
      <c r="N1295" s="157" t="s">
        <v>88</v>
      </c>
      <c r="O1295" s="158">
        <v>5.1</v>
      </c>
      <c r="P1295" s="158">
        <v>6.58</v>
      </c>
    </row>
    <row r="1296" spans="1:16">
      <c r="A1296" s="138">
        <v>1292</v>
      </c>
      <c r="B1296" s="137" t="s">
        <v>2925</v>
      </c>
      <c r="C1296" s="137" t="s">
        <v>2042</v>
      </c>
      <c r="D1296" s="137" t="s">
        <v>2043</v>
      </c>
      <c r="E1296" s="137" t="s">
        <v>2044</v>
      </c>
      <c r="F1296" s="153">
        <v>3</v>
      </c>
      <c r="G1296" s="154">
        <v>5.94</v>
      </c>
      <c r="H1296" s="154">
        <v>17.82</v>
      </c>
      <c r="I1296" s="156" t="s">
        <v>252</v>
      </c>
      <c r="J1296" s="157" t="s">
        <v>121</v>
      </c>
      <c r="K1296" s="157" t="s">
        <v>122</v>
      </c>
      <c r="L1296" s="157" t="s">
        <v>253</v>
      </c>
      <c r="M1296" s="138" t="s">
        <v>7</v>
      </c>
      <c r="N1296" s="157" t="s">
        <v>88</v>
      </c>
      <c r="O1296" s="158">
        <v>0.96</v>
      </c>
      <c r="P1296" s="158">
        <v>2.44</v>
      </c>
    </row>
    <row r="1297" spans="1:16">
      <c r="A1297" s="138">
        <v>1293</v>
      </c>
      <c r="B1297" s="137" t="s">
        <v>2925</v>
      </c>
      <c r="C1297" s="137" t="s">
        <v>2048</v>
      </c>
      <c r="D1297" s="137" t="s">
        <v>2049</v>
      </c>
      <c r="E1297" s="137" t="s">
        <v>2050</v>
      </c>
      <c r="F1297" s="153">
        <v>3</v>
      </c>
      <c r="G1297" s="154">
        <v>222.82</v>
      </c>
      <c r="H1297" s="154">
        <v>668.46</v>
      </c>
      <c r="I1297" s="156" t="s">
        <v>252</v>
      </c>
      <c r="J1297" s="157" t="s">
        <v>121</v>
      </c>
      <c r="K1297" s="157" t="s">
        <v>122</v>
      </c>
      <c r="L1297" s="157" t="s">
        <v>170</v>
      </c>
      <c r="M1297" s="138" t="s">
        <v>7</v>
      </c>
      <c r="N1297" s="157" t="s">
        <v>88</v>
      </c>
      <c r="O1297" s="158">
        <v>21.52</v>
      </c>
      <c r="P1297" s="158">
        <v>23</v>
      </c>
    </row>
    <row r="1298" spans="1:16">
      <c r="A1298" s="138">
        <v>1294</v>
      </c>
      <c r="B1298" s="137" t="s">
        <v>2925</v>
      </c>
      <c r="C1298" s="137" t="s">
        <v>2939</v>
      </c>
      <c r="D1298" s="137" t="s">
        <v>2940</v>
      </c>
      <c r="E1298" s="137" t="s">
        <v>2941</v>
      </c>
      <c r="F1298" s="153">
        <v>60</v>
      </c>
      <c r="G1298" s="154">
        <v>1.32</v>
      </c>
      <c r="H1298" s="154">
        <v>79.2</v>
      </c>
      <c r="I1298" s="156" t="s">
        <v>637</v>
      </c>
      <c r="J1298" s="157" t="s">
        <v>121</v>
      </c>
      <c r="K1298" s="157" t="s">
        <v>122</v>
      </c>
      <c r="L1298" s="157" t="s">
        <v>170</v>
      </c>
      <c r="M1298" s="138" t="s">
        <v>7</v>
      </c>
      <c r="N1298" s="157" t="s">
        <v>88</v>
      </c>
      <c r="O1298" s="158">
        <v>9.11</v>
      </c>
      <c r="P1298" s="158">
        <v>10.59</v>
      </c>
    </row>
    <row r="1299" spans="1:16">
      <c r="A1299" s="138">
        <v>1295</v>
      </c>
      <c r="B1299" s="137" t="s">
        <v>2925</v>
      </c>
      <c r="C1299" s="137" t="s">
        <v>2942</v>
      </c>
      <c r="D1299" s="137" t="s">
        <v>2943</v>
      </c>
      <c r="E1299" s="137" t="s">
        <v>2944</v>
      </c>
      <c r="F1299" s="153">
        <v>60</v>
      </c>
      <c r="G1299" s="154">
        <v>27.93</v>
      </c>
      <c r="H1299" s="154">
        <v>1675.8</v>
      </c>
      <c r="I1299" s="156" t="s">
        <v>715</v>
      </c>
      <c r="J1299" s="157" t="s">
        <v>121</v>
      </c>
      <c r="K1299" s="157" t="s">
        <v>122</v>
      </c>
      <c r="L1299" s="157" t="s">
        <v>170</v>
      </c>
      <c r="M1299" s="138" t="s">
        <v>7</v>
      </c>
      <c r="N1299" s="157" t="s">
        <v>88</v>
      </c>
      <c r="O1299" s="158">
        <v>56</v>
      </c>
      <c r="P1299" s="158">
        <v>57.48</v>
      </c>
    </row>
    <row r="1300" spans="1:16">
      <c r="A1300" s="138">
        <v>1296</v>
      </c>
      <c r="B1300" s="137" t="s">
        <v>2925</v>
      </c>
      <c r="C1300" s="137" t="s">
        <v>2945</v>
      </c>
      <c r="D1300" s="137" t="s">
        <v>2946</v>
      </c>
      <c r="E1300" s="137" t="s">
        <v>2947</v>
      </c>
      <c r="F1300" s="153">
        <v>60</v>
      </c>
      <c r="G1300" s="154">
        <v>26.93</v>
      </c>
      <c r="H1300" s="154">
        <v>1615.8</v>
      </c>
      <c r="I1300" s="156" t="s">
        <v>1103</v>
      </c>
      <c r="J1300" s="157" t="s">
        <v>121</v>
      </c>
      <c r="K1300" s="157" t="s">
        <v>122</v>
      </c>
      <c r="L1300" s="157" t="s">
        <v>153</v>
      </c>
      <c r="M1300" s="138" t="s">
        <v>7</v>
      </c>
      <c r="N1300" s="157" t="s">
        <v>88</v>
      </c>
      <c r="O1300" s="158">
        <v>60.11</v>
      </c>
      <c r="P1300" s="158">
        <v>61.6</v>
      </c>
    </row>
    <row r="1301" spans="1:16">
      <c r="A1301" s="138">
        <v>1297</v>
      </c>
      <c r="B1301" s="137" t="s">
        <v>2925</v>
      </c>
      <c r="C1301" s="137" t="s">
        <v>2051</v>
      </c>
      <c r="D1301" s="137" t="s">
        <v>2052</v>
      </c>
      <c r="E1301" s="137" t="s">
        <v>2053</v>
      </c>
      <c r="F1301" s="153">
        <v>3</v>
      </c>
      <c r="G1301" s="154">
        <v>6.41</v>
      </c>
      <c r="H1301" s="154">
        <v>19.23</v>
      </c>
      <c r="I1301" s="156" t="s">
        <v>715</v>
      </c>
      <c r="J1301" s="157" t="s">
        <v>121</v>
      </c>
      <c r="K1301" s="157" t="s">
        <v>122</v>
      </c>
      <c r="L1301" s="157" t="s">
        <v>153</v>
      </c>
      <c r="M1301" s="138" t="s">
        <v>7</v>
      </c>
      <c r="N1301" s="157" t="s">
        <v>88</v>
      </c>
      <c r="O1301" s="158">
        <v>1.44</v>
      </c>
      <c r="P1301" s="158">
        <v>2.92</v>
      </c>
    </row>
    <row r="1302" spans="1:16">
      <c r="A1302" s="138">
        <v>1298</v>
      </c>
      <c r="B1302" s="137" t="s">
        <v>2925</v>
      </c>
      <c r="C1302" s="137" t="s">
        <v>2054</v>
      </c>
      <c r="D1302" s="137" t="s">
        <v>2055</v>
      </c>
      <c r="E1302" s="137" t="s">
        <v>2056</v>
      </c>
      <c r="F1302" s="153">
        <v>3</v>
      </c>
      <c r="G1302" s="154">
        <v>6.41</v>
      </c>
      <c r="H1302" s="154">
        <v>19.23</v>
      </c>
      <c r="I1302" s="156" t="s">
        <v>715</v>
      </c>
      <c r="J1302" s="157" t="s">
        <v>121</v>
      </c>
      <c r="K1302" s="157" t="s">
        <v>122</v>
      </c>
      <c r="L1302" s="157" t="s">
        <v>153</v>
      </c>
      <c r="M1302" s="138" t="s">
        <v>7</v>
      </c>
      <c r="N1302" s="157" t="s">
        <v>88</v>
      </c>
      <c r="O1302" s="158">
        <v>1.44</v>
      </c>
      <c r="P1302" s="158">
        <v>2.92</v>
      </c>
    </row>
    <row r="1303" spans="1:16">
      <c r="A1303" s="138">
        <v>1299</v>
      </c>
      <c r="B1303" s="137" t="s">
        <v>2925</v>
      </c>
      <c r="C1303" s="137" t="s">
        <v>2948</v>
      </c>
      <c r="D1303" s="137" t="s">
        <v>2949</v>
      </c>
      <c r="E1303" s="137" t="s">
        <v>2950</v>
      </c>
      <c r="F1303" s="153">
        <v>60</v>
      </c>
      <c r="G1303" s="154">
        <v>4.33</v>
      </c>
      <c r="H1303" s="154">
        <v>259.8</v>
      </c>
      <c r="I1303" s="156" t="s">
        <v>614</v>
      </c>
      <c r="J1303" s="157" t="s">
        <v>121</v>
      </c>
      <c r="K1303" s="157" t="s">
        <v>122</v>
      </c>
      <c r="L1303" s="157" t="s">
        <v>153</v>
      </c>
      <c r="M1303" s="138" t="s">
        <v>7</v>
      </c>
      <c r="N1303" s="157" t="s">
        <v>88</v>
      </c>
      <c r="O1303" s="158">
        <v>12</v>
      </c>
      <c r="P1303" s="158">
        <v>13.48</v>
      </c>
    </row>
    <row r="1304" spans="1:16">
      <c r="A1304" s="138">
        <v>1300</v>
      </c>
      <c r="B1304" s="137" t="s">
        <v>2925</v>
      </c>
      <c r="C1304" s="137" t="s">
        <v>2951</v>
      </c>
      <c r="D1304" s="137" t="s">
        <v>2952</v>
      </c>
      <c r="E1304" s="137" t="s">
        <v>2953</v>
      </c>
      <c r="F1304" s="153">
        <v>60</v>
      </c>
      <c r="G1304" s="154">
        <v>1.16</v>
      </c>
      <c r="H1304" s="154">
        <v>69.6</v>
      </c>
      <c r="I1304" s="156" t="s">
        <v>656</v>
      </c>
      <c r="J1304" s="157" t="s">
        <v>121</v>
      </c>
      <c r="K1304" s="157" t="s">
        <v>122</v>
      </c>
      <c r="L1304" s="157" t="s">
        <v>153</v>
      </c>
      <c r="M1304" s="138" t="s">
        <v>7</v>
      </c>
      <c r="N1304" s="157" t="s">
        <v>88</v>
      </c>
      <c r="O1304" s="158">
        <v>12</v>
      </c>
      <c r="P1304" s="158">
        <v>13.48</v>
      </c>
    </row>
    <row r="1305" spans="1:16">
      <c r="A1305" s="138">
        <v>1301</v>
      </c>
      <c r="B1305" s="137" t="s">
        <v>2925</v>
      </c>
      <c r="C1305" s="137" t="s">
        <v>2954</v>
      </c>
      <c r="D1305" s="137" t="s">
        <v>2955</v>
      </c>
      <c r="E1305" s="137" t="s">
        <v>2956</v>
      </c>
      <c r="F1305" s="153">
        <v>60</v>
      </c>
      <c r="G1305" s="154">
        <v>73.33</v>
      </c>
      <c r="H1305" s="154">
        <v>4399.8</v>
      </c>
      <c r="I1305" s="156" t="s">
        <v>120</v>
      </c>
      <c r="J1305" s="157" t="s">
        <v>121</v>
      </c>
      <c r="K1305" s="157" t="s">
        <v>122</v>
      </c>
      <c r="L1305" s="157" t="s">
        <v>457</v>
      </c>
      <c r="M1305" s="138" t="s">
        <v>7</v>
      </c>
      <c r="N1305" s="157" t="s">
        <v>88</v>
      </c>
      <c r="O1305" s="158">
        <v>187.07</v>
      </c>
      <c r="P1305" s="158">
        <v>188.56</v>
      </c>
    </row>
    <row r="1306" spans="1:16">
      <c r="A1306" s="138">
        <v>1302</v>
      </c>
      <c r="B1306" s="137" t="s">
        <v>2957</v>
      </c>
      <c r="C1306" s="137" t="s">
        <v>2232</v>
      </c>
      <c r="D1306" s="137" t="s">
        <v>2233</v>
      </c>
      <c r="E1306" s="137" t="s">
        <v>2234</v>
      </c>
      <c r="F1306" s="153">
        <v>8</v>
      </c>
      <c r="G1306" s="154">
        <v>171.38</v>
      </c>
      <c r="H1306" s="154">
        <v>1371.04</v>
      </c>
      <c r="I1306" s="156" t="s">
        <v>551</v>
      </c>
      <c r="J1306" s="157" t="s">
        <v>121</v>
      </c>
      <c r="K1306" s="157" t="s">
        <v>122</v>
      </c>
      <c r="L1306" s="157" t="s">
        <v>170</v>
      </c>
      <c r="M1306" s="138" t="s">
        <v>7</v>
      </c>
      <c r="N1306" s="157" t="s">
        <v>90</v>
      </c>
      <c r="O1306" s="158">
        <v>188</v>
      </c>
      <c r="P1306" s="158">
        <v>380</v>
      </c>
    </row>
    <row r="1307" spans="1:16">
      <c r="A1307" s="138">
        <v>1303</v>
      </c>
      <c r="B1307" s="137" t="s">
        <v>2958</v>
      </c>
      <c r="C1307" s="137" t="s">
        <v>2959</v>
      </c>
      <c r="D1307" s="137" t="s">
        <v>2960</v>
      </c>
      <c r="E1307" s="137" t="s">
        <v>2961</v>
      </c>
      <c r="F1307" s="153">
        <v>20</v>
      </c>
      <c r="G1307" s="154">
        <v>93.44</v>
      </c>
      <c r="H1307" s="154">
        <v>1868.8</v>
      </c>
      <c r="I1307" s="156" t="s">
        <v>1705</v>
      </c>
      <c r="J1307" s="157" t="s">
        <v>121</v>
      </c>
      <c r="K1307" s="157" t="s">
        <v>122</v>
      </c>
      <c r="L1307" s="157" t="s">
        <v>170</v>
      </c>
      <c r="M1307" s="138" t="s">
        <v>7</v>
      </c>
      <c r="N1307" s="157" t="s">
        <v>90</v>
      </c>
      <c r="O1307" s="158">
        <v>439.2</v>
      </c>
      <c r="P1307" s="158">
        <v>488</v>
      </c>
    </row>
    <row r="1308" spans="1:16">
      <c r="A1308" s="138">
        <v>1304</v>
      </c>
      <c r="B1308" s="137" t="s">
        <v>2962</v>
      </c>
      <c r="C1308" s="137" t="s">
        <v>2232</v>
      </c>
      <c r="D1308" s="137" t="s">
        <v>2233</v>
      </c>
      <c r="E1308" s="137" t="s">
        <v>2234</v>
      </c>
      <c r="F1308" s="153">
        <v>8</v>
      </c>
      <c r="G1308" s="154">
        <v>171.38</v>
      </c>
      <c r="H1308" s="154">
        <v>1371.04</v>
      </c>
      <c r="I1308" s="156" t="s">
        <v>551</v>
      </c>
      <c r="J1308" s="157" t="s">
        <v>121</v>
      </c>
      <c r="K1308" s="157" t="s">
        <v>122</v>
      </c>
      <c r="L1308" s="157" t="s">
        <v>170</v>
      </c>
      <c r="M1308" s="138" t="s">
        <v>7</v>
      </c>
      <c r="N1308" s="157" t="s">
        <v>90</v>
      </c>
      <c r="O1308" s="158">
        <v>188</v>
      </c>
      <c r="P1308" s="158">
        <v>380</v>
      </c>
    </row>
    <row r="1309" spans="1:16">
      <c r="A1309" s="138">
        <v>1305</v>
      </c>
      <c r="B1309" s="137" t="s">
        <v>2963</v>
      </c>
      <c r="C1309" s="137" t="s">
        <v>2959</v>
      </c>
      <c r="D1309" s="137" t="s">
        <v>2960</v>
      </c>
      <c r="E1309" s="137" t="s">
        <v>2961</v>
      </c>
      <c r="F1309" s="153">
        <v>20</v>
      </c>
      <c r="G1309" s="154">
        <v>93.44</v>
      </c>
      <c r="H1309" s="154">
        <v>1868.8</v>
      </c>
      <c r="I1309" s="156" t="s">
        <v>1705</v>
      </c>
      <c r="J1309" s="157" t="s">
        <v>121</v>
      </c>
      <c r="K1309" s="157" t="s">
        <v>122</v>
      </c>
      <c r="L1309" s="157" t="s">
        <v>170</v>
      </c>
      <c r="M1309" s="138" t="s">
        <v>7</v>
      </c>
      <c r="N1309" s="157" t="s">
        <v>90</v>
      </c>
      <c r="O1309" s="158">
        <v>439.2</v>
      </c>
      <c r="P1309" s="158">
        <v>488</v>
      </c>
    </row>
    <row r="1310" spans="1:16">
      <c r="A1310" s="138">
        <v>1306</v>
      </c>
      <c r="B1310" s="137" t="s">
        <v>2964</v>
      </c>
      <c r="C1310" s="137" t="s">
        <v>2232</v>
      </c>
      <c r="D1310" s="137" t="s">
        <v>2233</v>
      </c>
      <c r="E1310" s="137" t="s">
        <v>2234</v>
      </c>
      <c r="F1310" s="153">
        <v>8</v>
      </c>
      <c r="G1310" s="154">
        <v>171.38</v>
      </c>
      <c r="H1310" s="154">
        <v>1371.04</v>
      </c>
      <c r="I1310" s="156" t="s">
        <v>551</v>
      </c>
      <c r="J1310" s="157" t="s">
        <v>121</v>
      </c>
      <c r="K1310" s="157" t="s">
        <v>122</v>
      </c>
      <c r="L1310" s="157" t="s">
        <v>170</v>
      </c>
      <c r="M1310" s="138" t="s">
        <v>7</v>
      </c>
      <c r="N1310" s="157" t="s">
        <v>90</v>
      </c>
      <c r="O1310" s="158">
        <v>188</v>
      </c>
      <c r="P1310" s="158">
        <v>380</v>
      </c>
    </row>
    <row r="1311" spans="1:16">
      <c r="A1311" s="138">
        <v>1307</v>
      </c>
      <c r="B1311" s="137" t="s">
        <v>2965</v>
      </c>
      <c r="C1311" s="137" t="s">
        <v>2959</v>
      </c>
      <c r="D1311" s="137" t="s">
        <v>2960</v>
      </c>
      <c r="E1311" s="137" t="s">
        <v>2961</v>
      </c>
      <c r="F1311" s="153">
        <v>20</v>
      </c>
      <c r="G1311" s="154">
        <v>93.44</v>
      </c>
      <c r="H1311" s="154">
        <v>1868.8</v>
      </c>
      <c r="I1311" s="156" t="s">
        <v>1705</v>
      </c>
      <c r="J1311" s="157" t="s">
        <v>121</v>
      </c>
      <c r="K1311" s="157" t="s">
        <v>122</v>
      </c>
      <c r="L1311" s="157" t="s">
        <v>170</v>
      </c>
      <c r="M1311" s="138" t="s">
        <v>7</v>
      </c>
      <c r="N1311" s="157" t="s">
        <v>90</v>
      </c>
      <c r="O1311" s="158">
        <v>439.2</v>
      </c>
      <c r="P1311" s="158">
        <v>488</v>
      </c>
    </row>
    <row r="1312" spans="1:16">
      <c r="A1312" s="138">
        <v>1308</v>
      </c>
      <c r="B1312" s="137" t="s">
        <v>2966</v>
      </c>
      <c r="C1312" s="137" t="s">
        <v>2967</v>
      </c>
      <c r="D1312" s="137" t="s">
        <v>2968</v>
      </c>
      <c r="E1312" s="137" t="s">
        <v>2969</v>
      </c>
      <c r="F1312" s="153">
        <v>30</v>
      </c>
      <c r="G1312" s="154">
        <v>67.71</v>
      </c>
      <c r="H1312" s="154">
        <v>2031.3</v>
      </c>
      <c r="I1312" s="156" t="s">
        <v>120</v>
      </c>
      <c r="J1312" s="157" t="s">
        <v>121</v>
      </c>
      <c r="K1312" s="157" t="s">
        <v>122</v>
      </c>
      <c r="L1312" s="157" t="s">
        <v>1000</v>
      </c>
      <c r="M1312" s="138" t="s">
        <v>7</v>
      </c>
      <c r="N1312" s="157" t="s">
        <v>91</v>
      </c>
      <c r="O1312" s="158">
        <v>45</v>
      </c>
      <c r="P1312" s="158">
        <v>207</v>
      </c>
    </row>
    <row r="1313" spans="1:16">
      <c r="A1313" s="138">
        <v>1309</v>
      </c>
      <c r="B1313" s="137" t="s">
        <v>2970</v>
      </c>
      <c r="C1313" s="137" t="s">
        <v>2967</v>
      </c>
      <c r="D1313" s="137" t="s">
        <v>2968</v>
      </c>
      <c r="E1313" s="137" t="s">
        <v>2969</v>
      </c>
      <c r="F1313" s="153">
        <v>30</v>
      </c>
      <c r="G1313" s="154">
        <v>67.71</v>
      </c>
      <c r="H1313" s="154">
        <v>2031.3</v>
      </c>
      <c r="I1313" s="156" t="s">
        <v>120</v>
      </c>
      <c r="J1313" s="157" t="s">
        <v>121</v>
      </c>
      <c r="K1313" s="157" t="s">
        <v>122</v>
      </c>
      <c r="L1313" s="157" t="s">
        <v>1000</v>
      </c>
      <c r="M1313" s="138" t="s">
        <v>7</v>
      </c>
      <c r="N1313" s="157" t="s">
        <v>91</v>
      </c>
      <c r="O1313" s="158">
        <v>45</v>
      </c>
      <c r="P1313" s="158">
        <v>207</v>
      </c>
    </row>
    <row r="1314" spans="1:16">
      <c r="A1314" s="138">
        <v>1310</v>
      </c>
      <c r="B1314" s="137" t="s">
        <v>2971</v>
      </c>
      <c r="C1314" s="137" t="s">
        <v>2232</v>
      </c>
      <c r="D1314" s="137" t="s">
        <v>2233</v>
      </c>
      <c r="E1314" s="137" t="s">
        <v>2234</v>
      </c>
      <c r="F1314" s="153">
        <v>6</v>
      </c>
      <c r="G1314" s="154">
        <v>171.38</v>
      </c>
      <c r="H1314" s="154">
        <v>1028.28</v>
      </c>
      <c r="I1314" s="156" t="s">
        <v>551</v>
      </c>
      <c r="J1314" s="157" t="s">
        <v>121</v>
      </c>
      <c r="K1314" s="157" t="s">
        <v>122</v>
      </c>
      <c r="L1314" s="157" t="s">
        <v>170</v>
      </c>
      <c r="M1314" s="138" t="s">
        <v>7</v>
      </c>
      <c r="N1314" s="157" t="s">
        <v>91</v>
      </c>
      <c r="O1314" s="158">
        <v>141</v>
      </c>
      <c r="P1314" s="158">
        <v>282</v>
      </c>
    </row>
    <row r="1315" spans="1:16">
      <c r="A1315" s="138">
        <v>1311</v>
      </c>
      <c r="B1315" s="137" t="s">
        <v>2972</v>
      </c>
      <c r="C1315" s="137" t="s">
        <v>2228</v>
      </c>
      <c r="D1315" s="137" t="s">
        <v>2229</v>
      </c>
      <c r="E1315" s="137" t="s">
        <v>2230</v>
      </c>
      <c r="F1315" s="153">
        <v>10</v>
      </c>
      <c r="G1315" s="154">
        <v>195.46</v>
      </c>
      <c r="H1315" s="154">
        <v>1954.6</v>
      </c>
      <c r="I1315" s="156" t="s">
        <v>551</v>
      </c>
      <c r="J1315" s="157" t="s">
        <v>121</v>
      </c>
      <c r="K1315" s="157" t="s">
        <v>122</v>
      </c>
      <c r="L1315" s="157" t="s">
        <v>170</v>
      </c>
      <c r="M1315" s="138" t="s">
        <v>7</v>
      </c>
      <c r="N1315" s="157" t="s">
        <v>91</v>
      </c>
      <c r="O1315" s="158">
        <v>325</v>
      </c>
      <c r="P1315" s="158">
        <v>460</v>
      </c>
    </row>
    <row r="1316" spans="1:16">
      <c r="A1316" s="138">
        <v>1312</v>
      </c>
      <c r="B1316" s="137" t="s">
        <v>2973</v>
      </c>
      <c r="C1316" s="137" t="s">
        <v>2232</v>
      </c>
      <c r="D1316" s="137" t="s">
        <v>2233</v>
      </c>
      <c r="E1316" s="137" t="s">
        <v>2234</v>
      </c>
      <c r="F1316" s="153">
        <v>6</v>
      </c>
      <c r="G1316" s="154">
        <v>171.38</v>
      </c>
      <c r="H1316" s="154">
        <v>1028.28</v>
      </c>
      <c r="I1316" s="156" t="s">
        <v>551</v>
      </c>
      <c r="J1316" s="157" t="s">
        <v>121</v>
      </c>
      <c r="K1316" s="157" t="s">
        <v>122</v>
      </c>
      <c r="L1316" s="157" t="s">
        <v>170</v>
      </c>
      <c r="M1316" s="138" t="s">
        <v>7</v>
      </c>
      <c r="N1316" s="157" t="s">
        <v>91</v>
      </c>
      <c r="O1316" s="158">
        <v>141</v>
      </c>
      <c r="P1316" s="158">
        <v>282</v>
      </c>
    </row>
    <row r="1317" spans="1:16">
      <c r="A1317" s="138">
        <v>1313</v>
      </c>
      <c r="B1317" s="137" t="s">
        <v>2974</v>
      </c>
      <c r="C1317" s="137" t="s">
        <v>2228</v>
      </c>
      <c r="D1317" s="137" t="s">
        <v>2229</v>
      </c>
      <c r="E1317" s="137" t="s">
        <v>2230</v>
      </c>
      <c r="F1317" s="153">
        <v>10</v>
      </c>
      <c r="G1317" s="154">
        <v>195.46</v>
      </c>
      <c r="H1317" s="154">
        <v>1954.6</v>
      </c>
      <c r="I1317" s="156" t="s">
        <v>551</v>
      </c>
      <c r="J1317" s="157" t="s">
        <v>121</v>
      </c>
      <c r="K1317" s="157" t="s">
        <v>122</v>
      </c>
      <c r="L1317" s="157" t="s">
        <v>170</v>
      </c>
      <c r="M1317" s="138" t="s">
        <v>7</v>
      </c>
      <c r="N1317" s="157" t="s">
        <v>91</v>
      </c>
      <c r="O1317" s="158">
        <v>325</v>
      </c>
      <c r="P1317" s="158">
        <v>460</v>
      </c>
    </row>
    <row r="1318" spans="1:16">
      <c r="A1318" s="138">
        <v>1314</v>
      </c>
      <c r="B1318" s="137" t="s">
        <v>2975</v>
      </c>
      <c r="C1318" s="137" t="s">
        <v>2232</v>
      </c>
      <c r="D1318" s="137" t="s">
        <v>2233</v>
      </c>
      <c r="E1318" s="137" t="s">
        <v>2234</v>
      </c>
      <c r="F1318" s="153">
        <v>6</v>
      </c>
      <c r="G1318" s="154">
        <v>171.38</v>
      </c>
      <c r="H1318" s="154">
        <v>1028.28</v>
      </c>
      <c r="I1318" s="156" t="s">
        <v>551</v>
      </c>
      <c r="J1318" s="157" t="s">
        <v>121</v>
      </c>
      <c r="K1318" s="157" t="s">
        <v>122</v>
      </c>
      <c r="L1318" s="157" t="s">
        <v>170</v>
      </c>
      <c r="M1318" s="138" t="s">
        <v>7</v>
      </c>
      <c r="N1318" s="157" t="s">
        <v>91</v>
      </c>
      <c r="O1318" s="158">
        <v>141</v>
      </c>
      <c r="P1318" s="158">
        <v>282</v>
      </c>
    </row>
    <row r="1319" spans="1:16">
      <c r="A1319" s="138">
        <v>1315</v>
      </c>
      <c r="B1319" s="137" t="s">
        <v>2976</v>
      </c>
      <c r="C1319" s="137" t="s">
        <v>2228</v>
      </c>
      <c r="D1319" s="137" t="s">
        <v>2229</v>
      </c>
      <c r="E1319" s="137" t="s">
        <v>2230</v>
      </c>
      <c r="F1319" s="153">
        <v>10</v>
      </c>
      <c r="G1319" s="154">
        <v>195.46</v>
      </c>
      <c r="H1319" s="154">
        <v>1954.6</v>
      </c>
      <c r="I1319" s="156" t="s">
        <v>551</v>
      </c>
      <c r="J1319" s="157" t="s">
        <v>121</v>
      </c>
      <c r="K1319" s="157" t="s">
        <v>122</v>
      </c>
      <c r="L1319" s="157" t="s">
        <v>170</v>
      </c>
      <c r="M1319" s="138" t="s">
        <v>7</v>
      </c>
      <c r="N1319" s="157" t="s">
        <v>91</v>
      </c>
      <c r="O1319" s="158">
        <v>325</v>
      </c>
      <c r="P1319" s="158">
        <v>460</v>
      </c>
    </row>
    <row r="1320" spans="1:16">
      <c r="A1320" s="138">
        <v>1316</v>
      </c>
      <c r="B1320" s="137" t="s">
        <v>2977</v>
      </c>
      <c r="C1320" s="137" t="s">
        <v>2266</v>
      </c>
      <c r="D1320" s="137" t="s">
        <v>2267</v>
      </c>
      <c r="E1320" s="137" t="s">
        <v>2268</v>
      </c>
      <c r="F1320" s="153">
        <v>5</v>
      </c>
      <c r="G1320" s="154">
        <v>171.57</v>
      </c>
      <c r="H1320" s="154">
        <v>857.85</v>
      </c>
      <c r="I1320" s="156" t="s">
        <v>637</v>
      </c>
      <c r="J1320" s="157" t="s">
        <v>121</v>
      </c>
      <c r="K1320" s="157" t="s">
        <v>122</v>
      </c>
      <c r="L1320" s="157" t="s">
        <v>170</v>
      </c>
      <c r="M1320" s="138" t="s">
        <v>7</v>
      </c>
      <c r="N1320" s="157" t="s">
        <v>92</v>
      </c>
      <c r="O1320" s="158">
        <v>95</v>
      </c>
      <c r="P1320" s="158">
        <v>210</v>
      </c>
    </row>
    <row r="1321" spans="1:16">
      <c r="A1321" s="138">
        <v>1317</v>
      </c>
      <c r="B1321" s="137" t="s">
        <v>2978</v>
      </c>
      <c r="C1321" s="137" t="s">
        <v>2979</v>
      </c>
      <c r="D1321" s="137" t="s">
        <v>2980</v>
      </c>
      <c r="E1321" s="137" t="s">
        <v>2981</v>
      </c>
      <c r="F1321" s="153">
        <v>12</v>
      </c>
      <c r="G1321" s="154">
        <v>1578.7</v>
      </c>
      <c r="H1321" s="154">
        <v>18944.4</v>
      </c>
      <c r="I1321" s="156" t="s">
        <v>2982</v>
      </c>
      <c r="J1321" s="157" t="s">
        <v>121</v>
      </c>
      <c r="K1321" s="157" t="s">
        <v>122</v>
      </c>
      <c r="L1321" s="157" t="s">
        <v>2078</v>
      </c>
      <c r="M1321" s="138" t="s">
        <v>7</v>
      </c>
      <c r="N1321" s="157" t="s">
        <v>92</v>
      </c>
      <c r="O1321" s="158">
        <v>1212</v>
      </c>
      <c r="P1321" s="158">
        <v>1351</v>
      </c>
    </row>
    <row r="1322" spans="1:16">
      <c r="A1322" s="138">
        <v>1318</v>
      </c>
      <c r="B1322" s="137" t="s">
        <v>2983</v>
      </c>
      <c r="C1322" s="137" t="s">
        <v>2266</v>
      </c>
      <c r="D1322" s="137" t="s">
        <v>2267</v>
      </c>
      <c r="E1322" s="137" t="s">
        <v>2268</v>
      </c>
      <c r="F1322" s="153">
        <v>5</v>
      </c>
      <c r="G1322" s="154">
        <v>171.57</v>
      </c>
      <c r="H1322" s="154">
        <v>857.85</v>
      </c>
      <c r="I1322" s="156" t="s">
        <v>637</v>
      </c>
      <c r="J1322" s="157" t="s">
        <v>121</v>
      </c>
      <c r="K1322" s="157" t="s">
        <v>122</v>
      </c>
      <c r="L1322" s="157" t="s">
        <v>170</v>
      </c>
      <c r="M1322" s="138" t="s">
        <v>7</v>
      </c>
      <c r="N1322" s="157" t="s">
        <v>92</v>
      </c>
      <c r="O1322" s="158">
        <v>95</v>
      </c>
      <c r="P1322" s="158">
        <v>210</v>
      </c>
    </row>
    <row r="1323" spans="1:16">
      <c r="A1323" s="138">
        <v>1319</v>
      </c>
      <c r="B1323" s="137" t="s">
        <v>2984</v>
      </c>
      <c r="C1323" s="137" t="s">
        <v>2979</v>
      </c>
      <c r="D1323" s="137" t="s">
        <v>2980</v>
      </c>
      <c r="E1323" s="137" t="s">
        <v>2981</v>
      </c>
      <c r="F1323" s="153">
        <v>12</v>
      </c>
      <c r="G1323" s="154">
        <v>1578.7</v>
      </c>
      <c r="H1323" s="154">
        <v>18944.4</v>
      </c>
      <c r="I1323" s="156" t="s">
        <v>2982</v>
      </c>
      <c r="J1323" s="157" t="s">
        <v>121</v>
      </c>
      <c r="K1323" s="157" t="s">
        <v>122</v>
      </c>
      <c r="L1323" s="157" t="s">
        <v>2078</v>
      </c>
      <c r="M1323" s="138" t="s">
        <v>7</v>
      </c>
      <c r="N1323" s="157" t="s">
        <v>92</v>
      </c>
      <c r="O1323" s="158">
        <v>1212</v>
      </c>
      <c r="P1323" s="158">
        <v>1351</v>
      </c>
    </row>
    <row r="1324" spans="1:16">
      <c r="A1324" s="138">
        <v>1320</v>
      </c>
      <c r="B1324" s="137" t="s">
        <v>2985</v>
      </c>
      <c r="C1324" s="137" t="s">
        <v>2240</v>
      </c>
      <c r="D1324" s="137" t="s">
        <v>2241</v>
      </c>
      <c r="E1324" s="137" t="s">
        <v>2242</v>
      </c>
      <c r="F1324" s="153">
        <v>5</v>
      </c>
      <c r="G1324" s="154">
        <v>171.67</v>
      </c>
      <c r="H1324" s="154">
        <v>858.35</v>
      </c>
      <c r="I1324" s="156" t="s">
        <v>637</v>
      </c>
      <c r="J1324" s="157" t="s">
        <v>121</v>
      </c>
      <c r="K1324" s="157" t="s">
        <v>122</v>
      </c>
      <c r="L1324" s="157" t="s">
        <v>170</v>
      </c>
      <c r="M1324" s="138" t="s">
        <v>7</v>
      </c>
      <c r="N1324" s="157" t="s">
        <v>92</v>
      </c>
      <c r="O1324" s="158">
        <v>95</v>
      </c>
      <c r="P1324" s="158">
        <v>208</v>
      </c>
    </row>
    <row r="1325" spans="1:16">
      <c r="A1325" s="138">
        <v>1321</v>
      </c>
      <c r="B1325" s="137" t="s">
        <v>2986</v>
      </c>
      <c r="C1325" s="137" t="s">
        <v>2979</v>
      </c>
      <c r="D1325" s="137" t="s">
        <v>2980</v>
      </c>
      <c r="E1325" s="137" t="s">
        <v>2981</v>
      </c>
      <c r="F1325" s="153">
        <v>12</v>
      </c>
      <c r="G1325" s="154">
        <v>1578.7</v>
      </c>
      <c r="H1325" s="154">
        <v>18944.4</v>
      </c>
      <c r="I1325" s="156" t="s">
        <v>2982</v>
      </c>
      <c r="J1325" s="157" t="s">
        <v>121</v>
      </c>
      <c r="K1325" s="157" t="s">
        <v>122</v>
      </c>
      <c r="L1325" s="157" t="s">
        <v>2078</v>
      </c>
      <c r="M1325" s="138" t="s">
        <v>7</v>
      </c>
      <c r="N1325" s="157" t="s">
        <v>92</v>
      </c>
      <c r="O1325" s="158">
        <v>1212</v>
      </c>
      <c r="P1325" s="158">
        <v>1351</v>
      </c>
    </row>
    <row r="1326" spans="1:16">
      <c r="A1326" s="138">
        <v>1322</v>
      </c>
      <c r="B1326" s="137" t="s">
        <v>2987</v>
      </c>
      <c r="C1326" s="137" t="s">
        <v>2240</v>
      </c>
      <c r="D1326" s="137" t="s">
        <v>2241</v>
      </c>
      <c r="E1326" s="137" t="s">
        <v>2242</v>
      </c>
      <c r="F1326" s="153">
        <v>5</v>
      </c>
      <c r="G1326" s="154">
        <v>171.67</v>
      </c>
      <c r="H1326" s="154">
        <v>858.35</v>
      </c>
      <c r="I1326" s="156" t="s">
        <v>637</v>
      </c>
      <c r="J1326" s="157" t="s">
        <v>121</v>
      </c>
      <c r="K1326" s="157" t="s">
        <v>122</v>
      </c>
      <c r="L1326" s="157" t="s">
        <v>170</v>
      </c>
      <c r="M1326" s="138" t="s">
        <v>7</v>
      </c>
      <c r="N1326" s="157" t="s">
        <v>92</v>
      </c>
      <c r="O1326" s="158">
        <v>95</v>
      </c>
      <c r="P1326" s="158">
        <v>208</v>
      </c>
    </row>
    <row r="1327" spans="1:16">
      <c r="A1327" s="138">
        <v>1323</v>
      </c>
      <c r="B1327" s="137" t="s">
        <v>2988</v>
      </c>
      <c r="C1327" s="137" t="s">
        <v>2979</v>
      </c>
      <c r="D1327" s="137" t="s">
        <v>2980</v>
      </c>
      <c r="E1327" s="137" t="s">
        <v>2981</v>
      </c>
      <c r="F1327" s="153">
        <v>12</v>
      </c>
      <c r="G1327" s="154">
        <v>1578.7</v>
      </c>
      <c r="H1327" s="154">
        <v>18944.4</v>
      </c>
      <c r="I1327" s="156" t="s">
        <v>2982</v>
      </c>
      <c r="J1327" s="157" t="s">
        <v>121</v>
      </c>
      <c r="K1327" s="157" t="s">
        <v>122</v>
      </c>
      <c r="L1327" s="157" t="s">
        <v>2078</v>
      </c>
      <c r="M1327" s="138" t="s">
        <v>7</v>
      </c>
      <c r="N1327" s="157" t="s">
        <v>92</v>
      </c>
      <c r="O1327" s="158">
        <v>1212</v>
      </c>
      <c r="P1327" s="158">
        <v>1351</v>
      </c>
    </row>
    <row r="1328" spans="1:16">
      <c r="A1328" s="138">
        <v>1324</v>
      </c>
      <c r="B1328" s="137" t="s">
        <v>2989</v>
      </c>
      <c r="C1328" s="137" t="s">
        <v>2240</v>
      </c>
      <c r="D1328" s="137" t="s">
        <v>2241</v>
      </c>
      <c r="E1328" s="137" t="s">
        <v>2242</v>
      </c>
      <c r="F1328" s="153">
        <v>5</v>
      </c>
      <c r="G1328" s="154">
        <v>171.67</v>
      </c>
      <c r="H1328" s="154">
        <v>858.35</v>
      </c>
      <c r="I1328" s="156" t="s">
        <v>637</v>
      </c>
      <c r="J1328" s="157" t="s">
        <v>121</v>
      </c>
      <c r="K1328" s="157" t="s">
        <v>122</v>
      </c>
      <c r="L1328" s="157" t="s">
        <v>170</v>
      </c>
      <c r="M1328" s="138" t="s">
        <v>7</v>
      </c>
      <c r="N1328" s="157" t="s">
        <v>92</v>
      </c>
      <c r="O1328" s="158">
        <v>95</v>
      </c>
      <c r="P1328" s="158">
        <v>208</v>
      </c>
    </row>
    <row r="1329" spans="1:16">
      <c r="A1329" s="138">
        <v>1325</v>
      </c>
      <c r="B1329" s="137" t="s">
        <v>2990</v>
      </c>
      <c r="C1329" s="137" t="s">
        <v>2244</v>
      </c>
      <c r="D1329" s="137" t="s">
        <v>2245</v>
      </c>
      <c r="E1329" s="137" t="s">
        <v>2246</v>
      </c>
      <c r="F1329" s="153">
        <v>6</v>
      </c>
      <c r="G1329" s="154">
        <v>3221.35</v>
      </c>
      <c r="H1329" s="154">
        <v>19328.1</v>
      </c>
      <c r="I1329" s="156" t="s">
        <v>2247</v>
      </c>
      <c r="J1329" s="157" t="s">
        <v>121</v>
      </c>
      <c r="K1329" s="157" t="s">
        <v>122</v>
      </c>
      <c r="L1329" s="157" t="s">
        <v>2248</v>
      </c>
      <c r="M1329" s="138" t="s">
        <v>7</v>
      </c>
      <c r="N1329" s="157" t="s">
        <v>92</v>
      </c>
      <c r="O1329" s="158">
        <v>858</v>
      </c>
      <c r="P1329" s="158">
        <v>992</v>
      </c>
    </row>
    <row r="1330" spans="1:16">
      <c r="A1330" s="138">
        <v>1326</v>
      </c>
      <c r="B1330" s="137" t="s">
        <v>2991</v>
      </c>
      <c r="C1330" s="137" t="s">
        <v>2240</v>
      </c>
      <c r="D1330" s="137" t="s">
        <v>2241</v>
      </c>
      <c r="E1330" s="137" t="s">
        <v>2242</v>
      </c>
      <c r="F1330" s="153">
        <v>5</v>
      </c>
      <c r="G1330" s="154">
        <v>171.67</v>
      </c>
      <c r="H1330" s="154">
        <v>858.35</v>
      </c>
      <c r="I1330" s="156" t="s">
        <v>637</v>
      </c>
      <c r="J1330" s="157" t="s">
        <v>121</v>
      </c>
      <c r="K1330" s="157" t="s">
        <v>122</v>
      </c>
      <c r="L1330" s="157" t="s">
        <v>170</v>
      </c>
      <c r="M1330" s="138" t="s">
        <v>7</v>
      </c>
      <c r="N1330" s="157" t="s">
        <v>92</v>
      </c>
      <c r="O1330" s="158">
        <v>95</v>
      </c>
      <c r="P1330" s="158">
        <v>208</v>
      </c>
    </row>
    <row r="1331" spans="1:16">
      <c r="A1331" s="138">
        <v>1327</v>
      </c>
      <c r="B1331" s="137" t="s">
        <v>2992</v>
      </c>
      <c r="C1331" s="137" t="s">
        <v>2244</v>
      </c>
      <c r="D1331" s="137" t="s">
        <v>2245</v>
      </c>
      <c r="E1331" s="137" t="s">
        <v>2246</v>
      </c>
      <c r="F1331" s="153">
        <v>6</v>
      </c>
      <c r="G1331" s="154">
        <v>3221.35</v>
      </c>
      <c r="H1331" s="154">
        <v>19328.1</v>
      </c>
      <c r="I1331" s="156" t="s">
        <v>2247</v>
      </c>
      <c r="J1331" s="157" t="s">
        <v>121</v>
      </c>
      <c r="K1331" s="157" t="s">
        <v>122</v>
      </c>
      <c r="L1331" s="157" t="s">
        <v>2248</v>
      </c>
      <c r="M1331" s="138" t="s">
        <v>7</v>
      </c>
      <c r="N1331" s="157" t="s">
        <v>92</v>
      </c>
      <c r="O1331" s="158">
        <v>858</v>
      </c>
      <c r="P1331" s="158">
        <v>992</v>
      </c>
    </row>
    <row r="1332" spans="1:16">
      <c r="A1332" s="138">
        <v>1328</v>
      </c>
      <c r="B1332" s="137" t="s">
        <v>2993</v>
      </c>
      <c r="C1332" s="137" t="s">
        <v>2240</v>
      </c>
      <c r="D1332" s="137" t="s">
        <v>2241</v>
      </c>
      <c r="E1332" s="137" t="s">
        <v>2242</v>
      </c>
      <c r="F1332" s="153">
        <v>5</v>
      </c>
      <c r="G1332" s="154">
        <v>171.67</v>
      </c>
      <c r="H1332" s="154">
        <v>858.35</v>
      </c>
      <c r="I1332" s="156" t="s">
        <v>637</v>
      </c>
      <c r="J1332" s="157" t="s">
        <v>121</v>
      </c>
      <c r="K1332" s="157" t="s">
        <v>122</v>
      </c>
      <c r="L1332" s="157" t="s">
        <v>170</v>
      </c>
      <c r="M1332" s="138" t="s">
        <v>7</v>
      </c>
      <c r="N1332" s="157" t="s">
        <v>92</v>
      </c>
      <c r="O1332" s="158">
        <v>95</v>
      </c>
      <c r="P1332" s="158">
        <v>208</v>
      </c>
    </row>
    <row r="1333" spans="1:16">
      <c r="A1333" s="138">
        <v>1329</v>
      </c>
      <c r="B1333" s="137" t="s">
        <v>2994</v>
      </c>
      <c r="C1333" s="137" t="s">
        <v>2244</v>
      </c>
      <c r="D1333" s="137" t="s">
        <v>2245</v>
      </c>
      <c r="E1333" s="137" t="s">
        <v>2246</v>
      </c>
      <c r="F1333" s="153">
        <v>6</v>
      </c>
      <c r="G1333" s="154">
        <v>3221.35</v>
      </c>
      <c r="H1333" s="154">
        <v>19328.1</v>
      </c>
      <c r="I1333" s="156" t="s">
        <v>2247</v>
      </c>
      <c r="J1333" s="157" t="s">
        <v>121</v>
      </c>
      <c r="K1333" s="157" t="s">
        <v>122</v>
      </c>
      <c r="L1333" s="157" t="s">
        <v>2248</v>
      </c>
      <c r="M1333" s="138" t="s">
        <v>7</v>
      </c>
      <c r="N1333" s="157" t="s">
        <v>92</v>
      </c>
      <c r="O1333" s="158">
        <v>858</v>
      </c>
      <c r="P1333" s="158">
        <v>992</v>
      </c>
    </row>
    <row r="1334" spans="1:16">
      <c r="A1334" s="138">
        <v>1330</v>
      </c>
      <c r="B1334" s="137" t="s">
        <v>2995</v>
      </c>
      <c r="C1334" s="137" t="s">
        <v>2266</v>
      </c>
      <c r="D1334" s="137" t="s">
        <v>2267</v>
      </c>
      <c r="E1334" s="137" t="s">
        <v>2268</v>
      </c>
      <c r="F1334" s="153">
        <v>5</v>
      </c>
      <c r="G1334" s="154">
        <v>171.57</v>
      </c>
      <c r="H1334" s="154">
        <v>857.85</v>
      </c>
      <c r="I1334" s="156" t="s">
        <v>637</v>
      </c>
      <c r="J1334" s="157" t="s">
        <v>121</v>
      </c>
      <c r="K1334" s="157" t="s">
        <v>122</v>
      </c>
      <c r="L1334" s="157" t="s">
        <v>170</v>
      </c>
      <c r="M1334" s="138" t="s">
        <v>7</v>
      </c>
      <c r="N1334" s="157" t="s">
        <v>94</v>
      </c>
      <c r="O1334" s="158">
        <v>95</v>
      </c>
      <c r="P1334" s="158">
        <v>210</v>
      </c>
    </row>
    <row r="1335" spans="1:16">
      <c r="A1335" s="138">
        <v>1331</v>
      </c>
      <c r="B1335" s="137" t="s">
        <v>2996</v>
      </c>
      <c r="C1335" s="137" t="s">
        <v>2979</v>
      </c>
      <c r="D1335" s="137" t="s">
        <v>2980</v>
      </c>
      <c r="E1335" s="137" t="s">
        <v>2981</v>
      </c>
      <c r="F1335" s="153">
        <v>12</v>
      </c>
      <c r="G1335" s="154">
        <v>1578.7</v>
      </c>
      <c r="H1335" s="154">
        <v>18944.4</v>
      </c>
      <c r="I1335" s="156" t="s">
        <v>2982</v>
      </c>
      <c r="J1335" s="157" t="s">
        <v>121</v>
      </c>
      <c r="K1335" s="157" t="s">
        <v>122</v>
      </c>
      <c r="L1335" s="157" t="s">
        <v>2078</v>
      </c>
      <c r="M1335" s="138" t="s">
        <v>7</v>
      </c>
      <c r="N1335" s="157" t="s">
        <v>94</v>
      </c>
      <c r="O1335" s="158">
        <v>1212</v>
      </c>
      <c r="P1335" s="158">
        <v>1351</v>
      </c>
    </row>
    <row r="1336" spans="1:16">
      <c r="A1336" s="138">
        <v>1332</v>
      </c>
      <c r="B1336" s="137" t="s">
        <v>2997</v>
      </c>
      <c r="C1336" s="137" t="s">
        <v>2266</v>
      </c>
      <c r="D1336" s="137" t="s">
        <v>2267</v>
      </c>
      <c r="E1336" s="137" t="s">
        <v>2268</v>
      </c>
      <c r="F1336" s="153">
        <v>5</v>
      </c>
      <c r="G1336" s="154">
        <v>171.57</v>
      </c>
      <c r="H1336" s="154">
        <v>857.85</v>
      </c>
      <c r="I1336" s="156" t="s">
        <v>637</v>
      </c>
      <c r="J1336" s="157" t="s">
        <v>121</v>
      </c>
      <c r="K1336" s="157" t="s">
        <v>122</v>
      </c>
      <c r="L1336" s="157" t="s">
        <v>170</v>
      </c>
      <c r="M1336" s="138" t="s">
        <v>7</v>
      </c>
      <c r="N1336" s="157" t="s">
        <v>94</v>
      </c>
      <c r="O1336" s="158">
        <v>95</v>
      </c>
      <c r="P1336" s="158">
        <v>210</v>
      </c>
    </row>
    <row r="1337" spans="1:16">
      <c r="A1337" s="138">
        <v>1333</v>
      </c>
      <c r="B1337" s="137" t="s">
        <v>2998</v>
      </c>
      <c r="C1337" s="137" t="s">
        <v>2999</v>
      </c>
      <c r="D1337" s="137" t="s">
        <v>658</v>
      </c>
      <c r="E1337" s="137" t="s">
        <v>659</v>
      </c>
      <c r="F1337" s="153">
        <v>60</v>
      </c>
      <c r="G1337" s="154">
        <v>0.14</v>
      </c>
      <c r="H1337" s="154">
        <v>8.4</v>
      </c>
      <c r="I1337" s="156" t="s">
        <v>660</v>
      </c>
      <c r="J1337" s="157" t="s">
        <v>121</v>
      </c>
      <c r="K1337" s="157" t="s">
        <v>122</v>
      </c>
      <c r="L1337" s="157" t="s">
        <v>619</v>
      </c>
      <c r="M1337" s="138" t="s">
        <v>7</v>
      </c>
      <c r="N1337" s="157" t="s">
        <v>94</v>
      </c>
      <c r="O1337" s="158">
        <v>1.11</v>
      </c>
      <c r="P1337" s="158">
        <v>5.59</v>
      </c>
    </row>
    <row r="1338" spans="1:16">
      <c r="A1338" s="138">
        <v>1334</v>
      </c>
      <c r="B1338" s="137" t="s">
        <v>2998</v>
      </c>
      <c r="C1338" s="137" t="s">
        <v>3000</v>
      </c>
      <c r="D1338" s="137" t="s">
        <v>3001</v>
      </c>
      <c r="E1338" s="137" t="s">
        <v>904</v>
      </c>
      <c r="F1338" s="153">
        <v>120</v>
      </c>
      <c r="G1338" s="154">
        <v>0.62</v>
      </c>
      <c r="H1338" s="154">
        <v>74.4</v>
      </c>
      <c r="I1338" s="156" t="s">
        <v>905</v>
      </c>
      <c r="J1338" s="157" t="s">
        <v>121</v>
      </c>
      <c r="K1338" s="157" t="s">
        <v>122</v>
      </c>
      <c r="L1338" s="157" t="s">
        <v>619</v>
      </c>
      <c r="M1338" s="138" t="s">
        <v>7</v>
      </c>
      <c r="N1338" s="157" t="s">
        <v>94</v>
      </c>
      <c r="O1338" s="158">
        <v>1.22</v>
      </c>
      <c r="P1338" s="158">
        <v>5.7</v>
      </c>
    </row>
    <row r="1339" spans="1:16">
      <c r="A1339" s="138">
        <v>1335</v>
      </c>
      <c r="B1339" s="137" t="s">
        <v>2998</v>
      </c>
      <c r="C1339" s="137" t="s">
        <v>3002</v>
      </c>
      <c r="D1339" s="137" t="s">
        <v>3003</v>
      </c>
      <c r="E1339" s="137" t="s">
        <v>3004</v>
      </c>
      <c r="F1339" s="153">
        <v>60</v>
      </c>
      <c r="G1339" s="154">
        <v>2.64</v>
      </c>
      <c r="H1339" s="154">
        <v>158.4</v>
      </c>
      <c r="I1339" s="156" t="s">
        <v>3005</v>
      </c>
      <c r="J1339" s="157" t="s">
        <v>121</v>
      </c>
      <c r="K1339" s="157" t="s">
        <v>122</v>
      </c>
      <c r="L1339" s="157" t="s">
        <v>247</v>
      </c>
      <c r="M1339" s="138" t="s">
        <v>7</v>
      </c>
      <c r="N1339" s="157" t="s">
        <v>94</v>
      </c>
      <c r="O1339" s="158">
        <v>14.4</v>
      </c>
      <c r="P1339" s="158">
        <v>18.88</v>
      </c>
    </row>
    <row r="1340" spans="1:16">
      <c r="A1340" s="138">
        <v>1336</v>
      </c>
      <c r="B1340" s="137" t="s">
        <v>2998</v>
      </c>
      <c r="C1340" s="137" t="s">
        <v>3006</v>
      </c>
      <c r="D1340" s="137" t="s">
        <v>3007</v>
      </c>
      <c r="E1340" s="137" t="s">
        <v>3008</v>
      </c>
      <c r="F1340" s="153">
        <v>60</v>
      </c>
      <c r="G1340" s="154">
        <v>1.98</v>
      </c>
      <c r="H1340" s="154">
        <v>118.8</v>
      </c>
      <c r="I1340" s="156" t="s">
        <v>705</v>
      </c>
      <c r="J1340" s="157" t="s">
        <v>121</v>
      </c>
      <c r="K1340" s="157" t="s">
        <v>122</v>
      </c>
      <c r="L1340" s="157" t="s">
        <v>153</v>
      </c>
      <c r="M1340" s="138" t="s">
        <v>7</v>
      </c>
      <c r="N1340" s="157" t="s">
        <v>94</v>
      </c>
      <c r="O1340" s="158">
        <v>14.87</v>
      </c>
      <c r="P1340" s="158">
        <v>19.35</v>
      </c>
    </row>
    <row r="1341" spans="1:16">
      <c r="A1341" s="138">
        <v>1337</v>
      </c>
      <c r="B1341" s="137" t="s">
        <v>2998</v>
      </c>
      <c r="C1341" s="137" t="s">
        <v>3009</v>
      </c>
      <c r="D1341" s="137" t="s">
        <v>3010</v>
      </c>
      <c r="E1341" s="137" t="s">
        <v>3011</v>
      </c>
      <c r="F1341" s="153">
        <v>60</v>
      </c>
      <c r="G1341" s="154">
        <v>9.62</v>
      </c>
      <c r="H1341" s="154">
        <v>577.2</v>
      </c>
      <c r="I1341" s="156" t="s">
        <v>3012</v>
      </c>
      <c r="J1341" s="157" t="s">
        <v>121</v>
      </c>
      <c r="K1341" s="157" t="s">
        <v>122</v>
      </c>
      <c r="L1341" s="157" t="s">
        <v>3013</v>
      </c>
      <c r="M1341" s="138" t="s">
        <v>7</v>
      </c>
      <c r="N1341" s="157" t="s">
        <v>94</v>
      </c>
      <c r="O1341" s="158">
        <v>7.2</v>
      </c>
      <c r="P1341" s="158">
        <v>11.68</v>
      </c>
    </row>
    <row r="1342" spans="1:16">
      <c r="A1342" s="138">
        <v>1338</v>
      </c>
      <c r="B1342" s="137" t="s">
        <v>2998</v>
      </c>
      <c r="C1342" s="137" t="s">
        <v>3014</v>
      </c>
      <c r="D1342" s="137" t="s">
        <v>3015</v>
      </c>
      <c r="E1342" s="137" t="s">
        <v>3016</v>
      </c>
      <c r="F1342" s="153">
        <v>60</v>
      </c>
      <c r="G1342" s="154">
        <v>0.06</v>
      </c>
      <c r="H1342" s="154">
        <v>3.6</v>
      </c>
      <c r="I1342" s="156" t="s">
        <v>3017</v>
      </c>
      <c r="J1342" s="157" t="s">
        <v>121</v>
      </c>
      <c r="K1342" s="157" t="s">
        <v>122</v>
      </c>
      <c r="L1342" s="157" t="s">
        <v>247</v>
      </c>
      <c r="M1342" s="138" t="s">
        <v>7</v>
      </c>
      <c r="N1342" s="157" t="s">
        <v>94</v>
      </c>
      <c r="O1342" s="158">
        <v>0.07</v>
      </c>
      <c r="P1342" s="158">
        <v>4.55</v>
      </c>
    </row>
    <row r="1343" spans="1:16">
      <c r="A1343" s="138">
        <v>1339</v>
      </c>
      <c r="B1343" s="137" t="s">
        <v>2998</v>
      </c>
      <c r="C1343" s="137" t="s">
        <v>3018</v>
      </c>
      <c r="D1343" s="137" t="s">
        <v>3019</v>
      </c>
      <c r="E1343" s="137" t="s">
        <v>3020</v>
      </c>
      <c r="F1343" s="153">
        <v>120</v>
      </c>
      <c r="G1343" s="154">
        <v>0.06</v>
      </c>
      <c r="H1343" s="154">
        <v>7.2</v>
      </c>
      <c r="I1343" s="156" t="s">
        <v>731</v>
      </c>
      <c r="J1343" s="157" t="s">
        <v>121</v>
      </c>
      <c r="K1343" s="157" t="s">
        <v>122</v>
      </c>
      <c r="L1343" s="157" t="s">
        <v>153</v>
      </c>
      <c r="M1343" s="138" t="s">
        <v>7</v>
      </c>
      <c r="N1343" s="157" t="s">
        <v>94</v>
      </c>
      <c r="O1343" s="158">
        <v>0.29</v>
      </c>
      <c r="P1343" s="158">
        <v>4.77</v>
      </c>
    </row>
    <row r="1344" spans="1:16">
      <c r="A1344" s="138">
        <v>1340</v>
      </c>
      <c r="B1344" s="137" t="s">
        <v>2998</v>
      </c>
      <c r="C1344" s="137" t="s">
        <v>3021</v>
      </c>
      <c r="D1344" s="137" t="s">
        <v>3022</v>
      </c>
      <c r="E1344" s="137" t="s">
        <v>3023</v>
      </c>
      <c r="F1344" s="153">
        <v>60</v>
      </c>
      <c r="G1344" s="154">
        <v>0.07</v>
      </c>
      <c r="H1344" s="154">
        <v>4.2</v>
      </c>
      <c r="I1344" s="156" t="s">
        <v>1103</v>
      </c>
      <c r="J1344" s="157" t="s">
        <v>121</v>
      </c>
      <c r="K1344" s="157" t="s">
        <v>122</v>
      </c>
      <c r="L1344" s="157" t="s">
        <v>153</v>
      </c>
      <c r="M1344" s="138" t="s">
        <v>7</v>
      </c>
      <c r="N1344" s="157" t="s">
        <v>94</v>
      </c>
      <c r="O1344" s="158">
        <v>0.16</v>
      </c>
      <c r="P1344" s="158">
        <v>4.64</v>
      </c>
    </row>
    <row r="1345" spans="1:16">
      <c r="A1345" s="138">
        <v>1341</v>
      </c>
      <c r="B1345" s="137" t="s">
        <v>2998</v>
      </c>
      <c r="C1345" s="137" t="s">
        <v>3024</v>
      </c>
      <c r="D1345" s="137" t="s">
        <v>3025</v>
      </c>
      <c r="E1345" s="137" t="s">
        <v>3026</v>
      </c>
      <c r="F1345" s="153">
        <v>120</v>
      </c>
      <c r="G1345" s="154">
        <v>0.06</v>
      </c>
      <c r="H1345" s="154">
        <v>7.2</v>
      </c>
      <c r="I1345" s="156" t="s">
        <v>1103</v>
      </c>
      <c r="J1345" s="157" t="s">
        <v>121</v>
      </c>
      <c r="K1345" s="157" t="s">
        <v>122</v>
      </c>
      <c r="L1345" s="157" t="s">
        <v>153</v>
      </c>
      <c r="M1345" s="138" t="s">
        <v>7</v>
      </c>
      <c r="N1345" s="157" t="s">
        <v>94</v>
      </c>
      <c r="O1345" s="158">
        <v>0.29</v>
      </c>
      <c r="P1345" s="158">
        <v>4.77</v>
      </c>
    </row>
    <row r="1346" spans="1:16">
      <c r="A1346" s="138">
        <v>1342</v>
      </c>
      <c r="B1346" s="137" t="s">
        <v>2998</v>
      </c>
      <c r="C1346" s="137" t="s">
        <v>3027</v>
      </c>
      <c r="D1346" s="137" t="s">
        <v>3028</v>
      </c>
      <c r="E1346" s="137" t="s">
        <v>2351</v>
      </c>
      <c r="F1346" s="153">
        <v>180</v>
      </c>
      <c r="G1346" s="154">
        <v>0.08</v>
      </c>
      <c r="H1346" s="154">
        <v>14.4</v>
      </c>
      <c r="I1346" s="156" t="s">
        <v>623</v>
      </c>
      <c r="J1346" s="157" t="s">
        <v>121</v>
      </c>
      <c r="K1346" s="157" t="s">
        <v>122</v>
      </c>
      <c r="L1346" s="157" t="s">
        <v>804</v>
      </c>
      <c r="M1346" s="138" t="s">
        <v>7</v>
      </c>
      <c r="N1346" s="157" t="s">
        <v>94</v>
      </c>
      <c r="O1346" s="158">
        <v>0.08</v>
      </c>
      <c r="P1346" s="158">
        <v>4.56</v>
      </c>
    </row>
    <row r="1347" spans="1:16">
      <c r="A1347" s="138">
        <v>1343</v>
      </c>
      <c r="B1347" s="137" t="s">
        <v>2998</v>
      </c>
      <c r="C1347" s="137" t="s">
        <v>3029</v>
      </c>
      <c r="D1347" s="137" t="s">
        <v>3028</v>
      </c>
      <c r="E1347" s="137" t="s">
        <v>2351</v>
      </c>
      <c r="F1347" s="153">
        <v>60</v>
      </c>
      <c r="G1347" s="154">
        <v>0.15</v>
      </c>
      <c r="H1347" s="154">
        <v>9</v>
      </c>
      <c r="I1347" s="156" t="s">
        <v>623</v>
      </c>
      <c r="J1347" s="157" t="s">
        <v>121</v>
      </c>
      <c r="K1347" s="157" t="s">
        <v>122</v>
      </c>
      <c r="L1347" s="157" t="s">
        <v>804</v>
      </c>
      <c r="M1347" s="138" t="s">
        <v>7</v>
      </c>
      <c r="N1347" s="157" t="s">
        <v>94</v>
      </c>
      <c r="O1347" s="158">
        <v>0.03</v>
      </c>
      <c r="P1347" s="158">
        <v>4.51</v>
      </c>
    </row>
    <row r="1348" spans="1:16">
      <c r="A1348" s="138">
        <v>1344</v>
      </c>
      <c r="B1348" s="137" t="s">
        <v>2998</v>
      </c>
      <c r="C1348" s="137" t="s">
        <v>3030</v>
      </c>
      <c r="D1348" s="137" t="s">
        <v>1002</v>
      </c>
      <c r="E1348" s="137" t="s">
        <v>1003</v>
      </c>
      <c r="F1348" s="153">
        <v>720</v>
      </c>
      <c r="G1348" s="154">
        <v>0.06</v>
      </c>
      <c r="H1348" s="154">
        <v>43.2</v>
      </c>
      <c r="I1348" s="156" t="s">
        <v>129</v>
      </c>
      <c r="J1348" s="157" t="s">
        <v>121</v>
      </c>
      <c r="K1348" s="157" t="s">
        <v>122</v>
      </c>
      <c r="L1348" s="157" t="s">
        <v>153</v>
      </c>
      <c r="M1348" s="138" t="s">
        <v>7</v>
      </c>
      <c r="N1348" s="157" t="s">
        <v>94</v>
      </c>
      <c r="O1348" s="158">
        <v>0.86</v>
      </c>
      <c r="P1348" s="158">
        <v>5.34</v>
      </c>
    </row>
    <row r="1349" spans="1:16">
      <c r="A1349" s="138">
        <v>1345</v>
      </c>
      <c r="B1349" s="137" t="s">
        <v>2998</v>
      </c>
      <c r="C1349" s="137" t="s">
        <v>3031</v>
      </c>
      <c r="D1349" s="137" t="s">
        <v>3032</v>
      </c>
      <c r="E1349" s="137" t="s">
        <v>3033</v>
      </c>
      <c r="F1349" s="153">
        <v>60</v>
      </c>
      <c r="G1349" s="154">
        <v>17.85</v>
      </c>
      <c r="H1349" s="154">
        <v>1071</v>
      </c>
      <c r="I1349" s="156" t="s">
        <v>3034</v>
      </c>
      <c r="J1349" s="157" t="s">
        <v>121</v>
      </c>
      <c r="K1349" s="157" t="s">
        <v>122</v>
      </c>
      <c r="L1349" s="157" t="s">
        <v>170</v>
      </c>
      <c r="M1349" s="138" t="s">
        <v>7</v>
      </c>
      <c r="N1349" s="157" t="s">
        <v>94</v>
      </c>
      <c r="O1349" s="158">
        <v>42.6</v>
      </c>
      <c r="P1349" s="158">
        <v>47.08</v>
      </c>
    </row>
    <row r="1350" spans="1:16">
      <c r="A1350" s="138">
        <v>1346</v>
      </c>
      <c r="B1350" s="137" t="s">
        <v>2998</v>
      </c>
      <c r="C1350" s="137" t="s">
        <v>3035</v>
      </c>
      <c r="D1350" s="137" t="s">
        <v>3036</v>
      </c>
      <c r="E1350" s="137" t="s">
        <v>3037</v>
      </c>
      <c r="F1350" s="153">
        <v>60</v>
      </c>
      <c r="G1350" s="154">
        <v>22.71</v>
      </c>
      <c r="H1350" s="154">
        <v>1362.6</v>
      </c>
      <c r="I1350" s="156" t="s">
        <v>3034</v>
      </c>
      <c r="J1350" s="157" t="s">
        <v>121</v>
      </c>
      <c r="K1350" s="157" t="s">
        <v>122</v>
      </c>
      <c r="L1350" s="157" t="s">
        <v>170</v>
      </c>
      <c r="M1350" s="138" t="s">
        <v>7</v>
      </c>
      <c r="N1350" s="157" t="s">
        <v>94</v>
      </c>
      <c r="O1350" s="158">
        <v>42.6</v>
      </c>
      <c r="P1350" s="158">
        <v>47.08</v>
      </c>
    </row>
    <row r="1351" spans="1:16">
      <c r="A1351" s="138">
        <v>1347</v>
      </c>
      <c r="B1351" s="137" t="s">
        <v>2998</v>
      </c>
      <c r="C1351" s="137" t="s">
        <v>3038</v>
      </c>
      <c r="D1351" s="137" t="s">
        <v>3039</v>
      </c>
      <c r="E1351" s="137" t="s">
        <v>3040</v>
      </c>
      <c r="F1351" s="153">
        <v>180</v>
      </c>
      <c r="G1351" s="154">
        <v>0.05</v>
      </c>
      <c r="H1351" s="154">
        <v>9</v>
      </c>
      <c r="I1351" s="156" t="s">
        <v>660</v>
      </c>
      <c r="J1351" s="157" t="s">
        <v>121</v>
      </c>
      <c r="K1351" s="157" t="s">
        <v>122</v>
      </c>
      <c r="L1351" s="157" t="s">
        <v>153</v>
      </c>
      <c r="M1351" s="138" t="s">
        <v>7</v>
      </c>
      <c r="N1351" s="157" t="s">
        <v>94</v>
      </c>
      <c r="O1351" s="158">
        <v>0.2</v>
      </c>
      <c r="P1351" s="158">
        <v>4.68</v>
      </c>
    </row>
    <row r="1352" spans="1:16">
      <c r="A1352" s="138">
        <v>1348</v>
      </c>
      <c r="B1352" s="137" t="s">
        <v>2998</v>
      </c>
      <c r="C1352" s="137" t="s">
        <v>3041</v>
      </c>
      <c r="D1352" s="137" t="s">
        <v>3042</v>
      </c>
      <c r="E1352" s="137" t="s">
        <v>3043</v>
      </c>
      <c r="F1352" s="153">
        <v>60</v>
      </c>
      <c r="G1352" s="154">
        <v>6.14</v>
      </c>
      <c r="H1352" s="154">
        <v>368.4</v>
      </c>
      <c r="I1352" s="156" t="s">
        <v>715</v>
      </c>
      <c r="J1352" s="157" t="s">
        <v>121</v>
      </c>
      <c r="K1352" s="157" t="s">
        <v>122</v>
      </c>
      <c r="L1352" s="157" t="s">
        <v>153</v>
      </c>
      <c r="M1352" s="138" t="s">
        <v>7</v>
      </c>
      <c r="N1352" s="157" t="s">
        <v>94</v>
      </c>
      <c r="O1352" s="158">
        <v>40.86</v>
      </c>
      <c r="P1352" s="158">
        <v>45.34</v>
      </c>
    </row>
    <row r="1353" spans="1:16">
      <c r="A1353" s="138">
        <v>1349</v>
      </c>
      <c r="B1353" s="137" t="s">
        <v>2998</v>
      </c>
      <c r="C1353" s="137" t="s">
        <v>3044</v>
      </c>
      <c r="D1353" s="137" t="s">
        <v>3045</v>
      </c>
      <c r="E1353" s="137" t="s">
        <v>3046</v>
      </c>
      <c r="F1353" s="153">
        <v>60</v>
      </c>
      <c r="G1353" s="154">
        <v>0.46</v>
      </c>
      <c r="H1353" s="154">
        <v>27.6</v>
      </c>
      <c r="I1353" s="156" t="s">
        <v>715</v>
      </c>
      <c r="J1353" s="157" t="s">
        <v>121</v>
      </c>
      <c r="K1353" s="157" t="s">
        <v>122</v>
      </c>
      <c r="L1353" s="157" t="s">
        <v>153</v>
      </c>
      <c r="M1353" s="138" t="s">
        <v>7</v>
      </c>
      <c r="N1353" s="157" t="s">
        <v>94</v>
      </c>
      <c r="O1353" s="158">
        <v>4.02</v>
      </c>
      <c r="P1353" s="158">
        <v>8.5</v>
      </c>
    </row>
    <row r="1354" spans="1:16">
      <c r="A1354" s="138">
        <v>1350</v>
      </c>
      <c r="B1354" s="137" t="s">
        <v>2998</v>
      </c>
      <c r="C1354" s="137" t="s">
        <v>3047</v>
      </c>
      <c r="D1354" s="137" t="s">
        <v>3048</v>
      </c>
      <c r="E1354" s="137" t="s">
        <v>3049</v>
      </c>
      <c r="F1354" s="153">
        <v>60</v>
      </c>
      <c r="G1354" s="154">
        <v>0.87</v>
      </c>
      <c r="H1354" s="154">
        <v>52.2</v>
      </c>
      <c r="I1354" s="156" t="s">
        <v>715</v>
      </c>
      <c r="J1354" s="157" t="s">
        <v>121</v>
      </c>
      <c r="K1354" s="157" t="s">
        <v>122</v>
      </c>
      <c r="L1354" s="157" t="s">
        <v>153</v>
      </c>
      <c r="M1354" s="138" t="s">
        <v>7</v>
      </c>
      <c r="N1354" s="157" t="s">
        <v>94</v>
      </c>
      <c r="O1354" s="158">
        <v>9.7</v>
      </c>
      <c r="P1354" s="158">
        <v>14.18</v>
      </c>
    </row>
    <row r="1355" spans="1:16">
      <c r="A1355" s="138">
        <v>1351</v>
      </c>
      <c r="B1355" s="137" t="s">
        <v>2998</v>
      </c>
      <c r="C1355" s="137" t="s">
        <v>3050</v>
      </c>
      <c r="D1355" s="137" t="s">
        <v>3051</v>
      </c>
      <c r="E1355" s="137" t="s">
        <v>3052</v>
      </c>
      <c r="F1355" s="153">
        <v>60</v>
      </c>
      <c r="G1355" s="154">
        <v>0.26</v>
      </c>
      <c r="H1355" s="154">
        <v>15.6</v>
      </c>
      <c r="I1355" s="156" t="s">
        <v>461</v>
      </c>
      <c r="J1355" s="157" t="s">
        <v>121</v>
      </c>
      <c r="K1355" s="157" t="s">
        <v>122</v>
      </c>
      <c r="L1355" s="157" t="s">
        <v>153</v>
      </c>
      <c r="M1355" s="138" t="s">
        <v>7</v>
      </c>
      <c r="N1355" s="157" t="s">
        <v>94</v>
      </c>
      <c r="O1355" s="158">
        <v>0.46</v>
      </c>
      <c r="P1355" s="158">
        <v>4.94</v>
      </c>
    </row>
    <row r="1356" spans="1:16">
      <c r="A1356" s="138">
        <v>1352</v>
      </c>
      <c r="B1356" s="137" t="s">
        <v>2998</v>
      </c>
      <c r="C1356" s="137" t="s">
        <v>3053</v>
      </c>
      <c r="D1356" s="137" t="s">
        <v>3054</v>
      </c>
      <c r="E1356" s="137" t="s">
        <v>3055</v>
      </c>
      <c r="F1356" s="153">
        <v>60</v>
      </c>
      <c r="G1356" s="154">
        <v>0.18</v>
      </c>
      <c r="H1356" s="154">
        <v>10.8</v>
      </c>
      <c r="I1356" s="156" t="s">
        <v>461</v>
      </c>
      <c r="J1356" s="157" t="s">
        <v>121</v>
      </c>
      <c r="K1356" s="157" t="s">
        <v>122</v>
      </c>
      <c r="L1356" s="157" t="s">
        <v>153</v>
      </c>
      <c r="M1356" s="138" t="s">
        <v>7</v>
      </c>
      <c r="N1356" s="157" t="s">
        <v>94</v>
      </c>
      <c r="O1356" s="158">
        <v>0.63</v>
      </c>
      <c r="P1356" s="158">
        <v>5.11</v>
      </c>
    </row>
    <row r="1357" spans="1:16">
      <c r="A1357" s="138">
        <v>1353</v>
      </c>
      <c r="B1357" s="137" t="s">
        <v>2998</v>
      </c>
      <c r="C1357" s="137" t="s">
        <v>3056</v>
      </c>
      <c r="D1357" s="137" t="s">
        <v>3057</v>
      </c>
      <c r="E1357" s="137" t="s">
        <v>3058</v>
      </c>
      <c r="F1357" s="153">
        <v>60</v>
      </c>
      <c r="G1357" s="154">
        <v>0.18</v>
      </c>
      <c r="H1357" s="154">
        <v>10.8</v>
      </c>
      <c r="I1357" s="156" t="s">
        <v>461</v>
      </c>
      <c r="J1357" s="157" t="s">
        <v>121</v>
      </c>
      <c r="K1357" s="157" t="s">
        <v>122</v>
      </c>
      <c r="L1357" s="157" t="s">
        <v>153</v>
      </c>
      <c r="M1357" s="138" t="s">
        <v>7</v>
      </c>
      <c r="N1357" s="157" t="s">
        <v>94</v>
      </c>
      <c r="O1357" s="158">
        <v>0.63</v>
      </c>
      <c r="P1357" s="158">
        <v>5.11</v>
      </c>
    </row>
    <row r="1358" spans="1:16">
      <c r="A1358" s="138">
        <v>1354</v>
      </c>
      <c r="B1358" s="137" t="s">
        <v>2998</v>
      </c>
      <c r="C1358" s="137" t="s">
        <v>3059</v>
      </c>
      <c r="D1358" s="137" t="s">
        <v>695</v>
      </c>
      <c r="E1358" s="137" t="s">
        <v>696</v>
      </c>
      <c r="F1358" s="153">
        <v>120</v>
      </c>
      <c r="G1358" s="154">
        <v>0.05</v>
      </c>
      <c r="H1358" s="154">
        <v>6</v>
      </c>
      <c r="I1358" s="156" t="s">
        <v>697</v>
      </c>
      <c r="J1358" s="157" t="s">
        <v>121</v>
      </c>
      <c r="K1358" s="157" t="s">
        <v>122</v>
      </c>
      <c r="L1358" s="157" t="s">
        <v>153</v>
      </c>
      <c r="M1358" s="138" t="s">
        <v>7</v>
      </c>
      <c r="N1358" s="157" t="s">
        <v>94</v>
      </c>
      <c r="O1358" s="158">
        <v>0.12</v>
      </c>
      <c r="P1358" s="158">
        <v>4.6</v>
      </c>
    </row>
    <row r="1359" spans="1:16">
      <c r="A1359" s="138">
        <v>1355</v>
      </c>
      <c r="B1359" s="137" t="s">
        <v>2998</v>
      </c>
      <c r="C1359" s="137" t="s">
        <v>3060</v>
      </c>
      <c r="D1359" s="137" t="s">
        <v>3061</v>
      </c>
      <c r="E1359" s="137" t="s">
        <v>3062</v>
      </c>
      <c r="F1359" s="153">
        <v>60</v>
      </c>
      <c r="G1359" s="154">
        <v>0.29</v>
      </c>
      <c r="H1359" s="154">
        <v>17.4</v>
      </c>
      <c r="I1359" s="156" t="s">
        <v>660</v>
      </c>
      <c r="J1359" s="157" t="s">
        <v>121</v>
      </c>
      <c r="K1359" s="157" t="s">
        <v>122</v>
      </c>
      <c r="L1359" s="157" t="s">
        <v>619</v>
      </c>
      <c r="M1359" s="138" t="s">
        <v>7</v>
      </c>
      <c r="N1359" s="157" t="s">
        <v>94</v>
      </c>
      <c r="O1359" s="158">
        <v>0.83</v>
      </c>
      <c r="P1359" s="158">
        <v>5.31</v>
      </c>
    </row>
    <row r="1360" spans="1:16">
      <c r="A1360" s="138">
        <v>1356</v>
      </c>
      <c r="B1360" s="137" t="s">
        <v>2998</v>
      </c>
      <c r="C1360" s="137" t="s">
        <v>3063</v>
      </c>
      <c r="D1360" s="137" t="s">
        <v>3064</v>
      </c>
      <c r="E1360" s="137" t="s">
        <v>3065</v>
      </c>
      <c r="F1360" s="153">
        <v>120</v>
      </c>
      <c r="G1360" s="154">
        <v>3.28</v>
      </c>
      <c r="H1360" s="154">
        <v>393.6</v>
      </c>
      <c r="I1360" s="156" t="s">
        <v>313</v>
      </c>
      <c r="J1360" s="157" t="s">
        <v>121</v>
      </c>
      <c r="K1360" s="157" t="s">
        <v>122</v>
      </c>
      <c r="L1360" s="157" t="s">
        <v>196</v>
      </c>
      <c r="M1360" s="138" t="s">
        <v>7</v>
      </c>
      <c r="N1360" s="157" t="s">
        <v>94</v>
      </c>
      <c r="O1360" s="158">
        <v>4.44</v>
      </c>
      <c r="P1360" s="158">
        <v>8.92</v>
      </c>
    </row>
    <row r="1361" spans="1:16">
      <c r="A1361" s="138">
        <v>1357</v>
      </c>
      <c r="B1361" s="137" t="s">
        <v>2998</v>
      </c>
      <c r="C1361" s="137" t="s">
        <v>3066</v>
      </c>
      <c r="D1361" s="137" t="s">
        <v>3067</v>
      </c>
      <c r="E1361" s="137" t="s">
        <v>3068</v>
      </c>
      <c r="F1361" s="153">
        <v>60</v>
      </c>
      <c r="G1361" s="154">
        <v>8.14</v>
      </c>
      <c r="H1361" s="154">
        <v>488.4</v>
      </c>
      <c r="I1361" s="156" t="s">
        <v>656</v>
      </c>
      <c r="J1361" s="157" t="s">
        <v>121</v>
      </c>
      <c r="K1361" s="157" t="s">
        <v>122</v>
      </c>
      <c r="L1361" s="157" t="s">
        <v>153</v>
      </c>
      <c r="M1361" s="138" t="s">
        <v>7</v>
      </c>
      <c r="N1361" s="157" t="s">
        <v>94</v>
      </c>
      <c r="O1361" s="158">
        <v>30</v>
      </c>
      <c r="P1361" s="158">
        <v>34.48</v>
      </c>
    </row>
    <row r="1362" spans="1:16">
      <c r="A1362" s="138">
        <v>1358</v>
      </c>
      <c r="B1362" s="137" t="s">
        <v>2998</v>
      </c>
      <c r="C1362" s="137" t="s">
        <v>3069</v>
      </c>
      <c r="D1362" s="137" t="s">
        <v>3070</v>
      </c>
      <c r="E1362" s="137" t="s">
        <v>3071</v>
      </c>
      <c r="F1362" s="153">
        <v>120</v>
      </c>
      <c r="G1362" s="154">
        <v>0.09</v>
      </c>
      <c r="H1362" s="154">
        <v>10.8</v>
      </c>
      <c r="I1362" s="156" t="s">
        <v>905</v>
      </c>
      <c r="J1362" s="157" t="s">
        <v>121</v>
      </c>
      <c r="K1362" s="157" t="s">
        <v>122</v>
      </c>
      <c r="L1362" s="157" t="s">
        <v>619</v>
      </c>
      <c r="M1362" s="138" t="s">
        <v>7</v>
      </c>
      <c r="N1362" s="157" t="s">
        <v>94</v>
      </c>
      <c r="O1362" s="158">
        <v>0.67</v>
      </c>
      <c r="P1362" s="158">
        <v>5.33</v>
      </c>
    </row>
    <row r="1363" spans="1:16">
      <c r="A1363" s="138">
        <v>1359</v>
      </c>
      <c r="B1363" s="137" t="s">
        <v>3072</v>
      </c>
      <c r="C1363" s="137" t="s">
        <v>2266</v>
      </c>
      <c r="D1363" s="137" t="s">
        <v>2267</v>
      </c>
      <c r="E1363" s="137" t="s">
        <v>2268</v>
      </c>
      <c r="F1363" s="153">
        <v>5</v>
      </c>
      <c r="G1363" s="154">
        <v>171.57</v>
      </c>
      <c r="H1363" s="154">
        <v>857.85</v>
      </c>
      <c r="I1363" s="156" t="s">
        <v>637</v>
      </c>
      <c r="J1363" s="157" t="s">
        <v>121</v>
      </c>
      <c r="K1363" s="157" t="s">
        <v>122</v>
      </c>
      <c r="L1363" s="157" t="s">
        <v>170</v>
      </c>
      <c r="M1363" s="138" t="s">
        <v>7</v>
      </c>
      <c r="N1363" s="157" t="s">
        <v>94</v>
      </c>
      <c r="O1363" s="158">
        <v>95</v>
      </c>
      <c r="P1363" s="158">
        <v>210</v>
      </c>
    </row>
    <row r="1364" spans="1:16">
      <c r="A1364" s="138">
        <v>1360</v>
      </c>
      <c r="B1364" s="137" t="s">
        <v>3073</v>
      </c>
      <c r="C1364" s="137" t="s">
        <v>3074</v>
      </c>
      <c r="D1364" s="137" t="s">
        <v>3075</v>
      </c>
      <c r="E1364" s="137" t="s">
        <v>3076</v>
      </c>
      <c r="F1364" s="153">
        <v>780</v>
      </c>
      <c r="G1364" s="154">
        <v>0.03</v>
      </c>
      <c r="H1364" s="154">
        <v>23.4</v>
      </c>
      <c r="I1364" s="156" t="s">
        <v>676</v>
      </c>
      <c r="J1364" s="157" t="s">
        <v>121</v>
      </c>
      <c r="K1364" s="157" t="s">
        <v>122</v>
      </c>
      <c r="L1364" s="157" t="s">
        <v>153</v>
      </c>
      <c r="M1364" s="138" t="s">
        <v>7</v>
      </c>
      <c r="N1364" s="157" t="s">
        <v>94</v>
      </c>
      <c r="O1364" s="158">
        <v>1.13</v>
      </c>
      <c r="P1364" s="158">
        <v>10.65</v>
      </c>
    </row>
    <row r="1365" spans="1:16">
      <c r="A1365" s="138">
        <v>1361</v>
      </c>
      <c r="B1365" s="137" t="s">
        <v>3073</v>
      </c>
      <c r="C1365" s="137" t="s">
        <v>3077</v>
      </c>
      <c r="D1365" s="137" t="s">
        <v>658</v>
      </c>
      <c r="E1365" s="137" t="s">
        <v>659</v>
      </c>
      <c r="F1365" s="153">
        <v>1320</v>
      </c>
      <c r="G1365" s="154">
        <v>0.03</v>
      </c>
      <c r="H1365" s="154">
        <v>39.6</v>
      </c>
      <c r="I1365" s="156" t="s">
        <v>660</v>
      </c>
      <c r="J1365" s="157" t="s">
        <v>121</v>
      </c>
      <c r="K1365" s="157" t="s">
        <v>122</v>
      </c>
      <c r="L1365" s="157" t="s">
        <v>619</v>
      </c>
      <c r="M1365" s="138" t="s">
        <v>7</v>
      </c>
      <c r="N1365" s="157" t="s">
        <v>94</v>
      </c>
      <c r="O1365" s="158">
        <v>1.91</v>
      </c>
      <c r="P1365" s="158">
        <v>11.43</v>
      </c>
    </row>
    <row r="1366" spans="1:16">
      <c r="A1366" s="138">
        <v>1362</v>
      </c>
      <c r="B1366" s="137" t="s">
        <v>3073</v>
      </c>
      <c r="C1366" s="137" t="s">
        <v>3078</v>
      </c>
      <c r="D1366" s="137" t="s">
        <v>3079</v>
      </c>
      <c r="E1366" s="137" t="s">
        <v>3080</v>
      </c>
      <c r="F1366" s="153">
        <v>60</v>
      </c>
      <c r="G1366" s="154">
        <v>52.95</v>
      </c>
      <c r="H1366" s="154">
        <v>3177</v>
      </c>
      <c r="I1366" s="156" t="s">
        <v>120</v>
      </c>
      <c r="J1366" s="157" t="s">
        <v>121</v>
      </c>
      <c r="K1366" s="157" t="s">
        <v>122</v>
      </c>
      <c r="L1366" s="157" t="s">
        <v>1000</v>
      </c>
      <c r="M1366" s="138" t="s">
        <v>7</v>
      </c>
      <c r="N1366" s="157" t="s">
        <v>94</v>
      </c>
      <c r="O1366" s="158">
        <v>70.46</v>
      </c>
      <c r="P1366" s="158">
        <v>79.98</v>
      </c>
    </row>
    <row r="1367" spans="1:16">
      <c r="A1367" s="138">
        <v>1363</v>
      </c>
      <c r="B1367" s="137" t="s">
        <v>3073</v>
      </c>
      <c r="C1367" s="137" t="s">
        <v>3081</v>
      </c>
      <c r="D1367" s="137" t="s">
        <v>3082</v>
      </c>
      <c r="E1367" s="137" t="s">
        <v>3083</v>
      </c>
      <c r="F1367" s="153">
        <v>120</v>
      </c>
      <c r="G1367" s="154">
        <v>5.02</v>
      </c>
      <c r="H1367" s="154">
        <v>602.4</v>
      </c>
      <c r="I1367" s="156" t="s">
        <v>3084</v>
      </c>
      <c r="J1367" s="157" t="s">
        <v>121</v>
      </c>
      <c r="K1367" s="157" t="s">
        <v>122</v>
      </c>
      <c r="L1367" s="157" t="s">
        <v>3085</v>
      </c>
      <c r="M1367" s="138" t="s">
        <v>7</v>
      </c>
      <c r="N1367" s="157" t="s">
        <v>94</v>
      </c>
      <c r="O1367" s="158">
        <v>82.44</v>
      </c>
      <c r="P1367" s="158">
        <v>91.96</v>
      </c>
    </row>
    <row r="1368" spans="1:16">
      <c r="A1368" s="138">
        <v>1364</v>
      </c>
      <c r="B1368" s="137" t="s">
        <v>3073</v>
      </c>
      <c r="C1368" s="137" t="s">
        <v>3086</v>
      </c>
      <c r="D1368" s="137" t="s">
        <v>3087</v>
      </c>
      <c r="E1368" s="137" t="s">
        <v>3088</v>
      </c>
      <c r="F1368" s="153">
        <v>60</v>
      </c>
      <c r="G1368" s="154">
        <v>1.08</v>
      </c>
      <c r="H1368" s="154">
        <v>64.8</v>
      </c>
      <c r="I1368" s="156" t="s">
        <v>568</v>
      </c>
      <c r="J1368" s="157" t="s">
        <v>121</v>
      </c>
      <c r="K1368" s="157" t="s">
        <v>122</v>
      </c>
      <c r="L1368" s="157" t="s">
        <v>153</v>
      </c>
      <c r="M1368" s="138" t="s">
        <v>7</v>
      </c>
      <c r="N1368" s="157" t="s">
        <v>94</v>
      </c>
      <c r="O1368" s="158">
        <v>2.34</v>
      </c>
      <c r="P1368" s="158">
        <v>11.86</v>
      </c>
    </row>
    <row r="1369" spans="1:16">
      <c r="A1369" s="138">
        <v>1365</v>
      </c>
      <c r="B1369" s="137" t="s">
        <v>3073</v>
      </c>
      <c r="C1369" s="137" t="s">
        <v>3089</v>
      </c>
      <c r="D1369" s="137" t="s">
        <v>3090</v>
      </c>
      <c r="E1369" s="137" t="s">
        <v>3091</v>
      </c>
      <c r="F1369" s="153">
        <v>60</v>
      </c>
      <c r="G1369" s="154">
        <v>1.15</v>
      </c>
      <c r="H1369" s="154">
        <v>69</v>
      </c>
      <c r="I1369" s="156" t="s">
        <v>568</v>
      </c>
      <c r="J1369" s="157" t="s">
        <v>121</v>
      </c>
      <c r="K1369" s="157" t="s">
        <v>122</v>
      </c>
      <c r="L1369" s="157" t="s">
        <v>153</v>
      </c>
      <c r="M1369" s="138" t="s">
        <v>7</v>
      </c>
      <c r="N1369" s="157" t="s">
        <v>94</v>
      </c>
      <c r="O1369" s="158">
        <v>2.34</v>
      </c>
      <c r="P1369" s="158">
        <v>11.86</v>
      </c>
    </row>
    <row r="1370" spans="1:16">
      <c r="A1370" s="138">
        <v>1366</v>
      </c>
      <c r="B1370" s="137" t="s">
        <v>3073</v>
      </c>
      <c r="C1370" s="137" t="s">
        <v>3092</v>
      </c>
      <c r="D1370" s="137" t="s">
        <v>3093</v>
      </c>
      <c r="E1370" s="137" t="s">
        <v>1115</v>
      </c>
      <c r="F1370" s="153">
        <v>60</v>
      </c>
      <c r="G1370" s="154">
        <v>3.36</v>
      </c>
      <c r="H1370" s="154">
        <v>201.6</v>
      </c>
      <c r="I1370" s="156" t="s">
        <v>568</v>
      </c>
      <c r="J1370" s="157" t="s">
        <v>121</v>
      </c>
      <c r="K1370" s="157" t="s">
        <v>122</v>
      </c>
      <c r="L1370" s="157" t="s">
        <v>153</v>
      </c>
      <c r="M1370" s="138" t="s">
        <v>7</v>
      </c>
      <c r="N1370" s="157" t="s">
        <v>94</v>
      </c>
      <c r="O1370" s="158">
        <v>4.08</v>
      </c>
      <c r="P1370" s="158">
        <v>13.6</v>
      </c>
    </row>
    <row r="1371" spans="1:16">
      <c r="A1371" s="138">
        <v>1367</v>
      </c>
      <c r="B1371" s="137" t="s">
        <v>3073</v>
      </c>
      <c r="C1371" s="137" t="s">
        <v>3094</v>
      </c>
      <c r="D1371" s="137" t="s">
        <v>3095</v>
      </c>
      <c r="E1371" s="137" t="s">
        <v>3096</v>
      </c>
      <c r="F1371" s="153">
        <v>900</v>
      </c>
      <c r="G1371" s="154">
        <v>0.04</v>
      </c>
      <c r="H1371" s="154">
        <v>36</v>
      </c>
      <c r="I1371" s="156" t="s">
        <v>676</v>
      </c>
      <c r="J1371" s="157" t="s">
        <v>121</v>
      </c>
      <c r="K1371" s="157" t="s">
        <v>122</v>
      </c>
      <c r="L1371" s="157" t="s">
        <v>153</v>
      </c>
      <c r="M1371" s="138" t="s">
        <v>7</v>
      </c>
      <c r="N1371" s="157" t="s">
        <v>94</v>
      </c>
      <c r="O1371" s="158">
        <v>1.08</v>
      </c>
      <c r="P1371" s="158">
        <v>10.6</v>
      </c>
    </row>
    <row r="1372" spans="1:16">
      <c r="A1372" s="138">
        <v>1368</v>
      </c>
      <c r="B1372" s="137" t="s">
        <v>3073</v>
      </c>
      <c r="C1372" s="137" t="s">
        <v>3097</v>
      </c>
      <c r="D1372" s="137" t="s">
        <v>3098</v>
      </c>
      <c r="E1372" s="137" t="s">
        <v>3099</v>
      </c>
      <c r="F1372" s="153">
        <v>30</v>
      </c>
      <c r="G1372" s="154">
        <v>248.36</v>
      </c>
      <c r="H1372" s="154">
        <v>7450.8</v>
      </c>
      <c r="I1372" s="156" t="s">
        <v>3100</v>
      </c>
      <c r="J1372" s="157" t="s">
        <v>121</v>
      </c>
      <c r="K1372" s="157" t="s">
        <v>122</v>
      </c>
      <c r="L1372" s="157" t="s">
        <v>289</v>
      </c>
      <c r="M1372" s="138" t="s">
        <v>7</v>
      </c>
      <c r="N1372" s="157" t="s">
        <v>94</v>
      </c>
      <c r="O1372" s="158">
        <v>44</v>
      </c>
      <c r="P1372" s="158">
        <v>53.52</v>
      </c>
    </row>
    <row r="1373" spans="1:16">
      <c r="A1373" s="138">
        <v>1369</v>
      </c>
      <c r="B1373" s="137" t="s">
        <v>3101</v>
      </c>
      <c r="C1373" s="137" t="s">
        <v>3102</v>
      </c>
      <c r="D1373" s="137" t="s">
        <v>3103</v>
      </c>
      <c r="E1373" s="137" t="s">
        <v>3104</v>
      </c>
      <c r="F1373" s="153">
        <v>60</v>
      </c>
      <c r="G1373" s="154">
        <v>16.48</v>
      </c>
      <c r="H1373" s="154">
        <v>988.8</v>
      </c>
      <c r="I1373" s="156" t="s">
        <v>2841</v>
      </c>
      <c r="J1373" s="157" t="s">
        <v>121</v>
      </c>
      <c r="K1373" s="157" t="s">
        <v>122</v>
      </c>
      <c r="L1373" s="157" t="s">
        <v>2842</v>
      </c>
      <c r="M1373" s="138" t="s">
        <v>7</v>
      </c>
      <c r="N1373" s="157" t="s">
        <v>94</v>
      </c>
      <c r="O1373" s="158">
        <v>240</v>
      </c>
      <c r="P1373" s="158">
        <v>337</v>
      </c>
    </row>
    <row r="1374" spans="1:16">
      <c r="A1374" s="138">
        <v>1370</v>
      </c>
      <c r="B1374" s="137" t="s">
        <v>3105</v>
      </c>
      <c r="C1374" s="137" t="s">
        <v>3106</v>
      </c>
      <c r="D1374" s="137" t="s">
        <v>3107</v>
      </c>
      <c r="E1374" s="137" t="s">
        <v>3108</v>
      </c>
      <c r="F1374" s="153">
        <v>60</v>
      </c>
      <c r="G1374" s="154">
        <v>78.71</v>
      </c>
      <c r="H1374" s="154">
        <v>4722.6</v>
      </c>
      <c r="I1374" s="156" t="s">
        <v>3109</v>
      </c>
      <c r="J1374" s="157" t="s">
        <v>121</v>
      </c>
      <c r="K1374" s="157" t="s">
        <v>122</v>
      </c>
      <c r="L1374" s="157" t="s">
        <v>2294</v>
      </c>
      <c r="M1374" s="138" t="s">
        <v>7</v>
      </c>
      <c r="N1374" s="157" t="s">
        <v>94</v>
      </c>
      <c r="O1374" s="158">
        <v>570</v>
      </c>
      <c r="P1374" s="158">
        <v>819</v>
      </c>
    </row>
    <row r="1375" spans="1:16">
      <c r="A1375" s="138">
        <v>1371</v>
      </c>
      <c r="B1375" s="137" t="s">
        <v>3110</v>
      </c>
      <c r="C1375" s="137" t="s">
        <v>3111</v>
      </c>
      <c r="D1375" s="137" t="s">
        <v>3112</v>
      </c>
      <c r="E1375" s="137" t="s">
        <v>3113</v>
      </c>
      <c r="F1375" s="153">
        <v>30</v>
      </c>
      <c r="G1375" s="154">
        <v>70.38</v>
      </c>
      <c r="H1375" s="154">
        <v>2111.4</v>
      </c>
      <c r="I1375" s="156" t="s">
        <v>3114</v>
      </c>
      <c r="J1375" s="157" t="s">
        <v>121</v>
      </c>
      <c r="K1375" s="157" t="s">
        <v>122</v>
      </c>
      <c r="L1375" s="157" t="s">
        <v>483</v>
      </c>
      <c r="M1375" s="138" t="s">
        <v>7</v>
      </c>
      <c r="N1375" s="157" t="s">
        <v>94</v>
      </c>
      <c r="O1375" s="158">
        <v>180</v>
      </c>
      <c r="P1375" s="158">
        <v>337</v>
      </c>
    </row>
    <row r="1376" spans="1:16">
      <c r="A1376" s="138">
        <v>1372</v>
      </c>
      <c r="B1376" s="137" t="s">
        <v>3115</v>
      </c>
      <c r="C1376" s="137" t="s">
        <v>2282</v>
      </c>
      <c r="D1376" s="137" t="s">
        <v>2283</v>
      </c>
      <c r="E1376" s="137" t="s">
        <v>2284</v>
      </c>
      <c r="F1376" s="153">
        <v>5</v>
      </c>
      <c r="G1376" s="154">
        <v>152.57</v>
      </c>
      <c r="H1376" s="154">
        <v>762.85</v>
      </c>
      <c r="I1376" s="156" t="s">
        <v>551</v>
      </c>
      <c r="J1376" s="157" t="s">
        <v>121</v>
      </c>
      <c r="K1376" s="157" t="s">
        <v>122</v>
      </c>
      <c r="L1376" s="157" t="s">
        <v>170</v>
      </c>
      <c r="M1376" s="138" t="s">
        <v>7</v>
      </c>
      <c r="N1376" s="157" t="s">
        <v>94</v>
      </c>
      <c r="O1376" s="158">
        <v>150</v>
      </c>
      <c r="P1376" s="158">
        <v>220</v>
      </c>
    </row>
    <row r="1377" spans="1:16">
      <c r="A1377" s="138">
        <v>1373</v>
      </c>
      <c r="B1377" s="137" t="s">
        <v>3115</v>
      </c>
      <c r="C1377" s="137" t="s">
        <v>2285</v>
      </c>
      <c r="D1377" s="137" t="s">
        <v>2286</v>
      </c>
      <c r="E1377" s="137" t="s">
        <v>2287</v>
      </c>
      <c r="F1377" s="153">
        <v>8</v>
      </c>
      <c r="G1377" s="154">
        <v>255.98</v>
      </c>
      <c r="H1377" s="154">
        <v>2047.84</v>
      </c>
      <c r="I1377" s="156" t="s">
        <v>2288</v>
      </c>
      <c r="J1377" s="157" t="s">
        <v>121</v>
      </c>
      <c r="K1377" s="157" t="s">
        <v>122</v>
      </c>
      <c r="L1377" s="157" t="s">
        <v>170</v>
      </c>
      <c r="M1377" s="138" t="s">
        <v>7</v>
      </c>
      <c r="N1377" s="157" t="s">
        <v>94</v>
      </c>
      <c r="O1377" s="158">
        <v>40</v>
      </c>
      <c r="P1377" s="158">
        <v>110</v>
      </c>
    </row>
    <row r="1378" spans="1:16">
      <c r="A1378" s="138">
        <v>1374</v>
      </c>
      <c r="B1378" s="137" t="s">
        <v>3116</v>
      </c>
      <c r="C1378" s="137" t="s">
        <v>3111</v>
      </c>
      <c r="D1378" s="137" t="s">
        <v>3112</v>
      </c>
      <c r="E1378" s="137" t="s">
        <v>3113</v>
      </c>
      <c r="F1378" s="153">
        <v>30</v>
      </c>
      <c r="G1378" s="154">
        <v>70.38</v>
      </c>
      <c r="H1378" s="154">
        <v>2111.4</v>
      </c>
      <c r="I1378" s="156" t="s">
        <v>3114</v>
      </c>
      <c r="J1378" s="157" t="s">
        <v>121</v>
      </c>
      <c r="K1378" s="157" t="s">
        <v>122</v>
      </c>
      <c r="L1378" s="157" t="s">
        <v>483</v>
      </c>
      <c r="M1378" s="138" t="s">
        <v>7</v>
      </c>
      <c r="N1378" s="157" t="s">
        <v>94</v>
      </c>
      <c r="O1378" s="158">
        <v>180</v>
      </c>
      <c r="P1378" s="158">
        <v>337</v>
      </c>
    </row>
    <row r="1379" spans="1:16">
      <c r="A1379" s="138">
        <v>1375</v>
      </c>
      <c r="B1379" s="137" t="s">
        <v>3117</v>
      </c>
      <c r="C1379" s="137" t="s">
        <v>2282</v>
      </c>
      <c r="D1379" s="137" t="s">
        <v>2283</v>
      </c>
      <c r="E1379" s="137" t="s">
        <v>2284</v>
      </c>
      <c r="F1379" s="153">
        <v>5</v>
      </c>
      <c r="G1379" s="154">
        <v>152.57</v>
      </c>
      <c r="H1379" s="154">
        <v>762.85</v>
      </c>
      <c r="I1379" s="156" t="s">
        <v>551</v>
      </c>
      <c r="J1379" s="157" t="s">
        <v>121</v>
      </c>
      <c r="K1379" s="157" t="s">
        <v>122</v>
      </c>
      <c r="L1379" s="157" t="s">
        <v>170</v>
      </c>
      <c r="M1379" s="138" t="s">
        <v>7</v>
      </c>
      <c r="N1379" s="157" t="s">
        <v>94</v>
      </c>
      <c r="O1379" s="158">
        <v>150</v>
      </c>
      <c r="P1379" s="158">
        <v>220</v>
      </c>
    </row>
    <row r="1380" spans="1:16">
      <c r="A1380" s="138">
        <v>1376</v>
      </c>
      <c r="B1380" s="137" t="s">
        <v>3117</v>
      </c>
      <c r="C1380" s="137" t="s">
        <v>2285</v>
      </c>
      <c r="D1380" s="137" t="s">
        <v>2286</v>
      </c>
      <c r="E1380" s="137" t="s">
        <v>2287</v>
      </c>
      <c r="F1380" s="153">
        <v>8</v>
      </c>
      <c r="G1380" s="154">
        <v>255.98</v>
      </c>
      <c r="H1380" s="154">
        <v>2047.84</v>
      </c>
      <c r="I1380" s="156" t="s">
        <v>2288</v>
      </c>
      <c r="J1380" s="157" t="s">
        <v>121</v>
      </c>
      <c r="K1380" s="157" t="s">
        <v>122</v>
      </c>
      <c r="L1380" s="157" t="s">
        <v>170</v>
      </c>
      <c r="M1380" s="138" t="s">
        <v>7</v>
      </c>
      <c r="N1380" s="157" t="s">
        <v>94</v>
      </c>
      <c r="O1380" s="158">
        <v>40</v>
      </c>
      <c r="P1380" s="158">
        <v>110</v>
      </c>
    </row>
    <row r="1381" spans="1:16">
      <c r="A1381" s="138">
        <v>1377</v>
      </c>
      <c r="B1381" s="137" t="s">
        <v>3118</v>
      </c>
      <c r="C1381" s="137" t="s">
        <v>2282</v>
      </c>
      <c r="D1381" s="137" t="s">
        <v>2283</v>
      </c>
      <c r="E1381" s="137" t="s">
        <v>2284</v>
      </c>
      <c r="F1381" s="153">
        <v>5</v>
      </c>
      <c r="G1381" s="154">
        <v>152.57</v>
      </c>
      <c r="H1381" s="154">
        <v>762.85</v>
      </c>
      <c r="I1381" s="156" t="s">
        <v>551</v>
      </c>
      <c r="J1381" s="157" t="s">
        <v>121</v>
      </c>
      <c r="K1381" s="157" t="s">
        <v>122</v>
      </c>
      <c r="L1381" s="157" t="s">
        <v>170</v>
      </c>
      <c r="M1381" s="138" t="s">
        <v>7</v>
      </c>
      <c r="N1381" s="157" t="s">
        <v>94</v>
      </c>
      <c r="O1381" s="158">
        <v>150</v>
      </c>
      <c r="P1381" s="158">
        <v>220</v>
      </c>
    </row>
    <row r="1382" spans="1:16">
      <c r="A1382" s="138">
        <v>1378</v>
      </c>
      <c r="B1382" s="137" t="s">
        <v>3118</v>
      </c>
      <c r="C1382" s="137" t="s">
        <v>2285</v>
      </c>
      <c r="D1382" s="137" t="s">
        <v>2286</v>
      </c>
      <c r="E1382" s="137" t="s">
        <v>2287</v>
      </c>
      <c r="F1382" s="153">
        <v>8</v>
      </c>
      <c r="G1382" s="154">
        <v>255.98</v>
      </c>
      <c r="H1382" s="154">
        <v>2047.84</v>
      </c>
      <c r="I1382" s="156" t="s">
        <v>2288</v>
      </c>
      <c r="J1382" s="157" t="s">
        <v>121</v>
      </c>
      <c r="K1382" s="157" t="s">
        <v>122</v>
      </c>
      <c r="L1382" s="157" t="s">
        <v>170</v>
      </c>
      <c r="M1382" s="138" t="s">
        <v>7</v>
      </c>
      <c r="N1382" s="157" t="s">
        <v>94</v>
      </c>
      <c r="O1382" s="158">
        <v>40</v>
      </c>
      <c r="P1382" s="158">
        <v>110</v>
      </c>
    </row>
    <row r="1383" spans="1:16">
      <c r="A1383" s="138">
        <v>1379</v>
      </c>
      <c r="B1383" s="137" t="s">
        <v>3119</v>
      </c>
      <c r="C1383" s="137" t="s">
        <v>3120</v>
      </c>
      <c r="D1383" s="137" t="s">
        <v>3121</v>
      </c>
      <c r="E1383" s="137" t="s">
        <v>3122</v>
      </c>
      <c r="F1383" s="153">
        <v>60</v>
      </c>
      <c r="G1383" s="154">
        <v>139.53</v>
      </c>
      <c r="H1383" s="154">
        <v>8371.8</v>
      </c>
      <c r="I1383" s="156" t="s">
        <v>3123</v>
      </c>
      <c r="J1383" s="157" t="s">
        <v>121</v>
      </c>
      <c r="K1383" s="157" t="s">
        <v>122</v>
      </c>
      <c r="L1383" s="157" t="s">
        <v>299</v>
      </c>
      <c r="M1383" s="138" t="s">
        <v>7</v>
      </c>
      <c r="N1383" s="157" t="s">
        <v>94</v>
      </c>
      <c r="O1383" s="158">
        <v>630</v>
      </c>
      <c r="P1383" s="158">
        <v>779</v>
      </c>
    </row>
    <row r="1384" spans="1:16">
      <c r="A1384" s="138">
        <v>1380</v>
      </c>
      <c r="B1384" s="137" t="s">
        <v>3124</v>
      </c>
      <c r="C1384" s="137" t="s">
        <v>3125</v>
      </c>
      <c r="D1384" s="137" t="s">
        <v>3126</v>
      </c>
      <c r="E1384" s="137" t="s">
        <v>3127</v>
      </c>
      <c r="F1384" s="153">
        <v>15</v>
      </c>
      <c r="G1384" s="154">
        <v>115.94</v>
      </c>
      <c r="H1384" s="154">
        <v>1739.1</v>
      </c>
      <c r="I1384" s="156" t="s">
        <v>751</v>
      </c>
      <c r="J1384" s="157" t="s">
        <v>121</v>
      </c>
      <c r="K1384" s="157" t="s">
        <v>122</v>
      </c>
      <c r="L1384" s="157" t="s">
        <v>2680</v>
      </c>
      <c r="M1384" s="138" t="s">
        <v>7</v>
      </c>
      <c r="N1384" s="157" t="s">
        <v>95</v>
      </c>
      <c r="O1384" s="158">
        <v>150</v>
      </c>
      <c r="P1384" s="158">
        <v>256.5</v>
      </c>
    </row>
    <row r="1385" spans="1:16">
      <c r="A1385" s="138">
        <v>1381</v>
      </c>
      <c r="B1385" s="137" t="s">
        <v>3128</v>
      </c>
      <c r="C1385" s="137" t="s">
        <v>3129</v>
      </c>
      <c r="D1385" s="137" t="s">
        <v>3130</v>
      </c>
      <c r="E1385" s="137" t="s">
        <v>3131</v>
      </c>
      <c r="F1385" s="153">
        <v>30</v>
      </c>
      <c r="G1385" s="154">
        <v>171.61</v>
      </c>
      <c r="H1385" s="154">
        <v>5148.3</v>
      </c>
      <c r="I1385" s="156" t="s">
        <v>751</v>
      </c>
      <c r="J1385" s="157" t="s">
        <v>121</v>
      </c>
      <c r="K1385" s="157" t="s">
        <v>122</v>
      </c>
      <c r="L1385" s="157" t="s">
        <v>3132</v>
      </c>
      <c r="M1385" s="138" t="s">
        <v>7</v>
      </c>
      <c r="N1385" s="157" t="s">
        <v>95</v>
      </c>
      <c r="O1385" s="158">
        <v>300</v>
      </c>
      <c r="P1385" s="158">
        <v>447</v>
      </c>
    </row>
    <row r="1386" spans="1:16">
      <c r="A1386" s="138">
        <v>1382</v>
      </c>
      <c r="B1386" s="137" t="s">
        <v>3133</v>
      </c>
      <c r="C1386" s="137" t="s">
        <v>3125</v>
      </c>
      <c r="D1386" s="137" t="s">
        <v>3126</v>
      </c>
      <c r="E1386" s="137" t="s">
        <v>3127</v>
      </c>
      <c r="F1386" s="153">
        <v>15</v>
      </c>
      <c r="G1386" s="154">
        <v>115.94</v>
      </c>
      <c r="H1386" s="154">
        <v>1739.1</v>
      </c>
      <c r="I1386" s="156" t="s">
        <v>751</v>
      </c>
      <c r="J1386" s="157" t="s">
        <v>121</v>
      </c>
      <c r="K1386" s="157" t="s">
        <v>122</v>
      </c>
      <c r="L1386" s="157" t="s">
        <v>2680</v>
      </c>
      <c r="M1386" s="138" t="s">
        <v>7</v>
      </c>
      <c r="N1386" s="157" t="s">
        <v>95</v>
      </c>
      <c r="O1386" s="158">
        <v>150</v>
      </c>
      <c r="P1386" s="158">
        <v>256.5</v>
      </c>
    </row>
    <row r="1387" spans="1:16">
      <c r="A1387" s="138">
        <v>1383</v>
      </c>
      <c r="B1387" s="137" t="s">
        <v>3134</v>
      </c>
      <c r="C1387" s="137" t="s">
        <v>3129</v>
      </c>
      <c r="D1387" s="137" t="s">
        <v>3130</v>
      </c>
      <c r="E1387" s="137" t="s">
        <v>3131</v>
      </c>
      <c r="F1387" s="153">
        <v>30</v>
      </c>
      <c r="G1387" s="154">
        <v>171.61</v>
      </c>
      <c r="H1387" s="154">
        <v>5148.3</v>
      </c>
      <c r="I1387" s="156" t="s">
        <v>751</v>
      </c>
      <c r="J1387" s="157" t="s">
        <v>121</v>
      </c>
      <c r="K1387" s="157" t="s">
        <v>122</v>
      </c>
      <c r="L1387" s="157" t="s">
        <v>3132</v>
      </c>
      <c r="M1387" s="138" t="s">
        <v>7</v>
      </c>
      <c r="N1387" s="157" t="s">
        <v>95</v>
      </c>
      <c r="O1387" s="158">
        <v>300</v>
      </c>
      <c r="P1387" s="158">
        <v>447</v>
      </c>
    </row>
    <row r="1388" spans="1:16">
      <c r="A1388" s="138">
        <v>1384</v>
      </c>
      <c r="B1388" s="137" t="s">
        <v>3135</v>
      </c>
      <c r="C1388" s="137" t="s">
        <v>3136</v>
      </c>
      <c r="D1388" s="137" t="s">
        <v>3137</v>
      </c>
      <c r="E1388" s="137" t="s">
        <v>3138</v>
      </c>
      <c r="F1388" s="153">
        <v>60</v>
      </c>
      <c r="G1388" s="154">
        <v>9.51</v>
      </c>
      <c r="H1388" s="154">
        <v>570.6</v>
      </c>
      <c r="I1388" s="156" t="s">
        <v>2841</v>
      </c>
      <c r="J1388" s="157" t="s">
        <v>121</v>
      </c>
      <c r="K1388" s="157" t="s">
        <v>122</v>
      </c>
      <c r="L1388" s="157" t="s">
        <v>991</v>
      </c>
      <c r="M1388" s="138" t="s">
        <v>7</v>
      </c>
      <c r="N1388" s="157" t="s">
        <v>95</v>
      </c>
      <c r="O1388" s="158">
        <v>180</v>
      </c>
      <c r="P1388" s="158">
        <v>248</v>
      </c>
    </row>
    <row r="1389" spans="1:16">
      <c r="A1389" s="138">
        <v>1385</v>
      </c>
      <c r="B1389" s="137" t="s">
        <v>3139</v>
      </c>
      <c r="C1389" s="137" t="s">
        <v>3140</v>
      </c>
      <c r="D1389" s="137" t="s">
        <v>3141</v>
      </c>
      <c r="E1389" s="137" t="s">
        <v>3142</v>
      </c>
      <c r="F1389" s="153">
        <v>60</v>
      </c>
      <c r="G1389" s="154">
        <v>18.82</v>
      </c>
      <c r="H1389" s="154">
        <v>1129.2</v>
      </c>
      <c r="I1389" s="156" t="s">
        <v>2841</v>
      </c>
      <c r="J1389" s="157" t="s">
        <v>121</v>
      </c>
      <c r="K1389" s="157" t="s">
        <v>122</v>
      </c>
      <c r="L1389" s="157" t="s">
        <v>991</v>
      </c>
      <c r="M1389" s="138" t="s">
        <v>7</v>
      </c>
      <c r="N1389" s="157" t="s">
        <v>95</v>
      </c>
      <c r="O1389" s="158">
        <v>180</v>
      </c>
      <c r="P1389" s="158">
        <v>274</v>
      </c>
    </row>
    <row r="1390" spans="1:16">
      <c r="A1390" s="138">
        <v>1386</v>
      </c>
      <c r="B1390" s="137" t="s">
        <v>3143</v>
      </c>
      <c r="C1390" s="137" t="s">
        <v>3144</v>
      </c>
      <c r="D1390" s="137" t="s">
        <v>3145</v>
      </c>
      <c r="E1390" s="137" t="s">
        <v>3146</v>
      </c>
      <c r="F1390" s="153">
        <v>60</v>
      </c>
      <c r="G1390" s="154">
        <v>9.51</v>
      </c>
      <c r="H1390" s="154">
        <v>570.6</v>
      </c>
      <c r="I1390" s="156" t="s">
        <v>2841</v>
      </c>
      <c r="J1390" s="157" t="s">
        <v>121</v>
      </c>
      <c r="K1390" s="157" t="s">
        <v>122</v>
      </c>
      <c r="L1390" s="157" t="s">
        <v>991</v>
      </c>
      <c r="M1390" s="138" t="s">
        <v>7</v>
      </c>
      <c r="N1390" s="157" t="s">
        <v>95</v>
      </c>
      <c r="O1390" s="158">
        <v>180</v>
      </c>
      <c r="P1390" s="158">
        <v>247.5</v>
      </c>
    </row>
    <row r="1391" spans="1:16">
      <c r="A1391" s="138">
        <v>1387</v>
      </c>
      <c r="B1391" s="137" t="s">
        <v>3147</v>
      </c>
      <c r="C1391" s="137" t="s">
        <v>3148</v>
      </c>
      <c r="D1391" s="137" t="s">
        <v>3149</v>
      </c>
      <c r="E1391" s="137" t="s">
        <v>3150</v>
      </c>
      <c r="F1391" s="153">
        <v>60</v>
      </c>
      <c r="G1391" s="154">
        <v>18.82</v>
      </c>
      <c r="H1391" s="154">
        <v>1129.2</v>
      </c>
      <c r="I1391" s="156" t="s">
        <v>2841</v>
      </c>
      <c r="J1391" s="157" t="s">
        <v>121</v>
      </c>
      <c r="K1391" s="157" t="s">
        <v>122</v>
      </c>
      <c r="L1391" s="157" t="s">
        <v>991</v>
      </c>
      <c r="M1391" s="138" t="s">
        <v>7</v>
      </c>
      <c r="N1391" s="157" t="s">
        <v>95</v>
      </c>
      <c r="O1391" s="158">
        <v>180</v>
      </c>
      <c r="P1391" s="158">
        <v>274.5</v>
      </c>
    </row>
    <row r="1392" spans="1:16">
      <c r="A1392" s="138">
        <v>1388</v>
      </c>
      <c r="B1392" s="137" t="s">
        <v>3151</v>
      </c>
      <c r="C1392" s="137" t="s">
        <v>2186</v>
      </c>
      <c r="D1392" s="137" t="s">
        <v>2187</v>
      </c>
      <c r="E1392" s="137" t="s">
        <v>1714</v>
      </c>
      <c r="F1392" s="153">
        <v>10</v>
      </c>
      <c r="G1392" s="154">
        <v>166.04</v>
      </c>
      <c r="H1392" s="154">
        <v>1660.4</v>
      </c>
      <c r="I1392" s="156" t="s">
        <v>1705</v>
      </c>
      <c r="J1392" s="157" t="s">
        <v>121</v>
      </c>
      <c r="K1392" s="157" t="s">
        <v>122</v>
      </c>
      <c r="L1392" s="157" t="s">
        <v>170</v>
      </c>
      <c r="M1392" s="138" t="s">
        <v>7</v>
      </c>
      <c r="N1392" s="157" t="s">
        <v>95</v>
      </c>
      <c r="O1392" s="158">
        <v>160</v>
      </c>
      <c r="P1392" s="158">
        <v>247.5</v>
      </c>
    </row>
    <row r="1393" spans="1:16">
      <c r="A1393" s="138">
        <v>1389</v>
      </c>
      <c r="B1393" s="137" t="s">
        <v>3152</v>
      </c>
      <c r="C1393" s="137" t="s">
        <v>2186</v>
      </c>
      <c r="D1393" s="137" t="s">
        <v>2187</v>
      </c>
      <c r="E1393" s="137" t="s">
        <v>1714</v>
      </c>
      <c r="F1393" s="153">
        <v>10</v>
      </c>
      <c r="G1393" s="154">
        <v>166.04</v>
      </c>
      <c r="H1393" s="154">
        <v>1660.4</v>
      </c>
      <c r="I1393" s="156" t="s">
        <v>1705</v>
      </c>
      <c r="J1393" s="157" t="s">
        <v>121</v>
      </c>
      <c r="K1393" s="157" t="s">
        <v>122</v>
      </c>
      <c r="L1393" s="157" t="s">
        <v>170</v>
      </c>
      <c r="M1393" s="138" t="s">
        <v>7</v>
      </c>
      <c r="N1393" s="157" t="s">
        <v>95</v>
      </c>
      <c r="O1393" s="158">
        <v>160</v>
      </c>
      <c r="P1393" s="158">
        <v>247.5</v>
      </c>
    </row>
    <row r="1394" spans="1:16">
      <c r="A1394" s="138">
        <v>1390</v>
      </c>
      <c r="B1394" s="137" t="s">
        <v>3153</v>
      </c>
      <c r="C1394" s="137" t="s">
        <v>2186</v>
      </c>
      <c r="D1394" s="137" t="s">
        <v>2187</v>
      </c>
      <c r="E1394" s="137" t="s">
        <v>1714</v>
      </c>
      <c r="F1394" s="153">
        <v>10</v>
      </c>
      <c r="G1394" s="154">
        <v>166.04</v>
      </c>
      <c r="H1394" s="154">
        <v>1660.4</v>
      </c>
      <c r="I1394" s="156" t="s">
        <v>1705</v>
      </c>
      <c r="J1394" s="157" t="s">
        <v>121</v>
      </c>
      <c r="K1394" s="157" t="s">
        <v>122</v>
      </c>
      <c r="L1394" s="157" t="s">
        <v>170</v>
      </c>
      <c r="M1394" s="138" t="s">
        <v>7</v>
      </c>
      <c r="N1394" s="157" t="s">
        <v>95</v>
      </c>
      <c r="O1394" s="158">
        <v>160</v>
      </c>
      <c r="P1394" s="158">
        <v>247.5</v>
      </c>
    </row>
    <row r="1395" spans="1:16">
      <c r="A1395" s="138">
        <v>1391</v>
      </c>
      <c r="B1395" s="137" t="s">
        <v>3154</v>
      </c>
      <c r="C1395" s="137" t="s">
        <v>2186</v>
      </c>
      <c r="D1395" s="137" t="s">
        <v>2187</v>
      </c>
      <c r="E1395" s="137" t="s">
        <v>1714</v>
      </c>
      <c r="F1395" s="153">
        <v>10</v>
      </c>
      <c r="G1395" s="154">
        <v>166.04</v>
      </c>
      <c r="H1395" s="154">
        <v>1660.4</v>
      </c>
      <c r="I1395" s="156" t="s">
        <v>1705</v>
      </c>
      <c r="J1395" s="157" t="s">
        <v>121</v>
      </c>
      <c r="K1395" s="157" t="s">
        <v>122</v>
      </c>
      <c r="L1395" s="157" t="s">
        <v>170</v>
      </c>
      <c r="M1395" s="138" t="s">
        <v>7</v>
      </c>
      <c r="N1395" s="157" t="s">
        <v>95</v>
      </c>
      <c r="O1395" s="158">
        <v>160</v>
      </c>
      <c r="P1395" s="158">
        <v>247.5</v>
      </c>
    </row>
    <row r="1396" spans="1:16">
      <c r="A1396" s="138">
        <v>1392</v>
      </c>
      <c r="B1396" s="137" t="s">
        <v>3155</v>
      </c>
      <c r="C1396" s="137" t="s">
        <v>3125</v>
      </c>
      <c r="D1396" s="137" t="s">
        <v>3126</v>
      </c>
      <c r="E1396" s="137" t="s">
        <v>3127</v>
      </c>
      <c r="F1396" s="153">
        <v>15</v>
      </c>
      <c r="G1396" s="154">
        <v>115.94</v>
      </c>
      <c r="H1396" s="154">
        <v>1739.1</v>
      </c>
      <c r="I1396" s="156" t="s">
        <v>751</v>
      </c>
      <c r="J1396" s="157" t="s">
        <v>121</v>
      </c>
      <c r="K1396" s="157" t="s">
        <v>122</v>
      </c>
      <c r="L1396" s="157" t="s">
        <v>2680</v>
      </c>
      <c r="M1396" s="138" t="s">
        <v>7</v>
      </c>
      <c r="N1396" s="157" t="s">
        <v>95</v>
      </c>
      <c r="O1396" s="158">
        <v>150</v>
      </c>
      <c r="P1396" s="158">
        <v>256.5</v>
      </c>
    </row>
    <row r="1397" spans="1:16">
      <c r="A1397" s="138">
        <v>1393</v>
      </c>
      <c r="B1397" s="137" t="s">
        <v>3156</v>
      </c>
      <c r="C1397" s="137" t="s">
        <v>2282</v>
      </c>
      <c r="D1397" s="137" t="s">
        <v>2283</v>
      </c>
      <c r="E1397" s="137" t="s">
        <v>2284</v>
      </c>
      <c r="F1397" s="153">
        <v>5</v>
      </c>
      <c r="G1397" s="154">
        <v>152.57</v>
      </c>
      <c r="H1397" s="154">
        <v>762.85</v>
      </c>
      <c r="I1397" s="156" t="s">
        <v>551</v>
      </c>
      <c r="J1397" s="157" t="s">
        <v>121</v>
      </c>
      <c r="K1397" s="157" t="s">
        <v>122</v>
      </c>
      <c r="L1397" s="157" t="s">
        <v>170</v>
      </c>
      <c r="M1397" s="138" t="s">
        <v>7</v>
      </c>
      <c r="N1397" s="157" t="s">
        <v>95</v>
      </c>
      <c r="O1397" s="158">
        <v>150</v>
      </c>
      <c r="P1397" s="158">
        <v>220</v>
      </c>
    </row>
    <row r="1398" spans="1:16">
      <c r="A1398" s="138">
        <v>1394</v>
      </c>
      <c r="B1398" s="137" t="s">
        <v>3156</v>
      </c>
      <c r="C1398" s="137" t="s">
        <v>2285</v>
      </c>
      <c r="D1398" s="137" t="s">
        <v>2286</v>
      </c>
      <c r="E1398" s="137" t="s">
        <v>2287</v>
      </c>
      <c r="F1398" s="153">
        <v>8</v>
      </c>
      <c r="G1398" s="154">
        <v>255.98</v>
      </c>
      <c r="H1398" s="154">
        <v>2047.84</v>
      </c>
      <c r="I1398" s="156" t="s">
        <v>2288</v>
      </c>
      <c r="J1398" s="157" t="s">
        <v>121</v>
      </c>
      <c r="K1398" s="157" t="s">
        <v>122</v>
      </c>
      <c r="L1398" s="157" t="s">
        <v>170</v>
      </c>
      <c r="M1398" s="138" t="s">
        <v>7</v>
      </c>
      <c r="N1398" s="157" t="s">
        <v>95</v>
      </c>
      <c r="O1398" s="158">
        <v>40</v>
      </c>
      <c r="P1398" s="158">
        <v>110</v>
      </c>
    </row>
    <row r="1399" spans="1:16">
      <c r="A1399" s="138">
        <v>1395</v>
      </c>
      <c r="B1399" s="137" t="s">
        <v>3157</v>
      </c>
      <c r="C1399" s="137" t="s">
        <v>3125</v>
      </c>
      <c r="D1399" s="137" t="s">
        <v>3126</v>
      </c>
      <c r="E1399" s="137" t="s">
        <v>3127</v>
      </c>
      <c r="F1399" s="153">
        <v>15</v>
      </c>
      <c r="G1399" s="154">
        <v>115.94</v>
      </c>
      <c r="H1399" s="154">
        <v>1739.1</v>
      </c>
      <c r="I1399" s="156" t="s">
        <v>751</v>
      </c>
      <c r="J1399" s="157" t="s">
        <v>121</v>
      </c>
      <c r="K1399" s="157" t="s">
        <v>122</v>
      </c>
      <c r="L1399" s="157" t="s">
        <v>2680</v>
      </c>
      <c r="M1399" s="138" t="s">
        <v>7</v>
      </c>
      <c r="N1399" s="157" t="s">
        <v>95</v>
      </c>
      <c r="O1399" s="158">
        <v>150</v>
      </c>
      <c r="P1399" s="158">
        <v>256.5</v>
      </c>
    </row>
    <row r="1400" spans="1:16">
      <c r="A1400" s="138">
        <v>1396</v>
      </c>
      <c r="B1400" s="137" t="s">
        <v>3158</v>
      </c>
      <c r="C1400" s="137" t="s">
        <v>2282</v>
      </c>
      <c r="D1400" s="137" t="s">
        <v>2283</v>
      </c>
      <c r="E1400" s="137" t="s">
        <v>2284</v>
      </c>
      <c r="F1400" s="153">
        <v>5</v>
      </c>
      <c r="G1400" s="154">
        <v>152.57</v>
      </c>
      <c r="H1400" s="154">
        <v>762.85</v>
      </c>
      <c r="I1400" s="156" t="s">
        <v>551</v>
      </c>
      <c r="J1400" s="157" t="s">
        <v>121</v>
      </c>
      <c r="K1400" s="157" t="s">
        <v>122</v>
      </c>
      <c r="L1400" s="157" t="s">
        <v>170</v>
      </c>
      <c r="M1400" s="138" t="s">
        <v>7</v>
      </c>
      <c r="N1400" s="157" t="s">
        <v>95</v>
      </c>
      <c r="O1400" s="158">
        <v>150</v>
      </c>
      <c r="P1400" s="158">
        <v>220</v>
      </c>
    </row>
    <row r="1401" spans="1:16">
      <c r="A1401" s="138">
        <v>1397</v>
      </c>
      <c r="B1401" s="137" t="s">
        <v>3158</v>
      </c>
      <c r="C1401" s="137" t="s">
        <v>2285</v>
      </c>
      <c r="D1401" s="137" t="s">
        <v>2286</v>
      </c>
      <c r="E1401" s="137" t="s">
        <v>2287</v>
      </c>
      <c r="F1401" s="153">
        <v>8</v>
      </c>
      <c r="G1401" s="154">
        <v>255.98</v>
      </c>
      <c r="H1401" s="154">
        <v>2047.84</v>
      </c>
      <c r="I1401" s="156" t="s">
        <v>2288</v>
      </c>
      <c r="J1401" s="157" t="s">
        <v>121</v>
      </c>
      <c r="K1401" s="157" t="s">
        <v>122</v>
      </c>
      <c r="L1401" s="157" t="s">
        <v>170</v>
      </c>
      <c r="M1401" s="138" t="s">
        <v>7</v>
      </c>
      <c r="N1401" s="157" t="s">
        <v>95</v>
      </c>
      <c r="O1401" s="158">
        <v>40</v>
      </c>
      <c r="P1401" s="158">
        <v>110</v>
      </c>
    </row>
    <row r="1402" spans="1:16">
      <c r="A1402" s="138">
        <v>1398</v>
      </c>
      <c r="B1402" s="137" t="s">
        <v>3159</v>
      </c>
      <c r="C1402" s="137" t="s">
        <v>2685</v>
      </c>
      <c r="D1402" s="137" t="s">
        <v>2686</v>
      </c>
      <c r="E1402" s="137" t="s">
        <v>2687</v>
      </c>
      <c r="F1402" s="153">
        <v>20</v>
      </c>
      <c r="G1402" s="154">
        <v>58.51</v>
      </c>
      <c r="H1402" s="154">
        <v>1170.2</v>
      </c>
      <c r="I1402" s="156" t="s">
        <v>1705</v>
      </c>
      <c r="J1402" s="157" t="s">
        <v>121</v>
      </c>
      <c r="K1402" s="157" t="s">
        <v>122</v>
      </c>
      <c r="L1402" s="157" t="s">
        <v>170</v>
      </c>
      <c r="M1402" s="138" t="s">
        <v>7</v>
      </c>
      <c r="N1402" s="157" t="s">
        <v>96</v>
      </c>
      <c r="O1402" s="158">
        <v>340</v>
      </c>
      <c r="P1402" s="158">
        <v>468.5</v>
      </c>
    </row>
    <row r="1403" spans="1:16">
      <c r="A1403" s="138">
        <v>1399</v>
      </c>
      <c r="B1403" s="137" t="s">
        <v>3160</v>
      </c>
      <c r="C1403" s="137" t="s">
        <v>3161</v>
      </c>
      <c r="D1403" s="137" t="s">
        <v>3162</v>
      </c>
      <c r="E1403" s="137" t="s">
        <v>3163</v>
      </c>
      <c r="F1403" s="153">
        <v>60</v>
      </c>
      <c r="G1403" s="154">
        <v>3.89</v>
      </c>
      <c r="H1403" s="154">
        <v>233.4</v>
      </c>
      <c r="I1403" s="156" t="s">
        <v>1093</v>
      </c>
      <c r="J1403" s="157" t="s">
        <v>121</v>
      </c>
      <c r="K1403" s="157" t="s">
        <v>122</v>
      </c>
      <c r="L1403" s="157" t="s">
        <v>1330</v>
      </c>
      <c r="M1403" s="138" t="s">
        <v>7</v>
      </c>
      <c r="N1403" s="157" t="s">
        <v>96</v>
      </c>
      <c r="O1403" s="158">
        <v>22.27</v>
      </c>
      <c r="P1403" s="158">
        <v>41.27</v>
      </c>
    </row>
    <row r="1404" spans="1:16">
      <c r="A1404" s="138">
        <v>1400</v>
      </c>
      <c r="B1404" s="137" t="s">
        <v>3160</v>
      </c>
      <c r="C1404" s="137" t="s">
        <v>3164</v>
      </c>
      <c r="D1404" s="137" t="s">
        <v>3165</v>
      </c>
      <c r="E1404" s="137" t="s">
        <v>3166</v>
      </c>
      <c r="F1404" s="153">
        <v>60</v>
      </c>
      <c r="G1404" s="154">
        <v>2.72</v>
      </c>
      <c r="H1404" s="154">
        <v>163.2</v>
      </c>
      <c r="I1404" s="156" t="s">
        <v>830</v>
      </c>
      <c r="J1404" s="157" t="s">
        <v>121</v>
      </c>
      <c r="K1404" s="157" t="s">
        <v>122</v>
      </c>
      <c r="L1404" s="157" t="s">
        <v>3167</v>
      </c>
      <c r="M1404" s="138" t="s">
        <v>7</v>
      </c>
      <c r="N1404" s="157" t="s">
        <v>96</v>
      </c>
      <c r="O1404" s="158">
        <v>4.92</v>
      </c>
      <c r="P1404" s="158">
        <v>23.92</v>
      </c>
    </row>
    <row r="1405" spans="1:16">
      <c r="A1405" s="138">
        <v>1401</v>
      </c>
      <c r="B1405" s="137" t="s">
        <v>3160</v>
      </c>
      <c r="C1405" s="137" t="s">
        <v>3168</v>
      </c>
      <c r="D1405" s="137" t="s">
        <v>3169</v>
      </c>
      <c r="E1405" s="137" t="s">
        <v>2021</v>
      </c>
      <c r="F1405" s="153">
        <v>60</v>
      </c>
      <c r="G1405" s="154">
        <v>3.43</v>
      </c>
      <c r="H1405" s="154">
        <v>205.8</v>
      </c>
      <c r="I1405" s="156" t="s">
        <v>2017</v>
      </c>
      <c r="J1405" s="157" t="s">
        <v>121</v>
      </c>
      <c r="K1405" s="157" t="s">
        <v>122</v>
      </c>
      <c r="L1405" s="157" t="s">
        <v>378</v>
      </c>
      <c r="M1405" s="138" t="s">
        <v>7</v>
      </c>
      <c r="N1405" s="157" t="s">
        <v>96</v>
      </c>
      <c r="O1405" s="158">
        <v>27</v>
      </c>
      <c r="P1405" s="158">
        <v>46</v>
      </c>
    </row>
    <row r="1406" spans="1:16">
      <c r="A1406" s="138">
        <v>1402</v>
      </c>
      <c r="B1406" s="137" t="s">
        <v>3160</v>
      </c>
      <c r="C1406" s="137" t="s">
        <v>3170</v>
      </c>
      <c r="D1406" s="137" t="s">
        <v>3171</v>
      </c>
      <c r="E1406" s="137" t="s">
        <v>2025</v>
      </c>
      <c r="F1406" s="153">
        <v>60</v>
      </c>
      <c r="G1406" s="154">
        <v>6.2</v>
      </c>
      <c r="H1406" s="154">
        <v>372</v>
      </c>
      <c r="I1406" s="156" t="s">
        <v>2017</v>
      </c>
      <c r="J1406" s="157" t="s">
        <v>121</v>
      </c>
      <c r="K1406" s="157" t="s">
        <v>122</v>
      </c>
      <c r="L1406" s="157" t="s">
        <v>378</v>
      </c>
      <c r="M1406" s="138" t="s">
        <v>7</v>
      </c>
      <c r="N1406" s="157" t="s">
        <v>96</v>
      </c>
      <c r="O1406" s="158">
        <v>27</v>
      </c>
      <c r="P1406" s="158">
        <v>46</v>
      </c>
    </row>
    <row r="1407" spans="1:16">
      <c r="A1407" s="138">
        <v>1403</v>
      </c>
      <c r="B1407" s="137" t="s">
        <v>3160</v>
      </c>
      <c r="C1407" s="137" t="s">
        <v>3172</v>
      </c>
      <c r="D1407" s="137" t="s">
        <v>3173</v>
      </c>
      <c r="E1407" s="137" t="s">
        <v>3174</v>
      </c>
      <c r="F1407" s="153">
        <v>60</v>
      </c>
      <c r="G1407" s="154">
        <v>1.63</v>
      </c>
      <c r="H1407" s="154">
        <v>97.8</v>
      </c>
      <c r="I1407" s="156" t="s">
        <v>240</v>
      </c>
      <c r="J1407" s="157" t="s">
        <v>121</v>
      </c>
      <c r="K1407" s="157" t="s">
        <v>122</v>
      </c>
      <c r="L1407" s="157" t="s">
        <v>153</v>
      </c>
      <c r="M1407" s="138" t="s">
        <v>7</v>
      </c>
      <c r="N1407" s="157" t="s">
        <v>96</v>
      </c>
      <c r="O1407" s="158">
        <v>4.31</v>
      </c>
      <c r="P1407" s="158">
        <v>23.31</v>
      </c>
    </row>
    <row r="1408" spans="1:16">
      <c r="A1408" s="138">
        <v>1404</v>
      </c>
      <c r="B1408" s="137" t="s">
        <v>3160</v>
      </c>
      <c r="C1408" s="137" t="s">
        <v>3175</v>
      </c>
      <c r="D1408" s="137" t="s">
        <v>3176</v>
      </c>
      <c r="E1408" s="137" t="s">
        <v>3177</v>
      </c>
      <c r="F1408" s="153">
        <v>60</v>
      </c>
      <c r="G1408" s="154">
        <v>2.61</v>
      </c>
      <c r="H1408" s="154">
        <v>156.6</v>
      </c>
      <c r="I1408" s="156" t="s">
        <v>260</v>
      </c>
      <c r="J1408" s="157" t="s">
        <v>121</v>
      </c>
      <c r="K1408" s="157" t="s">
        <v>122</v>
      </c>
      <c r="L1408" s="157" t="s">
        <v>153</v>
      </c>
      <c r="M1408" s="138" t="s">
        <v>7</v>
      </c>
      <c r="N1408" s="157" t="s">
        <v>96</v>
      </c>
      <c r="O1408" s="158">
        <v>9.5</v>
      </c>
      <c r="P1408" s="158">
        <v>28.5</v>
      </c>
    </row>
    <row r="1409" spans="1:16">
      <c r="A1409" s="138">
        <v>1405</v>
      </c>
      <c r="B1409" s="137" t="s">
        <v>3160</v>
      </c>
      <c r="C1409" s="137" t="s">
        <v>3178</v>
      </c>
      <c r="D1409" s="137" t="s">
        <v>3179</v>
      </c>
      <c r="E1409" s="137" t="s">
        <v>3180</v>
      </c>
      <c r="F1409" s="153">
        <v>30</v>
      </c>
      <c r="G1409" s="154">
        <v>22.31</v>
      </c>
      <c r="H1409" s="154">
        <v>669.3</v>
      </c>
      <c r="I1409" s="156" t="s">
        <v>240</v>
      </c>
      <c r="J1409" s="157" t="s">
        <v>121</v>
      </c>
      <c r="K1409" s="157" t="s">
        <v>122</v>
      </c>
      <c r="L1409" s="157" t="s">
        <v>153</v>
      </c>
      <c r="M1409" s="138" t="s">
        <v>7</v>
      </c>
      <c r="N1409" s="157" t="s">
        <v>96</v>
      </c>
      <c r="O1409" s="158">
        <v>16.89</v>
      </c>
      <c r="P1409" s="158">
        <v>35.89</v>
      </c>
    </row>
    <row r="1410" spans="1:16">
      <c r="A1410" s="138">
        <v>1406</v>
      </c>
      <c r="B1410" s="137" t="s">
        <v>3160</v>
      </c>
      <c r="C1410" s="137" t="s">
        <v>3181</v>
      </c>
      <c r="D1410" s="137" t="s">
        <v>3182</v>
      </c>
      <c r="E1410" s="137" t="s">
        <v>3183</v>
      </c>
      <c r="F1410" s="153">
        <v>60</v>
      </c>
      <c r="G1410" s="154">
        <v>1.71</v>
      </c>
      <c r="H1410" s="154">
        <v>102.6</v>
      </c>
      <c r="I1410" s="156" t="s">
        <v>240</v>
      </c>
      <c r="J1410" s="157" t="s">
        <v>121</v>
      </c>
      <c r="K1410" s="157" t="s">
        <v>122</v>
      </c>
      <c r="L1410" s="157" t="s">
        <v>153</v>
      </c>
      <c r="M1410" s="138" t="s">
        <v>7</v>
      </c>
      <c r="N1410" s="157" t="s">
        <v>96</v>
      </c>
      <c r="O1410" s="158">
        <v>6.35</v>
      </c>
      <c r="P1410" s="158">
        <v>25.35</v>
      </c>
    </row>
    <row r="1411" spans="1:16">
      <c r="A1411" s="138">
        <v>1407</v>
      </c>
      <c r="B1411" s="137" t="s">
        <v>3160</v>
      </c>
      <c r="C1411" s="137" t="s">
        <v>3184</v>
      </c>
      <c r="D1411" s="137" t="s">
        <v>3185</v>
      </c>
      <c r="E1411" s="137" t="s">
        <v>3186</v>
      </c>
      <c r="F1411" s="153">
        <v>60</v>
      </c>
      <c r="G1411" s="154">
        <v>1.48</v>
      </c>
      <c r="H1411" s="154">
        <v>88.8</v>
      </c>
      <c r="I1411" s="156" t="s">
        <v>240</v>
      </c>
      <c r="J1411" s="157" t="s">
        <v>121</v>
      </c>
      <c r="K1411" s="157" t="s">
        <v>122</v>
      </c>
      <c r="L1411" s="157" t="s">
        <v>153</v>
      </c>
      <c r="M1411" s="138" t="s">
        <v>7</v>
      </c>
      <c r="N1411" s="157" t="s">
        <v>96</v>
      </c>
      <c r="O1411" s="158">
        <v>18</v>
      </c>
      <c r="P1411" s="158">
        <v>37</v>
      </c>
    </row>
    <row r="1412" spans="1:16">
      <c r="A1412" s="138">
        <v>1408</v>
      </c>
      <c r="B1412" s="137" t="s">
        <v>3160</v>
      </c>
      <c r="C1412" s="137" t="s">
        <v>3187</v>
      </c>
      <c r="D1412" s="137" t="s">
        <v>3188</v>
      </c>
      <c r="E1412" s="137" t="s">
        <v>3189</v>
      </c>
      <c r="F1412" s="153">
        <v>60</v>
      </c>
      <c r="G1412" s="154">
        <v>33.71</v>
      </c>
      <c r="H1412" s="154">
        <v>2022.6</v>
      </c>
      <c r="I1412" s="156" t="s">
        <v>461</v>
      </c>
      <c r="J1412" s="157" t="s">
        <v>121</v>
      </c>
      <c r="K1412" s="157" t="s">
        <v>122</v>
      </c>
      <c r="L1412" s="157" t="s">
        <v>153</v>
      </c>
      <c r="M1412" s="138" t="s">
        <v>7</v>
      </c>
      <c r="N1412" s="157" t="s">
        <v>96</v>
      </c>
      <c r="O1412" s="158">
        <v>60.6</v>
      </c>
      <c r="P1412" s="158">
        <v>79.6</v>
      </c>
    </row>
    <row r="1413" spans="1:16">
      <c r="A1413" s="138">
        <v>1409</v>
      </c>
      <c r="B1413" s="137" t="s">
        <v>3160</v>
      </c>
      <c r="C1413" s="137" t="s">
        <v>3190</v>
      </c>
      <c r="D1413" s="137" t="s">
        <v>3191</v>
      </c>
      <c r="E1413" s="137" t="s">
        <v>3192</v>
      </c>
      <c r="F1413" s="153">
        <v>60</v>
      </c>
      <c r="G1413" s="154">
        <v>33.71</v>
      </c>
      <c r="H1413" s="154">
        <v>2022.6</v>
      </c>
      <c r="I1413" s="156" t="s">
        <v>461</v>
      </c>
      <c r="J1413" s="157" t="s">
        <v>121</v>
      </c>
      <c r="K1413" s="157" t="s">
        <v>122</v>
      </c>
      <c r="L1413" s="157" t="s">
        <v>153</v>
      </c>
      <c r="M1413" s="138" t="s">
        <v>7</v>
      </c>
      <c r="N1413" s="157" t="s">
        <v>96</v>
      </c>
      <c r="O1413" s="158">
        <v>60.6</v>
      </c>
      <c r="P1413" s="158">
        <v>79.6</v>
      </c>
    </row>
    <row r="1414" spans="1:16">
      <c r="A1414" s="138">
        <v>1410</v>
      </c>
      <c r="B1414" s="137" t="s">
        <v>3160</v>
      </c>
      <c r="C1414" s="137" t="s">
        <v>3193</v>
      </c>
      <c r="D1414" s="137" t="s">
        <v>3194</v>
      </c>
      <c r="E1414" s="137" t="s">
        <v>3195</v>
      </c>
      <c r="F1414" s="153">
        <v>60</v>
      </c>
      <c r="G1414" s="154">
        <v>6.28</v>
      </c>
      <c r="H1414" s="154">
        <v>376.8</v>
      </c>
      <c r="I1414" s="156" t="s">
        <v>120</v>
      </c>
      <c r="J1414" s="157" t="s">
        <v>121</v>
      </c>
      <c r="K1414" s="157" t="s">
        <v>122</v>
      </c>
      <c r="L1414" s="157" t="s">
        <v>2225</v>
      </c>
      <c r="M1414" s="138" t="s">
        <v>7</v>
      </c>
      <c r="N1414" s="157" t="s">
        <v>96</v>
      </c>
      <c r="O1414" s="158">
        <v>18</v>
      </c>
      <c r="P1414" s="158">
        <v>37.06</v>
      </c>
    </row>
    <row r="1415" spans="1:16">
      <c r="A1415" s="138">
        <v>1411</v>
      </c>
      <c r="B1415" s="137" t="s">
        <v>3196</v>
      </c>
      <c r="C1415" s="137" t="s">
        <v>1717</v>
      </c>
      <c r="D1415" s="137" t="s">
        <v>1718</v>
      </c>
      <c r="E1415" s="137" t="s">
        <v>1719</v>
      </c>
      <c r="F1415" s="153">
        <v>4</v>
      </c>
      <c r="G1415" s="154">
        <v>203.25</v>
      </c>
      <c r="H1415" s="154">
        <v>813</v>
      </c>
      <c r="I1415" s="156" t="s">
        <v>637</v>
      </c>
      <c r="J1415" s="157" t="s">
        <v>121</v>
      </c>
      <c r="K1415" s="157" t="s">
        <v>122</v>
      </c>
      <c r="L1415" s="157" t="s">
        <v>170</v>
      </c>
      <c r="M1415" s="138" t="s">
        <v>7</v>
      </c>
      <c r="N1415" s="157" t="s">
        <v>96</v>
      </c>
      <c r="O1415" s="158">
        <v>116</v>
      </c>
      <c r="P1415" s="158">
        <v>201</v>
      </c>
    </row>
    <row r="1416" spans="1:16">
      <c r="A1416" s="138">
        <v>1412</v>
      </c>
      <c r="B1416" s="137" t="s">
        <v>3197</v>
      </c>
      <c r="C1416" s="137" t="s">
        <v>1721</v>
      </c>
      <c r="D1416" s="137" t="s">
        <v>1722</v>
      </c>
      <c r="E1416" s="137" t="s">
        <v>1723</v>
      </c>
      <c r="F1416" s="153">
        <v>3</v>
      </c>
      <c r="G1416" s="154">
        <v>357.9</v>
      </c>
      <c r="H1416" s="154">
        <v>1073.7</v>
      </c>
      <c r="I1416" s="156" t="s">
        <v>637</v>
      </c>
      <c r="J1416" s="157" t="s">
        <v>121</v>
      </c>
      <c r="K1416" s="157" t="s">
        <v>122</v>
      </c>
      <c r="L1416" s="157" t="s">
        <v>170</v>
      </c>
      <c r="M1416" s="138" t="s">
        <v>7</v>
      </c>
      <c r="N1416" s="157" t="s">
        <v>96</v>
      </c>
      <c r="O1416" s="158">
        <v>216</v>
      </c>
      <c r="P1416" s="158">
        <v>327</v>
      </c>
    </row>
    <row r="1417" spans="1:16">
      <c r="A1417" s="138">
        <v>1413</v>
      </c>
      <c r="B1417" s="137" t="s">
        <v>3198</v>
      </c>
      <c r="C1417" s="137" t="s">
        <v>1717</v>
      </c>
      <c r="D1417" s="137" t="s">
        <v>1718</v>
      </c>
      <c r="E1417" s="137" t="s">
        <v>1719</v>
      </c>
      <c r="F1417" s="153">
        <v>4</v>
      </c>
      <c r="G1417" s="154">
        <v>203.25</v>
      </c>
      <c r="H1417" s="154">
        <v>813</v>
      </c>
      <c r="I1417" s="156" t="s">
        <v>637</v>
      </c>
      <c r="J1417" s="157" t="s">
        <v>121</v>
      </c>
      <c r="K1417" s="157" t="s">
        <v>122</v>
      </c>
      <c r="L1417" s="157" t="s">
        <v>170</v>
      </c>
      <c r="M1417" s="138" t="s">
        <v>7</v>
      </c>
      <c r="N1417" s="157" t="s">
        <v>96</v>
      </c>
      <c r="O1417" s="158">
        <v>116</v>
      </c>
      <c r="P1417" s="158">
        <v>201</v>
      </c>
    </row>
    <row r="1418" spans="1:16">
      <c r="A1418" s="138">
        <v>1414</v>
      </c>
      <c r="B1418" s="137" t="s">
        <v>3199</v>
      </c>
      <c r="C1418" s="137" t="s">
        <v>1721</v>
      </c>
      <c r="D1418" s="137" t="s">
        <v>1722</v>
      </c>
      <c r="E1418" s="137" t="s">
        <v>1723</v>
      </c>
      <c r="F1418" s="153">
        <v>3</v>
      </c>
      <c r="G1418" s="154">
        <v>357.9</v>
      </c>
      <c r="H1418" s="154">
        <v>1073.7</v>
      </c>
      <c r="I1418" s="156" t="s">
        <v>637</v>
      </c>
      <c r="J1418" s="157" t="s">
        <v>121</v>
      </c>
      <c r="K1418" s="157" t="s">
        <v>122</v>
      </c>
      <c r="L1418" s="157" t="s">
        <v>170</v>
      </c>
      <c r="M1418" s="138" t="s">
        <v>7</v>
      </c>
      <c r="N1418" s="157" t="s">
        <v>96</v>
      </c>
      <c r="O1418" s="158">
        <v>216</v>
      </c>
      <c r="P1418" s="158">
        <v>327</v>
      </c>
    </row>
    <row r="1419" spans="1:16">
      <c r="A1419" s="138">
        <v>1415</v>
      </c>
      <c r="B1419" s="137" t="s">
        <v>3200</v>
      </c>
      <c r="C1419" s="137" t="s">
        <v>1717</v>
      </c>
      <c r="D1419" s="137" t="s">
        <v>1718</v>
      </c>
      <c r="E1419" s="137" t="s">
        <v>1719</v>
      </c>
      <c r="F1419" s="153">
        <v>4</v>
      </c>
      <c r="G1419" s="154">
        <v>203.25</v>
      </c>
      <c r="H1419" s="154">
        <v>813</v>
      </c>
      <c r="I1419" s="156" t="s">
        <v>637</v>
      </c>
      <c r="J1419" s="157" t="s">
        <v>121</v>
      </c>
      <c r="K1419" s="157" t="s">
        <v>122</v>
      </c>
      <c r="L1419" s="157" t="s">
        <v>170</v>
      </c>
      <c r="M1419" s="138" t="s">
        <v>7</v>
      </c>
      <c r="N1419" s="157" t="s">
        <v>96</v>
      </c>
      <c r="O1419" s="158">
        <v>116</v>
      </c>
      <c r="P1419" s="158">
        <v>201</v>
      </c>
    </row>
    <row r="1420" spans="1:16">
      <c r="A1420" s="138">
        <v>1416</v>
      </c>
      <c r="B1420" s="137" t="s">
        <v>3201</v>
      </c>
      <c r="C1420" s="137" t="s">
        <v>1721</v>
      </c>
      <c r="D1420" s="137" t="s">
        <v>1722</v>
      </c>
      <c r="E1420" s="137" t="s">
        <v>1723</v>
      </c>
      <c r="F1420" s="153">
        <v>3</v>
      </c>
      <c r="G1420" s="154">
        <v>357.9</v>
      </c>
      <c r="H1420" s="154">
        <v>1073.7</v>
      </c>
      <c r="I1420" s="156" t="s">
        <v>637</v>
      </c>
      <c r="J1420" s="157" t="s">
        <v>121</v>
      </c>
      <c r="K1420" s="157" t="s">
        <v>122</v>
      </c>
      <c r="L1420" s="157" t="s">
        <v>170</v>
      </c>
      <c r="M1420" s="138" t="s">
        <v>7</v>
      </c>
      <c r="N1420" s="157" t="s">
        <v>96</v>
      </c>
      <c r="O1420" s="158">
        <v>216</v>
      </c>
      <c r="P1420" s="158">
        <v>327</v>
      </c>
    </row>
    <row r="1421" spans="1:16">
      <c r="A1421" s="138">
        <v>1417</v>
      </c>
      <c r="B1421" s="137" t="s">
        <v>3202</v>
      </c>
      <c r="C1421" s="137" t="s">
        <v>1717</v>
      </c>
      <c r="D1421" s="137" t="s">
        <v>1718</v>
      </c>
      <c r="E1421" s="137" t="s">
        <v>1719</v>
      </c>
      <c r="F1421" s="153">
        <v>4</v>
      </c>
      <c r="G1421" s="154">
        <v>203.25</v>
      </c>
      <c r="H1421" s="154">
        <v>813</v>
      </c>
      <c r="I1421" s="156" t="s">
        <v>637</v>
      </c>
      <c r="J1421" s="157" t="s">
        <v>121</v>
      </c>
      <c r="K1421" s="157" t="s">
        <v>122</v>
      </c>
      <c r="L1421" s="157" t="s">
        <v>170</v>
      </c>
      <c r="M1421" s="138" t="s">
        <v>7</v>
      </c>
      <c r="N1421" s="157" t="s">
        <v>96</v>
      </c>
      <c r="O1421" s="158">
        <v>116</v>
      </c>
      <c r="P1421" s="158">
        <v>201</v>
      </c>
    </row>
    <row r="1422" spans="1:16">
      <c r="A1422" s="138">
        <v>1418</v>
      </c>
      <c r="B1422" s="137" t="s">
        <v>3203</v>
      </c>
      <c r="C1422" s="137" t="s">
        <v>1721</v>
      </c>
      <c r="D1422" s="137" t="s">
        <v>1722</v>
      </c>
      <c r="E1422" s="137" t="s">
        <v>1723</v>
      </c>
      <c r="F1422" s="153">
        <v>3</v>
      </c>
      <c r="G1422" s="154">
        <v>357.9</v>
      </c>
      <c r="H1422" s="154">
        <v>1073.7</v>
      </c>
      <c r="I1422" s="156" t="s">
        <v>637</v>
      </c>
      <c r="J1422" s="157" t="s">
        <v>121</v>
      </c>
      <c r="K1422" s="157" t="s">
        <v>122</v>
      </c>
      <c r="L1422" s="157" t="s">
        <v>170</v>
      </c>
      <c r="M1422" s="138" t="s">
        <v>7</v>
      </c>
      <c r="N1422" s="157" t="s">
        <v>96</v>
      </c>
      <c r="O1422" s="158">
        <v>216</v>
      </c>
      <c r="P1422" s="158">
        <v>327</v>
      </c>
    </row>
    <row r="1423" spans="1:16">
      <c r="A1423" s="138">
        <v>1419</v>
      </c>
      <c r="B1423" s="137" t="s">
        <v>3204</v>
      </c>
      <c r="C1423" s="137" t="s">
        <v>1717</v>
      </c>
      <c r="D1423" s="137" t="s">
        <v>1718</v>
      </c>
      <c r="E1423" s="137" t="s">
        <v>1719</v>
      </c>
      <c r="F1423" s="153">
        <v>4</v>
      </c>
      <c r="G1423" s="154">
        <v>203.25</v>
      </c>
      <c r="H1423" s="154">
        <v>813</v>
      </c>
      <c r="I1423" s="156" t="s">
        <v>637</v>
      </c>
      <c r="J1423" s="157" t="s">
        <v>121</v>
      </c>
      <c r="K1423" s="157" t="s">
        <v>122</v>
      </c>
      <c r="L1423" s="157" t="s">
        <v>170</v>
      </c>
      <c r="M1423" s="138" t="s">
        <v>7</v>
      </c>
      <c r="N1423" s="157" t="s">
        <v>96</v>
      </c>
      <c r="O1423" s="158">
        <v>116</v>
      </c>
      <c r="P1423" s="158">
        <v>201</v>
      </c>
    </row>
    <row r="1424" spans="1:16">
      <c r="A1424" s="138">
        <v>1420</v>
      </c>
      <c r="B1424" s="137" t="s">
        <v>3205</v>
      </c>
      <c r="C1424" s="137" t="s">
        <v>1721</v>
      </c>
      <c r="D1424" s="137" t="s">
        <v>1722</v>
      </c>
      <c r="E1424" s="137" t="s">
        <v>1723</v>
      </c>
      <c r="F1424" s="153">
        <v>3</v>
      </c>
      <c r="G1424" s="154">
        <v>357.9</v>
      </c>
      <c r="H1424" s="154">
        <v>1073.7</v>
      </c>
      <c r="I1424" s="156" t="s">
        <v>637</v>
      </c>
      <c r="J1424" s="157" t="s">
        <v>121</v>
      </c>
      <c r="K1424" s="157" t="s">
        <v>122</v>
      </c>
      <c r="L1424" s="157" t="s">
        <v>170</v>
      </c>
      <c r="M1424" s="138" t="s">
        <v>7</v>
      </c>
      <c r="N1424" s="157" t="s">
        <v>96</v>
      </c>
      <c r="O1424" s="158">
        <v>216</v>
      </c>
      <c r="P1424" s="158">
        <v>327</v>
      </c>
    </row>
    <row r="1425" spans="1:16">
      <c r="A1425" s="138">
        <v>1421</v>
      </c>
      <c r="B1425" s="137" t="s">
        <v>3206</v>
      </c>
      <c r="C1425" s="137" t="s">
        <v>1717</v>
      </c>
      <c r="D1425" s="137" t="s">
        <v>1718</v>
      </c>
      <c r="E1425" s="137" t="s">
        <v>1719</v>
      </c>
      <c r="F1425" s="153">
        <v>4</v>
      </c>
      <c r="G1425" s="154">
        <v>203.25</v>
      </c>
      <c r="H1425" s="154">
        <v>813</v>
      </c>
      <c r="I1425" s="156" t="s">
        <v>637</v>
      </c>
      <c r="J1425" s="157" t="s">
        <v>121</v>
      </c>
      <c r="K1425" s="157" t="s">
        <v>122</v>
      </c>
      <c r="L1425" s="157" t="s">
        <v>170</v>
      </c>
      <c r="M1425" s="138" t="s">
        <v>7</v>
      </c>
      <c r="N1425" s="157" t="s">
        <v>97</v>
      </c>
      <c r="O1425" s="158">
        <v>116</v>
      </c>
      <c r="P1425" s="158">
        <v>210</v>
      </c>
    </row>
    <row r="1426" spans="1:16">
      <c r="A1426" s="138">
        <v>1422</v>
      </c>
      <c r="B1426" s="137" t="s">
        <v>3207</v>
      </c>
      <c r="C1426" s="137" t="s">
        <v>1721</v>
      </c>
      <c r="D1426" s="137" t="s">
        <v>1722</v>
      </c>
      <c r="E1426" s="137" t="s">
        <v>1723</v>
      </c>
      <c r="F1426" s="153">
        <v>3</v>
      </c>
      <c r="G1426" s="154">
        <v>357.9</v>
      </c>
      <c r="H1426" s="154">
        <v>1073.7</v>
      </c>
      <c r="I1426" s="156" t="s">
        <v>637</v>
      </c>
      <c r="J1426" s="157" t="s">
        <v>121</v>
      </c>
      <c r="K1426" s="157" t="s">
        <v>122</v>
      </c>
      <c r="L1426" s="157" t="s">
        <v>170</v>
      </c>
      <c r="M1426" s="138" t="s">
        <v>7</v>
      </c>
      <c r="N1426" s="157" t="s">
        <v>97</v>
      </c>
      <c r="O1426" s="158">
        <v>216</v>
      </c>
      <c r="P1426" s="158">
        <v>327</v>
      </c>
    </row>
    <row r="1427" spans="1:16">
      <c r="A1427" s="138">
        <v>1423</v>
      </c>
      <c r="B1427" s="137" t="s">
        <v>3208</v>
      </c>
      <c r="C1427" s="137" t="s">
        <v>2827</v>
      </c>
      <c r="D1427" s="137" t="s">
        <v>2828</v>
      </c>
      <c r="E1427" s="137" t="s">
        <v>2829</v>
      </c>
      <c r="F1427" s="153">
        <v>10</v>
      </c>
      <c r="G1427" s="154">
        <v>209.8</v>
      </c>
      <c r="H1427" s="154">
        <v>2098</v>
      </c>
      <c r="I1427" s="156" t="s">
        <v>1705</v>
      </c>
      <c r="J1427" s="157" t="s">
        <v>121</v>
      </c>
      <c r="K1427" s="157" t="s">
        <v>122</v>
      </c>
      <c r="L1427" s="157" t="s">
        <v>170</v>
      </c>
      <c r="M1427" s="138" t="s">
        <v>7</v>
      </c>
      <c r="N1427" s="157" t="s">
        <v>97</v>
      </c>
      <c r="O1427" s="158">
        <v>235</v>
      </c>
      <c r="P1427" s="158">
        <v>331.5</v>
      </c>
    </row>
    <row r="1428" spans="1:16">
      <c r="A1428" s="138">
        <v>1424</v>
      </c>
      <c r="B1428" s="137" t="s">
        <v>3209</v>
      </c>
      <c r="C1428" s="137" t="s">
        <v>1721</v>
      </c>
      <c r="D1428" s="137" t="s">
        <v>1722</v>
      </c>
      <c r="E1428" s="137" t="s">
        <v>1723</v>
      </c>
      <c r="F1428" s="153">
        <v>3</v>
      </c>
      <c r="G1428" s="154">
        <v>357.9</v>
      </c>
      <c r="H1428" s="154">
        <v>1073.7</v>
      </c>
      <c r="I1428" s="156" t="s">
        <v>637</v>
      </c>
      <c r="J1428" s="157" t="s">
        <v>121</v>
      </c>
      <c r="K1428" s="157" t="s">
        <v>122</v>
      </c>
      <c r="L1428" s="157" t="s">
        <v>170</v>
      </c>
      <c r="M1428" s="138" t="s">
        <v>7</v>
      </c>
      <c r="N1428" s="157" t="s">
        <v>97</v>
      </c>
      <c r="O1428" s="158">
        <v>216</v>
      </c>
      <c r="P1428" s="158">
        <v>327</v>
      </c>
    </row>
    <row r="1429" spans="1:16">
      <c r="A1429" s="138">
        <v>1425</v>
      </c>
      <c r="B1429" s="137" t="s">
        <v>3210</v>
      </c>
      <c r="C1429" s="137" t="s">
        <v>2801</v>
      </c>
      <c r="D1429" s="137" t="s">
        <v>2802</v>
      </c>
      <c r="E1429" s="137" t="s">
        <v>2803</v>
      </c>
      <c r="F1429" s="153">
        <v>10</v>
      </c>
      <c r="G1429" s="154">
        <v>72.58</v>
      </c>
      <c r="H1429" s="154">
        <v>725.8</v>
      </c>
      <c r="I1429" s="156" t="s">
        <v>2804</v>
      </c>
      <c r="J1429" s="157" t="s">
        <v>121</v>
      </c>
      <c r="K1429" s="157" t="s">
        <v>122</v>
      </c>
      <c r="L1429" s="157" t="s">
        <v>153</v>
      </c>
      <c r="M1429" s="138" t="s">
        <v>7</v>
      </c>
      <c r="N1429" s="157" t="s">
        <v>97</v>
      </c>
      <c r="O1429" s="158">
        <v>80</v>
      </c>
      <c r="P1429" s="158">
        <v>162.5</v>
      </c>
    </row>
    <row r="1430" spans="1:16">
      <c r="A1430" s="138">
        <v>1426</v>
      </c>
      <c r="B1430" s="137" t="s">
        <v>3211</v>
      </c>
      <c r="C1430" s="137" t="s">
        <v>2827</v>
      </c>
      <c r="D1430" s="137" t="s">
        <v>2828</v>
      </c>
      <c r="E1430" s="137" t="s">
        <v>2829</v>
      </c>
      <c r="F1430" s="153">
        <v>10</v>
      </c>
      <c r="G1430" s="154">
        <v>209.8</v>
      </c>
      <c r="H1430" s="154">
        <v>2098</v>
      </c>
      <c r="I1430" s="156" t="s">
        <v>1705</v>
      </c>
      <c r="J1430" s="157" t="s">
        <v>121</v>
      </c>
      <c r="K1430" s="157" t="s">
        <v>122</v>
      </c>
      <c r="L1430" s="157" t="s">
        <v>170</v>
      </c>
      <c r="M1430" s="138" t="s">
        <v>7</v>
      </c>
      <c r="N1430" s="157" t="s">
        <v>97</v>
      </c>
      <c r="O1430" s="158">
        <v>235</v>
      </c>
      <c r="P1430" s="158">
        <v>331.5</v>
      </c>
    </row>
    <row r="1431" spans="1:16">
      <c r="A1431" s="138">
        <v>1427</v>
      </c>
      <c r="B1431" s="137" t="s">
        <v>3212</v>
      </c>
      <c r="C1431" s="137" t="s">
        <v>3213</v>
      </c>
      <c r="D1431" s="137" t="s">
        <v>3214</v>
      </c>
      <c r="E1431" s="137" t="s">
        <v>3215</v>
      </c>
      <c r="F1431" s="153">
        <v>4500</v>
      </c>
      <c r="G1431" s="154">
        <v>0.04</v>
      </c>
      <c r="H1431" s="154">
        <v>180</v>
      </c>
      <c r="I1431" s="156" t="s">
        <v>676</v>
      </c>
      <c r="J1431" s="157" t="s">
        <v>121</v>
      </c>
      <c r="K1431" s="157" t="s">
        <v>122</v>
      </c>
      <c r="L1431" s="157" t="s">
        <v>153</v>
      </c>
      <c r="M1431" s="138" t="s">
        <v>7</v>
      </c>
      <c r="N1431" s="157" t="s">
        <v>97</v>
      </c>
      <c r="O1431" s="158">
        <v>5.85</v>
      </c>
      <c r="P1431" s="158">
        <v>11.88</v>
      </c>
    </row>
    <row r="1432" spans="1:16">
      <c r="A1432" s="138">
        <v>1428</v>
      </c>
      <c r="B1432" s="137" t="s">
        <v>3212</v>
      </c>
      <c r="C1432" s="137" t="s">
        <v>3216</v>
      </c>
      <c r="D1432" s="137" t="s">
        <v>658</v>
      </c>
      <c r="E1432" s="137" t="s">
        <v>659</v>
      </c>
      <c r="F1432" s="153">
        <v>480</v>
      </c>
      <c r="G1432" s="154">
        <v>0.05</v>
      </c>
      <c r="H1432" s="154">
        <v>24</v>
      </c>
      <c r="I1432" s="156" t="s">
        <v>660</v>
      </c>
      <c r="J1432" s="157" t="s">
        <v>121</v>
      </c>
      <c r="K1432" s="157" t="s">
        <v>122</v>
      </c>
      <c r="L1432" s="157" t="s">
        <v>619</v>
      </c>
      <c r="M1432" s="138" t="s">
        <v>7</v>
      </c>
      <c r="N1432" s="157" t="s">
        <v>97</v>
      </c>
      <c r="O1432" s="158">
        <v>2.4</v>
      </c>
      <c r="P1432" s="158">
        <v>8.43</v>
      </c>
    </row>
    <row r="1433" spans="1:16">
      <c r="A1433" s="138">
        <v>1429</v>
      </c>
      <c r="B1433" s="137" t="s">
        <v>3212</v>
      </c>
      <c r="C1433" s="137" t="s">
        <v>3217</v>
      </c>
      <c r="D1433" s="137" t="s">
        <v>3218</v>
      </c>
      <c r="E1433" s="137" t="s">
        <v>3219</v>
      </c>
      <c r="F1433" s="153">
        <v>60</v>
      </c>
      <c r="G1433" s="154">
        <v>0.91</v>
      </c>
      <c r="H1433" s="154">
        <v>54.6</v>
      </c>
      <c r="I1433" s="156" t="s">
        <v>3220</v>
      </c>
      <c r="J1433" s="157" t="s">
        <v>121</v>
      </c>
      <c r="K1433" s="157" t="s">
        <v>122</v>
      </c>
      <c r="L1433" s="157" t="s">
        <v>247</v>
      </c>
      <c r="M1433" s="138" t="s">
        <v>7</v>
      </c>
      <c r="N1433" s="157" t="s">
        <v>97</v>
      </c>
      <c r="O1433" s="158">
        <v>2.42</v>
      </c>
      <c r="P1433" s="158">
        <v>8.45</v>
      </c>
    </row>
    <row r="1434" spans="1:16">
      <c r="A1434" s="138">
        <v>1430</v>
      </c>
      <c r="B1434" s="137" t="s">
        <v>3212</v>
      </c>
      <c r="C1434" s="137" t="s">
        <v>3221</v>
      </c>
      <c r="D1434" s="137" t="s">
        <v>3222</v>
      </c>
      <c r="E1434" s="137" t="s">
        <v>3223</v>
      </c>
      <c r="F1434" s="153">
        <v>60</v>
      </c>
      <c r="G1434" s="154">
        <v>1.95</v>
      </c>
      <c r="H1434" s="154">
        <v>117</v>
      </c>
      <c r="I1434" s="156" t="s">
        <v>1233</v>
      </c>
      <c r="J1434" s="157" t="s">
        <v>121</v>
      </c>
      <c r="K1434" s="157" t="s">
        <v>122</v>
      </c>
      <c r="L1434" s="157" t="s">
        <v>247</v>
      </c>
      <c r="M1434" s="138" t="s">
        <v>7</v>
      </c>
      <c r="N1434" s="157" t="s">
        <v>97</v>
      </c>
      <c r="O1434" s="158">
        <v>17.16</v>
      </c>
      <c r="P1434" s="158">
        <v>23.19</v>
      </c>
    </row>
    <row r="1435" spans="1:16">
      <c r="A1435" s="138">
        <v>1431</v>
      </c>
      <c r="B1435" s="137" t="s">
        <v>3212</v>
      </c>
      <c r="C1435" s="137" t="s">
        <v>3224</v>
      </c>
      <c r="D1435" s="137" t="s">
        <v>3225</v>
      </c>
      <c r="E1435" s="137" t="s">
        <v>3226</v>
      </c>
      <c r="F1435" s="153">
        <v>60</v>
      </c>
      <c r="G1435" s="154">
        <v>4.25</v>
      </c>
      <c r="H1435" s="154">
        <v>255</v>
      </c>
      <c r="I1435" s="156" t="s">
        <v>1089</v>
      </c>
      <c r="J1435" s="157" t="s">
        <v>121</v>
      </c>
      <c r="K1435" s="157" t="s">
        <v>122</v>
      </c>
      <c r="L1435" s="157" t="s">
        <v>1237</v>
      </c>
      <c r="M1435" s="138" t="s">
        <v>7</v>
      </c>
      <c r="N1435" s="157" t="s">
        <v>97</v>
      </c>
      <c r="O1435" s="158">
        <v>14.78</v>
      </c>
      <c r="P1435" s="158">
        <v>20.81</v>
      </c>
    </row>
    <row r="1436" spans="1:16">
      <c r="A1436" s="138">
        <v>1432</v>
      </c>
      <c r="B1436" s="137" t="s">
        <v>3212</v>
      </c>
      <c r="C1436" s="137" t="s">
        <v>3227</v>
      </c>
      <c r="D1436" s="137" t="s">
        <v>3228</v>
      </c>
      <c r="E1436" s="137" t="s">
        <v>3229</v>
      </c>
      <c r="F1436" s="153">
        <v>60</v>
      </c>
      <c r="G1436" s="154">
        <v>4.34</v>
      </c>
      <c r="H1436" s="154">
        <v>260.4</v>
      </c>
      <c r="I1436" s="156" t="s">
        <v>1089</v>
      </c>
      <c r="J1436" s="157" t="s">
        <v>121</v>
      </c>
      <c r="K1436" s="157" t="s">
        <v>122</v>
      </c>
      <c r="L1436" s="157" t="s">
        <v>1237</v>
      </c>
      <c r="M1436" s="138" t="s">
        <v>7</v>
      </c>
      <c r="N1436" s="157" t="s">
        <v>97</v>
      </c>
      <c r="O1436" s="158">
        <v>14.78</v>
      </c>
      <c r="P1436" s="158">
        <v>20.81</v>
      </c>
    </row>
    <row r="1437" spans="1:16">
      <c r="A1437" s="138">
        <v>1433</v>
      </c>
      <c r="B1437" s="137" t="s">
        <v>3212</v>
      </c>
      <c r="C1437" s="137" t="s">
        <v>3230</v>
      </c>
      <c r="D1437" s="137" t="s">
        <v>3231</v>
      </c>
      <c r="E1437" s="137" t="s">
        <v>3232</v>
      </c>
      <c r="F1437" s="153">
        <v>60</v>
      </c>
      <c r="G1437" s="154">
        <v>4.39</v>
      </c>
      <c r="H1437" s="154">
        <v>263.4</v>
      </c>
      <c r="I1437" s="156" t="s">
        <v>129</v>
      </c>
      <c r="J1437" s="157" t="s">
        <v>121</v>
      </c>
      <c r="K1437" s="157" t="s">
        <v>122</v>
      </c>
      <c r="L1437" s="157" t="s">
        <v>170</v>
      </c>
      <c r="M1437" s="138" t="s">
        <v>7</v>
      </c>
      <c r="N1437" s="157" t="s">
        <v>97</v>
      </c>
      <c r="O1437" s="158">
        <v>78</v>
      </c>
      <c r="P1437" s="158">
        <v>84.03</v>
      </c>
    </row>
    <row r="1438" spans="1:16">
      <c r="A1438" s="138">
        <v>1434</v>
      </c>
      <c r="B1438" s="137" t="s">
        <v>3212</v>
      </c>
      <c r="C1438" s="137" t="s">
        <v>3233</v>
      </c>
      <c r="D1438" s="137" t="s">
        <v>3234</v>
      </c>
      <c r="E1438" s="137" t="s">
        <v>3235</v>
      </c>
      <c r="F1438" s="153">
        <v>120</v>
      </c>
      <c r="G1438" s="154">
        <v>0.15</v>
      </c>
      <c r="H1438" s="154">
        <v>18</v>
      </c>
      <c r="I1438" s="156" t="s">
        <v>129</v>
      </c>
      <c r="J1438" s="157" t="s">
        <v>121</v>
      </c>
      <c r="K1438" s="157" t="s">
        <v>122</v>
      </c>
      <c r="L1438" s="157" t="s">
        <v>170</v>
      </c>
      <c r="M1438" s="138" t="s">
        <v>7</v>
      </c>
      <c r="N1438" s="157" t="s">
        <v>97</v>
      </c>
      <c r="O1438" s="158">
        <v>1.62</v>
      </c>
      <c r="P1438" s="158">
        <v>7.65</v>
      </c>
    </row>
    <row r="1439" spans="1:16">
      <c r="A1439" s="138">
        <v>1435</v>
      </c>
      <c r="B1439" s="137" t="s">
        <v>3212</v>
      </c>
      <c r="C1439" s="137" t="s">
        <v>3236</v>
      </c>
      <c r="D1439" s="137" t="s">
        <v>3237</v>
      </c>
      <c r="E1439" s="137" t="s">
        <v>3238</v>
      </c>
      <c r="F1439" s="153">
        <v>120</v>
      </c>
      <c r="G1439" s="154">
        <v>0.26</v>
      </c>
      <c r="H1439" s="154">
        <v>31.2</v>
      </c>
      <c r="I1439" s="156" t="s">
        <v>129</v>
      </c>
      <c r="J1439" s="157" t="s">
        <v>121</v>
      </c>
      <c r="K1439" s="157" t="s">
        <v>122</v>
      </c>
      <c r="L1439" s="157" t="s">
        <v>170</v>
      </c>
      <c r="M1439" s="138" t="s">
        <v>7</v>
      </c>
      <c r="N1439" s="157" t="s">
        <v>97</v>
      </c>
      <c r="O1439" s="158">
        <v>3.18</v>
      </c>
      <c r="P1439" s="158">
        <v>9.21</v>
      </c>
    </row>
    <row r="1440" spans="1:16">
      <c r="A1440" s="138">
        <v>1436</v>
      </c>
      <c r="B1440" s="137" t="s">
        <v>3212</v>
      </c>
      <c r="C1440" s="137" t="s">
        <v>3239</v>
      </c>
      <c r="D1440" s="137" t="s">
        <v>3240</v>
      </c>
      <c r="E1440" s="137" t="s">
        <v>3241</v>
      </c>
      <c r="F1440" s="153">
        <v>60</v>
      </c>
      <c r="G1440" s="154">
        <v>3.13</v>
      </c>
      <c r="H1440" s="154">
        <v>187.8</v>
      </c>
      <c r="I1440" s="156" t="s">
        <v>364</v>
      </c>
      <c r="J1440" s="157" t="s">
        <v>121</v>
      </c>
      <c r="K1440" s="157" t="s">
        <v>122</v>
      </c>
      <c r="L1440" s="157" t="s">
        <v>247</v>
      </c>
      <c r="M1440" s="138" t="s">
        <v>7</v>
      </c>
      <c r="N1440" s="157" t="s">
        <v>97</v>
      </c>
      <c r="O1440" s="158">
        <v>8.58</v>
      </c>
      <c r="P1440" s="158">
        <v>14.61</v>
      </c>
    </row>
    <row r="1441" spans="1:16">
      <c r="A1441" s="138">
        <v>1437</v>
      </c>
      <c r="B1441" s="137" t="s">
        <v>3212</v>
      </c>
      <c r="C1441" s="137" t="s">
        <v>3242</v>
      </c>
      <c r="D1441" s="137" t="s">
        <v>3243</v>
      </c>
      <c r="E1441" s="137" t="s">
        <v>3244</v>
      </c>
      <c r="F1441" s="153">
        <v>60</v>
      </c>
      <c r="G1441" s="154">
        <v>3.13</v>
      </c>
      <c r="H1441" s="154">
        <v>187.8</v>
      </c>
      <c r="I1441" s="156" t="s">
        <v>364</v>
      </c>
      <c r="J1441" s="157" t="s">
        <v>121</v>
      </c>
      <c r="K1441" s="157" t="s">
        <v>122</v>
      </c>
      <c r="L1441" s="157" t="s">
        <v>247</v>
      </c>
      <c r="M1441" s="138" t="s">
        <v>7</v>
      </c>
      <c r="N1441" s="157" t="s">
        <v>97</v>
      </c>
      <c r="O1441" s="158">
        <v>8.52</v>
      </c>
      <c r="P1441" s="158">
        <v>14.55</v>
      </c>
    </row>
    <row r="1442" spans="1:16">
      <c r="A1442" s="138">
        <v>1438</v>
      </c>
      <c r="B1442" s="137" t="s">
        <v>3212</v>
      </c>
      <c r="C1442" s="137" t="s">
        <v>3245</v>
      </c>
      <c r="D1442" s="137" t="s">
        <v>3246</v>
      </c>
      <c r="E1442" s="137" t="s">
        <v>2016</v>
      </c>
      <c r="F1442" s="153">
        <v>60</v>
      </c>
      <c r="G1442" s="154">
        <v>3.43</v>
      </c>
      <c r="H1442" s="154">
        <v>205.8</v>
      </c>
      <c r="I1442" s="156" t="s">
        <v>2017</v>
      </c>
      <c r="J1442" s="157" t="s">
        <v>121</v>
      </c>
      <c r="K1442" s="157" t="s">
        <v>122</v>
      </c>
      <c r="L1442" s="157" t="s">
        <v>378</v>
      </c>
      <c r="M1442" s="138" t="s">
        <v>7</v>
      </c>
      <c r="N1442" s="157" t="s">
        <v>97</v>
      </c>
      <c r="O1442" s="158">
        <v>27</v>
      </c>
      <c r="P1442" s="158">
        <v>33.03</v>
      </c>
    </row>
    <row r="1443" spans="1:16">
      <c r="A1443" s="138">
        <v>1439</v>
      </c>
      <c r="B1443" s="137" t="s">
        <v>3212</v>
      </c>
      <c r="C1443" s="137" t="s">
        <v>3247</v>
      </c>
      <c r="D1443" s="137" t="s">
        <v>3248</v>
      </c>
      <c r="E1443" s="137" t="s">
        <v>2012</v>
      </c>
      <c r="F1443" s="153">
        <v>60</v>
      </c>
      <c r="G1443" s="154">
        <v>6.2</v>
      </c>
      <c r="H1443" s="154">
        <v>372</v>
      </c>
      <c r="I1443" s="156" t="s">
        <v>2017</v>
      </c>
      <c r="J1443" s="157" t="s">
        <v>121</v>
      </c>
      <c r="K1443" s="157" t="s">
        <v>122</v>
      </c>
      <c r="L1443" s="157" t="s">
        <v>378</v>
      </c>
      <c r="M1443" s="138" t="s">
        <v>7</v>
      </c>
      <c r="N1443" s="157" t="s">
        <v>97</v>
      </c>
      <c r="O1443" s="158">
        <v>27</v>
      </c>
      <c r="P1443" s="158">
        <v>33.03</v>
      </c>
    </row>
    <row r="1444" spans="1:16">
      <c r="A1444" s="138">
        <v>1440</v>
      </c>
      <c r="B1444" s="137" t="s">
        <v>3212</v>
      </c>
      <c r="C1444" s="137" t="s">
        <v>3249</v>
      </c>
      <c r="D1444" s="137" t="s">
        <v>3250</v>
      </c>
      <c r="E1444" s="137" t="s">
        <v>3251</v>
      </c>
      <c r="F1444" s="153">
        <v>60</v>
      </c>
      <c r="G1444" s="154">
        <v>29.46</v>
      </c>
      <c r="H1444" s="154">
        <v>1767.6</v>
      </c>
      <c r="I1444" s="156" t="s">
        <v>3252</v>
      </c>
      <c r="J1444" s="157" t="s">
        <v>121</v>
      </c>
      <c r="K1444" s="157" t="s">
        <v>122</v>
      </c>
      <c r="L1444" s="157" t="s">
        <v>1989</v>
      </c>
      <c r="M1444" s="138" t="s">
        <v>7</v>
      </c>
      <c r="N1444" s="157" t="s">
        <v>97</v>
      </c>
      <c r="O1444" s="158">
        <v>22.46</v>
      </c>
      <c r="P1444" s="158">
        <v>28.49</v>
      </c>
    </row>
    <row r="1445" spans="1:16">
      <c r="A1445" s="138">
        <v>1441</v>
      </c>
      <c r="B1445" s="137" t="s">
        <v>3212</v>
      </c>
      <c r="C1445" s="137" t="s">
        <v>3253</v>
      </c>
      <c r="D1445" s="137" t="s">
        <v>3254</v>
      </c>
      <c r="E1445" s="137" t="s">
        <v>3255</v>
      </c>
      <c r="F1445" s="153">
        <v>120</v>
      </c>
      <c r="G1445" s="154">
        <v>0.05</v>
      </c>
      <c r="H1445" s="154">
        <v>6</v>
      </c>
      <c r="I1445" s="156" t="s">
        <v>388</v>
      </c>
      <c r="J1445" s="157" t="s">
        <v>121</v>
      </c>
      <c r="K1445" s="157" t="s">
        <v>122</v>
      </c>
      <c r="L1445" s="157" t="s">
        <v>153</v>
      </c>
      <c r="M1445" s="138" t="s">
        <v>7</v>
      </c>
      <c r="N1445" s="157" t="s">
        <v>97</v>
      </c>
      <c r="O1445" s="158">
        <v>0.23</v>
      </c>
      <c r="P1445" s="158">
        <v>6.26</v>
      </c>
    </row>
    <row r="1446" spans="1:16">
      <c r="A1446" s="138">
        <v>1442</v>
      </c>
      <c r="B1446" s="137" t="s">
        <v>3212</v>
      </c>
      <c r="C1446" s="137" t="s">
        <v>3256</v>
      </c>
      <c r="D1446" s="137" t="s">
        <v>3257</v>
      </c>
      <c r="E1446" s="137" t="s">
        <v>3258</v>
      </c>
      <c r="F1446" s="153">
        <v>60</v>
      </c>
      <c r="G1446" s="154">
        <v>2.13</v>
      </c>
      <c r="H1446" s="154">
        <v>127.8</v>
      </c>
      <c r="I1446" s="156" t="s">
        <v>614</v>
      </c>
      <c r="J1446" s="157" t="s">
        <v>121</v>
      </c>
      <c r="K1446" s="157" t="s">
        <v>122</v>
      </c>
      <c r="L1446" s="157" t="s">
        <v>809</v>
      </c>
      <c r="M1446" s="138" t="s">
        <v>7</v>
      </c>
      <c r="N1446" s="157" t="s">
        <v>97</v>
      </c>
      <c r="O1446" s="158">
        <v>3.88</v>
      </c>
      <c r="P1446" s="158">
        <v>9.91</v>
      </c>
    </row>
    <row r="1447" spans="1:16">
      <c r="A1447" s="138">
        <v>1443</v>
      </c>
      <c r="B1447" s="137" t="s">
        <v>3212</v>
      </c>
      <c r="C1447" s="137" t="s">
        <v>3259</v>
      </c>
      <c r="D1447" s="137" t="s">
        <v>3260</v>
      </c>
      <c r="E1447" s="137" t="s">
        <v>3261</v>
      </c>
      <c r="F1447" s="153">
        <v>60</v>
      </c>
      <c r="G1447" s="154">
        <v>1.53</v>
      </c>
      <c r="H1447" s="154">
        <v>91.8</v>
      </c>
      <c r="I1447" s="156" t="s">
        <v>614</v>
      </c>
      <c r="J1447" s="157" t="s">
        <v>121</v>
      </c>
      <c r="K1447" s="157" t="s">
        <v>122</v>
      </c>
      <c r="L1447" s="157" t="s">
        <v>809</v>
      </c>
      <c r="M1447" s="138" t="s">
        <v>7</v>
      </c>
      <c r="N1447" s="157" t="s">
        <v>97</v>
      </c>
      <c r="O1447" s="158">
        <v>3.96</v>
      </c>
      <c r="P1447" s="158">
        <v>9.99</v>
      </c>
    </row>
    <row r="1448" spans="1:16">
      <c r="A1448" s="138">
        <v>1444</v>
      </c>
      <c r="B1448" s="137" t="s">
        <v>3212</v>
      </c>
      <c r="C1448" s="137" t="s">
        <v>3262</v>
      </c>
      <c r="D1448" s="137" t="s">
        <v>3263</v>
      </c>
      <c r="E1448" s="137" t="s">
        <v>3264</v>
      </c>
      <c r="F1448" s="153">
        <v>60</v>
      </c>
      <c r="G1448" s="154">
        <v>0.72</v>
      </c>
      <c r="H1448" s="154">
        <v>43.2</v>
      </c>
      <c r="I1448" s="156" t="s">
        <v>1233</v>
      </c>
      <c r="J1448" s="157" t="s">
        <v>121</v>
      </c>
      <c r="K1448" s="157" t="s">
        <v>122</v>
      </c>
      <c r="L1448" s="157" t="s">
        <v>247</v>
      </c>
      <c r="M1448" s="138" t="s">
        <v>7</v>
      </c>
      <c r="N1448" s="157" t="s">
        <v>97</v>
      </c>
      <c r="O1448" s="158">
        <v>12</v>
      </c>
      <c r="P1448" s="158">
        <v>18.03</v>
      </c>
    </row>
    <row r="1449" spans="1:16">
      <c r="A1449" s="138">
        <v>1445</v>
      </c>
      <c r="B1449" s="137" t="s">
        <v>3212</v>
      </c>
      <c r="C1449" s="137" t="s">
        <v>3265</v>
      </c>
      <c r="D1449" s="137" t="s">
        <v>3266</v>
      </c>
      <c r="E1449" s="137" t="s">
        <v>3267</v>
      </c>
      <c r="F1449" s="153">
        <v>60</v>
      </c>
      <c r="G1449" s="154">
        <v>1.55</v>
      </c>
      <c r="H1449" s="154">
        <v>93</v>
      </c>
      <c r="I1449" s="156" t="s">
        <v>3268</v>
      </c>
      <c r="J1449" s="157" t="s">
        <v>121</v>
      </c>
      <c r="K1449" s="157" t="s">
        <v>122</v>
      </c>
      <c r="L1449" s="157" t="s">
        <v>624</v>
      </c>
      <c r="M1449" s="138" t="s">
        <v>7</v>
      </c>
      <c r="N1449" s="157" t="s">
        <v>97</v>
      </c>
      <c r="O1449" s="158">
        <v>2.92</v>
      </c>
      <c r="P1449" s="158">
        <v>8.95</v>
      </c>
    </row>
    <row r="1450" spans="1:16">
      <c r="A1450" s="138">
        <v>1446</v>
      </c>
      <c r="B1450" s="137" t="s">
        <v>3212</v>
      </c>
      <c r="C1450" s="137" t="s">
        <v>3269</v>
      </c>
      <c r="D1450" s="137" t="s">
        <v>3266</v>
      </c>
      <c r="E1450" s="137" t="s">
        <v>3267</v>
      </c>
      <c r="F1450" s="153">
        <v>120</v>
      </c>
      <c r="G1450" s="154">
        <v>0.81</v>
      </c>
      <c r="H1450" s="154">
        <v>97.2</v>
      </c>
      <c r="I1450" s="156" t="s">
        <v>2629</v>
      </c>
      <c r="J1450" s="157" t="s">
        <v>121</v>
      </c>
      <c r="K1450" s="157" t="s">
        <v>122</v>
      </c>
      <c r="L1450" s="157" t="s">
        <v>624</v>
      </c>
      <c r="M1450" s="138" t="s">
        <v>7</v>
      </c>
      <c r="N1450" s="157" t="s">
        <v>97</v>
      </c>
      <c r="O1450" s="158">
        <v>5.57</v>
      </c>
      <c r="P1450" s="158">
        <v>11.6</v>
      </c>
    </row>
    <row r="1451" spans="1:16">
      <c r="A1451" s="138">
        <v>1447</v>
      </c>
      <c r="B1451" s="137" t="s">
        <v>3212</v>
      </c>
      <c r="C1451" s="137" t="s">
        <v>3270</v>
      </c>
      <c r="D1451" s="137" t="s">
        <v>3271</v>
      </c>
      <c r="E1451" s="137" t="s">
        <v>3272</v>
      </c>
      <c r="F1451" s="153">
        <v>60</v>
      </c>
      <c r="G1451" s="154">
        <v>0.68</v>
      </c>
      <c r="H1451" s="154">
        <v>40.8</v>
      </c>
      <c r="I1451" s="156" t="s">
        <v>2017</v>
      </c>
      <c r="J1451" s="157" t="s">
        <v>121</v>
      </c>
      <c r="K1451" s="157" t="s">
        <v>122</v>
      </c>
      <c r="L1451" s="157" t="s">
        <v>378</v>
      </c>
      <c r="M1451" s="138" t="s">
        <v>7</v>
      </c>
      <c r="N1451" s="157" t="s">
        <v>97</v>
      </c>
      <c r="O1451" s="158">
        <v>3.66</v>
      </c>
      <c r="P1451" s="158">
        <v>9.69</v>
      </c>
    </row>
    <row r="1452" spans="1:16">
      <c r="A1452" s="138">
        <v>1448</v>
      </c>
      <c r="B1452" s="137" t="s">
        <v>3212</v>
      </c>
      <c r="C1452" s="137" t="s">
        <v>3273</v>
      </c>
      <c r="D1452" s="137" t="s">
        <v>3274</v>
      </c>
      <c r="E1452" s="137" t="s">
        <v>3275</v>
      </c>
      <c r="F1452" s="153">
        <v>60</v>
      </c>
      <c r="G1452" s="154">
        <v>2.22</v>
      </c>
      <c r="H1452" s="154">
        <v>133.2</v>
      </c>
      <c r="I1452" s="156" t="s">
        <v>318</v>
      </c>
      <c r="J1452" s="157" t="s">
        <v>121</v>
      </c>
      <c r="K1452" s="157" t="s">
        <v>122</v>
      </c>
      <c r="L1452" s="157" t="s">
        <v>153</v>
      </c>
      <c r="M1452" s="138" t="s">
        <v>7</v>
      </c>
      <c r="N1452" s="157" t="s">
        <v>97</v>
      </c>
      <c r="O1452" s="158">
        <v>7.28</v>
      </c>
      <c r="P1452" s="158">
        <v>13.31</v>
      </c>
    </row>
    <row r="1453" spans="1:16">
      <c r="A1453" s="138">
        <v>1449</v>
      </c>
      <c r="B1453" s="137" t="s">
        <v>3212</v>
      </c>
      <c r="C1453" s="137" t="s">
        <v>3276</v>
      </c>
      <c r="D1453" s="137" t="s">
        <v>3277</v>
      </c>
      <c r="E1453" s="137" t="s">
        <v>3278</v>
      </c>
      <c r="F1453" s="153">
        <v>60</v>
      </c>
      <c r="G1453" s="154">
        <v>0.51</v>
      </c>
      <c r="H1453" s="154">
        <v>30.6</v>
      </c>
      <c r="I1453" s="156" t="s">
        <v>120</v>
      </c>
      <c r="J1453" s="157" t="s">
        <v>121</v>
      </c>
      <c r="K1453" s="157" t="s">
        <v>122</v>
      </c>
      <c r="L1453" s="157" t="s">
        <v>378</v>
      </c>
      <c r="M1453" s="138" t="s">
        <v>7</v>
      </c>
      <c r="N1453" s="157" t="s">
        <v>97</v>
      </c>
      <c r="O1453" s="158">
        <v>3.96</v>
      </c>
      <c r="P1453" s="158">
        <v>9.99</v>
      </c>
    </row>
    <row r="1454" spans="1:16">
      <c r="A1454" s="138">
        <v>1450</v>
      </c>
      <c r="B1454" s="137" t="s">
        <v>3279</v>
      </c>
      <c r="C1454" s="137" t="s">
        <v>2071</v>
      </c>
      <c r="D1454" s="137" t="s">
        <v>2072</v>
      </c>
      <c r="E1454" s="137" t="s">
        <v>2073</v>
      </c>
      <c r="F1454" s="153">
        <v>24</v>
      </c>
      <c r="G1454" s="154">
        <v>427.38</v>
      </c>
      <c r="H1454" s="154">
        <v>10257.12</v>
      </c>
      <c r="I1454" s="156" t="s">
        <v>1427</v>
      </c>
      <c r="J1454" s="157" t="s">
        <v>121</v>
      </c>
      <c r="K1454" s="157" t="s">
        <v>122</v>
      </c>
      <c r="L1454" s="157" t="s">
        <v>299</v>
      </c>
      <c r="M1454" s="138" t="s">
        <v>7</v>
      </c>
      <c r="N1454" s="157" t="s">
        <v>97</v>
      </c>
      <c r="O1454" s="158">
        <v>540</v>
      </c>
      <c r="P1454" s="158">
        <v>600</v>
      </c>
    </row>
    <row r="1455" spans="1:16">
      <c r="A1455" s="138">
        <v>1451</v>
      </c>
      <c r="B1455" s="137" t="s">
        <v>3280</v>
      </c>
      <c r="C1455" s="137" t="s">
        <v>2071</v>
      </c>
      <c r="D1455" s="137" t="s">
        <v>2072</v>
      </c>
      <c r="E1455" s="137" t="s">
        <v>2073</v>
      </c>
      <c r="F1455" s="153">
        <v>24</v>
      </c>
      <c r="G1455" s="154">
        <v>427.38</v>
      </c>
      <c r="H1455" s="154">
        <v>10257.12</v>
      </c>
      <c r="I1455" s="156" t="s">
        <v>1427</v>
      </c>
      <c r="J1455" s="157" t="s">
        <v>121</v>
      </c>
      <c r="K1455" s="157" t="s">
        <v>122</v>
      </c>
      <c r="L1455" s="157" t="s">
        <v>299</v>
      </c>
      <c r="M1455" s="138" t="s">
        <v>7</v>
      </c>
      <c r="N1455" s="157" t="s">
        <v>97</v>
      </c>
      <c r="O1455" s="158">
        <v>540</v>
      </c>
      <c r="P1455" s="158">
        <v>600</v>
      </c>
    </row>
    <row r="1456" spans="1:16">
      <c r="A1456" s="138">
        <v>1452</v>
      </c>
      <c r="B1456" s="137" t="s">
        <v>3281</v>
      </c>
      <c r="C1456" s="137" t="s">
        <v>3282</v>
      </c>
      <c r="D1456" s="137" t="s">
        <v>3283</v>
      </c>
      <c r="E1456" s="137" t="s">
        <v>3284</v>
      </c>
      <c r="F1456" s="153">
        <v>10</v>
      </c>
      <c r="G1456" s="154">
        <v>246.2</v>
      </c>
      <c r="H1456" s="154">
        <v>2462</v>
      </c>
      <c r="I1456" s="156" t="s">
        <v>765</v>
      </c>
      <c r="J1456" s="157" t="s">
        <v>121</v>
      </c>
      <c r="K1456" s="157" t="s">
        <v>122</v>
      </c>
      <c r="L1456" s="157" t="s">
        <v>186</v>
      </c>
      <c r="M1456" s="138" t="s">
        <v>7</v>
      </c>
      <c r="N1456" s="157" t="s">
        <v>97</v>
      </c>
      <c r="O1456" s="158">
        <v>385</v>
      </c>
      <c r="P1456" s="158">
        <v>487</v>
      </c>
    </row>
    <row r="1457" spans="1:16">
      <c r="A1457" s="138">
        <v>1453</v>
      </c>
      <c r="B1457" s="137" t="s">
        <v>3285</v>
      </c>
      <c r="C1457" s="137" t="s">
        <v>3282</v>
      </c>
      <c r="D1457" s="137" t="s">
        <v>3283</v>
      </c>
      <c r="E1457" s="137" t="s">
        <v>3284</v>
      </c>
      <c r="F1457" s="153">
        <v>10</v>
      </c>
      <c r="G1457" s="154">
        <v>246.2</v>
      </c>
      <c r="H1457" s="154">
        <v>2462</v>
      </c>
      <c r="I1457" s="156" t="s">
        <v>765</v>
      </c>
      <c r="J1457" s="157" t="s">
        <v>121</v>
      </c>
      <c r="K1457" s="157" t="s">
        <v>122</v>
      </c>
      <c r="L1457" s="157" t="s">
        <v>186</v>
      </c>
      <c r="M1457" s="138" t="s">
        <v>7</v>
      </c>
      <c r="N1457" s="157" t="s">
        <v>97</v>
      </c>
      <c r="O1457" s="158">
        <v>385</v>
      </c>
      <c r="P1457" s="158">
        <v>487</v>
      </c>
    </row>
    <row r="1458" spans="1:16">
      <c r="A1458" s="138">
        <v>1454</v>
      </c>
      <c r="B1458" s="137" t="s">
        <v>3286</v>
      </c>
      <c r="C1458" s="137" t="s">
        <v>3282</v>
      </c>
      <c r="D1458" s="137" t="s">
        <v>3283</v>
      </c>
      <c r="E1458" s="137" t="s">
        <v>3284</v>
      </c>
      <c r="F1458" s="153">
        <v>10</v>
      </c>
      <c r="G1458" s="154">
        <v>246.2</v>
      </c>
      <c r="H1458" s="154">
        <v>2462</v>
      </c>
      <c r="I1458" s="156" t="s">
        <v>765</v>
      </c>
      <c r="J1458" s="157" t="s">
        <v>121</v>
      </c>
      <c r="K1458" s="157" t="s">
        <v>122</v>
      </c>
      <c r="L1458" s="157" t="s">
        <v>186</v>
      </c>
      <c r="M1458" s="138" t="s">
        <v>7</v>
      </c>
      <c r="N1458" s="157" t="s">
        <v>97</v>
      </c>
      <c r="O1458" s="158">
        <v>385</v>
      </c>
      <c r="P1458" s="158">
        <v>487</v>
      </c>
    </row>
    <row r="1459" spans="1:16">
      <c r="A1459" s="138">
        <v>1455</v>
      </c>
      <c r="B1459" s="137" t="s">
        <v>3287</v>
      </c>
      <c r="C1459" s="137" t="s">
        <v>3282</v>
      </c>
      <c r="D1459" s="137" t="s">
        <v>3283</v>
      </c>
      <c r="E1459" s="137" t="s">
        <v>3284</v>
      </c>
      <c r="F1459" s="153">
        <v>10</v>
      </c>
      <c r="G1459" s="154">
        <v>246.2</v>
      </c>
      <c r="H1459" s="154">
        <v>2462</v>
      </c>
      <c r="I1459" s="156" t="s">
        <v>765</v>
      </c>
      <c r="J1459" s="157" t="s">
        <v>121</v>
      </c>
      <c r="K1459" s="157" t="s">
        <v>122</v>
      </c>
      <c r="L1459" s="157" t="s">
        <v>186</v>
      </c>
      <c r="M1459" s="138" t="s">
        <v>7</v>
      </c>
      <c r="N1459" s="157" t="s">
        <v>97</v>
      </c>
      <c r="O1459" s="158">
        <v>385</v>
      </c>
      <c r="P1459" s="158">
        <v>487</v>
      </c>
    </row>
    <row r="1460" spans="1:16">
      <c r="A1460" s="138">
        <v>1456</v>
      </c>
      <c r="B1460" s="137" t="s">
        <v>3288</v>
      </c>
      <c r="C1460" s="137" t="s">
        <v>3282</v>
      </c>
      <c r="D1460" s="137" t="s">
        <v>3283</v>
      </c>
      <c r="E1460" s="137" t="s">
        <v>3284</v>
      </c>
      <c r="F1460" s="153">
        <v>10</v>
      </c>
      <c r="G1460" s="154">
        <v>246.2</v>
      </c>
      <c r="H1460" s="154">
        <v>2462</v>
      </c>
      <c r="I1460" s="156" t="s">
        <v>765</v>
      </c>
      <c r="J1460" s="157" t="s">
        <v>121</v>
      </c>
      <c r="K1460" s="157" t="s">
        <v>122</v>
      </c>
      <c r="L1460" s="157" t="s">
        <v>186</v>
      </c>
      <c r="M1460" s="138" t="s">
        <v>7</v>
      </c>
      <c r="N1460" s="157" t="s">
        <v>97</v>
      </c>
      <c r="O1460" s="158">
        <v>385</v>
      </c>
      <c r="P1460" s="158">
        <v>487</v>
      </c>
    </row>
    <row r="1461" spans="1:16">
      <c r="A1461" s="138">
        <v>1457</v>
      </c>
      <c r="B1461" s="137" t="s">
        <v>3289</v>
      </c>
      <c r="C1461" s="137" t="s">
        <v>3282</v>
      </c>
      <c r="D1461" s="137" t="s">
        <v>3283</v>
      </c>
      <c r="E1461" s="137" t="s">
        <v>3284</v>
      </c>
      <c r="F1461" s="153">
        <v>10</v>
      </c>
      <c r="G1461" s="154">
        <v>246.2</v>
      </c>
      <c r="H1461" s="154">
        <v>2462</v>
      </c>
      <c r="I1461" s="156" t="s">
        <v>765</v>
      </c>
      <c r="J1461" s="157" t="s">
        <v>121</v>
      </c>
      <c r="K1461" s="157" t="s">
        <v>122</v>
      </c>
      <c r="L1461" s="157" t="s">
        <v>186</v>
      </c>
      <c r="M1461" s="138" t="s">
        <v>7</v>
      </c>
      <c r="N1461" s="157" t="s">
        <v>97</v>
      </c>
      <c r="O1461" s="158">
        <v>385</v>
      </c>
      <c r="P1461" s="158">
        <v>487</v>
      </c>
    </row>
    <row r="1462" spans="1:16">
      <c r="A1462" s="138">
        <v>1458</v>
      </c>
      <c r="B1462" s="137" t="s">
        <v>3290</v>
      </c>
      <c r="C1462" s="137" t="s">
        <v>2204</v>
      </c>
      <c r="D1462" s="137" t="s">
        <v>2205</v>
      </c>
      <c r="E1462" s="137" t="s">
        <v>2206</v>
      </c>
      <c r="F1462" s="153">
        <v>6</v>
      </c>
      <c r="G1462" s="154">
        <v>168.16</v>
      </c>
      <c r="H1462" s="154">
        <v>1008.96</v>
      </c>
      <c r="I1462" s="156" t="s">
        <v>2207</v>
      </c>
      <c r="J1462" s="157" t="s">
        <v>121</v>
      </c>
      <c r="K1462" s="157" t="s">
        <v>122</v>
      </c>
      <c r="L1462" s="157" t="s">
        <v>170</v>
      </c>
      <c r="M1462" s="138" t="s">
        <v>7</v>
      </c>
      <c r="N1462" s="157" t="s">
        <v>98</v>
      </c>
      <c r="O1462" s="158">
        <v>138</v>
      </c>
      <c r="P1462" s="158">
        <v>277.5</v>
      </c>
    </row>
    <row r="1463" spans="1:16">
      <c r="A1463" s="138">
        <v>1459</v>
      </c>
      <c r="B1463" s="137" t="s">
        <v>3291</v>
      </c>
      <c r="C1463" s="137" t="s">
        <v>2204</v>
      </c>
      <c r="D1463" s="137" t="s">
        <v>2205</v>
      </c>
      <c r="E1463" s="137" t="s">
        <v>2206</v>
      </c>
      <c r="F1463" s="153">
        <v>6</v>
      </c>
      <c r="G1463" s="154">
        <v>168.16</v>
      </c>
      <c r="H1463" s="154">
        <v>1008.96</v>
      </c>
      <c r="I1463" s="156" t="s">
        <v>2207</v>
      </c>
      <c r="J1463" s="157" t="s">
        <v>121</v>
      </c>
      <c r="K1463" s="157" t="s">
        <v>122</v>
      </c>
      <c r="L1463" s="157" t="s">
        <v>170</v>
      </c>
      <c r="M1463" s="138" t="s">
        <v>7</v>
      </c>
      <c r="N1463" s="157" t="s">
        <v>98</v>
      </c>
      <c r="O1463" s="158">
        <v>138</v>
      </c>
      <c r="P1463" s="158">
        <v>277.5</v>
      </c>
    </row>
    <row r="1464" spans="1:16">
      <c r="A1464" s="138">
        <v>1460</v>
      </c>
      <c r="B1464" s="137" t="s">
        <v>3292</v>
      </c>
      <c r="C1464" s="137" t="s">
        <v>2819</v>
      </c>
      <c r="D1464" s="137" t="s">
        <v>2820</v>
      </c>
      <c r="E1464" s="137" t="s">
        <v>2821</v>
      </c>
      <c r="F1464" s="153">
        <v>10</v>
      </c>
      <c r="G1464" s="154">
        <v>197.44</v>
      </c>
      <c r="H1464" s="154">
        <v>1974.4</v>
      </c>
      <c r="I1464" s="156" t="s">
        <v>551</v>
      </c>
      <c r="J1464" s="157" t="s">
        <v>121</v>
      </c>
      <c r="K1464" s="157" t="s">
        <v>122</v>
      </c>
      <c r="L1464" s="157" t="s">
        <v>170</v>
      </c>
      <c r="M1464" s="138" t="s">
        <v>7</v>
      </c>
      <c r="N1464" s="157" t="s">
        <v>98</v>
      </c>
      <c r="O1464" s="158">
        <v>325</v>
      </c>
      <c r="P1464" s="158">
        <v>459</v>
      </c>
    </row>
    <row r="1465" spans="1:16">
      <c r="A1465" s="138">
        <v>1461</v>
      </c>
      <c r="B1465" s="137" t="s">
        <v>3293</v>
      </c>
      <c r="C1465" s="137" t="s">
        <v>2204</v>
      </c>
      <c r="D1465" s="137" t="s">
        <v>2205</v>
      </c>
      <c r="E1465" s="137" t="s">
        <v>2206</v>
      </c>
      <c r="F1465" s="153">
        <v>6</v>
      </c>
      <c r="G1465" s="154">
        <v>168.16</v>
      </c>
      <c r="H1465" s="154">
        <v>1008.96</v>
      </c>
      <c r="I1465" s="156" t="s">
        <v>2207</v>
      </c>
      <c r="J1465" s="157" t="s">
        <v>121</v>
      </c>
      <c r="K1465" s="157" t="s">
        <v>122</v>
      </c>
      <c r="L1465" s="157" t="s">
        <v>170</v>
      </c>
      <c r="M1465" s="138" t="s">
        <v>7</v>
      </c>
      <c r="N1465" s="157" t="s">
        <v>98</v>
      </c>
      <c r="O1465" s="158">
        <v>138</v>
      </c>
      <c r="P1465" s="158">
        <v>277.5</v>
      </c>
    </row>
    <row r="1466" spans="1:16">
      <c r="A1466" s="138">
        <v>1462</v>
      </c>
      <c r="B1466" s="137" t="s">
        <v>3294</v>
      </c>
      <c r="C1466" s="137" t="s">
        <v>2819</v>
      </c>
      <c r="D1466" s="137" t="s">
        <v>2820</v>
      </c>
      <c r="E1466" s="137" t="s">
        <v>2821</v>
      </c>
      <c r="F1466" s="153">
        <v>10</v>
      </c>
      <c r="G1466" s="154">
        <v>197.44</v>
      </c>
      <c r="H1466" s="154">
        <v>1974.4</v>
      </c>
      <c r="I1466" s="156" t="s">
        <v>551</v>
      </c>
      <c r="J1466" s="157" t="s">
        <v>121</v>
      </c>
      <c r="K1466" s="157" t="s">
        <v>122</v>
      </c>
      <c r="L1466" s="157" t="s">
        <v>170</v>
      </c>
      <c r="M1466" s="138" t="s">
        <v>7</v>
      </c>
      <c r="N1466" s="157" t="s">
        <v>98</v>
      </c>
      <c r="O1466" s="158">
        <v>325</v>
      </c>
      <c r="P1466" s="158">
        <v>459</v>
      </c>
    </row>
    <row r="1467" spans="1:16">
      <c r="A1467" s="138">
        <v>1463</v>
      </c>
      <c r="B1467" s="137" t="s">
        <v>3295</v>
      </c>
      <c r="C1467" s="137" t="s">
        <v>2827</v>
      </c>
      <c r="D1467" s="137" t="s">
        <v>2828</v>
      </c>
      <c r="E1467" s="137" t="s">
        <v>2829</v>
      </c>
      <c r="F1467" s="153">
        <v>10</v>
      </c>
      <c r="G1467" s="154">
        <v>209.8</v>
      </c>
      <c r="H1467" s="154">
        <v>2098</v>
      </c>
      <c r="I1467" s="156" t="s">
        <v>1705</v>
      </c>
      <c r="J1467" s="157" t="s">
        <v>121</v>
      </c>
      <c r="K1467" s="157" t="s">
        <v>122</v>
      </c>
      <c r="L1467" s="157" t="s">
        <v>170</v>
      </c>
      <c r="M1467" s="138" t="s">
        <v>7</v>
      </c>
      <c r="N1467" s="157" t="s">
        <v>98</v>
      </c>
      <c r="O1467" s="158">
        <v>235</v>
      </c>
      <c r="P1467" s="158">
        <v>331.5</v>
      </c>
    </row>
    <row r="1468" spans="1:16">
      <c r="A1468" s="138">
        <v>1464</v>
      </c>
      <c r="B1468" s="137" t="s">
        <v>3296</v>
      </c>
      <c r="C1468" s="137" t="s">
        <v>1721</v>
      </c>
      <c r="D1468" s="137" t="s">
        <v>1722</v>
      </c>
      <c r="E1468" s="137" t="s">
        <v>1723</v>
      </c>
      <c r="F1468" s="153">
        <v>3</v>
      </c>
      <c r="G1468" s="154">
        <v>357.9</v>
      </c>
      <c r="H1468" s="154">
        <v>1073.7</v>
      </c>
      <c r="I1468" s="156" t="s">
        <v>637</v>
      </c>
      <c r="J1468" s="157" t="s">
        <v>121</v>
      </c>
      <c r="K1468" s="157" t="s">
        <v>122</v>
      </c>
      <c r="L1468" s="157" t="s">
        <v>170</v>
      </c>
      <c r="M1468" s="138" t="s">
        <v>7</v>
      </c>
      <c r="N1468" s="157" t="s">
        <v>98</v>
      </c>
      <c r="O1468" s="158">
        <v>216</v>
      </c>
      <c r="P1468" s="158">
        <v>327</v>
      </c>
    </row>
    <row r="1469" spans="1:16">
      <c r="A1469" s="138">
        <v>1465</v>
      </c>
      <c r="B1469" s="137" t="s">
        <v>3297</v>
      </c>
      <c r="C1469" s="137" t="s">
        <v>2819</v>
      </c>
      <c r="D1469" s="137" t="s">
        <v>2820</v>
      </c>
      <c r="E1469" s="137" t="s">
        <v>2821</v>
      </c>
      <c r="F1469" s="153">
        <v>10</v>
      </c>
      <c r="G1469" s="154">
        <v>197.44</v>
      </c>
      <c r="H1469" s="154">
        <v>1974.4</v>
      </c>
      <c r="I1469" s="156" t="s">
        <v>551</v>
      </c>
      <c r="J1469" s="157" t="s">
        <v>121</v>
      </c>
      <c r="K1469" s="157" t="s">
        <v>122</v>
      </c>
      <c r="L1469" s="157" t="s">
        <v>170</v>
      </c>
      <c r="M1469" s="138" t="s">
        <v>7</v>
      </c>
      <c r="N1469" s="157" t="s">
        <v>98</v>
      </c>
      <c r="O1469" s="158">
        <v>325</v>
      </c>
      <c r="P1469" s="158">
        <v>459</v>
      </c>
    </row>
    <row r="1470" spans="1:16">
      <c r="A1470" s="138">
        <v>1466</v>
      </c>
      <c r="B1470" s="137" t="s">
        <v>3298</v>
      </c>
      <c r="C1470" s="137" t="s">
        <v>2827</v>
      </c>
      <c r="D1470" s="137" t="s">
        <v>2828</v>
      </c>
      <c r="E1470" s="137" t="s">
        <v>2829</v>
      </c>
      <c r="F1470" s="153">
        <v>10</v>
      </c>
      <c r="G1470" s="154">
        <v>209.8</v>
      </c>
      <c r="H1470" s="154">
        <v>2098</v>
      </c>
      <c r="I1470" s="156" t="s">
        <v>1705</v>
      </c>
      <c r="J1470" s="157" t="s">
        <v>121</v>
      </c>
      <c r="K1470" s="157" t="s">
        <v>122</v>
      </c>
      <c r="L1470" s="157" t="s">
        <v>170</v>
      </c>
      <c r="M1470" s="138" t="s">
        <v>7</v>
      </c>
      <c r="N1470" s="157" t="s">
        <v>98</v>
      </c>
      <c r="O1470" s="158">
        <v>235</v>
      </c>
      <c r="P1470" s="158">
        <v>331.5</v>
      </c>
    </row>
    <row r="1471" spans="1:16">
      <c r="A1471" s="138">
        <v>1467</v>
      </c>
      <c r="B1471" s="137" t="s">
        <v>3299</v>
      </c>
      <c r="C1471" s="137" t="s">
        <v>1721</v>
      </c>
      <c r="D1471" s="137" t="s">
        <v>1722</v>
      </c>
      <c r="E1471" s="137" t="s">
        <v>1723</v>
      </c>
      <c r="F1471" s="153">
        <v>3</v>
      </c>
      <c r="G1471" s="154">
        <v>357.9</v>
      </c>
      <c r="H1471" s="154">
        <v>1073.7</v>
      </c>
      <c r="I1471" s="156" t="s">
        <v>637</v>
      </c>
      <c r="J1471" s="157" t="s">
        <v>121</v>
      </c>
      <c r="K1471" s="157" t="s">
        <v>122</v>
      </c>
      <c r="L1471" s="157" t="s">
        <v>170</v>
      </c>
      <c r="M1471" s="138" t="s">
        <v>7</v>
      </c>
      <c r="N1471" s="157" t="s">
        <v>98</v>
      </c>
      <c r="O1471" s="158">
        <v>216</v>
      </c>
      <c r="P1471" s="158">
        <v>327</v>
      </c>
    </row>
    <row r="1472" spans="1:16">
      <c r="A1472" s="138">
        <v>1468</v>
      </c>
      <c r="B1472" s="137" t="s">
        <v>3300</v>
      </c>
      <c r="C1472" s="137" t="s">
        <v>2891</v>
      </c>
      <c r="D1472" s="137" t="s">
        <v>2864</v>
      </c>
      <c r="E1472" s="137" t="s">
        <v>2865</v>
      </c>
      <c r="F1472" s="153">
        <v>6</v>
      </c>
      <c r="G1472" s="154">
        <v>837.35</v>
      </c>
      <c r="H1472" s="154">
        <v>5024.1</v>
      </c>
      <c r="I1472" s="156" t="s">
        <v>2656</v>
      </c>
      <c r="J1472" s="157" t="s">
        <v>121</v>
      </c>
      <c r="K1472" s="157" t="s">
        <v>122</v>
      </c>
      <c r="L1472" s="157" t="s">
        <v>2855</v>
      </c>
      <c r="M1472" s="138" t="s">
        <v>7</v>
      </c>
      <c r="N1472" s="157" t="s">
        <v>99</v>
      </c>
      <c r="O1472" s="158">
        <v>168</v>
      </c>
      <c r="P1472" s="158">
        <v>246</v>
      </c>
    </row>
    <row r="1473" spans="1:16">
      <c r="A1473" s="138">
        <v>1469</v>
      </c>
      <c r="B1473" s="137" t="s">
        <v>3301</v>
      </c>
      <c r="C1473" s="137" t="s">
        <v>2891</v>
      </c>
      <c r="D1473" s="137" t="s">
        <v>2864</v>
      </c>
      <c r="E1473" s="137" t="s">
        <v>2865</v>
      </c>
      <c r="F1473" s="153">
        <v>6</v>
      </c>
      <c r="G1473" s="154">
        <v>837.35</v>
      </c>
      <c r="H1473" s="154">
        <v>5024.1</v>
      </c>
      <c r="I1473" s="156" t="s">
        <v>2656</v>
      </c>
      <c r="J1473" s="157" t="s">
        <v>121</v>
      </c>
      <c r="K1473" s="157" t="s">
        <v>122</v>
      </c>
      <c r="L1473" s="157" t="s">
        <v>2855</v>
      </c>
      <c r="M1473" s="138" t="s">
        <v>7</v>
      </c>
      <c r="N1473" s="157" t="s">
        <v>99</v>
      </c>
      <c r="O1473" s="158">
        <v>168</v>
      </c>
      <c r="P1473" s="158">
        <v>246</v>
      </c>
    </row>
    <row r="1474" spans="1:16">
      <c r="A1474" s="138">
        <v>1470</v>
      </c>
      <c r="B1474" s="137" t="s">
        <v>3302</v>
      </c>
      <c r="C1474" s="137" t="s">
        <v>2891</v>
      </c>
      <c r="D1474" s="137" t="s">
        <v>2864</v>
      </c>
      <c r="E1474" s="137" t="s">
        <v>2865</v>
      </c>
      <c r="F1474" s="153">
        <v>6</v>
      </c>
      <c r="G1474" s="154">
        <v>837.35</v>
      </c>
      <c r="H1474" s="154">
        <v>5024.1</v>
      </c>
      <c r="I1474" s="156" t="s">
        <v>2656</v>
      </c>
      <c r="J1474" s="157" t="s">
        <v>121</v>
      </c>
      <c r="K1474" s="157" t="s">
        <v>122</v>
      </c>
      <c r="L1474" s="157" t="s">
        <v>2855</v>
      </c>
      <c r="M1474" s="138" t="s">
        <v>7</v>
      </c>
      <c r="N1474" s="157" t="s">
        <v>99</v>
      </c>
      <c r="O1474" s="158">
        <v>168</v>
      </c>
      <c r="P1474" s="158">
        <v>246</v>
      </c>
    </row>
    <row r="1475" spans="1:16">
      <c r="A1475" s="138">
        <v>1471</v>
      </c>
      <c r="B1475" s="137" t="s">
        <v>3303</v>
      </c>
      <c r="C1475" s="137" t="s">
        <v>2891</v>
      </c>
      <c r="D1475" s="137" t="s">
        <v>2864</v>
      </c>
      <c r="E1475" s="137" t="s">
        <v>2865</v>
      </c>
      <c r="F1475" s="153">
        <v>6</v>
      </c>
      <c r="G1475" s="154">
        <v>837.35</v>
      </c>
      <c r="H1475" s="154">
        <v>5024.1</v>
      </c>
      <c r="I1475" s="156" t="s">
        <v>2656</v>
      </c>
      <c r="J1475" s="157" t="s">
        <v>121</v>
      </c>
      <c r="K1475" s="157" t="s">
        <v>122</v>
      </c>
      <c r="L1475" s="157" t="s">
        <v>2855</v>
      </c>
      <c r="M1475" s="138" t="s">
        <v>7</v>
      </c>
      <c r="N1475" s="157" t="s">
        <v>99</v>
      </c>
      <c r="O1475" s="158">
        <v>168</v>
      </c>
      <c r="P1475" s="158">
        <v>246</v>
      </c>
    </row>
    <row r="1476" spans="1:16">
      <c r="A1476" s="138">
        <v>1472</v>
      </c>
      <c r="B1476" s="137" t="s">
        <v>3304</v>
      </c>
      <c r="C1476" s="137" t="s">
        <v>3305</v>
      </c>
      <c r="D1476" s="137" t="s">
        <v>2873</v>
      </c>
      <c r="E1476" s="137" t="s">
        <v>2874</v>
      </c>
      <c r="F1476" s="153">
        <v>6</v>
      </c>
      <c r="G1476" s="154">
        <v>834.12</v>
      </c>
      <c r="H1476" s="154">
        <v>5004.72</v>
      </c>
      <c r="I1476" s="156" t="s">
        <v>2656</v>
      </c>
      <c r="J1476" s="157" t="s">
        <v>121</v>
      </c>
      <c r="K1476" s="157" t="s">
        <v>122</v>
      </c>
      <c r="L1476" s="157" t="s">
        <v>2855</v>
      </c>
      <c r="M1476" s="138" t="s">
        <v>7</v>
      </c>
      <c r="N1476" s="157" t="s">
        <v>99</v>
      </c>
      <c r="O1476" s="158">
        <v>129</v>
      </c>
      <c r="P1476" s="158">
        <v>259</v>
      </c>
    </row>
    <row r="1477" spans="1:16">
      <c r="A1477" s="138">
        <v>1473</v>
      </c>
      <c r="B1477" s="137" t="s">
        <v>3306</v>
      </c>
      <c r="C1477" s="137" t="s">
        <v>3307</v>
      </c>
      <c r="D1477" s="137" t="s">
        <v>2869</v>
      </c>
      <c r="E1477" s="137" t="s">
        <v>2870</v>
      </c>
      <c r="F1477" s="153">
        <v>6</v>
      </c>
      <c r="G1477" s="154">
        <v>867.51</v>
      </c>
      <c r="H1477" s="154">
        <v>5205.06</v>
      </c>
      <c r="I1477" s="156" t="s">
        <v>2656</v>
      </c>
      <c r="J1477" s="157" t="s">
        <v>121</v>
      </c>
      <c r="K1477" s="157" t="s">
        <v>122</v>
      </c>
      <c r="L1477" s="157" t="s">
        <v>2855</v>
      </c>
      <c r="M1477" s="138" t="s">
        <v>7</v>
      </c>
      <c r="N1477" s="157" t="s">
        <v>99</v>
      </c>
      <c r="O1477" s="158">
        <v>129</v>
      </c>
      <c r="P1477" s="158">
        <v>259</v>
      </c>
    </row>
    <row r="1478" spans="1:16">
      <c r="A1478" s="138">
        <v>1474</v>
      </c>
      <c r="B1478" s="137" t="s">
        <v>3308</v>
      </c>
      <c r="C1478" s="137" t="s">
        <v>3305</v>
      </c>
      <c r="D1478" s="137" t="s">
        <v>2873</v>
      </c>
      <c r="E1478" s="137" t="s">
        <v>2874</v>
      </c>
      <c r="F1478" s="153">
        <v>6</v>
      </c>
      <c r="G1478" s="154">
        <v>834.12</v>
      </c>
      <c r="H1478" s="154">
        <v>5004.72</v>
      </c>
      <c r="I1478" s="156" t="s">
        <v>2656</v>
      </c>
      <c r="J1478" s="157" t="s">
        <v>121</v>
      </c>
      <c r="K1478" s="157" t="s">
        <v>122</v>
      </c>
      <c r="L1478" s="157" t="s">
        <v>2855</v>
      </c>
      <c r="M1478" s="138" t="s">
        <v>7</v>
      </c>
      <c r="N1478" s="157" t="s">
        <v>99</v>
      </c>
      <c r="O1478" s="158">
        <v>129</v>
      </c>
      <c r="P1478" s="158">
        <v>259</v>
      </c>
    </row>
    <row r="1479" spans="1:16">
      <c r="A1479" s="138">
        <v>1475</v>
      </c>
      <c r="B1479" s="137" t="s">
        <v>3309</v>
      </c>
      <c r="C1479" s="137" t="s">
        <v>3305</v>
      </c>
      <c r="D1479" s="137" t="s">
        <v>2873</v>
      </c>
      <c r="E1479" s="137" t="s">
        <v>2874</v>
      </c>
      <c r="F1479" s="153">
        <v>6</v>
      </c>
      <c r="G1479" s="154">
        <v>834.12</v>
      </c>
      <c r="H1479" s="154">
        <v>5004.72</v>
      </c>
      <c r="I1479" s="156" t="s">
        <v>2656</v>
      </c>
      <c r="J1479" s="157" t="s">
        <v>121</v>
      </c>
      <c r="K1479" s="157" t="s">
        <v>122</v>
      </c>
      <c r="L1479" s="157" t="s">
        <v>2855</v>
      </c>
      <c r="M1479" s="138" t="s">
        <v>7</v>
      </c>
      <c r="N1479" s="157" t="s">
        <v>99</v>
      </c>
      <c r="O1479" s="158">
        <v>129</v>
      </c>
      <c r="P1479" s="158">
        <v>259</v>
      </c>
    </row>
    <row r="1480" spans="1:16">
      <c r="A1480" s="138">
        <v>1476</v>
      </c>
      <c r="B1480" s="137" t="s">
        <v>3310</v>
      </c>
      <c r="C1480" s="137" t="s">
        <v>3305</v>
      </c>
      <c r="D1480" s="137" t="s">
        <v>2873</v>
      </c>
      <c r="E1480" s="137" t="s">
        <v>2874</v>
      </c>
      <c r="F1480" s="153">
        <v>6</v>
      </c>
      <c r="G1480" s="154">
        <v>834.12</v>
      </c>
      <c r="H1480" s="154">
        <v>5004.72</v>
      </c>
      <c r="I1480" s="156" t="s">
        <v>2656</v>
      </c>
      <c r="J1480" s="157" t="s">
        <v>121</v>
      </c>
      <c r="K1480" s="157" t="s">
        <v>122</v>
      </c>
      <c r="L1480" s="157" t="s">
        <v>2855</v>
      </c>
      <c r="M1480" s="138" t="s">
        <v>7</v>
      </c>
      <c r="N1480" s="157" t="s">
        <v>99</v>
      </c>
      <c r="O1480" s="158">
        <v>129</v>
      </c>
      <c r="P1480" s="158">
        <v>259</v>
      </c>
    </row>
    <row r="1481" spans="1:16">
      <c r="A1481" s="138">
        <v>1477</v>
      </c>
      <c r="B1481" s="137" t="s">
        <v>3311</v>
      </c>
      <c r="C1481" s="137" t="s">
        <v>3305</v>
      </c>
      <c r="D1481" s="137" t="s">
        <v>2873</v>
      </c>
      <c r="E1481" s="137" t="s">
        <v>2874</v>
      </c>
      <c r="F1481" s="153">
        <v>6</v>
      </c>
      <c r="G1481" s="154">
        <v>834.12</v>
      </c>
      <c r="H1481" s="154">
        <v>5004.72</v>
      </c>
      <c r="I1481" s="156" t="s">
        <v>2656</v>
      </c>
      <c r="J1481" s="157" t="s">
        <v>121</v>
      </c>
      <c r="K1481" s="157" t="s">
        <v>122</v>
      </c>
      <c r="L1481" s="157" t="s">
        <v>2855</v>
      </c>
      <c r="M1481" s="138" t="s">
        <v>7</v>
      </c>
      <c r="N1481" s="157" t="s">
        <v>99</v>
      </c>
      <c r="O1481" s="158">
        <v>129</v>
      </c>
      <c r="P1481" s="158">
        <v>259</v>
      </c>
    </row>
    <row r="1482" spans="1:16">
      <c r="A1482" s="138">
        <v>1478</v>
      </c>
      <c r="B1482" s="137" t="s">
        <v>3312</v>
      </c>
      <c r="C1482" s="137" t="s">
        <v>3307</v>
      </c>
      <c r="D1482" s="137" t="s">
        <v>2869</v>
      </c>
      <c r="E1482" s="137" t="s">
        <v>2870</v>
      </c>
      <c r="F1482" s="153">
        <v>6</v>
      </c>
      <c r="G1482" s="154">
        <v>867.51</v>
      </c>
      <c r="H1482" s="154">
        <v>5205.06</v>
      </c>
      <c r="I1482" s="156" t="s">
        <v>2656</v>
      </c>
      <c r="J1482" s="157" t="s">
        <v>121</v>
      </c>
      <c r="K1482" s="157" t="s">
        <v>122</v>
      </c>
      <c r="L1482" s="157" t="s">
        <v>2855</v>
      </c>
      <c r="M1482" s="138" t="s">
        <v>7</v>
      </c>
      <c r="N1482" s="157" t="s">
        <v>99</v>
      </c>
      <c r="O1482" s="158">
        <v>129</v>
      </c>
      <c r="P1482" s="158">
        <v>259</v>
      </c>
    </row>
    <row r="1483" spans="1:16">
      <c r="A1483" s="138">
        <v>1479</v>
      </c>
      <c r="B1483" s="137" t="s">
        <v>3313</v>
      </c>
      <c r="C1483" s="137" t="s">
        <v>3307</v>
      </c>
      <c r="D1483" s="137" t="s">
        <v>2869</v>
      </c>
      <c r="E1483" s="137" t="s">
        <v>2870</v>
      </c>
      <c r="F1483" s="153">
        <v>6</v>
      </c>
      <c r="G1483" s="154">
        <v>867.51</v>
      </c>
      <c r="H1483" s="154">
        <v>5205.06</v>
      </c>
      <c r="I1483" s="156" t="s">
        <v>2656</v>
      </c>
      <c r="J1483" s="157" t="s">
        <v>121</v>
      </c>
      <c r="K1483" s="157" t="s">
        <v>122</v>
      </c>
      <c r="L1483" s="157" t="s">
        <v>2855</v>
      </c>
      <c r="M1483" s="138" t="s">
        <v>7</v>
      </c>
      <c r="N1483" s="157" t="s">
        <v>99</v>
      </c>
      <c r="O1483" s="158">
        <v>129</v>
      </c>
      <c r="P1483" s="158">
        <v>259</v>
      </c>
    </row>
    <row r="1484" spans="1:16">
      <c r="A1484" s="138">
        <v>1480</v>
      </c>
      <c r="B1484" s="137" t="s">
        <v>3314</v>
      </c>
      <c r="C1484" s="137" t="s">
        <v>3307</v>
      </c>
      <c r="D1484" s="137" t="s">
        <v>2869</v>
      </c>
      <c r="E1484" s="137" t="s">
        <v>2870</v>
      </c>
      <c r="F1484" s="153">
        <v>6</v>
      </c>
      <c r="G1484" s="154">
        <v>867.51</v>
      </c>
      <c r="H1484" s="154">
        <v>5205.06</v>
      </c>
      <c r="I1484" s="156" t="s">
        <v>2656</v>
      </c>
      <c r="J1484" s="157" t="s">
        <v>121</v>
      </c>
      <c r="K1484" s="157" t="s">
        <v>122</v>
      </c>
      <c r="L1484" s="157" t="s">
        <v>2855</v>
      </c>
      <c r="M1484" s="138" t="s">
        <v>7</v>
      </c>
      <c r="N1484" s="157" t="s">
        <v>99</v>
      </c>
      <c r="O1484" s="158">
        <v>129</v>
      </c>
      <c r="P1484" s="158">
        <v>259</v>
      </c>
    </row>
    <row r="1485" spans="1:16">
      <c r="A1485" s="138">
        <v>1481</v>
      </c>
      <c r="B1485" s="137" t="s">
        <v>3315</v>
      </c>
      <c r="C1485" s="137" t="s">
        <v>3307</v>
      </c>
      <c r="D1485" s="137" t="s">
        <v>2869</v>
      </c>
      <c r="E1485" s="137" t="s">
        <v>2870</v>
      </c>
      <c r="F1485" s="153">
        <v>6</v>
      </c>
      <c r="G1485" s="154">
        <v>867.51</v>
      </c>
      <c r="H1485" s="154">
        <v>5205.06</v>
      </c>
      <c r="I1485" s="156" t="s">
        <v>2656</v>
      </c>
      <c r="J1485" s="157" t="s">
        <v>121</v>
      </c>
      <c r="K1485" s="157" t="s">
        <v>122</v>
      </c>
      <c r="L1485" s="157" t="s">
        <v>2855</v>
      </c>
      <c r="M1485" s="138" t="s">
        <v>7</v>
      </c>
      <c r="N1485" s="157" t="s">
        <v>99</v>
      </c>
      <c r="O1485" s="158">
        <v>129</v>
      </c>
      <c r="P1485" s="158">
        <v>259</v>
      </c>
    </row>
    <row r="1486" s="143" customFormat="1" spans="1:16">
      <c r="A1486" s="159"/>
      <c r="B1486" s="160"/>
      <c r="C1486" s="161"/>
      <c r="D1486" s="161"/>
      <c r="E1486" s="162"/>
      <c r="F1486" s="163">
        <v>138180</v>
      </c>
      <c r="G1486" s="161"/>
      <c r="H1486" s="163">
        <v>1691378.1</v>
      </c>
      <c r="I1486" s="164"/>
      <c r="J1486" s="162"/>
      <c r="K1486" s="162"/>
      <c r="L1486" s="162"/>
      <c r="M1486" s="165"/>
      <c r="N1486" s="161"/>
      <c r="O1486" s="166">
        <v>109193.79</v>
      </c>
      <c r="P1486" s="166">
        <v>164464.72</v>
      </c>
    </row>
  </sheetData>
  <sheetProtection formatCells="0" formatColumns="0" formatRows="0" insertRows="0" insertColumns="0" insertHyperlinks="0" deleteColumns="0" deleteRows="0" sort="0" autoFilter="0" pivotTables="0"/>
  <mergeCells count="2">
    <mergeCell ref="A2:P2"/>
    <mergeCell ref="A3:D3"/>
  </mergeCells>
  <pageMargins left="0.75" right="0.75" top="1" bottom="1" header="0.5" footer="0.5"/>
  <pageSetup paperSize="9" scale="18" orientation="portrait"/>
  <headerFooter>
    <oddFooter>&amp;L
&amp;1#&amp;"Calibri"&amp;10&amp;K000000 본 문서는 현대자동차·기아의 정보자산으로 귀사와의 비밀유지계약 및 제반법률에 따라 법적 보호를 받습니다.</oddFooter>
  </headerFooter>
  <rowBreaks count="1" manualBreakCount="1">
    <brk id="1266" max="15"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883"/>
  <sheetViews>
    <sheetView view="pageBreakPreview" zoomScale="85" zoomScaleNormal="100" workbookViewId="0">
      <selection activeCell="A3" sqref="A3:E3"/>
    </sheetView>
  </sheetViews>
  <sheetFormatPr defaultColWidth="8.33333333333333" defaultRowHeight="15" outlineLevelCol="6"/>
  <cols>
    <col min="1" max="1" width="7.33333333333333" style="130" customWidth="1"/>
    <col min="2" max="2" width="11.3333333333333" style="130" customWidth="1"/>
    <col min="3" max="3" width="17.6666666666667" style="130" customWidth="1"/>
    <col min="4" max="4" width="41.3333333333333" style="57" customWidth="1"/>
    <col min="5" max="5" width="13.4380952380952" style="57" customWidth="1"/>
    <col min="6" max="6" width="14.4380952380952" style="57" customWidth="1"/>
    <col min="7" max="7" width="19.4380952380952" style="57" customWidth="1"/>
    <col min="8" max="16384" width="8.33333333333333" style="57"/>
  </cols>
  <sheetData>
    <row r="2" ht="26.25" spans="1:2">
      <c r="A2" s="131" t="s">
        <v>3316</v>
      </c>
      <c r="B2" s="131"/>
    </row>
    <row r="3" spans="1:7">
      <c r="A3" s="25" t="s">
        <v>42</v>
      </c>
      <c r="B3" s="25"/>
      <c r="C3" s="25"/>
      <c r="D3" s="25"/>
      <c r="E3" s="25"/>
      <c r="F3" s="132"/>
      <c r="G3" s="132"/>
    </row>
    <row r="4" s="129" customFormat="1" spans="1:7">
      <c r="A4" s="133" t="s">
        <v>43</v>
      </c>
      <c r="B4" s="133" t="s">
        <v>113</v>
      </c>
      <c r="C4" s="134" t="s">
        <v>104</v>
      </c>
      <c r="D4" s="133" t="s">
        <v>105</v>
      </c>
      <c r="E4" s="133" t="s">
        <v>107</v>
      </c>
      <c r="F4" s="135" t="s">
        <v>108</v>
      </c>
      <c r="G4" s="135" t="s">
        <v>51</v>
      </c>
    </row>
    <row r="5" s="129" customFormat="1" spans="1:7">
      <c r="A5" s="136">
        <v>1</v>
      </c>
      <c r="B5" s="137" t="s">
        <v>7</v>
      </c>
      <c r="C5" s="137" t="s">
        <v>897</v>
      </c>
      <c r="D5" s="137" t="s">
        <v>898</v>
      </c>
      <c r="E5" s="138">
        <v>60</v>
      </c>
      <c r="F5" s="137">
        <v>0.05</v>
      </c>
      <c r="G5" s="139">
        <v>3</v>
      </c>
    </row>
    <row r="6" spans="1:7">
      <c r="A6" s="136">
        <v>2</v>
      </c>
      <c r="B6" s="137" t="s">
        <v>3317</v>
      </c>
      <c r="C6" s="137" t="s">
        <v>219</v>
      </c>
      <c r="D6" s="137" t="s">
        <v>220</v>
      </c>
      <c r="E6" s="138">
        <v>60</v>
      </c>
      <c r="F6" s="137">
        <v>14.97</v>
      </c>
      <c r="G6" s="139">
        <v>898.2</v>
      </c>
    </row>
    <row r="7" spans="1:7">
      <c r="A7" s="136">
        <v>3</v>
      </c>
      <c r="B7" s="137" t="s">
        <v>3318</v>
      </c>
      <c r="C7" s="137" t="s">
        <v>2545</v>
      </c>
      <c r="D7" s="137" t="s">
        <v>2334</v>
      </c>
      <c r="E7" s="138">
        <v>120</v>
      </c>
      <c r="F7" s="137">
        <v>0.32</v>
      </c>
      <c r="G7" s="139">
        <v>38.4</v>
      </c>
    </row>
    <row r="8" spans="1:7">
      <c r="A8" s="136">
        <v>4</v>
      </c>
      <c r="B8" s="137" t="s">
        <v>3319</v>
      </c>
      <c r="C8" s="137" t="s">
        <v>2417</v>
      </c>
      <c r="D8" s="137" t="s">
        <v>2418</v>
      </c>
      <c r="E8" s="138">
        <v>3960</v>
      </c>
      <c r="F8" s="137">
        <v>0.03</v>
      </c>
      <c r="G8" s="139">
        <v>118.8</v>
      </c>
    </row>
    <row r="9" spans="1:7">
      <c r="A9" s="136">
        <v>5</v>
      </c>
      <c r="B9" s="137" t="s">
        <v>3320</v>
      </c>
      <c r="C9" s="137" t="s">
        <v>2420</v>
      </c>
      <c r="D9" s="137" t="s">
        <v>2421</v>
      </c>
      <c r="E9" s="138">
        <v>480</v>
      </c>
      <c r="F9" s="137">
        <v>0.07</v>
      </c>
      <c r="G9" s="139">
        <v>33.6</v>
      </c>
    </row>
    <row r="10" spans="1:7">
      <c r="A10" s="136">
        <v>6</v>
      </c>
      <c r="B10" s="137" t="s">
        <v>3321</v>
      </c>
      <c r="C10" s="137" t="s">
        <v>2310</v>
      </c>
      <c r="D10" s="137" t="s">
        <v>2311</v>
      </c>
      <c r="E10" s="138">
        <v>240</v>
      </c>
      <c r="F10" s="137">
        <v>0.05</v>
      </c>
      <c r="G10" s="139">
        <v>12</v>
      </c>
    </row>
    <row r="11" spans="1:7">
      <c r="A11" s="136">
        <v>7</v>
      </c>
      <c r="B11" s="137" t="s">
        <v>3322</v>
      </c>
      <c r="C11" s="137" t="s">
        <v>2546</v>
      </c>
      <c r="D11" s="137" t="s">
        <v>2311</v>
      </c>
      <c r="E11" s="138">
        <v>480</v>
      </c>
      <c r="F11" s="137">
        <v>0.06</v>
      </c>
      <c r="G11" s="139">
        <v>28.8</v>
      </c>
    </row>
    <row r="12" spans="1:7">
      <c r="A12" s="136">
        <v>8</v>
      </c>
      <c r="B12" s="137" t="s">
        <v>3323</v>
      </c>
      <c r="C12" s="137" t="s">
        <v>2467</v>
      </c>
      <c r="D12" s="137" t="s">
        <v>2311</v>
      </c>
      <c r="E12" s="138">
        <v>120</v>
      </c>
      <c r="F12" s="137">
        <v>0.06</v>
      </c>
      <c r="G12" s="139">
        <v>7.2</v>
      </c>
    </row>
    <row r="13" spans="1:7">
      <c r="A13" s="136">
        <v>9</v>
      </c>
      <c r="B13" s="137" t="s">
        <v>3324</v>
      </c>
      <c r="C13" s="137" t="s">
        <v>2468</v>
      </c>
      <c r="D13" s="137" t="s">
        <v>2311</v>
      </c>
      <c r="E13" s="138">
        <v>240</v>
      </c>
      <c r="F13" s="137">
        <v>0.05</v>
      </c>
      <c r="G13" s="139">
        <v>12</v>
      </c>
    </row>
    <row r="14" spans="1:7">
      <c r="A14" s="136">
        <v>10</v>
      </c>
      <c r="B14" s="137" t="s">
        <v>3325</v>
      </c>
      <c r="C14" s="137" t="s">
        <v>2469</v>
      </c>
      <c r="D14" s="137" t="s">
        <v>2311</v>
      </c>
      <c r="E14" s="138">
        <v>420</v>
      </c>
      <c r="F14" s="137">
        <v>0.05</v>
      </c>
      <c r="G14" s="139">
        <v>21</v>
      </c>
    </row>
    <row r="15" spans="1:7">
      <c r="A15" s="136">
        <v>11</v>
      </c>
      <c r="B15" s="137" t="s">
        <v>3326</v>
      </c>
      <c r="C15" s="137" t="s">
        <v>2422</v>
      </c>
      <c r="D15" s="137" t="s">
        <v>2311</v>
      </c>
      <c r="E15" s="138">
        <v>720</v>
      </c>
      <c r="F15" s="137">
        <v>0.07</v>
      </c>
      <c r="G15" s="139">
        <v>50.4</v>
      </c>
    </row>
    <row r="16" spans="1:7">
      <c r="A16" s="136">
        <v>12</v>
      </c>
      <c r="B16" s="137" t="s">
        <v>3327</v>
      </c>
      <c r="C16" s="137" t="s">
        <v>2470</v>
      </c>
      <c r="D16" s="137" t="s">
        <v>2311</v>
      </c>
      <c r="E16" s="138">
        <v>60</v>
      </c>
      <c r="F16" s="137">
        <v>0.08</v>
      </c>
      <c r="G16" s="139">
        <v>4.8</v>
      </c>
    </row>
    <row r="17" spans="1:7">
      <c r="A17" s="136">
        <v>13</v>
      </c>
      <c r="B17" s="137" t="s">
        <v>3328</v>
      </c>
      <c r="C17" s="137" t="s">
        <v>2547</v>
      </c>
      <c r="D17" s="137" t="s">
        <v>2427</v>
      </c>
      <c r="E17" s="138">
        <v>120</v>
      </c>
      <c r="F17" s="137">
        <v>0.12</v>
      </c>
      <c r="G17" s="139">
        <v>14.4</v>
      </c>
    </row>
    <row r="18" spans="1:7">
      <c r="A18" s="136">
        <v>14</v>
      </c>
      <c r="B18" s="137" t="s">
        <v>3329</v>
      </c>
      <c r="C18" s="137" t="s">
        <v>2423</v>
      </c>
      <c r="D18" s="137" t="s">
        <v>2311</v>
      </c>
      <c r="E18" s="138">
        <v>1500</v>
      </c>
      <c r="F18" s="137">
        <v>0.13</v>
      </c>
      <c r="G18" s="139">
        <v>195</v>
      </c>
    </row>
    <row r="19" spans="1:7">
      <c r="A19" s="136">
        <v>15</v>
      </c>
      <c r="B19" s="137" t="s">
        <v>3330</v>
      </c>
      <c r="C19" s="137" t="s">
        <v>2548</v>
      </c>
      <c r="D19" s="137" t="s">
        <v>2311</v>
      </c>
      <c r="E19" s="138">
        <v>120</v>
      </c>
      <c r="F19" s="137">
        <v>0.12</v>
      </c>
      <c r="G19" s="139">
        <v>14.4</v>
      </c>
    </row>
    <row r="20" spans="1:7">
      <c r="A20" s="136">
        <v>16</v>
      </c>
      <c r="B20" s="137" t="s">
        <v>3331</v>
      </c>
      <c r="C20" s="137" t="s">
        <v>2549</v>
      </c>
      <c r="D20" s="137" t="s">
        <v>2311</v>
      </c>
      <c r="E20" s="138">
        <v>180</v>
      </c>
      <c r="F20" s="137">
        <v>0.05</v>
      </c>
      <c r="G20" s="139">
        <v>9</v>
      </c>
    </row>
    <row r="21" spans="1:7">
      <c r="A21" s="136">
        <v>17</v>
      </c>
      <c r="B21" s="137" t="s">
        <v>3332</v>
      </c>
      <c r="C21" s="137" t="s">
        <v>2471</v>
      </c>
      <c r="D21" s="137" t="s">
        <v>2323</v>
      </c>
      <c r="E21" s="138">
        <v>120</v>
      </c>
      <c r="F21" s="137">
        <v>0.17</v>
      </c>
      <c r="G21" s="139">
        <v>20.4</v>
      </c>
    </row>
    <row r="22" spans="1:7">
      <c r="A22" s="136">
        <v>18</v>
      </c>
      <c r="B22" s="137" t="s">
        <v>3333</v>
      </c>
      <c r="C22" s="137" t="s">
        <v>2472</v>
      </c>
      <c r="D22" s="137" t="s">
        <v>2311</v>
      </c>
      <c r="E22" s="138">
        <v>120</v>
      </c>
      <c r="F22" s="137">
        <v>0.05</v>
      </c>
      <c r="G22" s="139">
        <v>6</v>
      </c>
    </row>
    <row r="23" spans="1:7">
      <c r="A23" s="136">
        <v>19</v>
      </c>
      <c r="B23" s="137" t="s">
        <v>3334</v>
      </c>
      <c r="C23" s="137" t="s">
        <v>2473</v>
      </c>
      <c r="D23" s="137" t="s">
        <v>2311</v>
      </c>
      <c r="E23" s="138">
        <v>240</v>
      </c>
      <c r="F23" s="137">
        <v>0.07</v>
      </c>
      <c r="G23" s="139">
        <v>16.8</v>
      </c>
    </row>
    <row r="24" spans="1:7">
      <c r="A24" s="136">
        <v>20</v>
      </c>
      <c r="B24" s="137" t="s">
        <v>3335</v>
      </c>
      <c r="C24" s="137" t="s">
        <v>2314</v>
      </c>
      <c r="D24" s="137" t="s">
        <v>2311</v>
      </c>
      <c r="E24" s="138">
        <v>120</v>
      </c>
      <c r="F24" s="137">
        <v>0.06</v>
      </c>
      <c r="G24" s="139">
        <v>7.2</v>
      </c>
    </row>
    <row r="25" spans="1:7">
      <c r="A25" s="136">
        <v>21</v>
      </c>
      <c r="B25" s="137" t="s">
        <v>3336</v>
      </c>
      <c r="C25" s="137" t="s">
        <v>2315</v>
      </c>
      <c r="D25" s="137" t="s">
        <v>2311</v>
      </c>
      <c r="E25" s="138">
        <v>120</v>
      </c>
      <c r="F25" s="137">
        <v>0.06</v>
      </c>
      <c r="G25" s="139">
        <v>7.2</v>
      </c>
    </row>
    <row r="26" spans="1:7">
      <c r="A26" s="136">
        <v>22</v>
      </c>
      <c r="B26" s="137" t="s">
        <v>3337</v>
      </c>
      <c r="C26" s="137" t="s">
        <v>2474</v>
      </c>
      <c r="D26" s="137" t="s">
        <v>2311</v>
      </c>
      <c r="E26" s="138">
        <v>600</v>
      </c>
      <c r="F26" s="137">
        <v>0.05</v>
      </c>
      <c r="G26" s="139">
        <v>30</v>
      </c>
    </row>
    <row r="27" spans="1:7">
      <c r="A27" s="136">
        <v>23</v>
      </c>
      <c r="B27" s="137" t="s">
        <v>3338</v>
      </c>
      <c r="C27" s="137" t="s">
        <v>2475</v>
      </c>
      <c r="D27" s="137" t="s">
        <v>2311</v>
      </c>
      <c r="E27" s="138">
        <v>720</v>
      </c>
      <c r="F27" s="137">
        <v>0.06</v>
      </c>
      <c r="G27" s="139">
        <v>43.2</v>
      </c>
    </row>
    <row r="28" spans="1:7">
      <c r="A28" s="136">
        <v>24</v>
      </c>
      <c r="B28" s="137" t="s">
        <v>3339</v>
      </c>
      <c r="C28" s="137" t="s">
        <v>2424</v>
      </c>
      <c r="D28" s="137" t="s">
        <v>2311</v>
      </c>
      <c r="E28" s="138">
        <v>2040</v>
      </c>
      <c r="F28" s="137">
        <v>0.06</v>
      </c>
      <c r="G28" s="139">
        <v>122.4</v>
      </c>
    </row>
    <row r="29" spans="1:7">
      <c r="A29" s="136">
        <v>25</v>
      </c>
      <c r="B29" s="137" t="s">
        <v>3340</v>
      </c>
      <c r="C29" s="137" t="s">
        <v>2425</v>
      </c>
      <c r="D29" s="137" t="s">
        <v>2311</v>
      </c>
      <c r="E29" s="138">
        <v>1200</v>
      </c>
      <c r="F29" s="137">
        <v>0.06</v>
      </c>
      <c r="G29" s="139">
        <v>72</v>
      </c>
    </row>
    <row r="30" spans="1:7">
      <c r="A30" s="136">
        <v>26</v>
      </c>
      <c r="B30" s="137" t="s">
        <v>3341</v>
      </c>
      <c r="C30" s="137" t="s">
        <v>2550</v>
      </c>
      <c r="D30" s="137" t="s">
        <v>2311</v>
      </c>
      <c r="E30" s="138">
        <v>240</v>
      </c>
      <c r="F30" s="137">
        <v>0.06</v>
      </c>
      <c r="G30" s="139">
        <v>14.4</v>
      </c>
    </row>
    <row r="31" spans="1:7">
      <c r="A31" s="136">
        <v>27</v>
      </c>
      <c r="B31" s="137" t="s">
        <v>3342</v>
      </c>
      <c r="C31" s="137" t="s">
        <v>2426</v>
      </c>
      <c r="D31" s="137" t="s">
        <v>2427</v>
      </c>
      <c r="E31" s="138">
        <v>540</v>
      </c>
      <c r="F31" s="137">
        <v>0.08</v>
      </c>
      <c r="G31" s="139">
        <v>43.2</v>
      </c>
    </row>
    <row r="32" spans="1:7">
      <c r="A32" s="136">
        <v>28</v>
      </c>
      <c r="B32" s="137" t="s">
        <v>3343</v>
      </c>
      <c r="C32" s="137" t="s">
        <v>2551</v>
      </c>
      <c r="D32" s="137" t="s">
        <v>2311</v>
      </c>
      <c r="E32" s="138">
        <v>60</v>
      </c>
      <c r="F32" s="137">
        <v>0.08</v>
      </c>
      <c r="G32" s="139">
        <v>4.8</v>
      </c>
    </row>
    <row r="33" spans="1:7">
      <c r="A33" s="136">
        <v>29</v>
      </c>
      <c r="B33" s="137" t="s">
        <v>3344</v>
      </c>
      <c r="C33" s="137" t="s">
        <v>2552</v>
      </c>
      <c r="D33" s="137" t="s">
        <v>2311</v>
      </c>
      <c r="E33" s="138">
        <v>180</v>
      </c>
      <c r="F33" s="137">
        <v>0.1</v>
      </c>
      <c r="G33" s="139">
        <v>18</v>
      </c>
    </row>
    <row r="34" spans="1:7">
      <c r="A34" s="136">
        <v>30</v>
      </c>
      <c r="B34" s="137" t="s">
        <v>3345</v>
      </c>
      <c r="C34" s="137" t="s">
        <v>2476</v>
      </c>
      <c r="D34" s="137" t="s">
        <v>2311</v>
      </c>
      <c r="E34" s="138">
        <v>240</v>
      </c>
      <c r="F34" s="137">
        <v>0.05</v>
      </c>
      <c r="G34" s="139">
        <v>12</v>
      </c>
    </row>
    <row r="35" spans="1:7">
      <c r="A35" s="136">
        <v>31</v>
      </c>
      <c r="B35" s="137" t="s">
        <v>3346</v>
      </c>
      <c r="C35" s="137" t="s">
        <v>2553</v>
      </c>
      <c r="D35" s="137" t="s">
        <v>2554</v>
      </c>
      <c r="E35" s="138">
        <v>360</v>
      </c>
      <c r="F35" s="137">
        <v>0.08</v>
      </c>
      <c r="G35" s="139">
        <v>28.8</v>
      </c>
    </row>
    <row r="36" spans="1:7">
      <c r="A36" s="136">
        <v>32</v>
      </c>
      <c r="B36" s="137" t="s">
        <v>3347</v>
      </c>
      <c r="C36" s="137" t="s">
        <v>2555</v>
      </c>
      <c r="D36" s="137" t="s">
        <v>2554</v>
      </c>
      <c r="E36" s="138">
        <v>60</v>
      </c>
      <c r="F36" s="137">
        <v>0.09</v>
      </c>
      <c r="G36" s="139">
        <v>5.4</v>
      </c>
    </row>
    <row r="37" spans="1:7">
      <c r="A37" s="136">
        <v>33</v>
      </c>
      <c r="B37" s="137" t="s">
        <v>3348</v>
      </c>
      <c r="C37" s="137" t="s">
        <v>2477</v>
      </c>
      <c r="D37" s="137" t="s">
        <v>2478</v>
      </c>
      <c r="E37" s="138">
        <v>660</v>
      </c>
      <c r="F37" s="137">
        <v>0.06</v>
      </c>
      <c r="G37" s="139">
        <v>39.6</v>
      </c>
    </row>
    <row r="38" spans="1:7">
      <c r="A38" s="136">
        <v>34</v>
      </c>
      <c r="B38" s="137" t="s">
        <v>3349</v>
      </c>
      <c r="C38" s="137" t="s">
        <v>2316</v>
      </c>
      <c r="D38" s="137" t="s">
        <v>2317</v>
      </c>
      <c r="E38" s="138">
        <v>60</v>
      </c>
      <c r="F38" s="137">
        <v>0.07</v>
      </c>
      <c r="G38" s="139">
        <v>4.2</v>
      </c>
    </row>
    <row r="39" spans="1:7">
      <c r="A39" s="136">
        <v>35</v>
      </c>
      <c r="B39" s="137" t="s">
        <v>3350</v>
      </c>
      <c r="C39" s="137" t="s">
        <v>2480</v>
      </c>
      <c r="D39" s="137" t="s">
        <v>2317</v>
      </c>
      <c r="E39" s="138">
        <v>120</v>
      </c>
      <c r="F39" s="137">
        <v>0.05</v>
      </c>
      <c r="G39" s="139">
        <v>6</v>
      </c>
    </row>
    <row r="40" spans="1:7">
      <c r="A40" s="136">
        <v>36</v>
      </c>
      <c r="B40" s="137" t="s">
        <v>3351</v>
      </c>
      <c r="C40" s="137" t="s">
        <v>2319</v>
      </c>
      <c r="D40" s="137" t="s">
        <v>2317</v>
      </c>
      <c r="E40" s="138">
        <v>120</v>
      </c>
      <c r="F40" s="137">
        <v>0.05</v>
      </c>
      <c r="G40" s="139">
        <v>6</v>
      </c>
    </row>
    <row r="41" spans="1:7">
      <c r="A41" s="136">
        <v>37</v>
      </c>
      <c r="B41" s="137" t="s">
        <v>3352</v>
      </c>
      <c r="C41" s="137" t="s">
        <v>2320</v>
      </c>
      <c r="D41" s="137" t="s">
        <v>2317</v>
      </c>
      <c r="E41" s="138">
        <v>360</v>
      </c>
      <c r="F41" s="137">
        <v>0.05</v>
      </c>
      <c r="G41" s="139">
        <v>18</v>
      </c>
    </row>
    <row r="42" spans="1:7">
      <c r="A42" s="136">
        <v>38</v>
      </c>
      <c r="B42" s="137" t="s">
        <v>3353</v>
      </c>
      <c r="C42" s="137" t="s">
        <v>2556</v>
      </c>
      <c r="D42" s="137" t="s">
        <v>2311</v>
      </c>
      <c r="E42" s="138">
        <v>120</v>
      </c>
      <c r="F42" s="137">
        <v>0.05</v>
      </c>
      <c r="G42" s="139">
        <v>6</v>
      </c>
    </row>
    <row r="43" spans="1:7">
      <c r="A43" s="136">
        <v>39</v>
      </c>
      <c r="B43" s="137" t="s">
        <v>3354</v>
      </c>
      <c r="C43" s="137" t="s">
        <v>2321</v>
      </c>
      <c r="D43" s="137" t="s">
        <v>2311</v>
      </c>
      <c r="E43" s="138">
        <v>120</v>
      </c>
      <c r="F43" s="137">
        <v>0.04</v>
      </c>
      <c r="G43" s="139">
        <v>4.8</v>
      </c>
    </row>
    <row r="44" spans="1:7">
      <c r="A44" s="136">
        <v>40</v>
      </c>
      <c r="B44" s="137" t="s">
        <v>3355</v>
      </c>
      <c r="C44" s="137" t="s">
        <v>2322</v>
      </c>
      <c r="D44" s="137" t="s">
        <v>2323</v>
      </c>
      <c r="E44" s="138">
        <v>240</v>
      </c>
      <c r="F44" s="137">
        <v>0.08</v>
      </c>
      <c r="G44" s="139">
        <v>19.2</v>
      </c>
    </row>
    <row r="45" spans="1:7">
      <c r="A45" s="136">
        <v>41</v>
      </c>
      <c r="B45" s="137" t="s">
        <v>3356</v>
      </c>
      <c r="C45" s="137" t="s">
        <v>2481</v>
      </c>
      <c r="D45" s="137" t="s">
        <v>1439</v>
      </c>
      <c r="E45" s="138">
        <v>120</v>
      </c>
      <c r="F45" s="137">
        <v>0.03</v>
      </c>
      <c r="G45" s="139">
        <v>3.6</v>
      </c>
    </row>
    <row r="46" spans="1:7">
      <c r="A46" s="136">
        <v>42</v>
      </c>
      <c r="B46" s="137" t="s">
        <v>3357</v>
      </c>
      <c r="C46" s="137" t="s">
        <v>2482</v>
      </c>
      <c r="D46" s="137" t="s">
        <v>1439</v>
      </c>
      <c r="E46" s="138">
        <v>60</v>
      </c>
      <c r="F46" s="137">
        <v>0.04</v>
      </c>
      <c r="G46" s="139">
        <v>2.4</v>
      </c>
    </row>
    <row r="47" spans="1:7">
      <c r="A47" s="136">
        <v>43</v>
      </c>
      <c r="B47" s="137" t="s">
        <v>3358</v>
      </c>
      <c r="C47" s="137" t="s">
        <v>2324</v>
      </c>
      <c r="D47" s="137" t="s">
        <v>1439</v>
      </c>
      <c r="E47" s="138">
        <v>60</v>
      </c>
      <c r="F47" s="137">
        <v>0.04</v>
      </c>
      <c r="G47" s="139">
        <v>2.4</v>
      </c>
    </row>
    <row r="48" spans="1:7">
      <c r="A48" s="136">
        <v>44</v>
      </c>
      <c r="B48" s="137" t="s">
        <v>3359</v>
      </c>
      <c r="C48" s="137" t="s">
        <v>2483</v>
      </c>
      <c r="D48" s="137" t="s">
        <v>1439</v>
      </c>
      <c r="E48" s="138">
        <v>120</v>
      </c>
      <c r="F48" s="137">
        <v>0.06</v>
      </c>
      <c r="G48" s="139">
        <v>7.2</v>
      </c>
    </row>
    <row r="49" spans="1:7">
      <c r="A49" s="136">
        <v>45</v>
      </c>
      <c r="B49" s="137" t="s">
        <v>3360</v>
      </c>
      <c r="C49" s="137" t="s">
        <v>2326</v>
      </c>
      <c r="D49" s="137" t="s">
        <v>1439</v>
      </c>
      <c r="E49" s="138">
        <v>60</v>
      </c>
      <c r="F49" s="137">
        <v>0.06</v>
      </c>
      <c r="G49" s="139">
        <v>3.6</v>
      </c>
    </row>
    <row r="50" spans="1:7">
      <c r="A50" s="136">
        <v>46</v>
      </c>
      <c r="B50" s="137" t="s">
        <v>3361</v>
      </c>
      <c r="C50" s="137" t="s">
        <v>2327</v>
      </c>
      <c r="D50" s="137" t="s">
        <v>1439</v>
      </c>
      <c r="E50" s="138">
        <v>360</v>
      </c>
      <c r="F50" s="137">
        <v>0.06</v>
      </c>
      <c r="G50" s="139">
        <v>21.6</v>
      </c>
    </row>
    <row r="51" spans="1:7">
      <c r="A51" s="136">
        <v>47</v>
      </c>
      <c r="B51" s="137" t="s">
        <v>3362</v>
      </c>
      <c r="C51" s="137" t="s">
        <v>2557</v>
      </c>
      <c r="D51" s="137" t="s">
        <v>1439</v>
      </c>
      <c r="E51" s="138">
        <v>240</v>
      </c>
      <c r="F51" s="137">
        <v>0.06</v>
      </c>
      <c r="G51" s="139">
        <v>14.4</v>
      </c>
    </row>
    <row r="52" spans="1:7">
      <c r="A52" s="136">
        <v>48</v>
      </c>
      <c r="B52" s="137" t="s">
        <v>3363</v>
      </c>
      <c r="C52" s="137" t="s">
        <v>2558</v>
      </c>
      <c r="D52" s="137" t="s">
        <v>1439</v>
      </c>
      <c r="E52" s="138">
        <v>120</v>
      </c>
      <c r="F52" s="137">
        <v>0.1</v>
      </c>
      <c r="G52" s="139">
        <v>12</v>
      </c>
    </row>
    <row r="53" spans="1:7">
      <c r="A53" s="136">
        <v>49</v>
      </c>
      <c r="B53" s="137" t="s">
        <v>3364</v>
      </c>
      <c r="C53" s="137" t="s">
        <v>2328</v>
      </c>
      <c r="D53" s="137" t="s">
        <v>1439</v>
      </c>
      <c r="E53" s="138">
        <v>60</v>
      </c>
      <c r="F53" s="137">
        <v>0.13</v>
      </c>
      <c r="G53" s="139">
        <v>7.8</v>
      </c>
    </row>
    <row r="54" spans="1:7">
      <c r="A54" s="136">
        <v>50</v>
      </c>
      <c r="B54" s="137" t="s">
        <v>3365</v>
      </c>
      <c r="C54" s="137" t="s">
        <v>1438</v>
      </c>
      <c r="D54" s="137" t="s">
        <v>1439</v>
      </c>
      <c r="E54" s="138">
        <v>120</v>
      </c>
      <c r="F54" s="137">
        <v>0.14</v>
      </c>
      <c r="G54" s="139">
        <v>16.8</v>
      </c>
    </row>
    <row r="55" spans="1:7">
      <c r="A55" s="136">
        <v>51</v>
      </c>
      <c r="B55" s="137" t="s">
        <v>3366</v>
      </c>
      <c r="C55" s="137" t="s">
        <v>2329</v>
      </c>
      <c r="D55" s="137" t="s">
        <v>1439</v>
      </c>
      <c r="E55" s="138">
        <v>180</v>
      </c>
      <c r="F55" s="137">
        <v>0.15</v>
      </c>
      <c r="G55" s="139">
        <v>27</v>
      </c>
    </row>
    <row r="56" spans="1:7">
      <c r="A56" s="136">
        <v>52</v>
      </c>
      <c r="B56" s="137" t="s">
        <v>3367</v>
      </c>
      <c r="C56" s="137" t="s">
        <v>2559</v>
      </c>
      <c r="D56" s="137" t="s">
        <v>1439</v>
      </c>
      <c r="E56" s="138">
        <v>360</v>
      </c>
      <c r="F56" s="137">
        <v>0.09</v>
      </c>
      <c r="G56" s="139">
        <v>32.4</v>
      </c>
    </row>
    <row r="57" spans="1:7">
      <c r="A57" s="136">
        <v>53</v>
      </c>
      <c r="B57" s="137" t="s">
        <v>3368</v>
      </c>
      <c r="C57" s="137" t="s">
        <v>2484</v>
      </c>
      <c r="D57" s="137" t="s">
        <v>1439</v>
      </c>
      <c r="E57" s="138">
        <v>180</v>
      </c>
      <c r="F57" s="137">
        <v>0.13</v>
      </c>
      <c r="G57" s="139">
        <v>23.4</v>
      </c>
    </row>
    <row r="58" spans="1:7">
      <c r="A58" s="136">
        <v>54</v>
      </c>
      <c r="B58" s="137" t="s">
        <v>3369</v>
      </c>
      <c r="C58" s="137" t="s">
        <v>2330</v>
      </c>
      <c r="D58" s="137" t="s">
        <v>1439</v>
      </c>
      <c r="E58" s="138">
        <v>120</v>
      </c>
      <c r="F58" s="137">
        <v>0.14</v>
      </c>
      <c r="G58" s="139">
        <v>16.8</v>
      </c>
    </row>
    <row r="59" spans="1:7">
      <c r="A59" s="136">
        <v>55</v>
      </c>
      <c r="B59" s="137" t="s">
        <v>3370</v>
      </c>
      <c r="C59" s="137" t="s">
        <v>2428</v>
      </c>
      <c r="D59" s="137" t="s">
        <v>1439</v>
      </c>
      <c r="E59" s="138">
        <v>3840</v>
      </c>
      <c r="F59" s="137">
        <v>0.04</v>
      </c>
      <c r="G59" s="139">
        <v>153.6</v>
      </c>
    </row>
    <row r="60" spans="1:7">
      <c r="A60" s="136">
        <v>56</v>
      </c>
      <c r="B60" s="137" t="s">
        <v>3371</v>
      </c>
      <c r="C60" s="137" t="s">
        <v>2331</v>
      </c>
      <c r="D60" s="137" t="s">
        <v>2332</v>
      </c>
      <c r="E60" s="138">
        <v>960</v>
      </c>
      <c r="F60" s="137">
        <v>0.05</v>
      </c>
      <c r="G60" s="139">
        <v>48</v>
      </c>
    </row>
    <row r="61" spans="1:7">
      <c r="A61" s="136">
        <v>57</v>
      </c>
      <c r="B61" s="137" t="s">
        <v>3372</v>
      </c>
      <c r="C61" s="137" t="s">
        <v>2560</v>
      </c>
      <c r="D61" s="137" t="s">
        <v>2332</v>
      </c>
      <c r="E61" s="138">
        <v>60</v>
      </c>
      <c r="F61" s="137">
        <v>0.08</v>
      </c>
      <c r="G61" s="139">
        <v>4.8</v>
      </c>
    </row>
    <row r="62" spans="1:7">
      <c r="A62" s="136">
        <v>58</v>
      </c>
      <c r="B62" s="137" t="s">
        <v>3373</v>
      </c>
      <c r="C62" s="137" t="s">
        <v>2561</v>
      </c>
      <c r="D62" s="137" t="s">
        <v>2562</v>
      </c>
      <c r="E62" s="138">
        <v>360</v>
      </c>
      <c r="F62" s="137">
        <v>0.03</v>
      </c>
      <c r="G62" s="139">
        <v>10.8</v>
      </c>
    </row>
    <row r="63" spans="1:7">
      <c r="A63" s="136">
        <v>59</v>
      </c>
      <c r="B63" s="137" t="s">
        <v>3374</v>
      </c>
      <c r="C63" s="137" t="s">
        <v>2485</v>
      </c>
      <c r="D63" s="137" t="s">
        <v>2486</v>
      </c>
      <c r="E63" s="138">
        <v>240</v>
      </c>
      <c r="F63" s="137">
        <v>0.05</v>
      </c>
      <c r="G63" s="139">
        <v>12</v>
      </c>
    </row>
    <row r="64" spans="1:7">
      <c r="A64" s="136">
        <v>60</v>
      </c>
      <c r="B64" s="137" t="s">
        <v>3375</v>
      </c>
      <c r="C64" s="137" t="s">
        <v>2563</v>
      </c>
      <c r="D64" s="137" t="s">
        <v>2332</v>
      </c>
      <c r="E64" s="138">
        <v>60</v>
      </c>
      <c r="F64" s="137">
        <v>0.08</v>
      </c>
      <c r="G64" s="139">
        <v>4.8</v>
      </c>
    </row>
    <row r="65" spans="1:7">
      <c r="A65" s="136">
        <v>61</v>
      </c>
      <c r="B65" s="137" t="s">
        <v>3376</v>
      </c>
      <c r="C65" s="137" t="s">
        <v>2333</v>
      </c>
      <c r="D65" s="137" t="s">
        <v>2334</v>
      </c>
      <c r="E65" s="138">
        <v>960</v>
      </c>
      <c r="F65" s="137">
        <v>0.08</v>
      </c>
      <c r="G65" s="139">
        <v>76.8</v>
      </c>
    </row>
    <row r="66" spans="1:7">
      <c r="A66" s="136">
        <v>62</v>
      </c>
      <c r="B66" s="137" t="s">
        <v>3377</v>
      </c>
      <c r="C66" s="137" t="s">
        <v>2564</v>
      </c>
      <c r="D66" s="137" t="s">
        <v>2565</v>
      </c>
      <c r="E66" s="138">
        <v>420</v>
      </c>
      <c r="F66" s="137">
        <v>0.12</v>
      </c>
      <c r="G66" s="139">
        <v>50.4</v>
      </c>
    </row>
    <row r="67" spans="1:7">
      <c r="A67" s="136">
        <v>63</v>
      </c>
      <c r="B67" s="137" t="s">
        <v>3378</v>
      </c>
      <c r="C67" s="137" t="s">
        <v>2488</v>
      </c>
      <c r="D67" s="137" t="s">
        <v>2336</v>
      </c>
      <c r="E67" s="138">
        <v>120</v>
      </c>
      <c r="F67" s="137">
        <v>0.05</v>
      </c>
      <c r="G67" s="139">
        <v>6</v>
      </c>
    </row>
    <row r="68" spans="1:7">
      <c r="A68" s="136">
        <v>64</v>
      </c>
      <c r="B68" s="137" t="s">
        <v>3379</v>
      </c>
      <c r="C68" s="137" t="s">
        <v>2489</v>
      </c>
      <c r="D68" s="137" t="s">
        <v>2336</v>
      </c>
      <c r="E68" s="138">
        <v>240</v>
      </c>
      <c r="F68" s="137">
        <v>0.05</v>
      </c>
      <c r="G68" s="139">
        <v>12</v>
      </c>
    </row>
    <row r="69" spans="1:7">
      <c r="A69" s="136">
        <v>65</v>
      </c>
      <c r="B69" s="137" t="s">
        <v>3380</v>
      </c>
      <c r="C69" s="137" t="s">
        <v>2335</v>
      </c>
      <c r="D69" s="137" t="s">
        <v>2336</v>
      </c>
      <c r="E69" s="138">
        <v>360</v>
      </c>
      <c r="F69" s="137">
        <v>0.05</v>
      </c>
      <c r="G69" s="139">
        <v>18</v>
      </c>
    </row>
    <row r="70" spans="1:7">
      <c r="A70" s="136">
        <v>66</v>
      </c>
      <c r="B70" s="137" t="s">
        <v>3381</v>
      </c>
      <c r="C70" s="137" t="s">
        <v>2429</v>
      </c>
      <c r="D70" s="137" t="s">
        <v>3382</v>
      </c>
      <c r="E70" s="138">
        <v>720</v>
      </c>
      <c r="F70" s="137">
        <v>0.09</v>
      </c>
      <c r="G70" s="139">
        <v>64.8</v>
      </c>
    </row>
    <row r="71" spans="1:7">
      <c r="A71" s="136">
        <v>67</v>
      </c>
      <c r="B71" s="137" t="s">
        <v>3383</v>
      </c>
      <c r="C71" s="137" t="s">
        <v>2339</v>
      </c>
      <c r="D71" s="137" t="s">
        <v>2340</v>
      </c>
      <c r="E71" s="138">
        <v>240</v>
      </c>
      <c r="F71" s="137">
        <v>0.1</v>
      </c>
      <c r="G71" s="139">
        <v>24</v>
      </c>
    </row>
    <row r="72" spans="1:7">
      <c r="A72" s="136">
        <v>68</v>
      </c>
      <c r="B72" s="137" t="s">
        <v>3384</v>
      </c>
      <c r="C72" s="137" t="s">
        <v>2342</v>
      </c>
      <c r="D72" s="137" t="s">
        <v>3385</v>
      </c>
      <c r="E72" s="138">
        <v>240</v>
      </c>
      <c r="F72" s="137">
        <v>0.22</v>
      </c>
      <c r="G72" s="139">
        <v>52.8</v>
      </c>
    </row>
    <row r="73" spans="1:7">
      <c r="A73" s="136">
        <v>69</v>
      </c>
      <c r="B73" s="137" t="s">
        <v>3386</v>
      </c>
      <c r="C73" s="137" t="s">
        <v>2344</v>
      </c>
      <c r="D73" s="137" t="s">
        <v>1439</v>
      </c>
      <c r="E73" s="138">
        <v>180</v>
      </c>
      <c r="F73" s="137">
        <v>0.24</v>
      </c>
      <c r="G73" s="139">
        <v>43.2</v>
      </c>
    </row>
    <row r="74" spans="1:7">
      <c r="A74" s="136">
        <v>70</v>
      </c>
      <c r="B74" s="137" t="s">
        <v>3387</v>
      </c>
      <c r="C74" s="137" t="s">
        <v>2432</v>
      </c>
      <c r="D74" s="137" t="s">
        <v>2334</v>
      </c>
      <c r="E74" s="138">
        <v>960</v>
      </c>
      <c r="F74" s="137">
        <v>0.09</v>
      </c>
      <c r="G74" s="139">
        <v>86.4</v>
      </c>
    </row>
    <row r="75" spans="1:7">
      <c r="A75" s="136">
        <v>71</v>
      </c>
      <c r="B75" s="137" t="s">
        <v>3388</v>
      </c>
      <c r="C75" s="137" t="s">
        <v>2433</v>
      </c>
      <c r="D75" s="137" t="s">
        <v>1439</v>
      </c>
      <c r="E75" s="138">
        <v>120</v>
      </c>
      <c r="F75" s="137">
        <v>0.6</v>
      </c>
      <c r="G75" s="139">
        <v>72</v>
      </c>
    </row>
    <row r="76" spans="1:7">
      <c r="A76" s="136">
        <v>72</v>
      </c>
      <c r="B76" s="137" t="s">
        <v>3389</v>
      </c>
      <c r="C76" s="137" t="s">
        <v>2345</v>
      </c>
      <c r="D76" s="137" t="s">
        <v>2346</v>
      </c>
      <c r="E76" s="138">
        <v>240</v>
      </c>
      <c r="F76" s="137">
        <v>0.03</v>
      </c>
      <c r="G76" s="139">
        <v>7.2</v>
      </c>
    </row>
    <row r="77" spans="1:7">
      <c r="A77" s="136">
        <v>73</v>
      </c>
      <c r="B77" s="137" t="s">
        <v>3390</v>
      </c>
      <c r="C77" s="137" t="s">
        <v>2567</v>
      </c>
      <c r="D77" s="137" t="s">
        <v>2568</v>
      </c>
      <c r="E77" s="138">
        <v>120</v>
      </c>
      <c r="F77" s="137">
        <v>0.04</v>
      </c>
      <c r="G77" s="139">
        <v>4.8</v>
      </c>
    </row>
    <row r="78" spans="1:7">
      <c r="A78" s="136">
        <v>74</v>
      </c>
      <c r="B78" s="137" t="s">
        <v>3391</v>
      </c>
      <c r="C78" s="137" t="s">
        <v>1547</v>
      </c>
      <c r="D78" s="137" t="s">
        <v>1548</v>
      </c>
      <c r="E78" s="138">
        <v>120</v>
      </c>
      <c r="F78" s="137">
        <v>0.06</v>
      </c>
      <c r="G78" s="139">
        <v>7.2</v>
      </c>
    </row>
    <row r="79" spans="1:7">
      <c r="A79" s="136">
        <v>75</v>
      </c>
      <c r="B79" s="137" t="s">
        <v>3392</v>
      </c>
      <c r="C79" s="137" t="s">
        <v>2348</v>
      </c>
      <c r="D79" s="137" t="s">
        <v>1548</v>
      </c>
      <c r="E79" s="138">
        <v>120</v>
      </c>
      <c r="F79" s="137">
        <v>0.03</v>
      </c>
      <c r="G79" s="139">
        <v>3.6</v>
      </c>
    </row>
    <row r="80" spans="1:7">
      <c r="A80" s="136">
        <v>76</v>
      </c>
      <c r="B80" s="137" t="s">
        <v>3393</v>
      </c>
      <c r="C80" s="137" t="s">
        <v>2349</v>
      </c>
      <c r="D80" s="137" t="s">
        <v>2350</v>
      </c>
      <c r="E80" s="138">
        <v>180</v>
      </c>
      <c r="F80" s="137">
        <v>0.05</v>
      </c>
      <c r="G80" s="139">
        <v>9</v>
      </c>
    </row>
    <row r="81" spans="1:7">
      <c r="A81" s="136">
        <v>77</v>
      </c>
      <c r="B81" s="137" t="s">
        <v>3394</v>
      </c>
      <c r="C81" s="137" t="s">
        <v>2490</v>
      </c>
      <c r="D81" s="137" t="s">
        <v>2350</v>
      </c>
      <c r="E81" s="138">
        <v>720</v>
      </c>
      <c r="F81" s="137">
        <v>0.05</v>
      </c>
      <c r="G81" s="139">
        <v>36</v>
      </c>
    </row>
    <row r="82" spans="1:7">
      <c r="A82" s="136">
        <v>78</v>
      </c>
      <c r="B82" s="137" t="s">
        <v>3395</v>
      </c>
      <c r="C82" s="137" t="s">
        <v>2352</v>
      </c>
      <c r="D82" s="137" t="s">
        <v>2350</v>
      </c>
      <c r="E82" s="138">
        <v>120</v>
      </c>
      <c r="F82" s="137">
        <v>0.05</v>
      </c>
      <c r="G82" s="139">
        <v>6</v>
      </c>
    </row>
    <row r="83" spans="1:7">
      <c r="A83" s="136">
        <v>79</v>
      </c>
      <c r="B83" s="137" t="s">
        <v>3396</v>
      </c>
      <c r="C83" s="137" t="s">
        <v>2491</v>
      </c>
      <c r="D83" s="137" t="s">
        <v>2354</v>
      </c>
      <c r="E83" s="138">
        <v>1200</v>
      </c>
      <c r="F83" s="137">
        <v>0.03</v>
      </c>
      <c r="G83" s="139">
        <v>36</v>
      </c>
    </row>
    <row r="84" spans="1:7">
      <c r="A84" s="136">
        <v>80</v>
      </c>
      <c r="B84" s="137" t="s">
        <v>3397</v>
      </c>
      <c r="C84" s="137" t="s">
        <v>2492</v>
      </c>
      <c r="D84" s="137" t="s">
        <v>2354</v>
      </c>
      <c r="E84" s="138">
        <v>960</v>
      </c>
      <c r="F84" s="137">
        <v>0.03</v>
      </c>
      <c r="G84" s="139">
        <v>28.8</v>
      </c>
    </row>
    <row r="85" spans="1:7">
      <c r="A85" s="136">
        <v>81</v>
      </c>
      <c r="B85" s="137" t="s">
        <v>3398</v>
      </c>
      <c r="C85" s="137" t="s">
        <v>2570</v>
      </c>
      <c r="D85" s="137" t="s">
        <v>2354</v>
      </c>
      <c r="E85" s="138">
        <v>600</v>
      </c>
      <c r="F85" s="137">
        <v>0.02</v>
      </c>
      <c r="G85" s="139">
        <v>12</v>
      </c>
    </row>
    <row r="86" spans="1:7">
      <c r="A86" s="136">
        <v>82</v>
      </c>
      <c r="B86" s="137" t="s">
        <v>3399</v>
      </c>
      <c r="C86" s="137" t="s">
        <v>2493</v>
      </c>
      <c r="D86" s="137" t="s">
        <v>2354</v>
      </c>
      <c r="E86" s="138">
        <v>1680</v>
      </c>
      <c r="F86" s="137">
        <v>0.02</v>
      </c>
      <c r="G86" s="139">
        <v>33.6</v>
      </c>
    </row>
    <row r="87" spans="1:7">
      <c r="A87" s="136">
        <v>83</v>
      </c>
      <c r="B87" s="137" t="s">
        <v>3400</v>
      </c>
      <c r="C87" s="137" t="s">
        <v>2353</v>
      </c>
      <c r="D87" s="137" t="s">
        <v>2354</v>
      </c>
      <c r="E87" s="138">
        <v>7080</v>
      </c>
      <c r="F87" s="137">
        <v>0.03</v>
      </c>
      <c r="G87" s="139">
        <v>212.4</v>
      </c>
    </row>
    <row r="88" spans="1:7">
      <c r="A88" s="136">
        <v>84</v>
      </c>
      <c r="B88" s="137" t="s">
        <v>3401</v>
      </c>
      <c r="C88" s="137" t="s">
        <v>2571</v>
      </c>
      <c r="D88" s="137" t="s">
        <v>2354</v>
      </c>
      <c r="E88" s="138">
        <v>180</v>
      </c>
      <c r="F88" s="137">
        <v>0.05</v>
      </c>
      <c r="G88" s="139">
        <v>9</v>
      </c>
    </row>
    <row r="89" spans="1:7">
      <c r="A89" s="136">
        <v>85</v>
      </c>
      <c r="B89" s="137" t="s">
        <v>3402</v>
      </c>
      <c r="C89" s="137" t="s">
        <v>2356</v>
      </c>
      <c r="D89" s="137" t="s">
        <v>2357</v>
      </c>
      <c r="E89" s="138">
        <v>240</v>
      </c>
      <c r="F89" s="137">
        <v>0.09</v>
      </c>
      <c r="G89" s="139">
        <v>21.6</v>
      </c>
    </row>
    <row r="90" spans="1:7">
      <c r="A90" s="136">
        <v>86</v>
      </c>
      <c r="B90" s="137" t="s">
        <v>3403</v>
      </c>
      <c r="C90" s="137" t="s">
        <v>2360</v>
      </c>
      <c r="D90" s="137" t="s">
        <v>2357</v>
      </c>
      <c r="E90" s="138">
        <v>120</v>
      </c>
      <c r="F90" s="137">
        <v>0.14</v>
      </c>
      <c r="G90" s="139">
        <v>16.8</v>
      </c>
    </row>
    <row r="91" spans="1:7">
      <c r="A91" s="136">
        <v>87</v>
      </c>
      <c r="B91" s="137" t="s">
        <v>3404</v>
      </c>
      <c r="C91" s="137" t="s">
        <v>2361</v>
      </c>
      <c r="D91" s="137" t="s">
        <v>2362</v>
      </c>
      <c r="E91" s="138">
        <v>360</v>
      </c>
      <c r="F91" s="137">
        <v>0.04</v>
      </c>
      <c r="G91" s="139">
        <v>14.4</v>
      </c>
    </row>
    <row r="92" spans="1:7">
      <c r="A92" s="136">
        <v>88</v>
      </c>
      <c r="B92" s="137" t="s">
        <v>3405</v>
      </c>
      <c r="C92" s="137" t="s">
        <v>2494</v>
      </c>
      <c r="D92" s="137" t="s">
        <v>2362</v>
      </c>
      <c r="E92" s="138">
        <v>180</v>
      </c>
      <c r="F92" s="137">
        <v>0.06</v>
      </c>
      <c r="G92" s="139">
        <v>10.8</v>
      </c>
    </row>
    <row r="93" spans="1:7">
      <c r="A93" s="136">
        <v>89</v>
      </c>
      <c r="B93" s="137" t="s">
        <v>3406</v>
      </c>
      <c r="C93" s="137" t="s">
        <v>2572</v>
      </c>
      <c r="D93" s="137" t="s">
        <v>2362</v>
      </c>
      <c r="E93" s="138">
        <v>1020</v>
      </c>
      <c r="F93" s="137">
        <v>0.04</v>
      </c>
      <c r="G93" s="139">
        <v>40.8</v>
      </c>
    </row>
    <row r="94" spans="1:7">
      <c r="A94" s="136">
        <v>90</v>
      </c>
      <c r="B94" s="137" t="s">
        <v>3407</v>
      </c>
      <c r="C94" s="137" t="s">
        <v>2364</v>
      </c>
      <c r="D94" s="137" t="s">
        <v>2362</v>
      </c>
      <c r="E94" s="138">
        <v>180</v>
      </c>
      <c r="F94" s="137">
        <v>0.04</v>
      </c>
      <c r="G94" s="139">
        <v>7.2</v>
      </c>
    </row>
    <row r="95" spans="1:7">
      <c r="A95" s="136">
        <v>91</v>
      </c>
      <c r="B95" s="137" t="s">
        <v>3408</v>
      </c>
      <c r="C95" s="137" t="s">
        <v>2573</v>
      </c>
      <c r="D95" s="137" t="s">
        <v>2362</v>
      </c>
      <c r="E95" s="138">
        <v>1080</v>
      </c>
      <c r="F95" s="137">
        <v>0.04</v>
      </c>
      <c r="G95" s="139">
        <v>43.2</v>
      </c>
    </row>
    <row r="96" spans="1:7">
      <c r="A96" s="136">
        <v>92</v>
      </c>
      <c r="B96" s="137" t="s">
        <v>3409</v>
      </c>
      <c r="C96" s="137" t="s">
        <v>2365</v>
      </c>
      <c r="D96" s="137" t="s">
        <v>2362</v>
      </c>
      <c r="E96" s="138">
        <v>480</v>
      </c>
      <c r="F96" s="137">
        <v>0.04</v>
      </c>
      <c r="G96" s="139">
        <v>19.2</v>
      </c>
    </row>
    <row r="97" spans="1:7">
      <c r="A97" s="136">
        <v>93</v>
      </c>
      <c r="B97" s="137" t="s">
        <v>3410</v>
      </c>
      <c r="C97" s="137" t="s">
        <v>1550</v>
      </c>
      <c r="D97" s="137" t="s">
        <v>1551</v>
      </c>
      <c r="E97" s="138">
        <v>360</v>
      </c>
      <c r="F97" s="137">
        <v>0.07</v>
      </c>
      <c r="G97" s="139">
        <v>25.2</v>
      </c>
    </row>
    <row r="98" spans="1:7">
      <c r="A98" s="136">
        <v>94</v>
      </c>
      <c r="B98" s="137" t="s">
        <v>3411</v>
      </c>
      <c r="C98" s="137" t="s">
        <v>2574</v>
      </c>
      <c r="D98" s="137" t="s">
        <v>2575</v>
      </c>
      <c r="E98" s="138">
        <v>120</v>
      </c>
      <c r="F98" s="137">
        <v>0.03</v>
      </c>
      <c r="G98" s="139">
        <v>3.6</v>
      </c>
    </row>
    <row r="99" spans="1:7">
      <c r="A99" s="136">
        <v>95</v>
      </c>
      <c r="B99" s="137" t="s">
        <v>3412</v>
      </c>
      <c r="C99" s="137" t="s">
        <v>2495</v>
      </c>
      <c r="D99" s="137" t="s">
        <v>2367</v>
      </c>
      <c r="E99" s="138">
        <v>240</v>
      </c>
      <c r="F99" s="137">
        <v>0.05</v>
      </c>
      <c r="G99" s="139">
        <v>12</v>
      </c>
    </row>
    <row r="100" spans="1:7">
      <c r="A100" s="136">
        <v>96</v>
      </c>
      <c r="B100" s="137" t="s">
        <v>3413</v>
      </c>
      <c r="C100" s="137" t="s">
        <v>2496</v>
      </c>
      <c r="D100" s="137" t="s">
        <v>2367</v>
      </c>
      <c r="E100" s="138">
        <v>120</v>
      </c>
      <c r="F100" s="137">
        <v>0.06</v>
      </c>
      <c r="G100" s="139">
        <v>7.2</v>
      </c>
    </row>
    <row r="101" spans="1:7">
      <c r="A101" s="136">
        <v>97</v>
      </c>
      <c r="B101" s="137" t="s">
        <v>3414</v>
      </c>
      <c r="C101" s="137" t="s">
        <v>2497</v>
      </c>
      <c r="D101" s="137" t="s">
        <v>2367</v>
      </c>
      <c r="E101" s="138">
        <v>600</v>
      </c>
      <c r="F101" s="137">
        <v>0.08</v>
      </c>
      <c r="G101" s="139">
        <v>48</v>
      </c>
    </row>
    <row r="102" spans="1:7">
      <c r="A102" s="136">
        <v>98</v>
      </c>
      <c r="B102" s="137" t="s">
        <v>3415</v>
      </c>
      <c r="C102" s="137" t="s">
        <v>2498</v>
      </c>
      <c r="D102" s="137" t="s">
        <v>2367</v>
      </c>
      <c r="E102" s="138">
        <v>720</v>
      </c>
      <c r="F102" s="137">
        <v>0.03</v>
      </c>
      <c r="G102" s="139">
        <v>21.6</v>
      </c>
    </row>
    <row r="103" spans="1:7">
      <c r="A103" s="136">
        <v>99</v>
      </c>
      <c r="B103" s="137" t="s">
        <v>3416</v>
      </c>
      <c r="C103" s="137" t="s">
        <v>2576</v>
      </c>
      <c r="D103" s="137" t="s">
        <v>2378</v>
      </c>
      <c r="E103" s="138">
        <v>60</v>
      </c>
      <c r="F103" s="137">
        <v>0.03</v>
      </c>
      <c r="G103" s="139">
        <v>1.8</v>
      </c>
    </row>
    <row r="104" spans="1:7">
      <c r="A104" s="136">
        <v>100</v>
      </c>
      <c r="B104" s="137" t="s">
        <v>3417</v>
      </c>
      <c r="C104" s="137" t="s">
        <v>2434</v>
      </c>
      <c r="D104" s="137" t="s">
        <v>2367</v>
      </c>
      <c r="E104" s="138">
        <v>3420</v>
      </c>
      <c r="F104" s="137">
        <v>0.03</v>
      </c>
      <c r="G104" s="139">
        <v>102.6</v>
      </c>
    </row>
    <row r="105" spans="1:7">
      <c r="A105" s="136">
        <v>101</v>
      </c>
      <c r="B105" s="137" t="s">
        <v>3418</v>
      </c>
      <c r="C105" s="137" t="s">
        <v>2577</v>
      </c>
      <c r="D105" s="137" t="s">
        <v>2367</v>
      </c>
      <c r="E105" s="138">
        <v>480</v>
      </c>
      <c r="F105" s="137">
        <v>0.03</v>
      </c>
      <c r="G105" s="139">
        <v>14.4</v>
      </c>
    </row>
    <row r="106" spans="1:7">
      <c r="A106" s="136">
        <v>102</v>
      </c>
      <c r="B106" s="137" t="s">
        <v>3419</v>
      </c>
      <c r="C106" s="137" t="s">
        <v>2366</v>
      </c>
      <c r="D106" s="137" t="s">
        <v>2367</v>
      </c>
      <c r="E106" s="138">
        <v>60</v>
      </c>
      <c r="F106" s="137">
        <v>0.04</v>
      </c>
      <c r="G106" s="139">
        <v>2.4</v>
      </c>
    </row>
    <row r="107" spans="1:7">
      <c r="A107" s="136">
        <v>103</v>
      </c>
      <c r="B107" s="137" t="s">
        <v>3420</v>
      </c>
      <c r="C107" s="137" t="s">
        <v>2499</v>
      </c>
      <c r="D107" s="137" t="s">
        <v>2367</v>
      </c>
      <c r="E107" s="138">
        <v>60</v>
      </c>
      <c r="F107" s="137">
        <v>0.03</v>
      </c>
      <c r="G107" s="139">
        <v>1.8</v>
      </c>
    </row>
    <row r="108" spans="1:7">
      <c r="A108" s="136">
        <v>104</v>
      </c>
      <c r="B108" s="137" t="s">
        <v>3421</v>
      </c>
      <c r="C108" s="137" t="s">
        <v>2578</v>
      </c>
      <c r="D108" s="137" t="s">
        <v>2367</v>
      </c>
      <c r="E108" s="138">
        <v>120</v>
      </c>
      <c r="F108" s="137">
        <v>0.03</v>
      </c>
      <c r="G108" s="139">
        <v>3.6</v>
      </c>
    </row>
    <row r="109" spans="1:7">
      <c r="A109" s="136">
        <v>105</v>
      </c>
      <c r="B109" s="137" t="s">
        <v>3422</v>
      </c>
      <c r="C109" s="137" t="s">
        <v>2369</v>
      </c>
      <c r="D109" s="137" t="s">
        <v>2367</v>
      </c>
      <c r="E109" s="138">
        <v>1320</v>
      </c>
      <c r="F109" s="137">
        <v>0.03</v>
      </c>
      <c r="G109" s="139">
        <v>39.6</v>
      </c>
    </row>
    <row r="110" spans="1:7">
      <c r="A110" s="136">
        <v>106</v>
      </c>
      <c r="B110" s="137" t="s">
        <v>3423</v>
      </c>
      <c r="C110" s="137" t="s">
        <v>2500</v>
      </c>
      <c r="D110" s="137" t="s">
        <v>2367</v>
      </c>
      <c r="E110" s="138">
        <v>720</v>
      </c>
      <c r="F110" s="137">
        <v>0.04</v>
      </c>
      <c r="G110" s="139">
        <v>28.8</v>
      </c>
    </row>
    <row r="111" spans="1:7">
      <c r="A111" s="136">
        <v>107</v>
      </c>
      <c r="B111" s="137" t="s">
        <v>3424</v>
      </c>
      <c r="C111" s="137" t="s">
        <v>2501</v>
      </c>
      <c r="D111" s="137" t="s">
        <v>2367</v>
      </c>
      <c r="E111" s="138">
        <v>60</v>
      </c>
      <c r="F111" s="137">
        <v>0.05</v>
      </c>
      <c r="G111" s="139">
        <v>3</v>
      </c>
    </row>
    <row r="112" spans="1:7">
      <c r="A112" s="136">
        <v>108</v>
      </c>
      <c r="B112" s="137" t="s">
        <v>3425</v>
      </c>
      <c r="C112" s="137" t="s">
        <v>2502</v>
      </c>
      <c r="D112" s="137" t="s">
        <v>2367</v>
      </c>
      <c r="E112" s="138">
        <v>180</v>
      </c>
      <c r="F112" s="137">
        <v>0.04</v>
      </c>
      <c r="G112" s="139">
        <v>7.2</v>
      </c>
    </row>
    <row r="113" spans="1:7">
      <c r="A113" s="136">
        <v>109</v>
      </c>
      <c r="B113" s="137" t="s">
        <v>3426</v>
      </c>
      <c r="C113" s="137" t="s">
        <v>2503</v>
      </c>
      <c r="D113" s="137" t="s">
        <v>2367</v>
      </c>
      <c r="E113" s="138">
        <v>180</v>
      </c>
      <c r="F113" s="137">
        <v>0.09</v>
      </c>
      <c r="G113" s="139">
        <v>16.2</v>
      </c>
    </row>
    <row r="114" spans="1:7">
      <c r="A114" s="136">
        <v>110</v>
      </c>
      <c r="B114" s="137" t="s">
        <v>3427</v>
      </c>
      <c r="C114" s="137" t="s">
        <v>2579</v>
      </c>
      <c r="D114" s="137" t="s">
        <v>914</v>
      </c>
      <c r="E114" s="138">
        <v>60</v>
      </c>
      <c r="F114" s="137">
        <v>0.04</v>
      </c>
      <c r="G114" s="139">
        <v>2.4</v>
      </c>
    </row>
    <row r="115" spans="1:7">
      <c r="A115" s="136">
        <v>111</v>
      </c>
      <c r="B115" s="137" t="s">
        <v>3428</v>
      </c>
      <c r="C115" s="137" t="s">
        <v>1443</v>
      </c>
      <c r="D115" s="137" t="s">
        <v>914</v>
      </c>
      <c r="E115" s="138">
        <v>600</v>
      </c>
      <c r="F115" s="137">
        <v>0.07</v>
      </c>
      <c r="G115" s="139">
        <v>42</v>
      </c>
    </row>
    <row r="116" spans="1:7">
      <c r="A116" s="136">
        <v>112</v>
      </c>
      <c r="B116" s="137" t="s">
        <v>3429</v>
      </c>
      <c r="C116" s="137" t="s">
        <v>2504</v>
      </c>
      <c r="D116" s="137" t="s">
        <v>914</v>
      </c>
      <c r="E116" s="138">
        <v>120</v>
      </c>
      <c r="F116" s="137">
        <v>0.1</v>
      </c>
      <c r="G116" s="139">
        <v>12</v>
      </c>
    </row>
    <row r="117" spans="1:7">
      <c r="A117" s="136">
        <v>113</v>
      </c>
      <c r="B117" s="137" t="s">
        <v>3430</v>
      </c>
      <c r="C117" s="137" t="s">
        <v>2580</v>
      </c>
      <c r="D117" s="137" t="s">
        <v>2506</v>
      </c>
      <c r="E117" s="138">
        <v>60</v>
      </c>
      <c r="F117" s="137">
        <v>0.03</v>
      </c>
      <c r="G117" s="139">
        <v>1.8</v>
      </c>
    </row>
    <row r="118" spans="1:7">
      <c r="A118" s="136">
        <v>114</v>
      </c>
      <c r="B118" s="137" t="s">
        <v>3431</v>
      </c>
      <c r="C118" s="137" t="s">
        <v>2505</v>
      </c>
      <c r="D118" s="137" t="s">
        <v>2506</v>
      </c>
      <c r="E118" s="138">
        <v>240</v>
      </c>
      <c r="F118" s="137">
        <v>0.06</v>
      </c>
      <c r="G118" s="139">
        <v>14.4</v>
      </c>
    </row>
    <row r="119" spans="1:7">
      <c r="A119" s="136">
        <v>115</v>
      </c>
      <c r="B119" s="137" t="s">
        <v>3432</v>
      </c>
      <c r="C119" s="137" t="s">
        <v>2581</v>
      </c>
      <c r="D119" s="137" t="s">
        <v>2582</v>
      </c>
      <c r="E119" s="138">
        <v>1080</v>
      </c>
      <c r="F119" s="137">
        <v>0.02</v>
      </c>
      <c r="G119" s="139">
        <v>21.6</v>
      </c>
    </row>
    <row r="120" spans="1:7">
      <c r="A120" s="136">
        <v>116</v>
      </c>
      <c r="B120" s="137" t="s">
        <v>3433</v>
      </c>
      <c r="C120" s="137" t="s">
        <v>3213</v>
      </c>
      <c r="D120" s="137" t="s">
        <v>3214</v>
      </c>
      <c r="E120" s="138">
        <v>4500</v>
      </c>
      <c r="F120" s="137">
        <v>0.04</v>
      </c>
      <c r="G120" s="139">
        <v>180</v>
      </c>
    </row>
    <row r="121" spans="1:7">
      <c r="A121" s="136">
        <v>117</v>
      </c>
      <c r="B121" s="137" t="s">
        <v>3434</v>
      </c>
      <c r="C121" s="137" t="s">
        <v>3074</v>
      </c>
      <c r="D121" s="137" t="s">
        <v>3075</v>
      </c>
      <c r="E121" s="138">
        <v>780</v>
      </c>
      <c r="F121" s="137">
        <v>0.03</v>
      </c>
      <c r="G121" s="139">
        <v>23.4</v>
      </c>
    </row>
    <row r="122" spans="1:7">
      <c r="A122" s="136">
        <v>118</v>
      </c>
      <c r="B122" s="137" t="s">
        <v>3435</v>
      </c>
      <c r="C122" s="137" t="s">
        <v>2585</v>
      </c>
      <c r="D122" s="137" t="s">
        <v>2524</v>
      </c>
      <c r="E122" s="138">
        <v>120</v>
      </c>
      <c r="F122" s="137">
        <v>0.03</v>
      </c>
      <c r="G122" s="139">
        <v>3.6</v>
      </c>
    </row>
    <row r="123" spans="1:7">
      <c r="A123" s="136">
        <v>119</v>
      </c>
      <c r="B123" s="137" t="s">
        <v>3436</v>
      </c>
      <c r="C123" s="137" t="s">
        <v>2510</v>
      </c>
      <c r="D123" s="137" t="s">
        <v>2511</v>
      </c>
      <c r="E123" s="138">
        <v>720</v>
      </c>
      <c r="F123" s="137">
        <v>0.03</v>
      </c>
      <c r="G123" s="139">
        <v>21.6</v>
      </c>
    </row>
    <row r="124" spans="1:7">
      <c r="A124" s="136">
        <v>120</v>
      </c>
      <c r="B124" s="137" t="s">
        <v>3437</v>
      </c>
      <c r="C124" s="137" t="s">
        <v>653</v>
      </c>
      <c r="D124" s="137" t="s">
        <v>678</v>
      </c>
      <c r="E124" s="138">
        <v>240</v>
      </c>
      <c r="F124" s="137">
        <v>0.03</v>
      </c>
      <c r="G124" s="139">
        <v>7.2</v>
      </c>
    </row>
    <row r="125" spans="1:7">
      <c r="A125" s="136">
        <v>121</v>
      </c>
      <c r="B125" s="137" t="s">
        <v>3438</v>
      </c>
      <c r="C125" s="137" t="s">
        <v>657</v>
      </c>
      <c r="D125" s="137" t="s">
        <v>658</v>
      </c>
      <c r="E125" s="138">
        <v>540</v>
      </c>
      <c r="F125" s="137">
        <v>0.04</v>
      </c>
      <c r="G125" s="139">
        <v>21.6</v>
      </c>
    </row>
    <row r="126" spans="1:7">
      <c r="A126" s="136">
        <v>122</v>
      </c>
      <c r="B126" s="137" t="s">
        <v>3439</v>
      </c>
      <c r="C126" s="137" t="s">
        <v>1554</v>
      </c>
      <c r="D126" s="137" t="s">
        <v>658</v>
      </c>
      <c r="E126" s="138">
        <v>1260</v>
      </c>
      <c r="F126" s="137">
        <v>0.05</v>
      </c>
      <c r="G126" s="139">
        <v>63</v>
      </c>
    </row>
    <row r="127" spans="1:7">
      <c r="A127" s="136">
        <v>123</v>
      </c>
      <c r="B127" s="137" t="s">
        <v>3440</v>
      </c>
      <c r="C127" s="137" t="s">
        <v>661</v>
      </c>
      <c r="D127" s="137" t="s">
        <v>658</v>
      </c>
      <c r="E127" s="138">
        <v>360</v>
      </c>
      <c r="F127" s="137">
        <v>0.05</v>
      </c>
      <c r="G127" s="139">
        <v>18</v>
      </c>
    </row>
    <row r="128" spans="1:7">
      <c r="A128" s="136">
        <v>124</v>
      </c>
      <c r="B128" s="137" t="s">
        <v>3441</v>
      </c>
      <c r="C128" s="137" t="s">
        <v>3216</v>
      </c>
      <c r="D128" s="137" t="s">
        <v>658</v>
      </c>
      <c r="E128" s="138">
        <v>480</v>
      </c>
      <c r="F128" s="137">
        <v>0.05</v>
      </c>
      <c r="G128" s="139">
        <v>24</v>
      </c>
    </row>
    <row r="129" spans="1:7">
      <c r="A129" s="136">
        <v>125</v>
      </c>
      <c r="B129" s="137" t="s">
        <v>3442</v>
      </c>
      <c r="C129" s="137" t="s">
        <v>662</v>
      </c>
      <c r="D129" s="137" t="s">
        <v>658</v>
      </c>
      <c r="E129" s="138">
        <v>300</v>
      </c>
      <c r="F129" s="137">
        <v>0.06</v>
      </c>
      <c r="G129" s="139">
        <v>18</v>
      </c>
    </row>
    <row r="130" spans="1:7">
      <c r="A130" s="136">
        <v>126</v>
      </c>
      <c r="B130" s="137" t="s">
        <v>3443</v>
      </c>
      <c r="C130" s="137" t="s">
        <v>663</v>
      </c>
      <c r="D130" s="137" t="s">
        <v>658</v>
      </c>
      <c r="E130" s="138">
        <v>60</v>
      </c>
      <c r="F130" s="137">
        <v>0.08</v>
      </c>
      <c r="G130" s="139">
        <v>4.8</v>
      </c>
    </row>
    <row r="131" spans="1:7">
      <c r="A131" s="136">
        <v>127</v>
      </c>
      <c r="B131" s="137" t="s">
        <v>3444</v>
      </c>
      <c r="C131" s="137" t="s">
        <v>2999</v>
      </c>
      <c r="D131" s="137" t="s">
        <v>658</v>
      </c>
      <c r="E131" s="138">
        <v>60</v>
      </c>
      <c r="F131" s="137">
        <v>0.14</v>
      </c>
      <c r="G131" s="139">
        <v>8.4</v>
      </c>
    </row>
    <row r="132" spans="1:7">
      <c r="A132" s="136">
        <v>128</v>
      </c>
      <c r="B132" s="137" t="s">
        <v>3445</v>
      </c>
      <c r="C132" s="137" t="s">
        <v>818</v>
      </c>
      <c r="D132" s="137" t="s">
        <v>658</v>
      </c>
      <c r="E132" s="138">
        <v>360</v>
      </c>
      <c r="F132" s="137">
        <v>0.1</v>
      </c>
      <c r="G132" s="139">
        <v>36</v>
      </c>
    </row>
    <row r="133" spans="1:7">
      <c r="A133" s="136">
        <v>129</v>
      </c>
      <c r="B133" s="137" t="s">
        <v>3446</v>
      </c>
      <c r="C133" s="137" t="s">
        <v>1077</v>
      </c>
      <c r="D133" s="137" t="s">
        <v>658</v>
      </c>
      <c r="E133" s="138">
        <v>960</v>
      </c>
      <c r="F133" s="137">
        <v>0.06</v>
      </c>
      <c r="G133" s="139">
        <v>57.6</v>
      </c>
    </row>
    <row r="134" spans="1:7">
      <c r="A134" s="136">
        <v>130</v>
      </c>
      <c r="B134" s="137" t="s">
        <v>3447</v>
      </c>
      <c r="C134" s="137" t="s">
        <v>664</v>
      </c>
      <c r="D134" s="137" t="s">
        <v>658</v>
      </c>
      <c r="E134" s="138">
        <v>180</v>
      </c>
      <c r="F134" s="137">
        <v>0.15</v>
      </c>
      <c r="G134" s="139">
        <v>27</v>
      </c>
    </row>
    <row r="135" spans="1:7">
      <c r="A135" s="136">
        <v>131</v>
      </c>
      <c r="B135" s="137" t="s">
        <v>3448</v>
      </c>
      <c r="C135" s="137" t="s">
        <v>3077</v>
      </c>
      <c r="D135" s="137" t="s">
        <v>658</v>
      </c>
      <c r="E135" s="138">
        <v>1320</v>
      </c>
      <c r="F135" s="137">
        <v>0.03</v>
      </c>
      <c r="G135" s="139">
        <v>39.6</v>
      </c>
    </row>
    <row r="136" spans="1:7">
      <c r="A136" s="136">
        <v>132</v>
      </c>
      <c r="B136" s="137" t="s">
        <v>3449</v>
      </c>
      <c r="C136" s="137" t="s">
        <v>902</v>
      </c>
      <c r="D136" s="137" t="s">
        <v>903</v>
      </c>
      <c r="E136" s="138">
        <v>240</v>
      </c>
      <c r="F136" s="137">
        <v>0.06</v>
      </c>
      <c r="G136" s="139">
        <v>14.4</v>
      </c>
    </row>
    <row r="137" spans="1:7">
      <c r="A137" s="136">
        <v>133</v>
      </c>
      <c r="B137" s="137" t="s">
        <v>3450</v>
      </c>
      <c r="C137" s="137" t="s">
        <v>1219</v>
      </c>
      <c r="D137" s="137" t="s">
        <v>903</v>
      </c>
      <c r="E137" s="138">
        <v>240</v>
      </c>
      <c r="F137" s="137">
        <v>0.22</v>
      </c>
      <c r="G137" s="139">
        <v>52.8</v>
      </c>
    </row>
    <row r="138" spans="1:7">
      <c r="A138" s="136">
        <v>134</v>
      </c>
      <c r="B138" s="137" t="s">
        <v>3451</v>
      </c>
      <c r="C138" s="137" t="s">
        <v>3000</v>
      </c>
      <c r="D138" s="137" t="s">
        <v>3001</v>
      </c>
      <c r="E138" s="138">
        <v>120</v>
      </c>
      <c r="F138" s="137">
        <v>0.62</v>
      </c>
      <c r="G138" s="139">
        <v>74.4</v>
      </c>
    </row>
    <row r="139" spans="1:7">
      <c r="A139" s="136">
        <v>135</v>
      </c>
      <c r="B139" s="137" t="s">
        <v>3452</v>
      </c>
      <c r="C139" s="137" t="s">
        <v>2370</v>
      </c>
      <c r="D139" s="137" t="s">
        <v>2371</v>
      </c>
      <c r="E139" s="138">
        <v>240</v>
      </c>
      <c r="F139" s="137">
        <v>0.32</v>
      </c>
      <c r="G139" s="139">
        <v>76.8</v>
      </c>
    </row>
    <row r="140" spans="1:7">
      <c r="A140" s="136">
        <v>136</v>
      </c>
      <c r="B140" s="137" t="s">
        <v>3453</v>
      </c>
      <c r="C140" s="137" t="s">
        <v>2435</v>
      </c>
      <c r="D140" s="137" t="s">
        <v>1439</v>
      </c>
      <c r="E140" s="138">
        <v>240</v>
      </c>
      <c r="F140" s="137">
        <v>0.15</v>
      </c>
      <c r="G140" s="139">
        <v>36</v>
      </c>
    </row>
    <row r="141" spans="1:7">
      <c r="A141" s="136">
        <v>137</v>
      </c>
      <c r="B141" s="137" t="s">
        <v>3454</v>
      </c>
      <c r="C141" s="137" t="s">
        <v>665</v>
      </c>
      <c r="D141" s="137" t="s">
        <v>666</v>
      </c>
      <c r="E141" s="138">
        <v>60</v>
      </c>
      <c r="F141" s="137">
        <v>0.72</v>
      </c>
      <c r="G141" s="139">
        <v>43.2</v>
      </c>
    </row>
    <row r="142" spans="1:7">
      <c r="A142" s="136">
        <v>138</v>
      </c>
      <c r="B142" s="137" t="s">
        <v>3455</v>
      </c>
      <c r="C142" s="137" t="s">
        <v>321</v>
      </c>
      <c r="D142" s="137" t="s">
        <v>322</v>
      </c>
      <c r="E142" s="138">
        <v>60</v>
      </c>
      <c r="F142" s="137">
        <v>18.23</v>
      </c>
      <c r="G142" s="139">
        <v>1093.8</v>
      </c>
    </row>
    <row r="143" spans="1:7">
      <c r="A143" s="136">
        <v>139</v>
      </c>
      <c r="B143" s="137" t="s">
        <v>3456</v>
      </c>
      <c r="C143" s="137" t="s">
        <v>2587</v>
      </c>
      <c r="D143" s="137" t="s">
        <v>2588</v>
      </c>
      <c r="E143" s="138">
        <v>60</v>
      </c>
      <c r="F143" s="137">
        <v>0.22</v>
      </c>
      <c r="G143" s="139">
        <v>13.2</v>
      </c>
    </row>
    <row r="144" spans="1:7">
      <c r="A144" s="136">
        <v>140</v>
      </c>
      <c r="B144" s="137" t="s">
        <v>3457</v>
      </c>
      <c r="C144" s="137" t="s">
        <v>2088</v>
      </c>
      <c r="D144" s="137" t="s">
        <v>2089</v>
      </c>
      <c r="E144" s="138">
        <v>60</v>
      </c>
      <c r="F144" s="137">
        <v>6.74</v>
      </c>
      <c r="G144" s="139">
        <v>404.4</v>
      </c>
    </row>
    <row r="145" spans="1:7">
      <c r="A145" s="136">
        <v>141</v>
      </c>
      <c r="B145" s="137" t="s">
        <v>3458</v>
      </c>
      <c r="C145" s="137" t="s">
        <v>326</v>
      </c>
      <c r="D145" s="137" t="s">
        <v>327</v>
      </c>
      <c r="E145" s="138">
        <v>60</v>
      </c>
      <c r="F145" s="137">
        <v>15.08</v>
      </c>
      <c r="G145" s="139">
        <v>904.8</v>
      </c>
    </row>
    <row r="146" spans="1:7">
      <c r="A146" s="136">
        <v>142</v>
      </c>
      <c r="B146" s="137" t="s">
        <v>3459</v>
      </c>
      <c r="C146" s="137" t="s">
        <v>611</v>
      </c>
      <c r="D146" s="137" t="s">
        <v>612</v>
      </c>
      <c r="E146" s="138">
        <v>60</v>
      </c>
      <c r="F146" s="137">
        <v>0.25</v>
      </c>
      <c r="G146" s="139">
        <v>15</v>
      </c>
    </row>
    <row r="147" spans="1:7">
      <c r="A147" s="136">
        <v>143</v>
      </c>
      <c r="B147" s="137" t="s">
        <v>3460</v>
      </c>
      <c r="C147" s="137" t="s">
        <v>2436</v>
      </c>
      <c r="D147" s="137" t="s">
        <v>2323</v>
      </c>
      <c r="E147" s="138">
        <v>120</v>
      </c>
      <c r="F147" s="137">
        <v>0.53</v>
      </c>
      <c r="G147" s="139">
        <v>63.6</v>
      </c>
    </row>
    <row r="148" spans="1:7">
      <c r="A148" s="136">
        <v>144</v>
      </c>
      <c r="B148" s="137" t="s">
        <v>3461</v>
      </c>
      <c r="C148" s="137" t="s">
        <v>2092</v>
      </c>
      <c r="D148" s="137" t="s">
        <v>2093</v>
      </c>
      <c r="E148" s="138">
        <v>60</v>
      </c>
      <c r="F148" s="137">
        <v>12.41</v>
      </c>
      <c r="G148" s="139">
        <v>744.6</v>
      </c>
    </row>
    <row r="149" spans="1:7">
      <c r="A149" s="136">
        <v>145</v>
      </c>
      <c r="B149" s="137" t="s">
        <v>3462</v>
      </c>
      <c r="C149" s="137" t="s">
        <v>2513</v>
      </c>
      <c r="D149" s="137" t="s">
        <v>2323</v>
      </c>
      <c r="E149" s="138">
        <v>60</v>
      </c>
      <c r="F149" s="137">
        <v>0.39</v>
      </c>
      <c r="G149" s="139">
        <v>23.4</v>
      </c>
    </row>
    <row r="150" spans="1:7">
      <c r="A150" s="136">
        <v>146</v>
      </c>
      <c r="B150" s="137" t="s">
        <v>3463</v>
      </c>
      <c r="C150" s="137" t="s">
        <v>1078</v>
      </c>
      <c r="D150" s="137" t="s">
        <v>1079</v>
      </c>
      <c r="E150" s="138">
        <v>60</v>
      </c>
      <c r="F150" s="137">
        <v>3.59</v>
      </c>
      <c r="G150" s="139">
        <v>215.4</v>
      </c>
    </row>
    <row r="151" spans="1:7">
      <c r="A151" s="136">
        <v>147</v>
      </c>
      <c r="B151" s="137" t="s">
        <v>3464</v>
      </c>
      <c r="C151" s="137" t="s">
        <v>117</v>
      </c>
      <c r="D151" s="137" t="s">
        <v>118</v>
      </c>
      <c r="E151" s="138">
        <v>60</v>
      </c>
      <c r="F151" s="137">
        <v>152.76</v>
      </c>
      <c r="G151" s="139">
        <v>9165.6</v>
      </c>
    </row>
    <row r="152" spans="1:7">
      <c r="A152" s="136">
        <v>148</v>
      </c>
      <c r="B152" s="137" t="s">
        <v>3465</v>
      </c>
      <c r="C152" s="137" t="s">
        <v>819</v>
      </c>
      <c r="D152" s="137" t="s">
        <v>820</v>
      </c>
      <c r="E152" s="138">
        <v>120</v>
      </c>
      <c r="F152" s="137">
        <v>1.27</v>
      </c>
      <c r="G152" s="139">
        <v>152.4</v>
      </c>
    </row>
    <row r="153" spans="1:7">
      <c r="A153" s="136">
        <v>149</v>
      </c>
      <c r="B153" s="137" t="s">
        <v>3466</v>
      </c>
      <c r="C153" s="137" t="s">
        <v>615</v>
      </c>
      <c r="D153" s="137" t="s">
        <v>616</v>
      </c>
      <c r="E153" s="138">
        <v>120</v>
      </c>
      <c r="F153" s="137">
        <v>0.49</v>
      </c>
      <c r="G153" s="139">
        <v>58.8</v>
      </c>
    </row>
    <row r="154" spans="1:7">
      <c r="A154" s="136">
        <v>150</v>
      </c>
      <c r="B154" s="137" t="s">
        <v>3467</v>
      </c>
      <c r="C154" s="137" t="s">
        <v>1220</v>
      </c>
      <c r="D154" s="137" t="s">
        <v>1221</v>
      </c>
      <c r="E154" s="138">
        <v>60</v>
      </c>
      <c r="F154" s="137">
        <v>4.09</v>
      </c>
      <c r="G154" s="139">
        <v>245.4</v>
      </c>
    </row>
    <row r="155" spans="1:7">
      <c r="A155" s="136">
        <v>151</v>
      </c>
      <c r="B155" s="137" t="s">
        <v>3468</v>
      </c>
      <c r="C155" s="137" t="s">
        <v>1223</v>
      </c>
      <c r="D155" s="137" t="s">
        <v>1224</v>
      </c>
      <c r="E155" s="138">
        <v>60</v>
      </c>
      <c r="F155" s="137">
        <v>5.36</v>
      </c>
      <c r="G155" s="139">
        <v>321.6</v>
      </c>
    </row>
    <row r="156" spans="1:7">
      <c r="A156" s="136">
        <v>152</v>
      </c>
      <c r="B156" s="137" t="s">
        <v>3469</v>
      </c>
      <c r="C156" s="137" t="s">
        <v>368</v>
      </c>
      <c r="D156" s="137" t="s">
        <v>369</v>
      </c>
      <c r="E156" s="138">
        <v>60</v>
      </c>
      <c r="F156" s="137">
        <v>7.48</v>
      </c>
      <c r="G156" s="139">
        <v>448.8</v>
      </c>
    </row>
    <row r="157" spans="1:7">
      <c r="A157" s="136">
        <v>153</v>
      </c>
      <c r="B157" s="137" t="s">
        <v>3470</v>
      </c>
      <c r="C157" s="137" t="s">
        <v>1083</v>
      </c>
      <c r="D157" s="137" t="s">
        <v>1084</v>
      </c>
      <c r="E157" s="138">
        <v>60</v>
      </c>
      <c r="F157" s="137">
        <v>3.81</v>
      </c>
      <c r="G157" s="139">
        <v>228.6</v>
      </c>
    </row>
    <row r="158" spans="1:7">
      <c r="A158" s="136">
        <v>154</v>
      </c>
      <c r="B158" s="137" t="s">
        <v>3471</v>
      </c>
      <c r="C158" s="137" t="s">
        <v>1323</v>
      </c>
      <c r="D158" s="137" t="s">
        <v>1324</v>
      </c>
      <c r="E158" s="138">
        <v>60</v>
      </c>
      <c r="F158" s="137">
        <v>49.13</v>
      </c>
      <c r="G158" s="139">
        <v>2947.8</v>
      </c>
    </row>
    <row r="159" spans="1:7">
      <c r="A159" s="136">
        <v>155</v>
      </c>
      <c r="B159" s="137" t="s">
        <v>3472</v>
      </c>
      <c r="C159" s="137" t="s">
        <v>1327</v>
      </c>
      <c r="D159" s="137" t="s">
        <v>1328</v>
      </c>
      <c r="E159" s="138">
        <v>60</v>
      </c>
      <c r="F159" s="137">
        <v>6.95</v>
      </c>
      <c r="G159" s="139">
        <v>417</v>
      </c>
    </row>
    <row r="160" spans="1:7">
      <c r="A160" s="136">
        <v>156</v>
      </c>
      <c r="B160" s="137" t="s">
        <v>3473</v>
      </c>
      <c r="C160" s="137" t="s">
        <v>2374</v>
      </c>
      <c r="D160" s="137" t="s">
        <v>2311</v>
      </c>
      <c r="E160" s="138">
        <v>120</v>
      </c>
      <c r="F160" s="137">
        <v>0.06</v>
      </c>
      <c r="G160" s="139">
        <v>7.2</v>
      </c>
    </row>
    <row r="161" spans="1:7">
      <c r="A161" s="136">
        <v>157</v>
      </c>
      <c r="B161" s="137" t="s">
        <v>3474</v>
      </c>
      <c r="C161" s="137" t="s">
        <v>1086</v>
      </c>
      <c r="D161" s="137" t="s">
        <v>1087</v>
      </c>
      <c r="E161" s="138">
        <v>60</v>
      </c>
      <c r="F161" s="137">
        <v>13.18</v>
      </c>
      <c r="G161" s="139">
        <v>790.8</v>
      </c>
    </row>
    <row r="162" spans="1:7">
      <c r="A162" s="136">
        <v>158</v>
      </c>
      <c r="B162" s="137" t="s">
        <v>3475</v>
      </c>
      <c r="C162" s="137" t="s">
        <v>3161</v>
      </c>
      <c r="D162" s="137" t="s">
        <v>3162</v>
      </c>
      <c r="E162" s="138">
        <v>60</v>
      </c>
      <c r="F162" s="137">
        <v>3.89</v>
      </c>
      <c r="G162" s="139">
        <v>233.4</v>
      </c>
    </row>
    <row r="163" spans="1:7">
      <c r="A163" s="136">
        <v>159</v>
      </c>
      <c r="B163" s="137" t="s">
        <v>3476</v>
      </c>
      <c r="C163" s="137" t="s">
        <v>1090</v>
      </c>
      <c r="D163" s="137" t="s">
        <v>1091</v>
      </c>
      <c r="E163" s="138">
        <v>60</v>
      </c>
      <c r="F163" s="137">
        <v>1.52</v>
      </c>
      <c r="G163" s="139">
        <v>91.2</v>
      </c>
    </row>
    <row r="164" spans="1:7">
      <c r="A164" s="136">
        <v>160</v>
      </c>
      <c r="B164" s="137" t="s">
        <v>3477</v>
      </c>
      <c r="C164" s="137" t="s">
        <v>1331</v>
      </c>
      <c r="D164" s="137" t="s">
        <v>1332</v>
      </c>
      <c r="E164" s="138">
        <v>60</v>
      </c>
      <c r="F164" s="137">
        <v>20</v>
      </c>
      <c r="G164" s="139">
        <v>1200</v>
      </c>
    </row>
    <row r="165" spans="1:7">
      <c r="A165" s="136">
        <v>161</v>
      </c>
      <c r="B165" s="137" t="s">
        <v>3478</v>
      </c>
      <c r="C165" s="137" t="s">
        <v>1444</v>
      </c>
      <c r="D165" s="137" t="s">
        <v>1445</v>
      </c>
      <c r="E165" s="138">
        <v>60</v>
      </c>
      <c r="F165" s="137">
        <v>2.36</v>
      </c>
      <c r="G165" s="139">
        <v>141.6</v>
      </c>
    </row>
    <row r="166" spans="1:7">
      <c r="A166" s="136">
        <v>162</v>
      </c>
      <c r="B166" s="137" t="s">
        <v>3479</v>
      </c>
      <c r="C166" s="137" t="s">
        <v>336</v>
      </c>
      <c r="D166" s="137" t="s">
        <v>337</v>
      </c>
      <c r="E166" s="138">
        <v>60</v>
      </c>
      <c r="F166" s="137">
        <v>51.06</v>
      </c>
      <c r="G166" s="139">
        <v>3063.6</v>
      </c>
    </row>
    <row r="167" spans="1:7">
      <c r="A167" s="136">
        <v>163</v>
      </c>
      <c r="B167" s="137" t="s">
        <v>3480</v>
      </c>
      <c r="C167" s="137" t="s">
        <v>702</v>
      </c>
      <c r="D167" s="137" t="s">
        <v>703</v>
      </c>
      <c r="E167" s="138">
        <v>60</v>
      </c>
      <c r="F167" s="137">
        <v>4.24</v>
      </c>
      <c r="G167" s="139">
        <v>254.4</v>
      </c>
    </row>
    <row r="168" spans="1:7">
      <c r="A168" s="136">
        <v>164</v>
      </c>
      <c r="B168" s="137" t="s">
        <v>3481</v>
      </c>
      <c r="C168" s="137" t="s">
        <v>3078</v>
      </c>
      <c r="D168" s="137" t="s">
        <v>3079</v>
      </c>
      <c r="E168" s="138">
        <v>60</v>
      </c>
      <c r="F168" s="137">
        <v>52.95</v>
      </c>
      <c r="G168" s="139">
        <v>3177</v>
      </c>
    </row>
    <row r="169" spans="1:7">
      <c r="A169" s="136">
        <v>165</v>
      </c>
      <c r="B169" s="137" t="s">
        <v>3482</v>
      </c>
      <c r="C169" s="137" t="s">
        <v>2589</v>
      </c>
      <c r="D169" s="137" t="s">
        <v>2590</v>
      </c>
      <c r="E169" s="138">
        <v>60</v>
      </c>
      <c r="F169" s="137">
        <v>0.08</v>
      </c>
      <c r="G169" s="139">
        <v>4.8</v>
      </c>
    </row>
    <row r="170" spans="1:7">
      <c r="A170" s="136">
        <v>166</v>
      </c>
      <c r="B170" s="137" t="s">
        <v>3483</v>
      </c>
      <c r="C170" s="137" t="s">
        <v>3129</v>
      </c>
      <c r="D170" s="137" t="s">
        <v>3130</v>
      </c>
      <c r="E170" s="138">
        <v>60</v>
      </c>
      <c r="F170" s="137">
        <v>171.61</v>
      </c>
      <c r="G170" s="139">
        <v>10296.6</v>
      </c>
    </row>
    <row r="171" spans="1:7">
      <c r="A171" s="136">
        <v>167</v>
      </c>
      <c r="B171" s="137" t="s">
        <v>3484</v>
      </c>
      <c r="C171" s="137" t="s">
        <v>2677</v>
      </c>
      <c r="D171" s="137" t="s">
        <v>2678</v>
      </c>
      <c r="E171" s="138">
        <v>60</v>
      </c>
      <c r="F171" s="137">
        <v>25.6</v>
      </c>
      <c r="G171" s="139">
        <v>1536</v>
      </c>
    </row>
    <row r="172" spans="1:7">
      <c r="A172" s="136">
        <v>168</v>
      </c>
      <c r="B172" s="137" t="s">
        <v>3485</v>
      </c>
      <c r="C172" s="137" t="s">
        <v>3125</v>
      </c>
      <c r="D172" s="137" t="s">
        <v>3126</v>
      </c>
      <c r="E172" s="138">
        <v>60</v>
      </c>
      <c r="F172" s="137">
        <v>115.94</v>
      </c>
      <c r="G172" s="139">
        <v>6956.4</v>
      </c>
    </row>
    <row r="173" spans="1:7">
      <c r="A173" s="136">
        <v>169</v>
      </c>
      <c r="B173" s="137" t="s">
        <v>3486</v>
      </c>
      <c r="C173" s="137" t="s">
        <v>822</v>
      </c>
      <c r="D173" s="137" t="s">
        <v>823</v>
      </c>
      <c r="E173" s="138">
        <v>120</v>
      </c>
      <c r="F173" s="137">
        <v>0.51</v>
      </c>
      <c r="G173" s="139">
        <v>61.2</v>
      </c>
    </row>
    <row r="174" spans="1:7">
      <c r="A174" s="136">
        <v>170</v>
      </c>
      <c r="B174" s="137" t="s">
        <v>3487</v>
      </c>
      <c r="C174" s="137" t="s">
        <v>906</v>
      </c>
      <c r="D174" s="137" t="s">
        <v>823</v>
      </c>
      <c r="E174" s="138">
        <v>60</v>
      </c>
      <c r="F174" s="137">
        <v>0.41</v>
      </c>
      <c r="G174" s="139">
        <v>24.6</v>
      </c>
    </row>
    <row r="175" spans="1:7">
      <c r="A175" s="136">
        <v>171</v>
      </c>
      <c r="B175" s="137" t="s">
        <v>3488</v>
      </c>
      <c r="C175" s="137" t="s">
        <v>748</v>
      </c>
      <c r="D175" s="137" t="s">
        <v>749</v>
      </c>
      <c r="E175" s="138">
        <v>60</v>
      </c>
      <c r="F175" s="137">
        <v>1.83</v>
      </c>
      <c r="G175" s="139">
        <v>109.8</v>
      </c>
    </row>
    <row r="176" spans="1:7">
      <c r="A176" s="136">
        <v>172</v>
      </c>
      <c r="B176" s="137" t="s">
        <v>3489</v>
      </c>
      <c r="C176" s="137" t="s">
        <v>3002</v>
      </c>
      <c r="D176" s="137" t="s">
        <v>3003</v>
      </c>
      <c r="E176" s="138">
        <v>60</v>
      </c>
      <c r="F176" s="137">
        <v>2.64</v>
      </c>
      <c r="G176" s="139">
        <v>158.4</v>
      </c>
    </row>
    <row r="177" spans="1:7">
      <c r="A177" s="136">
        <v>173</v>
      </c>
      <c r="B177" s="137" t="s">
        <v>3490</v>
      </c>
      <c r="C177" s="137" t="s">
        <v>2689</v>
      </c>
      <c r="D177" s="137" t="s">
        <v>2690</v>
      </c>
      <c r="E177" s="138">
        <v>60</v>
      </c>
      <c r="F177" s="137">
        <v>21.53</v>
      </c>
      <c r="G177" s="139">
        <v>1291.8</v>
      </c>
    </row>
    <row r="178" spans="1:7">
      <c r="A178" s="136">
        <v>174</v>
      </c>
      <c r="B178" s="137" t="s">
        <v>3491</v>
      </c>
      <c r="C178" s="137" t="s">
        <v>3006</v>
      </c>
      <c r="D178" s="137" t="s">
        <v>3007</v>
      </c>
      <c r="E178" s="138">
        <v>60</v>
      </c>
      <c r="F178" s="137">
        <v>1.98</v>
      </c>
      <c r="G178" s="139">
        <v>118.8</v>
      </c>
    </row>
    <row r="179" spans="1:7">
      <c r="A179" s="136">
        <v>175</v>
      </c>
      <c r="B179" s="137" t="s">
        <v>3492</v>
      </c>
      <c r="C179" s="137" t="s">
        <v>2632</v>
      </c>
      <c r="D179" s="137" t="s">
        <v>2633</v>
      </c>
      <c r="E179" s="138">
        <v>60</v>
      </c>
      <c r="F179" s="137">
        <v>5.82</v>
      </c>
      <c r="G179" s="139">
        <v>349.2</v>
      </c>
    </row>
    <row r="180" spans="1:7">
      <c r="A180" s="136">
        <v>176</v>
      </c>
      <c r="B180" s="137" t="s">
        <v>3493</v>
      </c>
      <c r="C180" s="137" t="s">
        <v>1355</v>
      </c>
      <c r="D180" s="137" t="s">
        <v>1356</v>
      </c>
      <c r="E180" s="138">
        <v>60</v>
      </c>
      <c r="F180" s="137">
        <v>6.11</v>
      </c>
      <c r="G180" s="139">
        <v>366.6</v>
      </c>
    </row>
    <row r="181" spans="1:7">
      <c r="A181" s="136">
        <v>177</v>
      </c>
      <c r="B181" s="137" t="s">
        <v>3494</v>
      </c>
      <c r="C181" s="137" t="s">
        <v>3164</v>
      </c>
      <c r="D181" s="137" t="s">
        <v>3165</v>
      </c>
      <c r="E181" s="138">
        <v>60</v>
      </c>
      <c r="F181" s="137">
        <v>2.72</v>
      </c>
      <c r="G181" s="139">
        <v>163.2</v>
      </c>
    </row>
    <row r="182" spans="1:7">
      <c r="A182" s="136">
        <v>178</v>
      </c>
      <c r="B182" s="137" t="s">
        <v>3495</v>
      </c>
      <c r="C182" s="137" t="s">
        <v>717</v>
      </c>
      <c r="D182" s="137" t="s">
        <v>718</v>
      </c>
      <c r="E182" s="138">
        <v>60</v>
      </c>
      <c r="F182" s="137">
        <v>25.83</v>
      </c>
      <c r="G182" s="139">
        <v>1549.8</v>
      </c>
    </row>
    <row r="183" spans="1:7">
      <c r="A183" s="136">
        <v>179</v>
      </c>
      <c r="B183" s="137" t="s">
        <v>3496</v>
      </c>
      <c r="C183" s="137" t="s">
        <v>907</v>
      </c>
      <c r="D183" s="137" t="s">
        <v>908</v>
      </c>
      <c r="E183" s="138">
        <v>60</v>
      </c>
      <c r="F183" s="137">
        <v>0.04</v>
      </c>
      <c r="G183" s="139">
        <v>2.4</v>
      </c>
    </row>
    <row r="184" spans="1:7">
      <c r="A184" s="136">
        <v>180</v>
      </c>
      <c r="B184" s="137" t="s">
        <v>3497</v>
      </c>
      <c r="C184" s="137" t="s">
        <v>453</v>
      </c>
      <c r="D184" s="137" t="s">
        <v>454</v>
      </c>
      <c r="E184" s="138">
        <v>60</v>
      </c>
      <c r="F184" s="137">
        <v>122.2</v>
      </c>
      <c r="G184" s="139">
        <v>7332</v>
      </c>
    </row>
    <row r="185" spans="1:7">
      <c r="A185" s="136">
        <v>181</v>
      </c>
      <c r="B185" s="137" t="s">
        <v>3498</v>
      </c>
      <c r="C185" s="137" t="s">
        <v>1447</v>
      </c>
      <c r="D185" s="137" t="s">
        <v>1448</v>
      </c>
      <c r="E185" s="138">
        <v>60</v>
      </c>
      <c r="F185" s="137">
        <v>1.26</v>
      </c>
      <c r="G185" s="139">
        <v>75.6</v>
      </c>
    </row>
    <row r="186" spans="1:7">
      <c r="A186" s="136">
        <v>182</v>
      </c>
      <c r="B186" s="137" t="s">
        <v>3499</v>
      </c>
      <c r="C186" s="137" t="s">
        <v>2591</v>
      </c>
      <c r="D186" s="137" t="s">
        <v>2592</v>
      </c>
      <c r="E186" s="138">
        <v>240</v>
      </c>
      <c r="F186" s="137">
        <v>0.1</v>
      </c>
      <c r="G186" s="139">
        <v>24</v>
      </c>
    </row>
    <row r="187" spans="1:7">
      <c r="A187" s="136">
        <v>183</v>
      </c>
      <c r="B187" s="137" t="s">
        <v>3500</v>
      </c>
      <c r="C187" s="137" t="s">
        <v>2594</v>
      </c>
      <c r="D187" s="137" t="s">
        <v>2595</v>
      </c>
      <c r="E187" s="138">
        <v>60</v>
      </c>
      <c r="F187" s="137">
        <v>0.43</v>
      </c>
      <c r="G187" s="139">
        <v>25.8</v>
      </c>
    </row>
    <row r="188" spans="1:7">
      <c r="A188" s="136">
        <v>184</v>
      </c>
      <c r="B188" s="137" t="s">
        <v>3501</v>
      </c>
      <c r="C188" s="137" t="s">
        <v>1226</v>
      </c>
      <c r="D188" s="137" t="s">
        <v>1227</v>
      </c>
      <c r="E188" s="138">
        <v>60</v>
      </c>
      <c r="F188" s="137">
        <v>3.42</v>
      </c>
      <c r="G188" s="139">
        <v>205.2</v>
      </c>
    </row>
    <row r="189" spans="1:7">
      <c r="A189" s="136">
        <v>185</v>
      </c>
      <c r="B189" s="137" t="s">
        <v>3502</v>
      </c>
      <c r="C189" s="137" t="s">
        <v>1412</v>
      </c>
      <c r="D189" s="137" t="s">
        <v>1413</v>
      </c>
      <c r="E189" s="138">
        <v>60</v>
      </c>
      <c r="F189" s="137">
        <v>2.41</v>
      </c>
      <c r="G189" s="139">
        <v>144.6</v>
      </c>
    </row>
    <row r="190" spans="1:7">
      <c r="A190" s="136">
        <v>186</v>
      </c>
      <c r="B190" s="137" t="s">
        <v>3503</v>
      </c>
      <c r="C190" s="137" t="s">
        <v>2216</v>
      </c>
      <c r="D190" s="137" t="s">
        <v>2217</v>
      </c>
      <c r="E190" s="138">
        <v>60</v>
      </c>
      <c r="F190" s="137">
        <v>32.6</v>
      </c>
      <c r="G190" s="139">
        <v>1956</v>
      </c>
    </row>
    <row r="191" spans="1:7">
      <c r="A191" s="136">
        <v>187</v>
      </c>
      <c r="B191" s="137" t="s">
        <v>3504</v>
      </c>
      <c r="C191" s="137" t="s">
        <v>1656</v>
      </c>
      <c r="D191" s="137" t="s">
        <v>1657</v>
      </c>
      <c r="E191" s="138">
        <v>60</v>
      </c>
      <c r="F191" s="137">
        <v>33.68</v>
      </c>
      <c r="G191" s="139">
        <v>2020.8</v>
      </c>
    </row>
    <row r="192" spans="1:7">
      <c r="A192" s="136">
        <v>188</v>
      </c>
      <c r="B192" s="137" t="s">
        <v>3505</v>
      </c>
      <c r="C192" s="137" t="s">
        <v>1555</v>
      </c>
      <c r="D192" s="137" t="s">
        <v>1556</v>
      </c>
      <c r="E192" s="138">
        <v>60</v>
      </c>
      <c r="F192" s="137">
        <v>6.47</v>
      </c>
      <c r="G192" s="139">
        <v>388.2</v>
      </c>
    </row>
    <row r="193" spans="1:7">
      <c r="A193" s="136">
        <v>189</v>
      </c>
      <c r="B193" s="137" t="s">
        <v>3506</v>
      </c>
      <c r="C193" s="137" t="s">
        <v>910</v>
      </c>
      <c r="D193" s="137" t="s">
        <v>911</v>
      </c>
      <c r="E193" s="138">
        <v>60</v>
      </c>
      <c r="F193" s="137">
        <v>0.07</v>
      </c>
      <c r="G193" s="139">
        <v>4.2</v>
      </c>
    </row>
    <row r="194" spans="1:7">
      <c r="A194" s="136">
        <v>190</v>
      </c>
      <c r="B194" s="137" t="s">
        <v>3507</v>
      </c>
      <c r="C194" s="137" t="s">
        <v>2926</v>
      </c>
      <c r="D194" s="137" t="s">
        <v>2927</v>
      </c>
      <c r="E194" s="138">
        <v>60</v>
      </c>
      <c r="F194" s="137">
        <v>19.22</v>
      </c>
      <c r="G194" s="139">
        <v>1153.2</v>
      </c>
    </row>
    <row r="195" spans="1:7">
      <c r="A195" s="136">
        <v>191</v>
      </c>
      <c r="B195" s="137" t="s">
        <v>3508</v>
      </c>
      <c r="C195" s="137" t="s">
        <v>1693</v>
      </c>
      <c r="D195" s="137" t="s">
        <v>1694</v>
      </c>
      <c r="E195" s="138">
        <v>60</v>
      </c>
      <c r="F195" s="137">
        <v>33.28</v>
      </c>
      <c r="G195" s="139">
        <v>1996.8</v>
      </c>
    </row>
    <row r="196" spans="1:7">
      <c r="A196" s="136">
        <v>192</v>
      </c>
      <c r="B196" s="137" t="s">
        <v>3509</v>
      </c>
      <c r="C196" s="137" t="s">
        <v>210</v>
      </c>
      <c r="D196" s="137" t="s">
        <v>211</v>
      </c>
      <c r="E196" s="138">
        <v>60</v>
      </c>
      <c r="F196" s="137">
        <v>74.63</v>
      </c>
      <c r="G196" s="139">
        <v>4477.8</v>
      </c>
    </row>
    <row r="197" spans="1:7">
      <c r="A197" s="136">
        <v>193</v>
      </c>
      <c r="B197" s="137" t="s">
        <v>3510</v>
      </c>
      <c r="C197" s="137" t="s">
        <v>721</v>
      </c>
      <c r="D197" s="137" t="s">
        <v>722</v>
      </c>
      <c r="E197" s="138">
        <v>60</v>
      </c>
      <c r="F197" s="137">
        <v>1.53</v>
      </c>
      <c r="G197" s="139">
        <v>91.8</v>
      </c>
    </row>
    <row r="198" spans="1:7">
      <c r="A198" s="136">
        <v>194</v>
      </c>
      <c r="B198" s="137" t="s">
        <v>3511</v>
      </c>
      <c r="C198" s="137" t="s">
        <v>2681</v>
      </c>
      <c r="D198" s="137" t="s">
        <v>2682</v>
      </c>
      <c r="E198" s="138">
        <v>60</v>
      </c>
      <c r="F198" s="137">
        <v>4.78</v>
      </c>
      <c r="G198" s="139">
        <v>286.8</v>
      </c>
    </row>
    <row r="199" spans="1:7">
      <c r="A199" s="136">
        <v>195</v>
      </c>
      <c r="B199" s="137" t="s">
        <v>3512</v>
      </c>
      <c r="C199" s="137" t="s">
        <v>752</v>
      </c>
      <c r="D199" s="137" t="s">
        <v>753</v>
      </c>
      <c r="E199" s="138">
        <v>60</v>
      </c>
      <c r="F199" s="137">
        <v>2.71</v>
      </c>
      <c r="G199" s="139">
        <v>162.6</v>
      </c>
    </row>
    <row r="200" spans="1:7">
      <c r="A200" s="136">
        <v>196</v>
      </c>
      <c r="B200" s="137" t="s">
        <v>3513</v>
      </c>
      <c r="C200" s="137" t="s">
        <v>2692</v>
      </c>
      <c r="D200" s="137" t="s">
        <v>2693</v>
      </c>
      <c r="E200" s="138">
        <v>60</v>
      </c>
      <c r="F200" s="137">
        <v>13.43</v>
      </c>
      <c r="G200" s="139">
        <v>805.8</v>
      </c>
    </row>
    <row r="201" spans="1:7">
      <c r="A201" s="136">
        <v>197</v>
      </c>
      <c r="B201" s="137" t="s">
        <v>3514</v>
      </c>
      <c r="C201" s="137" t="s">
        <v>669</v>
      </c>
      <c r="D201" s="137" t="s">
        <v>670</v>
      </c>
      <c r="E201" s="138">
        <v>60</v>
      </c>
      <c r="F201" s="137">
        <v>114.78</v>
      </c>
      <c r="G201" s="139">
        <v>6886.8</v>
      </c>
    </row>
    <row r="202" spans="1:7">
      <c r="A202" s="136">
        <v>198</v>
      </c>
      <c r="B202" s="137" t="s">
        <v>3515</v>
      </c>
      <c r="C202" s="137" t="s">
        <v>3009</v>
      </c>
      <c r="D202" s="137" t="s">
        <v>3010</v>
      </c>
      <c r="E202" s="138">
        <v>60</v>
      </c>
      <c r="F202" s="137">
        <v>9.62</v>
      </c>
      <c r="G202" s="139">
        <v>577.2</v>
      </c>
    </row>
    <row r="203" spans="1:7">
      <c r="A203" s="136">
        <v>199</v>
      </c>
      <c r="B203" s="137" t="s">
        <v>3516</v>
      </c>
      <c r="C203" s="137" t="s">
        <v>2514</v>
      </c>
      <c r="D203" s="137" t="s">
        <v>2515</v>
      </c>
      <c r="E203" s="138">
        <v>360</v>
      </c>
      <c r="F203" s="137">
        <v>0.07</v>
      </c>
      <c r="G203" s="139">
        <v>25.2</v>
      </c>
    </row>
    <row r="204" spans="1:7">
      <c r="A204" s="136">
        <v>200</v>
      </c>
      <c r="B204" s="137" t="s">
        <v>3517</v>
      </c>
      <c r="C204" s="137" t="s">
        <v>2376</v>
      </c>
      <c r="D204" s="137" t="s">
        <v>2311</v>
      </c>
      <c r="E204" s="138">
        <v>240</v>
      </c>
      <c r="F204" s="137">
        <v>0.08</v>
      </c>
      <c r="G204" s="139">
        <v>19.2</v>
      </c>
    </row>
    <row r="205" spans="1:7">
      <c r="A205" s="136">
        <v>201</v>
      </c>
      <c r="B205" s="137" t="s">
        <v>3518</v>
      </c>
      <c r="C205" s="137" t="s">
        <v>3014</v>
      </c>
      <c r="D205" s="137" t="s">
        <v>3015</v>
      </c>
      <c r="E205" s="138">
        <v>60</v>
      </c>
      <c r="F205" s="137">
        <v>0.06</v>
      </c>
      <c r="G205" s="139">
        <v>3.6</v>
      </c>
    </row>
    <row r="206" spans="1:7">
      <c r="A206" s="136">
        <v>202</v>
      </c>
      <c r="B206" s="137" t="s">
        <v>3519</v>
      </c>
      <c r="C206" s="137" t="s">
        <v>2979</v>
      </c>
      <c r="D206" s="137" t="s">
        <v>2980</v>
      </c>
      <c r="E206" s="138">
        <v>60</v>
      </c>
      <c r="F206" s="137">
        <v>1578.7</v>
      </c>
      <c r="G206" s="139">
        <v>94722</v>
      </c>
    </row>
    <row r="207" spans="1:7">
      <c r="A207" s="136">
        <v>203</v>
      </c>
      <c r="B207" s="137" t="s">
        <v>3520</v>
      </c>
      <c r="C207" s="137" t="s">
        <v>243</v>
      </c>
      <c r="D207" s="137" t="s">
        <v>244</v>
      </c>
      <c r="E207" s="138">
        <v>60</v>
      </c>
      <c r="F207" s="137">
        <v>10.27</v>
      </c>
      <c r="G207" s="139">
        <v>616.2</v>
      </c>
    </row>
    <row r="208" spans="1:7">
      <c r="A208" s="136">
        <v>204</v>
      </c>
      <c r="B208" s="137" t="s">
        <v>3521</v>
      </c>
      <c r="C208" s="137" t="s">
        <v>2437</v>
      </c>
      <c r="D208" s="137" t="s">
        <v>2438</v>
      </c>
      <c r="E208" s="138">
        <v>240</v>
      </c>
      <c r="F208" s="137">
        <v>0.19</v>
      </c>
      <c r="G208" s="139">
        <v>45.6</v>
      </c>
    </row>
    <row r="209" spans="1:7">
      <c r="A209" s="136">
        <v>205</v>
      </c>
      <c r="B209" s="137" t="s">
        <v>3522</v>
      </c>
      <c r="C209" s="137" t="s">
        <v>1395</v>
      </c>
      <c r="D209" s="137" t="s">
        <v>1396</v>
      </c>
      <c r="E209" s="138">
        <v>60</v>
      </c>
      <c r="F209" s="137">
        <v>2.6</v>
      </c>
      <c r="G209" s="139">
        <v>156</v>
      </c>
    </row>
    <row r="210" spans="1:7">
      <c r="A210" s="136">
        <v>206</v>
      </c>
      <c r="B210" s="137" t="s">
        <v>3523</v>
      </c>
      <c r="C210" s="137" t="s">
        <v>1662</v>
      </c>
      <c r="D210" s="137" t="s">
        <v>1663</v>
      </c>
      <c r="E210" s="138">
        <v>60</v>
      </c>
      <c r="F210" s="137">
        <v>14.73</v>
      </c>
      <c r="G210" s="139">
        <v>883.8</v>
      </c>
    </row>
    <row r="211" spans="1:7">
      <c r="A211" s="136">
        <v>207</v>
      </c>
      <c r="B211" s="137" t="s">
        <v>3524</v>
      </c>
      <c r="C211" s="137" t="s">
        <v>599</v>
      </c>
      <c r="D211" s="137" t="s">
        <v>600</v>
      </c>
      <c r="E211" s="138">
        <v>60</v>
      </c>
      <c r="F211" s="137">
        <v>32.05</v>
      </c>
      <c r="G211" s="139">
        <v>1923</v>
      </c>
    </row>
    <row r="212" spans="1:7">
      <c r="A212" s="136">
        <v>208</v>
      </c>
      <c r="B212" s="137" t="s">
        <v>3525</v>
      </c>
      <c r="C212" s="137" t="s">
        <v>2075</v>
      </c>
      <c r="D212" s="137" t="s">
        <v>2076</v>
      </c>
      <c r="E212" s="138">
        <v>60</v>
      </c>
      <c r="F212" s="137">
        <v>405.19</v>
      </c>
      <c r="G212" s="139">
        <v>24311.4</v>
      </c>
    </row>
    <row r="213" spans="1:7">
      <c r="A213" s="136">
        <v>209</v>
      </c>
      <c r="B213" s="137" t="s">
        <v>3526</v>
      </c>
      <c r="C213" s="137" t="s">
        <v>2440</v>
      </c>
      <c r="D213" s="137" t="s">
        <v>1439</v>
      </c>
      <c r="E213" s="138">
        <v>300</v>
      </c>
      <c r="F213" s="137">
        <v>0.18</v>
      </c>
      <c r="G213" s="139">
        <v>54</v>
      </c>
    </row>
    <row r="214" spans="1:7">
      <c r="A214" s="136">
        <v>210</v>
      </c>
      <c r="B214" s="137" t="s">
        <v>3527</v>
      </c>
      <c r="C214" s="137" t="s">
        <v>2071</v>
      </c>
      <c r="D214" s="137" t="s">
        <v>2072</v>
      </c>
      <c r="E214" s="138">
        <v>60</v>
      </c>
      <c r="F214" s="137">
        <v>427.38</v>
      </c>
      <c r="G214" s="139">
        <v>25642.8</v>
      </c>
    </row>
    <row r="215" spans="1:7">
      <c r="A215" s="136">
        <v>211</v>
      </c>
      <c r="B215" s="137" t="s">
        <v>3528</v>
      </c>
      <c r="C215" s="137" t="s">
        <v>1137</v>
      </c>
      <c r="D215" s="137" t="s">
        <v>1138</v>
      </c>
      <c r="E215" s="138">
        <v>60</v>
      </c>
      <c r="F215" s="137">
        <v>6.94</v>
      </c>
      <c r="G215" s="139">
        <v>416.4</v>
      </c>
    </row>
    <row r="216" spans="1:7">
      <c r="A216" s="136">
        <v>212</v>
      </c>
      <c r="B216" s="137" t="s">
        <v>3529</v>
      </c>
      <c r="C216" s="137" t="s">
        <v>3120</v>
      </c>
      <c r="D216" s="137" t="s">
        <v>3121</v>
      </c>
      <c r="E216" s="138">
        <v>60</v>
      </c>
      <c r="F216" s="137">
        <v>139.53</v>
      </c>
      <c r="G216" s="139">
        <v>8371.8</v>
      </c>
    </row>
    <row r="217" spans="1:7">
      <c r="A217" s="136">
        <v>213</v>
      </c>
      <c r="B217" s="137" t="s">
        <v>3530</v>
      </c>
      <c r="C217" s="137" t="s">
        <v>1638</v>
      </c>
      <c r="D217" s="137" t="s">
        <v>1639</v>
      </c>
      <c r="E217" s="138">
        <v>60</v>
      </c>
      <c r="F217" s="137">
        <v>54.78</v>
      </c>
      <c r="G217" s="139">
        <v>3286.8</v>
      </c>
    </row>
    <row r="218" spans="1:7">
      <c r="A218" s="136">
        <v>214</v>
      </c>
      <c r="B218" s="137" t="s">
        <v>3531</v>
      </c>
      <c r="C218" s="137" t="s">
        <v>1744</v>
      </c>
      <c r="D218" s="137" t="s">
        <v>1745</v>
      </c>
      <c r="E218" s="138">
        <v>60</v>
      </c>
      <c r="F218" s="137">
        <v>53.46</v>
      </c>
      <c r="G218" s="139">
        <v>3207.6</v>
      </c>
    </row>
    <row r="219" spans="1:7">
      <c r="A219" s="136">
        <v>215</v>
      </c>
      <c r="B219" s="137" t="s">
        <v>3532</v>
      </c>
      <c r="C219" s="137" t="s">
        <v>2377</v>
      </c>
      <c r="D219" s="137" t="s">
        <v>2378</v>
      </c>
      <c r="E219" s="138">
        <v>240</v>
      </c>
      <c r="F219" s="137">
        <v>0.14</v>
      </c>
      <c r="G219" s="139">
        <v>33.6</v>
      </c>
    </row>
    <row r="220" spans="1:7">
      <c r="A220" s="136">
        <v>216</v>
      </c>
      <c r="B220" s="137" t="s">
        <v>3533</v>
      </c>
      <c r="C220" s="137" t="s">
        <v>1781</v>
      </c>
      <c r="D220" s="137" t="s">
        <v>1782</v>
      </c>
      <c r="E220" s="138">
        <v>60</v>
      </c>
      <c r="F220" s="137">
        <v>22.22</v>
      </c>
      <c r="G220" s="139">
        <v>1333.2</v>
      </c>
    </row>
    <row r="221" spans="1:7">
      <c r="A221" s="136">
        <v>217</v>
      </c>
      <c r="B221" s="137" t="s">
        <v>3534</v>
      </c>
      <c r="C221" s="137" t="s">
        <v>2005</v>
      </c>
      <c r="D221" s="137" t="s">
        <v>2006</v>
      </c>
      <c r="E221" s="138">
        <v>60</v>
      </c>
      <c r="F221" s="137">
        <v>42.91</v>
      </c>
      <c r="G221" s="139">
        <v>2574.6</v>
      </c>
    </row>
    <row r="222" spans="1:7">
      <c r="A222" s="136">
        <v>218</v>
      </c>
      <c r="B222" s="137" t="s">
        <v>3535</v>
      </c>
      <c r="C222" s="137" t="s">
        <v>1761</v>
      </c>
      <c r="D222" s="137" t="s">
        <v>1762</v>
      </c>
      <c r="E222" s="138">
        <v>60</v>
      </c>
      <c r="F222" s="137">
        <v>42.71</v>
      </c>
      <c r="G222" s="139">
        <v>2562.6</v>
      </c>
    </row>
    <row r="223" spans="1:7">
      <c r="A223" s="136">
        <v>219</v>
      </c>
      <c r="B223" s="137" t="s">
        <v>3536</v>
      </c>
      <c r="C223" s="137" t="s">
        <v>331</v>
      </c>
      <c r="D223" s="137" t="s">
        <v>332</v>
      </c>
      <c r="E223" s="138">
        <v>60</v>
      </c>
      <c r="F223" s="137">
        <v>102.64</v>
      </c>
      <c r="G223" s="139">
        <v>6158.4</v>
      </c>
    </row>
    <row r="224" spans="1:7">
      <c r="A224" s="136">
        <v>220</v>
      </c>
      <c r="B224" s="137" t="s">
        <v>3537</v>
      </c>
      <c r="C224" s="137" t="s">
        <v>391</v>
      </c>
      <c r="D224" s="137" t="s">
        <v>392</v>
      </c>
      <c r="E224" s="138">
        <v>60</v>
      </c>
      <c r="F224" s="137">
        <v>102.64</v>
      </c>
      <c r="G224" s="139">
        <v>6158.4</v>
      </c>
    </row>
    <row r="225" spans="1:7">
      <c r="A225" s="136">
        <v>221</v>
      </c>
      <c r="B225" s="137" t="s">
        <v>3538</v>
      </c>
      <c r="C225" s="137" t="s">
        <v>2441</v>
      </c>
      <c r="D225" s="137" t="s">
        <v>1439</v>
      </c>
      <c r="E225" s="138">
        <v>480</v>
      </c>
      <c r="F225" s="137">
        <v>0.22</v>
      </c>
      <c r="G225" s="139">
        <v>105.6</v>
      </c>
    </row>
    <row r="226" spans="1:7">
      <c r="A226" s="136">
        <v>222</v>
      </c>
      <c r="B226" s="137" t="s">
        <v>3539</v>
      </c>
      <c r="C226" s="137" t="s">
        <v>2380</v>
      </c>
      <c r="D226" s="137" t="s">
        <v>1439</v>
      </c>
      <c r="E226" s="138">
        <v>480</v>
      </c>
      <c r="F226" s="137">
        <v>0.3</v>
      </c>
      <c r="G226" s="139">
        <v>144</v>
      </c>
    </row>
    <row r="227" spans="1:7">
      <c r="A227" s="136">
        <v>223</v>
      </c>
      <c r="B227" s="137" t="s">
        <v>3540</v>
      </c>
      <c r="C227" s="137" t="s">
        <v>296</v>
      </c>
      <c r="D227" s="137" t="s">
        <v>297</v>
      </c>
      <c r="E227" s="138">
        <v>120</v>
      </c>
      <c r="F227" s="137">
        <v>36.04</v>
      </c>
      <c r="G227" s="139">
        <v>4324.8</v>
      </c>
    </row>
    <row r="228" spans="1:7">
      <c r="A228" s="136">
        <v>224</v>
      </c>
      <c r="B228" s="137" t="s">
        <v>3541</v>
      </c>
      <c r="C228" s="137" t="s">
        <v>2381</v>
      </c>
      <c r="D228" s="137" t="s">
        <v>2382</v>
      </c>
      <c r="E228" s="138">
        <v>180</v>
      </c>
      <c r="F228" s="137">
        <v>0.13</v>
      </c>
      <c r="G228" s="139">
        <v>23.4</v>
      </c>
    </row>
    <row r="229" spans="1:7">
      <c r="A229" s="136">
        <v>225</v>
      </c>
      <c r="B229" s="137" t="s">
        <v>3542</v>
      </c>
      <c r="C229" s="137" t="s">
        <v>2517</v>
      </c>
      <c r="D229" s="137" t="s">
        <v>914</v>
      </c>
      <c r="E229" s="138">
        <v>120</v>
      </c>
      <c r="F229" s="137">
        <v>0.08</v>
      </c>
      <c r="G229" s="139">
        <v>9.6</v>
      </c>
    </row>
    <row r="230" spans="1:7">
      <c r="A230" s="136">
        <v>226</v>
      </c>
      <c r="B230" s="137" t="s">
        <v>3543</v>
      </c>
      <c r="C230" s="137" t="s">
        <v>913</v>
      </c>
      <c r="D230" s="137" t="s">
        <v>914</v>
      </c>
      <c r="E230" s="138">
        <v>120</v>
      </c>
      <c r="F230" s="137">
        <v>0.1</v>
      </c>
      <c r="G230" s="139">
        <v>12</v>
      </c>
    </row>
    <row r="231" spans="1:7">
      <c r="A231" s="136">
        <v>227</v>
      </c>
      <c r="B231" s="137" t="s">
        <v>3544</v>
      </c>
      <c r="C231" s="137" t="s">
        <v>426</v>
      </c>
      <c r="D231" s="137" t="s">
        <v>427</v>
      </c>
      <c r="E231" s="138">
        <v>60</v>
      </c>
      <c r="F231" s="137">
        <v>39.16</v>
      </c>
      <c r="G231" s="139">
        <v>2349.6</v>
      </c>
    </row>
    <row r="232" spans="1:7">
      <c r="A232" s="136">
        <v>228</v>
      </c>
      <c r="B232" s="137" t="s">
        <v>3545</v>
      </c>
      <c r="C232" s="137" t="s">
        <v>432</v>
      </c>
      <c r="D232" s="137" t="s">
        <v>433</v>
      </c>
      <c r="E232" s="138">
        <v>60</v>
      </c>
      <c r="F232" s="137">
        <v>39.16</v>
      </c>
      <c r="G232" s="139">
        <v>2349.6</v>
      </c>
    </row>
    <row r="233" spans="1:7">
      <c r="A233" s="136">
        <v>229</v>
      </c>
      <c r="B233" s="137" t="s">
        <v>3546</v>
      </c>
      <c r="C233" s="137" t="s">
        <v>2442</v>
      </c>
      <c r="D233" s="137" t="s">
        <v>2323</v>
      </c>
      <c r="E233" s="138">
        <v>240</v>
      </c>
      <c r="F233" s="137">
        <v>0.48</v>
      </c>
      <c r="G233" s="139">
        <v>115.2</v>
      </c>
    </row>
    <row r="234" spans="1:7">
      <c r="A234" s="136">
        <v>230</v>
      </c>
      <c r="B234" s="137" t="s">
        <v>3547</v>
      </c>
      <c r="C234" s="137" t="s">
        <v>2159</v>
      </c>
      <c r="D234" s="137" t="s">
        <v>2160</v>
      </c>
      <c r="E234" s="138">
        <v>120</v>
      </c>
      <c r="F234" s="137">
        <v>63.37</v>
      </c>
      <c r="G234" s="139">
        <v>7604.4</v>
      </c>
    </row>
    <row r="235" spans="1:7">
      <c r="A235" s="136">
        <v>231</v>
      </c>
      <c r="B235" s="137" t="s">
        <v>3548</v>
      </c>
      <c r="C235" s="137" t="s">
        <v>2168</v>
      </c>
      <c r="D235" s="137" t="s">
        <v>2160</v>
      </c>
      <c r="E235" s="138">
        <v>150</v>
      </c>
      <c r="F235" s="137">
        <v>102.39</v>
      </c>
      <c r="G235" s="139">
        <v>15358.5</v>
      </c>
    </row>
    <row r="236" spans="1:7">
      <c r="A236" s="136">
        <v>232</v>
      </c>
      <c r="B236" s="137" t="s">
        <v>3549</v>
      </c>
      <c r="C236" s="137" t="s">
        <v>2177</v>
      </c>
      <c r="D236" s="137" t="s">
        <v>2178</v>
      </c>
      <c r="E236" s="138">
        <v>30</v>
      </c>
      <c r="F236" s="137">
        <v>22.92</v>
      </c>
      <c r="G236" s="139">
        <v>687.6</v>
      </c>
    </row>
    <row r="237" spans="1:7">
      <c r="A237" s="136">
        <v>233</v>
      </c>
      <c r="B237" s="137" t="s">
        <v>3550</v>
      </c>
      <c r="C237" s="137" t="s">
        <v>1908</v>
      </c>
      <c r="D237" s="137" t="s">
        <v>1897</v>
      </c>
      <c r="E237" s="138">
        <v>120</v>
      </c>
      <c r="F237" s="137">
        <v>47.19</v>
      </c>
      <c r="G237" s="139">
        <v>5662.8</v>
      </c>
    </row>
    <row r="238" spans="1:7">
      <c r="A238" s="136">
        <v>234</v>
      </c>
      <c r="B238" s="137" t="s">
        <v>3551</v>
      </c>
      <c r="C238" s="137" t="s">
        <v>1896</v>
      </c>
      <c r="D238" s="137" t="s">
        <v>1897</v>
      </c>
      <c r="E238" s="138">
        <v>150</v>
      </c>
      <c r="F238" s="137">
        <v>74.62</v>
      </c>
      <c r="G238" s="139">
        <v>11193</v>
      </c>
    </row>
    <row r="239" spans="1:7">
      <c r="A239" s="136">
        <v>235</v>
      </c>
      <c r="B239" s="137" t="s">
        <v>3552</v>
      </c>
      <c r="C239" s="137" t="s">
        <v>1559</v>
      </c>
      <c r="D239" s="137" t="s">
        <v>3553</v>
      </c>
      <c r="E239" s="138">
        <v>60</v>
      </c>
      <c r="F239" s="137">
        <v>0.17</v>
      </c>
      <c r="G239" s="139">
        <v>10.2</v>
      </c>
    </row>
    <row r="240" spans="1:7">
      <c r="A240" s="136">
        <v>236</v>
      </c>
      <c r="B240" s="137" t="s">
        <v>3554</v>
      </c>
      <c r="C240" s="137" t="s">
        <v>1978</v>
      </c>
      <c r="D240" s="137" t="s">
        <v>1979</v>
      </c>
      <c r="E240" s="138">
        <v>30</v>
      </c>
      <c r="F240" s="137">
        <v>24.69</v>
      </c>
      <c r="G240" s="139">
        <v>740.7</v>
      </c>
    </row>
    <row r="241" spans="1:7">
      <c r="A241" s="136">
        <v>237</v>
      </c>
      <c r="B241" s="137" t="s">
        <v>3555</v>
      </c>
      <c r="C241" s="137" t="s">
        <v>757</v>
      </c>
      <c r="D241" s="137" t="s">
        <v>758</v>
      </c>
      <c r="E241" s="138">
        <v>240</v>
      </c>
      <c r="F241" s="137">
        <v>3.09</v>
      </c>
      <c r="G241" s="139">
        <v>741.6</v>
      </c>
    </row>
    <row r="242" spans="1:7">
      <c r="A242" s="136">
        <v>238</v>
      </c>
      <c r="B242" s="137" t="s">
        <v>3556</v>
      </c>
      <c r="C242" s="137" t="s">
        <v>2443</v>
      </c>
      <c r="D242" s="137" t="s">
        <v>2444</v>
      </c>
      <c r="E242" s="138">
        <v>1200</v>
      </c>
      <c r="F242" s="137">
        <v>0.21</v>
      </c>
      <c r="G242" s="139">
        <v>252</v>
      </c>
    </row>
    <row r="243" spans="1:7">
      <c r="A243" s="136">
        <v>239</v>
      </c>
      <c r="B243" s="137" t="s">
        <v>3557</v>
      </c>
      <c r="C243" s="137" t="s">
        <v>2930</v>
      </c>
      <c r="D243" s="137" t="s">
        <v>2931</v>
      </c>
      <c r="E243" s="138">
        <v>240</v>
      </c>
      <c r="F243" s="137">
        <v>0.56</v>
      </c>
      <c r="G243" s="139">
        <v>134.4</v>
      </c>
    </row>
    <row r="244" spans="1:7">
      <c r="A244" s="136">
        <v>240</v>
      </c>
      <c r="B244" s="137" t="s">
        <v>3558</v>
      </c>
      <c r="C244" s="137" t="s">
        <v>2446</v>
      </c>
      <c r="D244" s="137" t="s">
        <v>2382</v>
      </c>
      <c r="E244" s="138">
        <v>840</v>
      </c>
      <c r="F244" s="137">
        <v>0.1</v>
      </c>
      <c r="G244" s="139">
        <v>84</v>
      </c>
    </row>
    <row r="245" spans="1:7">
      <c r="A245" s="136">
        <v>241</v>
      </c>
      <c r="B245" s="137" t="s">
        <v>3559</v>
      </c>
      <c r="C245" s="137" t="s">
        <v>2518</v>
      </c>
      <c r="D245" s="137" t="s">
        <v>2382</v>
      </c>
      <c r="E245" s="138">
        <v>120</v>
      </c>
      <c r="F245" s="137">
        <v>0.18</v>
      </c>
      <c r="G245" s="139">
        <v>21.6</v>
      </c>
    </row>
    <row r="246" spans="1:7">
      <c r="A246" s="136">
        <v>242</v>
      </c>
      <c r="B246" s="137" t="s">
        <v>3560</v>
      </c>
      <c r="C246" s="137" t="s">
        <v>2447</v>
      </c>
      <c r="D246" s="137" t="s">
        <v>1439</v>
      </c>
      <c r="E246" s="138">
        <v>120</v>
      </c>
      <c r="F246" s="137">
        <v>0.42</v>
      </c>
      <c r="G246" s="139">
        <v>50.4</v>
      </c>
    </row>
    <row r="247" spans="1:7">
      <c r="A247" s="136">
        <v>243</v>
      </c>
      <c r="B247" s="137" t="s">
        <v>3561</v>
      </c>
      <c r="C247" s="137" t="s">
        <v>182</v>
      </c>
      <c r="D247" s="137" t="s">
        <v>183</v>
      </c>
      <c r="E247" s="138">
        <v>120</v>
      </c>
      <c r="F247" s="137">
        <v>7.53</v>
      </c>
      <c r="G247" s="139">
        <v>903.6</v>
      </c>
    </row>
    <row r="248" spans="1:7">
      <c r="A248" s="136">
        <v>244</v>
      </c>
      <c r="B248" s="137" t="s">
        <v>3562</v>
      </c>
      <c r="C248" s="137" t="s">
        <v>3081</v>
      </c>
      <c r="D248" s="137" t="s">
        <v>3563</v>
      </c>
      <c r="E248" s="138">
        <v>120</v>
      </c>
      <c r="F248" s="137">
        <v>5.02</v>
      </c>
      <c r="G248" s="139">
        <v>602.4</v>
      </c>
    </row>
    <row r="249" spans="1:7">
      <c r="A249" s="136">
        <v>245</v>
      </c>
      <c r="B249" s="137" t="s">
        <v>3564</v>
      </c>
      <c r="C249" s="137" t="s">
        <v>1949</v>
      </c>
      <c r="D249" s="137" t="s">
        <v>3565</v>
      </c>
      <c r="E249" s="138">
        <v>120</v>
      </c>
      <c r="F249" s="137">
        <v>1.27</v>
      </c>
      <c r="G249" s="139">
        <v>152.4</v>
      </c>
    </row>
    <row r="250" spans="1:7">
      <c r="A250" s="136">
        <v>246</v>
      </c>
      <c r="B250" s="137" t="s">
        <v>3566</v>
      </c>
      <c r="C250" s="137" t="s">
        <v>918</v>
      </c>
      <c r="D250" s="137" t="s">
        <v>919</v>
      </c>
      <c r="E250" s="138">
        <v>120</v>
      </c>
      <c r="F250" s="137">
        <v>2.49</v>
      </c>
      <c r="G250" s="139">
        <v>298.8</v>
      </c>
    </row>
    <row r="251" spans="1:7">
      <c r="A251" s="136">
        <v>247</v>
      </c>
      <c r="B251" s="137" t="s">
        <v>3567</v>
      </c>
      <c r="C251" s="137" t="s">
        <v>1094</v>
      </c>
      <c r="D251" s="137" t="s">
        <v>1095</v>
      </c>
      <c r="E251" s="138">
        <v>120</v>
      </c>
      <c r="F251" s="137">
        <v>0.21</v>
      </c>
      <c r="G251" s="139">
        <v>25.2</v>
      </c>
    </row>
    <row r="252" spans="1:7">
      <c r="A252" s="136">
        <v>248</v>
      </c>
      <c r="B252" s="137" t="s">
        <v>3568</v>
      </c>
      <c r="C252" s="137" t="s">
        <v>237</v>
      </c>
      <c r="D252" s="137" t="s">
        <v>238</v>
      </c>
      <c r="E252" s="138">
        <v>120</v>
      </c>
      <c r="F252" s="137">
        <v>8.02</v>
      </c>
      <c r="G252" s="139">
        <v>962.4</v>
      </c>
    </row>
    <row r="253" spans="1:7">
      <c r="A253" s="136">
        <v>249</v>
      </c>
      <c r="B253" s="137" t="s">
        <v>3569</v>
      </c>
      <c r="C253" s="137" t="s">
        <v>2696</v>
      </c>
      <c r="D253" s="137" t="s">
        <v>2697</v>
      </c>
      <c r="E253" s="138">
        <v>120</v>
      </c>
      <c r="F253" s="137">
        <v>0.43</v>
      </c>
      <c r="G253" s="139">
        <v>51.6</v>
      </c>
    </row>
    <row r="254" spans="1:7">
      <c r="A254" s="136">
        <v>250</v>
      </c>
      <c r="B254" s="137" t="s">
        <v>3570</v>
      </c>
      <c r="C254" s="137" t="s">
        <v>2448</v>
      </c>
      <c r="D254" s="137" t="s">
        <v>1439</v>
      </c>
      <c r="E254" s="138">
        <v>240</v>
      </c>
      <c r="F254" s="137">
        <v>0.22</v>
      </c>
      <c r="G254" s="139">
        <v>52.8</v>
      </c>
    </row>
    <row r="255" spans="1:7">
      <c r="A255" s="136">
        <v>251</v>
      </c>
      <c r="B255" s="137" t="s">
        <v>3571</v>
      </c>
      <c r="C255" s="137" t="s">
        <v>1953</v>
      </c>
      <c r="D255" s="137" t="s">
        <v>1954</v>
      </c>
      <c r="E255" s="138">
        <v>60</v>
      </c>
      <c r="F255" s="137">
        <v>58.73</v>
      </c>
      <c r="G255" s="139">
        <v>3523.8</v>
      </c>
    </row>
    <row r="256" spans="1:7">
      <c r="A256" s="136">
        <v>252</v>
      </c>
      <c r="B256" s="137" t="s">
        <v>3572</v>
      </c>
      <c r="C256" s="137" t="s">
        <v>1962</v>
      </c>
      <c r="D256" s="137" t="s">
        <v>1963</v>
      </c>
      <c r="E256" s="138">
        <v>60</v>
      </c>
      <c r="F256" s="137">
        <v>58.73</v>
      </c>
      <c r="G256" s="139">
        <v>3523.8</v>
      </c>
    </row>
    <row r="257" spans="1:7">
      <c r="A257" s="136">
        <v>253</v>
      </c>
      <c r="B257" s="137" t="s">
        <v>3573</v>
      </c>
      <c r="C257" s="137" t="s">
        <v>762</v>
      </c>
      <c r="D257" s="137" t="s">
        <v>763</v>
      </c>
      <c r="E257" s="138">
        <v>60</v>
      </c>
      <c r="F257" s="137">
        <v>24</v>
      </c>
      <c r="G257" s="139">
        <v>1440</v>
      </c>
    </row>
    <row r="258" spans="1:7">
      <c r="A258" s="136">
        <v>254</v>
      </c>
      <c r="B258" s="137" t="s">
        <v>3574</v>
      </c>
      <c r="C258" s="137" t="s">
        <v>921</v>
      </c>
      <c r="D258" s="137" t="s">
        <v>922</v>
      </c>
      <c r="E258" s="138">
        <v>120</v>
      </c>
      <c r="F258" s="137">
        <v>4.21</v>
      </c>
      <c r="G258" s="139">
        <v>505.2</v>
      </c>
    </row>
    <row r="259" spans="1:7">
      <c r="A259" s="136">
        <v>255</v>
      </c>
      <c r="B259" s="137" t="s">
        <v>3575</v>
      </c>
      <c r="C259" s="137" t="s">
        <v>1450</v>
      </c>
      <c r="D259" s="137" t="s">
        <v>1451</v>
      </c>
      <c r="E259" s="138">
        <v>120</v>
      </c>
      <c r="F259" s="137">
        <v>6.93</v>
      </c>
      <c r="G259" s="139">
        <v>831.6</v>
      </c>
    </row>
    <row r="260" spans="1:7">
      <c r="A260" s="136">
        <v>256</v>
      </c>
      <c r="B260" s="137" t="s">
        <v>3576</v>
      </c>
      <c r="C260" s="137" t="s">
        <v>2449</v>
      </c>
      <c r="D260" s="137" t="s">
        <v>2323</v>
      </c>
      <c r="E260" s="138">
        <v>240</v>
      </c>
      <c r="F260" s="137">
        <v>0.35</v>
      </c>
      <c r="G260" s="139">
        <v>84</v>
      </c>
    </row>
    <row r="261" spans="1:7">
      <c r="A261" s="136">
        <v>257</v>
      </c>
      <c r="B261" s="137" t="s">
        <v>3577</v>
      </c>
      <c r="C261" s="137" t="s">
        <v>1829</v>
      </c>
      <c r="D261" s="137" t="s">
        <v>1830</v>
      </c>
      <c r="E261" s="138">
        <v>60</v>
      </c>
      <c r="F261" s="137">
        <v>25.56</v>
      </c>
      <c r="G261" s="139">
        <v>1533.6</v>
      </c>
    </row>
    <row r="262" spans="1:7">
      <c r="A262" s="136">
        <v>258</v>
      </c>
      <c r="B262" s="137" t="s">
        <v>3578</v>
      </c>
      <c r="C262" s="137" t="s">
        <v>1824</v>
      </c>
      <c r="D262" s="137" t="s">
        <v>1825</v>
      </c>
      <c r="E262" s="138">
        <v>60</v>
      </c>
      <c r="F262" s="137">
        <v>25.56</v>
      </c>
      <c r="G262" s="139">
        <v>1533.6</v>
      </c>
    </row>
    <row r="263" spans="1:7">
      <c r="A263" s="136">
        <v>259</v>
      </c>
      <c r="B263" s="137" t="s">
        <v>3579</v>
      </c>
      <c r="C263" s="137" t="s">
        <v>2450</v>
      </c>
      <c r="D263" s="137" t="s">
        <v>2451</v>
      </c>
      <c r="E263" s="138">
        <v>240</v>
      </c>
      <c r="F263" s="137">
        <v>0.21</v>
      </c>
      <c r="G263" s="139">
        <v>50.4</v>
      </c>
    </row>
    <row r="264" spans="1:7">
      <c r="A264" s="136">
        <v>260</v>
      </c>
      <c r="B264" s="137" t="s">
        <v>3580</v>
      </c>
      <c r="C264" s="137" t="s">
        <v>2095</v>
      </c>
      <c r="D264" s="137" t="s">
        <v>2096</v>
      </c>
      <c r="E264" s="138">
        <v>120</v>
      </c>
      <c r="F264" s="137">
        <v>5.66</v>
      </c>
      <c r="G264" s="139">
        <v>679.2</v>
      </c>
    </row>
    <row r="265" spans="1:7">
      <c r="A265" s="136">
        <v>261</v>
      </c>
      <c r="B265" s="137" t="s">
        <v>3581</v>
      </c>
      <c r="C265" s="137" t="s">
        <v>2597</v>
      </c>
      <c r="D265" s="137" t="s">
        <v>2598</v>
      </c>
      <c r="E265" s="138">
        <v>120</v>
      </c>
      <c r="F265" s="137">
        <v>0.42</v>
      </c>
      <c r="G265" s="139">
        <v>50.4</v>
      </c>
    </row>
    <row r="266" spans="1:7">
      <c r="A266" s="136">
        <v>262</v>
      </c>
      <c r="B266" s="137" t="s">
        <v>3582</v>
      </c>
      <c r="C266" s="137" t="s">
        <v>2385</v>
      </c>
      <c r="D266" s="137" t="s">
        <v>2386</v>
      </c>
      <c r="E266" s="138">
        <v>120</v>
      </c>
      <c r="F266" s="137">
        <v>0.85</v>
      </c>
      <c r="G266" s="139">
        <v>102</v>
      </c>
    </row>
    <row r="267" spans="1:7">
      <c r="A267" s="136">
        <v>263</v>
      </c>
      <c r="B267" s="137" t="s">
        <v>3583</v>
      </c>
      <c r="C267" s="137" t="s">
        <v>2600</v>
      </c>
      <c r="D267" s="137" t="s">
        <v>2386</v>
      </c>
      <c r="E267" s="138">
        <v>120</v>
      </c>
      <c r="F267" s="137">
        <v>0.61</v>
      </c>
      <c r="G267" s="139">
        <v>73.2</v>
      </c>
    </row>
    <row r="268" spans="1:7">
      <c r="A268" s="136">
        <v>264</v>
      </c>
      <c r="B268" s="137" t="s">
        <v>3584</v>
      </c>
      <c r="C268" s="137" t="s">
        <v>542</v>
      </c>
      <c r="D268" s="137" t="s">
        <v>543</v>
      </c>
      <c r="E268" s="138">
        <v>60</v>
      </c>
      <c r="F268" s="137">
        <v>16</v>
      </c>
      <c r="G268" s="139">
        <v>960</v>
      </c>
    </row>
    <row r="269" spans="1:7">
      <c r="A269" s="136">
        <v>265</v>
      </c>
      <c r="B269" s="137" t="s">
        <v>3585</v>
      </c>
      <c r="C269" s="137" t="s">
        <v>555</v>
      </c>
      <c r="D269" s="137" t="s">
        <v>556</v>
      </c>
      <c r="E269" s="138">
        <v>60</v>
      </c>
      <c r="F269" s="137">
        <v>15.98</v>
      </c>
      <c r="G269" s="139">
        <v>958.8</v>
      </c>
    </row>
    <row r="270" spans="1:7">
      <c r="A270" s="136">
        <v>266</v>
      </c>
      <c r="B270" s="137" t="s">
        <v>3586</v>
      </c>
      <c r="C270" s="137" t="s">
        <v>1771</v>
      </c>
      <c r="D270" s="137" t="s">
        <v>1772</v>
      </c>
      <c r="E270" s="138">
        <v>120</v>
      </c>
      <c r="F270" s="137">
        <v>6.07</v>
      </c>
      <c r="G270" s="139">
        <v>728.4</v>
      </c>
    </row>
    <row r="271" spans="1:7">
      <c r="A271" s="136">
        <v>267</v>
      </c>
      <c r="B271" s="137" t="s">
        <v>3587</v>
      </c>
      <c r="C271" s="137" t="s">
        <v>1335</v>
      </c>
      <c r="D271" s="137" t="s">
        <v>1336</v>
      </c>
      <c r="E271" s="138">
        <v>120</v>
      </c>
      <c r="F271" s="137">
        <v>1.24</v>
      </c>
      <c r="G271" s="139">
        <v>148.8</v>
      </c>
    </row>
    <row r="272" spans="1:7">
      <c r="A272" s="136">
        <v>268</v>
      </c>
      <c r="B272" s="137" t="s">
        <v>3588</v>
      </c>
      <c r="C272" s="137" t="s">
        <v>267</v>
      </c>
      <c r="D272" s="137" t="s">
        <v>3589</v>
      </c>
      <c r="E272" s="138">
        <v>120</v>
      </c>
      <c r="F272" s="137">
        <v>131.17</v>
      </c>
      <c r="G272" s="139">
        <v>15740.4</v>
      </c>
    </row>
    <row r="273" spans="1:7">
      <c r="A273" s="136">
        <v>269</v>
      </c>
      <c r="B273" s="137" t="s">
        <v>3590</v>
      </c>
      <c r="C273" s="137" t="s">
        <v>2262</v>
      </c>
      <c r="D273" s="137" t="s">
        <v>2263</v>
      </c>
      <c r="E273" s="138">
        <v>60</v>
      </c>
      <c r="F273" s="137">
        <v>185.44</v>
      </c>
      <c r="G273" s="139">
        <v>11126.4</v>
      </c>
    </row>
    <row r="274" spans="1:7">
      <c r="A274" s="136">
        <v>270</v>
      </c>
      <c r="B274" s="137" t="s">
        <v>3591</v>
      </c>
      <c r="C274" s="137" t="s">
        <v>2389</v>
      </c>
      <c r="D274" s="137" t="s">
        <v>2323</v>
      </c>
      <c r="E274" s="138">
        <v>240</v>
      </c>
      <c r="F274" s="137">
        <v>0.41</v>
      </c>
      <c r="G274" s="139">
        <v>98.4</v>
      </c>
    </row>
    <row r="275" spans="1:7">
      <c r="A275" s="136">
        <v>271</v>
      </c>
      <c r="B275" s="137" t="s">
        <v>3592</v>
      </c>
      <c r="C275" s="137" t="s">
        <v>2453</v>
      </c>
      <c r="D275" s="137" t="s">
        <v>1439</v>
      </c>
      <c r="E275" s="138">
        <v>120</v>
      </c>
      <c r="F275" s="137">
        <v>0.53</v>
      </c>
      <c r="G275" s="139">
        <v>63.6</v>
      </c>
    </row>
    <row r="276" spans="1:7">
      <c r="A276" s="136">
        <v>272</v>
      </c>
      <c r="B276" s="137" t="s">
        <v>3593</v>
      </c>
      <c r="C276" s="137" t="s">
        <v>2454</v>
      </c>
      <c r="D276" s="137" t="s">
        <v>2323</v>
      </c>
      <c r="E276" s="138">
        <v>120</v>
      </c>
      <c r="F276" s="137">
        <v>0.58</v>
      </c>
      <c r="G276" s="139">
        <v>69.6</v>
      </c>
    </row>
    <row r="277" spans="1:7">
      <c r="A277" s="136">
        <v>273</v>
      </c>
      <c r="B277" s="137" t="s">
        <v>3594</v>
      </c>
      <c r="C277" s="137" t="s">
        <v>1097</v>
      </c>
      <c r="D277" s="137" t="s">
        <v>1098</v>
      </c>
      <c r="E277" s="138">
        <v>60</v>
      </c>
      <c r="F277" s="137">
        <v>24</v>
      </c>
      <c r="G277" s="139">
        <v>1440</v>
      </c>
    </row>
    <row r="278" spans="1:7">
      <c r="A278" s="136">
        <v>274</v>
      </c>
      <c r="B278" s="137" t="s">
        <v>3595</v>
      </c>
      <c r="C278" s="137" t="s">
        <v>2772</v>
      </c>
      <c r="D278" s="137" t="s">
        <v>3596</v>
      </c>
      <c r="E278" s="138">
        <v>60</v>
      </c>
      <c r="F278" s="137">
        <v>146.6</v>
      </c>
      <c r="G278" s="139">
        <v>8796</v>
      </c>
    </row>
    <row r="279" spans="1:7">
      <c r="A279" s="136">
        <v>275</v>
      </c>
      <c r="B279" s="137" t="s">
        <v>3597</v>
      </c>
      <c r="C279" s="137" t="s">
        <v>2520</v>
      </c>
      <c r="D279" s="137" t="s">
        <v>2521</v>
      </c>
      <c r="E279" s="138">
        <v>60</v>
      </c>
      <c r="F279" s="137">
        <v>0.31</v>
      </c>
      <c r="G279" s="139">
        <v>18.6</v>
      </c>
    </row>
    <row r="280" spans="1:7">
      <c r="A280" s="136">
        <v>276</v>
      </c>
      <c r="B280" s="137" t="s">
        <v>3598</v>
      </c>
      <c r="C280" s="137" t="s">
        <v>2290</v>
      </c>
      <c r="D280" s="137" t="s">
        <v>2291</v>
      </c>
      <c r="E280" s="138">
        <v>60</v>
      </c>
      <c r="F280" s="137">
        <v>229.18</v>
      </c>
      <c r="G280" s="139">
        <v>13750.8</v>
      </c>
    </row>
    <row r="281" spans="1:7">
      <c r="A281" s="136">
        <v>277</v>
      </c>
      <c r="B281" s="137" t="s">
        <v>3599</v>
      </c>
      <c r="C281" s="137" t="s">
        <v>2601</v>
      </c>
      <c r="D281" s="137" t="s">
        <v>2602</v>
      </c>
      <c r="E281" s="138">
        <v>60</v>
      </c>
      <c r="F281" s="137">
        <v>0.19</v>
      </c>
      <c r="G281" s="139">
        <v>11.4</v>
      </c>
    </row>
    <row r="282" spans="1:7">
      <c r="A282" s="136">
        <v>278</v>
      </c>
      <c r="B282" s="137" t="s">
        <v>3600</v>
      </c>
      <c r="C282" s="137" t="s">
        <v>2391</v>
      </c>
      <c r="D282" s="137" t="s">
        <v>2392</v>
      </c>
      <c r="E282" s="138">
        <v>60</v>
      </c>
      <c r="F282" s="137">
        <v>0.14</v>
      </c>
      <c r="G282" s="139">
        <v>8.4</v>
      </c>
    </row>
    <row r="283" spans="1:7">
      <c r="A283" s="136">
        <v>279</v>
      </c>
      <c r="B283" s="137" t="s">
        <v>3601</v>
      </c>
      <c r="C283" s="137" t="s">
        <v>3106</v>
      </c>
      <c r="D283" s="137" t="s">
        <v>3107</v>
      </c>
      <c r="E283" s="138">
        <v>60</v>
      </c>
      <c r="F283" s="137">
        <v>78.71</v>
      </c>
      <c r="G283" s="139">
        <v>4722.6</v>
      </c>
    </row>
    <row r="284" spans="1:7">
      <c r="A284" s="136">
        <v>280</v>
      </c>
      <c r="B284" s="137" t="s">
        <v>3602</v>
      </c>
      <c r="C284" s="137" t="s">
        <v>3217</v>
      </c>
      <c r="D284" s="137" t="s">
        <v>3218</v>
      </c>
      <c r="E284" s="138">
        <v>60</v>
      </c>
      <c r="F284" s="137">
        <v>0.91</v>
      </c>
      <c r="G284" s="139">
        <v>54.6</v>
      </c>
    </row>
    <row r="285" spans="1:7">
      <c r="A285" s="136">
        <v>281</v>
      </c>
      <c r="B285" s="137" t="s">
        <v>3603</v>
      </c>
      <c r="C285" s="137" t="s">
        <v>2395</v>
      </c>
      <c r="D285" s="137" t="s">
        <v>2323</v>
      </c>
      <c r="E285" s="138">
        <v>180</v>
      </c>
      <c r="F285" s="137">
        <v>0.27</v>
      </c>
      <c r="G285" s="139">
        <v>48.6</v>
      </c>
    </row>
    <row r="286" spans="1:7">
      <c r="A286" s="136">
        <v>282</v>
      </c>
      <c r="B286" s="137" t="s">
        <v>3604</v>
      </c>
      <c r="C286" s="137" t="s">
        <v>2523</v>
      </c>
      <c r="D286" s="137" t="s">
        <v>2524</v>
      </c>
      <c r="E286" s="138">
        <v>120</v>
      </c>
      <c r="F286" s="137">
        <v>0.03</v>
      </c>
      <c r="G286" s="139">
        <v>3.6</v>
      </c>
    </row>
    <row r="287" spans="1:7">
      <c r="A287" s="136">
        <v>283</v>
      </c>
      <c r="B287" s="137" t="s">
        <v>3605</v>
      </c>
      <c r="C287" s="137" t="s">
        <v>158</v>
      </c>
      <c r="D287" s="137" t="s">
        <v>159</v>
      </c>
      <c r="E287" s="138">
        <v>60</v>
      </c>
      <c r="F287" s="137">
        <v>42.63</v>
      </c>
      <c r="G287" s="139">
        <v>2557.8</v>
      </c>
    </row>
    <row r="288" spans="1:7">
      <c r="A288" s="136">
        <v>284</v>
      </c>
      <c r="B288" s="137" t="s">
        <v>3606</v>
      </c>
      <c r="C288" s="137" t="s">
        <v>161</v>
      </c>
      <c r="D288" s="137" t="s">
        <v>162</v>
      </c>
      <c r="E288" s="138">
        <v>60</v>
      </c>
      <c r="F288" s="137">
        <v>42.63</v>
      </c>
      <c r="G288" s="139">
        <v>2557.8</v>
      </c>
    </row>
    <row r="289" spans="1:7">
      <c r="A289" s="136">
        <v>285</v>
      </c>
      <c r="B289" s="137" t="s">
        <v>3607</v>
      </c>
      <c r="C289" s="137" t="s">
        <v>145</v>
      </c>
      <c r="D289" s="137" t="s">
        <v>146</v>
      </c>
      <c r="E289" s="138">
        <v>60</v>
      </c>
      <c r="F289" s="137">
        <v>53.15</v>
      </c>
      <c r="G289" s="139">
        <v>3189</v>
      </c>
    </row>
    <row r="290" spans="1:7">
      <c r="A290" s="136">
        <v>286</v>
      </c>
      <c r="B290" s="137" t="s">
        <v>3608</v>
      </c>
      <c r="C290" s="137" t="s">
        <v>137</v>
      </c>
      <c r="D290" s="137" t="s">
        <v>138</v>
      </c>
      <c r="E290" s="138">
        <v>60</v>
      </c>
      <c r="F290" s="137">
        <v>53.15</v>
      </c>
      <c r="G290" s="139">
        <v>3189</v>
      </c>
    </row>
    <row r="291" spans="1:7">
      <c r="A291" s="136">
        <v>287</v>
      </c>
      <c r="B291" s="137" t="s">
        <v>3609</v>
      </c>
      <c r="C291" s="137" t="s">
        <v>3221</v>
      </c>
      <c r="D291" s="137" t="s">
        <v>3222</v>
      </c>
      <c r="E291" s="138">
        <v>60</v>
      </c>
      <c r="F291" s="137">
        <v>1.95</v>
      </c>
      <c r="G291" s="139">
        <v>117</v>
      </c>
    </row>
    <row r="292" spans="1:7">
      <c r="A292" s="136">
        <v>288</v>
      </c>
      <c r="B292" s="137" t="s">
        <v>3610</v>
      </c>
      <c r="C292" s="137" t="s">
        <v>1230</v>
      </c>
      <c r="D292" s="137" t="s">
        <v>1231</v>
      </c>
      <c r="E292" s="138">
        <v>60</v>
      </c>
      <c r="F292" s="137">
        <v>1.95</v>
      </c>
      <c r="G292" s="139">
        <v>117</v>
      </c>
    </row>
    <row r="293" spans="1:7">
      <c r="A293" s="136">
        <v>289</v>
      </c>
      <c r="B293" s="137" t="s">
        <v>3611</v>
      </c>
      <c r="C293" s="137" t="s">
        <v>1819</v>
      </c>
      <c r="D293" s="137" t="s">
        <v>1820</v>
      </c>
      <c r="E293" s="138">
        <v>120</v>
      </c>
      <c r="F293" s="137">
        <v>20.95</v>
      </c>
      <c r="G293" s="139">
        <v>2514</v>
      </c>
    </row>
    <row r="294" spans="1:7">
      <c r="A294" s="136">
        <v>290</v>
      </c>
      <c r="B294" s="137" t="s">
        <v>3612</v>
      </c>
      <c r="C294" s="137" t="s">
        <v>356</v>
      </c>
      <c r="D294" s="137" t="s">
        <v>357</v>
      </c>
      <c r="E294" s="138">
        <v>60</v>
      </c>
      <c r="F294" s="137">
        <v>44.23</v>
      </c>
      <c r="G294" s="139">
        <v>2653.8</v>
      </c>
    </row>
    <row r="295" spans="1:7">
      <c r="A295" s="136">
        <v>291</v>
      </c>
      <c r="B295" s="137" t="s">
        <v>3613</v>
      </c>
      <c r="C295" s="137" t="s">
        <v>2396</v>
      </c>
      <c r="D295" s="137" t="s">
        <v>2397</v>
      </c>
      <c r="E295" s="138">
        <v>60</v>
      </c>
      <c r="F295" s="137">
        <v>0.16</v>
      </c>
      <c r="G295" s="139">
        <v>9.6</v>
      </c>
    </row>
    <row r="296" spans="1:7">
      <c r="A296" s="136">
        <v>292</v>
      </c>
      <c r="B296" s="137" t="s">
        <v>3614</v>
      </c>
      <c r="C296" s="137" t="s">
        <v>2219</v>
      </c>
      <c r="D296" s="137" t="s">
        <v>2220</v>
      </c>
      <c r="E296" s="138">
        <v>60</v>
      </c>
      <c r="F296" s="137">
        <v>15.05</v>
      </c>
      <c r="G296" s="139">
        <v>903</v>
      </c>
    </row>
    <row r="297" spans="1:7">
      <c r="A297" s="136">
        <v>293</v>
      </c>
      <c r="B297" s="137" t="s">
        <v>3615</v>
      </c>
      <c r="C297" s="137" t="s">
        <v>996</v>
      </c>
      <c r="D297" s="137" t="s">
        <v>997</v>
      </c>
      <c r="E297" s="138">
        <v>60</v>
      </c>
      <c r="F297" s="137">
        <v>1.27</v>
      </c>
      <c r="G297" s="139">
        <v>76.2</v>
      </c>
    </row>
    <row r="298" spans="1:7">
      <c r="A298" s="136">
        <v>294</v>
      </c>
      <c r="B298" s="137" t="s">
        <v>3616</v>
      </c>
      <c r="C298" s="137" t="s">
        <v>2527</v>
      </c>
      <c r="D298" s="137" t="s">
        <v>2528</v>
      </c>
      <c r="E298" s="138">
        <v>240</v>
      </c>
      <c r="F298" s="137">
        <v>0.2</v>
      </c>
      <c r="G298" s="139">
        <v>48</v>
      </c>
    </row>
    <row r="299" spans="1:7">
      <c r="A299" s="136">
        <v>295</v>
      </c>
      <c r="B299" s="137" t="s">
        <v>3617</v>
      </c>
      <c r="C299" s="137" t="s">
        <v>3224</v>
      </c>
      <c r="D299" s="137" t="s">
        <v>3225</v>
      </c>
      <c r="E299" s="138">
        <v>60</v>
      </c>
      <c r="F299" s="137">
        <v>4.25</v>
      </c>
      <c r="G299" s="139">
        <v>255</v>
      </c>
    </row>
    <row r="300" spans="1:7">
      <c r="A300" s="136">
        <v>296</v>
      </c>
      <c r="B300" s="137" t="s">
        <v>3618</v>
      </c>
      <c r="C300" s="137" t="s">
        <v>3227</v>
      </c>
      <c r="D300" s="137" t="s">
        <v>3228</v>
      </c>
      <c r="E300" s="138">
        <v>60</v>
      </c>
      <c r="F300" s="137">
        <v>4.34</v>
      </c>
      <c r="G300" s="139">
        <v>260.4</v>
      </c>
    </row>
    <row r="301" spans="1:7">
      <c r="A301" s="136">
        <v>297</v>
      </c>
      <c r="B301" s="137" t="s">
        <v>3619</v>
      </c>
      <c r="C301" s="137" t="s">
        <v>1234</v>
      </c>
      <c r="D301" s="137" t="s">
        <v>1235</v>
      </c>
      <c r="E301" s="138">
        <v>60</v>
      </c>
      <c r="F301" s="137">
        <v>2.51</v>
      </c>
      <c r="G301" s="139">
        <v>150.6</v>
      </c>
    </row>
    <row r="302" spans="1:7">
      <c r="A302" s="136">
        <v>298</v>
      </c>
      <c r="B302" s="137" t="s">
        <v>3620</v>
      </c>
      <c r="C302" s="137" t="s">
        <v>1238</v>
      </c>
      <c r="D302" s="137" t="s">
        <v>1239</v>
      </c>
      <c r="E302" s="138">
        <v>60</v>
      </c>
      <c r="F302" s="137">
        <v>2.54</v>
      </c>
      <c r="G302" s="139">
        <v>152.4</v>
      </c>
    </row>
    <row r="303" spans="1:7">
      <c r="A303" s="136">
        <v>299</v>
      </c>
      <c r="B303" s="137" t="s">
        <v>3621</v>
      </c>
      <c r="C303" s="137" t="s">
        <v>2603</v>
      </c>
      <c r="D303" s="137" t="s">
        <v>2604</v>
      </c>
      <c r="E303" s="138">
        <v>480</v>
      </c>
      <c r="F303" s="137">
        <v>0.07</v>
      </c>
      <c r="G303" s="139">
        <v>33.6</v>
      </c>
    </row>
    <row r="304" spans="1:7">
      <c r="A304" s="136">
        <v>300</v>
      </c>
      <c r="B304" s="137" t="s">
        <v>3622</v>
      </c>
      <c r="C304" s="137" t="s">
        <v>1672</v>
      </c>
      <c r="D304" s="137" t="s">
        <v>1673</v>
      </c>
      <c r="E304" s="138">
        <v>60</v>
      </c>
      <c r="F304" s="137">
        <v>105.13</v>
      </c>
      <c r="G304" s="139">
        <v>6307.8</v>
      </c>
    </row>
    <row r="305" spans="1:7">
      <c r="A305" s="136">
        <v>301</v>
      </c>
      <c r="B305" s="137" t="s">
        <v>3623</v>
      </c>
      <c r="C305" s="137" t="s">
        <v>2700</v>
      </c>
      <c r="D305" s="137" t="s">
        <v>2701</v>
      </c>
      <c r="E305" s="138">
        <v>60</v>
      </c>
      <c r="F305" s="137">
        <v>3.36</v>
      </c>
      <c r="G305" s="139">
        <v>201.6</v>
      </c>
    </row>
    <row r="306" spans="1:7">
      <c r="A306" s="136">
        <v>302</v>
      </c>
      <c r="B306" s="137" t="s">
        <v>3624</v>
      </c>
      <c r="C306" s="137" t="s">
        <v>2703</v>
      </c>
      <c r="D306" s="137" t="s">
        <v>2704</v>
      </c>
      <c r="E306" s="138">
        <v>60</v>
      </c>
      <c r="F306" s="137">
        <v>3.36</v>
      </c>
      <c r="G306" s="139">
        <v>201.6</v>
      </c>
    </row>
    <row r="307" spans="1:7">
      <c r="A307" s="136">
        <v>303</v>
      </c>
      <c r="B307" s="137" t="s">
        <v>3625</v>
      </c>
      <c r="C307" s="137" t="s">
        <v>1563</v>
      </c>
      <c r="D307" s="137" t="s">
        <v>1564</v>
      </c>
      <c r="E307" s="138">
        <v>60</v>
      </c>
      <c r="F307" s="137">
        <v>8.57</v>
      </c>
      <c r="G307" s="139">
        <v>514.2</v>
      </c>
    </row>
    <row r="308" spans="1:7">
      <c r="A308" s="136">
        <v>304</v>
      </c>
      <c r="B308" s="137" t="s">
        <v>3626</v>
      </c>
      <c r="C308" s="137" t="s">
        <v>767</v>
      </c>
      <c r="D308" s="137" t="s">
        <v>768</v>
      </c>
      <c r="E308" s="138">
        <v>60</v>
      </c>
      <c r="F308" s="137">
        <v>8.57</v>
      </c>
      <c r="G308" s="139">
        <v>514.2</v>
      </c>
    </row>
    <row r="309" spans="1:7">
      <c r="A309" s="136">
        <v>305</v>
      </c>
      <c r="B309" s="137" t="s">
        <v>3627</v>
      </c>
      <c r="C309" s="137" t="s">
        <v>1567</v>
      </c>
      <c r="D309" s="137" t="s">
        <v>1568</v>
      </c>
      <c r="E309" s="138">
        <v>60</v>
      </c>
      <c r="F309" s="137">
        <v>6.3</v>
      </c>
      <c r="G309" s="139">
        <v>378</v>
      </c>
    </row>
    <row r="310" spans="1:7">
      <c r="A310" s="136">
        <v>306</v>
      </c>
      <c r="B310" s="137" t="s">
        <v>3628</v>
      </c>
      <c r="C310" s="137" t="s">
        <v>304</v>
      </c>
      <c r="D310" s="137" t="s">
        <v>305</v>
      </c>
      <c r="E310" s="138">
        <v>60</v>
      </c>
      <c r="F310" s="137">
        <v>49.68</v>
      </c>
      <c r="G310" s="139">
        <v>2980.8</v>
      </c>
    </row>
    <row r="311" spans="1:7">
      <c r="A311" s="136">
        <v>307</v>
      </c>
      <c r="B311" s="137" t="s">
        <v>3629</v>
      </c>
      <c r="C311" s="137" t="s">
        <v>3282</v>
      </c>
      <c r="D311" s="137" t="s">
        <v>3283</v>
      </c>
      <c r="E311" s="138">
        <v>60</v>
      </c>
      <c r="F311" s="137">
        <v>246.2</v>
      </c>
      <c r="G311" s="139">
        <v>14772</v>
      </c>
    </row>
    <row r="312" spans="1:7">
      <c r="A312" s="136">
        <v>308</v>
      </c>
      <c r="B312" s="137" t="s">
        <v>3630</v>
      </c>
      <c r="C312" s="137" t="s">
        <v>1358</v>
      </c>
      <c r="D312" s="137" t="s">
        <v>1359</v>
      </c>
      <c r="E312" s="138">
        <v>60</v>
      </c>
      <c r="F312" s="137">
        <v>5.54</v>
      </c>
      <c r="G312" s="139">
        <v>332.4</v>
      </c>
    </row>
    <row r="313" spans="1:7">
      <c r="A313" s="136">
        <v>309</v>
      </c>
      <c r="B313" s="137" t="s">
        <v>3631</v>
      </c>
      <c r="C313" s="137" t="s">
        <v>1241</v>
      </c>
      <c r="D313" s="137" t="s">
        <v>1242</v>
      </c>
      <c r="E313" s="138">
        <v>60</v>
      </c>
      <c r="F313" s="137">
        <v>1.05</v>
      </c>
      <c r="G313" s="139">
        <v>63</v>
      </c>
    </row>
    <row r="314" spans="1:7">
      <c r="A314" s="136">
        <v>310</v>
      </c>
      <c r="B314" s="137" t="s">
        <v>3632</v>
      </c>
      <c r="C314" s="137" t="s">
        <v>1245</v>
      </c>
      <c r="D314" s="137" t="s">
        <v>1246</v>
      </c>
      <c r="E314" s="138">
        <v>60</v>
      </c>
      <c r="F314" s="137">
        <v>1.05</v>
      </c>
      <c r="G314" s="139">
        <v>63</v>
      </c>
    </row>
    <row r="315" spans="1:7">
      <c r="A315" s="136">
        <v>311</v>
      </c>
      <c r="B315" s="137" t="s">
        <v>3633</v>
      </c>
      <c r="C315" s="137" t="s">
        <v>2455</v>
      </c>
      <c r="D315" s="137" t="s">
        <v>1439</v>
      </c>
      <c r="E315" s="138">
        <v>120</v>
      </c>
      <c r="F315" s="137">
        <v>0.93</v>
      </c>
      <c r="G315" s="139">
        <v>111.6</v>
      </c>
    </row>
    <row r="316" spans="1:7">
      <c r="A316" s="136">
        <v>312</v>
      </c>
      <c r="B316" s="137" t="s">
        <v>3634</v>
      </c>
      <c r="C316" s="137" t="s">
        <v>2456</v>
      </c>
      <c r="D316" s="137" t="s">
        <v>1439</v>
      </c>
      <c r="E316" s="138">
        <v>120</v>
      </c>
      <c r="F316" s="137">
        <v>0.46</v>
      </c>
      <c r="G316" s="139">
        <v>55.2</v>
      </c>
    </row>
    <row r="317" spans="1:7">
      <c r="A317" s="136">
        <v>313</v>
      </c>
      <c r="B317" s="137" t="s">
        <v>3635</v>
      </c>
      <c r="C317" s="137" t="s">
        <v>2399</v>
      </c>
      <c r="D317" s="137" t="s">
        <v>2400</v>
      </c>
      <c r="E317" s="138">
        <v>960</v>
      </c>
      <c r="F317" s="137">
        <v>0.13</v>
      </c>
      <c r="G317" s="139">
        <v>124.8</v>
      </c>
    </row>
    <row r="318" spans="1:7">
      <c r="A318" s="136">
        <v>314</v>
      </c>
      <c r="B318" s="137" t="s">
        <v>3636</v>
      </c>
      <c r="C318" s="137" t="s">
        <v>2457</v>
      </c>
      <c r="D318" s="137" t="s">
        <v>2367</v>
      </c>
      <c r="E318" s="138">
        <v>360</v>
      </c>
      <c r="F318" s="137">
        <v>0.23</v>
      </c>
      <c r="G318" s="139">
        <v>82.8</v>
      </c>
    </row>
    <row r="319" spans="1:7">
      <c r="A319" s="136">
        <v>315</v>
      </c>
      <c r="B319" s="137" t="s">
        <v>3637</v>
      </c>
      <c r="C319" s="137" t="s">
        <v>827</v>
      </c>
      <c r="D319" s="137" t="s">
        <v>828</v>
      </c>
      <c r="E319" s="138">
        <v>60</v>
      </c>
      <c r="F319" s="137">
        <v>24.53</v>
      </c>
      <c r="G319" s="139">
        <v>1471.8</v>
      </c>
    </row>
    <row r="320" spans="1:7">
      <c r="A320" s="136">
        <v>316</v>
      </c>
      <c r="B320" s="137" t="s">
        <v>3638</v>
      </c>
      <c r="C320" s="137" t="s">
        <v>2801</v>
      </c>
      <c r="D320" s="137" t="s">
        <v>2802</v>
      </c>
      <c r="E320" s="138">
        <v>60</v>
      </c>
      <c r="F320" s="137">
        <v>72.58</v>
      </c>
      <c r="G320" s="139">
        <v>4354.8</v>
      </c>
    </row>
    <row r="321" spans="1:7">
      <c r="A321" s="136">
        <v>317</v>
      </c>
      <c r="B321" s="137" t="s">
        <v>3639</v>
      </c>
      <c r="C321" s="137" t="s">
        <v>1453</v>
      </c>
      <c r="D321" s="137" t="s">
        <v>1454</v>
      </c>
      <c r="E321" s="138">
        <v>60</v>
      </c>
      <c r="F321" s="137">
        <v>0.24</v>
      </c>
      <c r="G321" s="139">
        <v>14.4</v>
      </c>
    </row>
    <row r="322" spans="1:7">
      <c r="A322" s="136">
        <v>318</v>
      </c>
      <c r="B322" s="137" t="s">
        <v>3640</v>
      </c>
      <c r="C322" s="137" t="s">
        <v>1717</v>
      </c>
      <c r="D322" s="137" t="s">
        <v>1718</v>
      </c>
      <c r="E322" s="138">
        <v>60</v>
      </c>
      <c r="F322" s="137">
        <v>203.25</v>
      </c>
      <c r="G322" s="139">
        <v>12195</v>
      </c>
    </row>
    <row r="323" spans="1:7">
      <c r="A323" s="136">
        <v>319</v>
      </c>
      <c r="B323" s="137" t="s">
        <v>3641</v>
      </c>
      <c r="C323" s="137" t="s">
        <v>2204</v>
      </c>
      <c r="D323" s="137" t="s">
        <v>2205</v>
      </c>
      <c r="E323" s="138">
        <v>60</v>
      </c>
      <c r="F323" s="137">
        <v>168.16</v>
      </c>
      <c r="G323" s="139">
        <v>10089.6</v>
      </c>
    </row>
    <row r="324" spans="1:7">
      <c r="A324" s="136">
        <v>320</v>
      </c>
      <c r="B324" s="137" t="s">
        <v>3642</v>
      </c>
      <c r="C324" s="137" t="s">
        <v>2232</v>
      </c>
      <c r="D324" s="137" t="s">
        <v>2233</v>
      </c>
      <c r="E324" s="138">
        <v>60</v>
      </c>
      <c r="F324" s="137">
        <v>171.38</v>
      </c>
      <c r="G324" s="139">
        <v>10282.8</v>
      </c>
    </row>
    <row r="325" spans="1:7">
      <c r="A325" s="136">
        <v>321</v>
      </c>
      <c r="B325" s="137" t="s">
        <v>3643</v>
      </c>
      <c r="C325" s="137" t="s">
        <v>3111</v>
      </c>
      <c r="D325" s="137" t="s">
        <v>3112</v>
      </c>
      <c r="E325" s="138">
        <v>60</v>
      </c>
      <c r="F325" s="137">
        <v>70.38</v>
      </c>
      <c r="G325" s="139">
        <v>4222.8</v>
      </c>
    </row>
    <row r="326" spans="1:7">
      <c r="A326" s="136">
        <v>322</v>
      </c>
      <c r="B326" s="137" t="s">
        <v>3644</v>
      </c>
      <c r="C326" s="137" t="s">
        <v>2282</v>
      </c>
      <c r="D326" s="137" t="s">
        <v>2283</v>
      </c>
      <c r="E326" s="138">
        <v>60</v>
      </c>
      <c r="F326" s="137">
        <v>152.57</v>
      </c>
      <c r="G326" s="139">
        <v>9154.2</v>
      </c>
    </row>
    <row r="327" spans="1:7">
      <c r="A327" s="136">
        <v>323</v>
      </c>
      <c r="B327" s="137" t="s">
        <v>3645</v>
      </c>
      <c r="C327" s="137" t="s">
        <v>560</v>
      </c>
      <c r="D327" s="137" t="s">
        <v>561</v>
      </c>
      <c r="E327" s="138">
        <v>60</v>
      </c>
      <c r="F327" s="137">
        <v>18.77</v>
      </c>
      <c r="G327" s="139">
        <v>1126.2</v>
      </c>
    </row>
    <row r="328" spans="1:7">
      <c r="A328" s="136">
        <v>324</v>
      </c>
      <c r="B328" s="137" t="s">
        <v>3646</v>
      </c>
      <c r="C328" s="137" t="s">
        <v>548</v>
      </c>
      <c r="D328" s="137" t="s">
        <v>549</v>
      </c>
      <c r="E328" s="138">
        <v>60</v>
      </c>
      <c r="F328" s="137">
        <v>18.77</v>
      </c>
      <c r="G328" s="139">
        <v>1126.2</v>
      </c>
    </row>
    <row r="329" spans="1:7">
      <c r="A329" s="136">
        <v>325</v>
      </c>
      <c r="B329" s="137" t="s">
        <v>3647</v>
      </c>
      <c r="C329" s="137" t="s">
        <v>1248</v>
      </c>
      <c r="D329" s="137" t="s">
        <v>1249</v>
      </c>
      <c r="E329" s="138">
        <v>60</v>
      </c>
      <c r="F329" s="137">
        <v>1.39</v>
      </c>
      <c r="G329" s="139">
        <v>83.4</v>
      </c>
    </row>
    <row r="330" spans="1:7">
      <c r="A330" s="136">
        <v>326</v>
      </c>
      <c r="B330" s="137" t="s">
        <v>3648</v>
      </c>
      <c r="C330" s="137" t="s">
        <v>1721</v>
      </c>
      <c r="D330" s="137" t="s">
        <v>1722</v>
      </c>
      <c r="E330" s="138">
        <v>60</v>
      </c>
      <c r="F330" s="137">
        <v>357.9</v>
      </c>
      <c r="G330" s="139">
        <v>21474</v>
      </c>
    </row>
    <row r="331" spans="1:7">
      <c r="A331" s="136">
        <v>327</v>
      </c>
      <c r="B331" s="137" t="s">
        <v>3649</v>
      </c>
      <c r="C331" s="137" t="s">
        <v>2834</v>
      </c>
      <c r="D331" s="137" t="s">
        <v>2835</v>
      </c>
      <c r="E331" s="138">
        <v>60</v>
      </c>
      <c r="F331" s="137">
        <v>84.04</v>
      </c>
      <c r="G331" s="139">
        <v>5042.4</v>
      </c>
    </row>
    <row r="332" spans="1:7">
      <c r="A332" s="136">
        <v>328</v>
      </c>
      <c r="B332" s="137" t="s">
        <v>3650</v>
      </c>
      <c r="C332" s="137" t="s">
        <v>2848</v>
      </c>
      <c r="D332" s="137" t="s">
        <v>2849</v>
      </c>
      <c r="E332" s="138">
        <v>60</v>
      </c>
      <c r="F332" s="137">
        <v>83.24</v>
      </c>
      <c r="G332" s="139">
        <v>4994.4</v>
      </c>
    </row>
    <row r="333" spans="1:7">
      <c r="A333" s="136">
        <v>329</v>
      </c>
      <c r="B333" s="137" t="s">
        <v>3651</v>
      </c>
      <c r="C333" s="137" t="s">
        <v>2806</v>
      </c>
      <c r="D333" s="137" t="s">
        <v>2807</v>
      </c>
      <c r="E333" s="138">
        <v>60</v>
      </c>
      <c r="F333" s="137">
        <v>151.67</v>
      </c>
      <c r="G333" s="139">
        <v>9100.2</v>
      </c>
    </row>
    <row r="334" spans="1:7">
      <c r="A334" s="136">
        <v>330</v>
      </c>
      <c r="B334" s="137" t="s">
        <v>3652</v>
      </c>
      <c r="C334" s="137" t="s">
        <v>831</v>
      </c>
      <c r="D334" s="137" t="s">
        <v>832</v>
      </c>
      <c r="E334" s="138">
        <v>60</v>
      </c>
      <c r="F334" s="137">
        <v>2.06</v>
      </c>
      <c r="G334" s="139">
        <v>123.6</v>
      </c>
    </row>
    <row r="335" spans="1:7">
      <c r="A335" s="136">
        <v>331</v>
      </c>
      <c r="B335" s="137" t="s">
        <v>3653</v>
      </c>
      <c r="C335" s="137" t="s">
        <v>1251</v>
      </c>
      <c r="D335" s="137" t="s">
        <v>1252</v>
      </c>
      <c r="E335" s="138">
        <v>60</v>
      </c>
      <c r="F335" s="137">
        <v>2.06</v>
      </c>
      <c r="G335" s="139">
        <v>123.6</v>
      </c>
    </row>
    <row r="336" spans="1:7">
      <c r="A336" s="136">
        <v>332</v>
      </c>
      <c r="B336" s="137" t="s">
        <v>3654</v>
      </c>
      <c r="C336" s="137" t="s">
        <v>834</v>
      </c>
      <c r="D336" s="137" t="s">
        <v>835</v>
      </c>
      <c r="E336" s="138">
        <v>60</v>
      </c>
      <c r="F336" s="137">
        <v>6.34</v>
      </c>
      <c r="G336" s="139">
        <v>380.4</v>
      </c>
    </row>
    <row r="337" spans="1:7">
      <c r="A337" s="136">
        <v>333</v>
      </c>
      <c r="B337" s="137" t="s">
        <v>3655</v>
      </c>
      <c r="C337" s="137" t="s">
        <v>838</v>
      </c>
      <c r="D337" s="137" t="s">
        <v>839</v>
      </c>
      <c r="E337" s="138">
        <v>60</v>
      </c>
      <c r="F337" s="137">
        <v>6.34</v>
      </c>
      <c r="G337" s="139">
        <v>380.4</v>
      </c>
    </row>
    <row r="338" spans="1:7">
      <c r="A338" s="136">
        <v>334</v>
      </c>
      <c r="B338" s="137" t="s">
        <v>3656</v>
      </c>
      <c r="C338" s="137" t="s">
        <v>2685</v>
      </c>
      <c r="D338" s="137" t="s">
        <v>2686</v>
      </c>
      <c r="E338" s="138">
        <v>60</v>
      </c>
      <c r="F338" s="137">
        <v>58.51</v>
      </c>
      <c r="G338" s="139">
        <v>3510.6</v>
      </c>
    </row>
    <row r="339" spans="1:7">
      <c r="A339" s="136">
        <v>335</v>
      </c>
      <c r="B339" s="137" t="s">
        <v>3657</v>
      </c>
      <c r="C339" s="137" t="s">
        <v>1958</v>
      </c>
      <c r="D339" s="137" t="s">
        <v>1959</v>
      </c>
      <c r="E339" s="138">
        <v>60</v>
      </c>
      <c r="F339" s="137">
        <v>11.05</v>
      </c>
      <c r="G339" s="139">
        <v>663</v>
      </c>
    </row>
    <row r="340" spans="1:7">
      <c r="A340" s="136">
        <v>336</v>
      </c>
      <c r="B340" s="137" t="s">
        <v>3658</v>
      </c>
      <c r="C340" s="137" t="s">
        <v>1945</v>
      </c>
      <c r="D340" s="137" t="s">
        <v>1946</v>
      </c>
      <c r="E340" s="138">
        <v>60</v>
      </c>
      <c r="F340" s="137">
        <v>6.82</v>
      </c>
      <c r="G340" s="139">
        <v>409.2</v>
      </c>
    </row>
    <row r="341" spans="1:7">
      <c r="A341" s="136">
        <v>337</v>
      </c>
      <c r="B341" s="137" t="s">
        <v>3659</v>
      </c>
      <c r="C341" s="137" t="s">
        <v>3230</v>
      </c>
      <c r="D341" s="137" t="s">
        <v>3231</v>
      </c>
      <c r="E341" s="138">
        <v>60</v>
      </c>
      <c r="F341" s="137">
        <v>4.39</v>
      </c>
      <c r="G341" s="139">
        <v>263.4</v>
      </c>
    </row>
    <row r="342" spans="1:7">
      <c r="A342" s="136">
        <v>338</v>
      </c>
      <c r="B342" s="137" t="s">
        <v>3660</v>
      </c>
      <c r="C342" s="137" t="s">
        <v>1140</v>
      </c>
      <c r="D342" s="137" t="s">
        <v>1141</v>
      </c>
      <c r="E342" s="138">
        <v>60</v>
      </c>
      <c r="F342" s="137">
        <v>2.01</v>
      </c>
      <c r="G342" s="139">
        <v>120.6</v>
      </c>
    </row>
    <row r="343" spans="1:7">
      <c r="A343" s="136">
        <v>339</v>
      </c>
      <c r="B343" s="137" t="s">
        <v>3661</v>
      </c>
      <c r="C343" s="137" t="s">
        <v>1143</v>
      </c>
      <c r="D343" s="137" t="s">
        <v>1144</v>
      </c>
      <c r="E343" s="138">
        <v>60</v>
      </c>
      <c r="F343" s="137">
        <v>1.91</v>
      </c>
      <c r="G343" s="139">
        <v>114.6</v>
      </c>
    </row>
    <row r="344" spans="1:7">
      <c r="A344" s="136">
        <v>340</v>
      </c>
      <c r="B344" s="137" t="s">
        <v>3662</v>
      </c>
      <c r="C344" s="137" t="s">
        <v>1146</v>
      </c>
      <c r="D344" s="137" t="s">
        <v>1147</v>
      </c>
      <c r="E344" s="138">
        <v>60</v>
      </c>
      <c r="F344" s="137">
        <v>2.09</v>
      </c>
      <c r="G344" s="139">
        <v>125.4</v>
      </c>
    </row>
    <row r="345" spans="1:7">
      <c r="A345" s="136">
        <v>341</v>
      </c>
      <c r="B345" s="137" t="s">
        <v>3663</v>
      </c>
      <c r="C345" s="137" t="s">
        <v>1149</v>
      </c>
      <c r="D345" s="137" t="s">
        <v>1150</v>
      </c>
      <c r="E345" s="138">
        <v>60</v>
      </c>
      <c r="F345" s="137">
        <v>2.05</v>
      </c>
      <c r="G345" s="139">
        <v>123</v>
      </c>
    </row>
    <row r="346" spans="1:7">
      <c r="A346" s="136">
        <v>342</v>
      </c>
      <c r="B346" s="137" t="s">
        <v>3664</v>
      </c>
      <c r="C346" s="137" t="s">
        <v>1456</v>
      </c>
      <c r="D346" s="137" t="s">
        <v>1457</v>
      </c>
      <c r="E346" s="138">
        <v>60</v>
      </c>
      <c r="F346" s="137">
        <v>3.16</v>
      </c>
      <c r="G346" s="139">
        <v>189.6</v>
      </c>
    </row>
    <row r="347" spans="1:7">
      <c r="A347" s="136">
        <v>343</v>
      </c>
      <c r="B347" s="137" t="s">
        <v>3665</v>
      </c>
      <c r="C347" s="137" t="s">
        <v>2819</v>
      </c>
      <c r="D347" s="137" t="s">
        <v>2820</v>
      </c>
      <c r="E347" s="138">
        <v>60</v>
      </c>
      <c r="F347" s="137">
        <v>197.44</v>
      </c>
      <c r="G347" s="139">
        <v>11846.4</v>
      </c>
    </row>
    <row r="348" spans="1:7">
      <c r="A348" s="136">
        <v>344</v>
      </c>
      <c r="B348" s="137" t="s">
        <v>3666</v>
      </c>
      <c r="C348" s="137" t="s">
        <v>2209</v>
      </c>
      <c r="D348" s="137" t="s">
        <v>2210</v>
      </c>
      <c r="E348" s="138">
        <v>60</v>
      </c>
      <c r="F348" s="137">
        <v>94.32</v>
      </c>
      <c r="G348" s="139">
        <v>5659.2</v>
      </c>
    </row>
    <row r="349" spans="1:7">
      <c r="A349" s="136">
        <v>345</v>
      </c>
      <c r="B349" s="137" t="s">
        <v>3667</v>
      </c>
      <c r="C349" s="137" t="s">
        <v>3233</v>
      </c>
      <c r="D349" s="137" t="s">
        <v>3234</v>
      </c>
      <c r="E349" s="138">
        <v>120</v>
      </c>
      <c r="F349" s="137">
        <v>0.15</v>
      </c>
      <c r="G349" s="139">
        <v>18</v>
      </c>
    </row>
    <row r="350" spans="1:7">
      <c r="A350" s="136">
        <v>346</v>
      </c>
      <c r="B350" s="137" t="s">
        <v>3668</v>
      </c>
      <c r="C350" s="137" t="s">
        <v>2228</v>
      </c>
      <c r="D350" s="137" t="s">
        <v>2229</v>
      </c>
      <c r="E350" s="138">
        <v>60</v>
      </c>
      <c r="F350" s="137">
        <v>195.46</v>
      </c>
      <c r="G350" s="139">
        <v>11727.6</v>
      </c>
    </row>
    <row r="351" spans="1:7">
      <c r="A351" s="136">
        <v>347</v>
      </c>
      <c r="B351" s="137" t="s">
        <v>3669</v>
      </c>
      <c r="C351" s="137" t="s">
        <v>2959</v>
      </c>
      <c r="D351" s="137" t="s">
        <v>2960</v>
      </c>
      <c r="E351" s="138">
        <v>60</v>
      </c>
      <c r="F351" s="137">
        <v>93.44</v>
      </c>
      <c r="G351" s="139">
        <v>5606.4</v>
      </c>
    </row>
    <row r="352" spans="1:7">
      <c r="A352" s="136">
        <v>348</v>
      </c>
      <c r="B352" s="137" t="s">
        <v>3670</v>
      </c>
      <c r="C352" s="137" t="s">
        <v>3236</v>
      </c>
      <c r="D352" s="137" t="s">
        <v>3237</v>
      </c>
      <c r="E352" s="138">
        <v>120</v>
      </c>
      <c r="F352" s="137">
        <v>0.26</v>
      </c>
      <c r="G352" s="139">
        <v>31.2</v>
      </c>
    </row>
    <row r="353" spans="1:7">
      <c r="A353" s="136">
        <v>349</v>
      </c>
      <c r="B353" s="137" t="s">
        <v>3671</v>
      </c>
      <c r="C353" s="137" t="s">
        <v>1338</v>
      </c>
      <c r="D353" s="137" t="s">
        <v>1339</v>
      </c>
      <c r="E353" s="138">
        <v>60</v>
      </c>
      <c r="F353" s="137">
        <v>1.24</v>
      </c>
      <c r="G353" s="139">
        <v>74.4</v>
      </c>
    </row>
    <row r="354" spans="1:7">
      <c r="A354" s="136">
        <v>350</v>
      </c>
      <c r="B354" s="137" t="s">
        <v>3672</v>
      </c>
      <c r="C354" s="137" t="s">
        <v>1342</v>
      </c>
      <c r="D354" s="137" t="s">
        <v>1343</v>
      </c>
      <c r="E354" s="138">
        <v>60</v>
      </c>
      <c r="F354" s="137">
        <v>1.24</v>
      </c>
      <c r="G354" s="139">
        <v>74.4</v>
      </c>
    </row>
    <row r="355" spans="1:7">
      <c r="A355" s="136">
        <v>351</v>
      </c>
      <c r="B355" s="137" t="s">
        <v>3673</v>
      </c>
      <c r="C355" s="137" t="s">
        <v>1935</v>
      </c>
      <c r="D355" s="137" t="s">
        <v>1936</v>
      </c>
      <c r="E355" s="138">
        <v>60</v>
      </c>
      <c r="F355" s="137">
        <v>14.35</v>
      </c>
      <c r="G355" s="139">
        <v>861</v>
      </c>
    </row>
    <row r="356" spans="1:7">
      <c r="A356" s="136">
        <v>352</v>
      </c>
      <c r="B356" s="137" t="s">
        <v>3674</v>
      </c>
      <c r="C356" s="137" t="s">
        <v>1941</v>
      </c>
      <c r="D356" s="137" t="s">
        <v>1942</v>
      </c>
      <c r="E356" s="138">
        <v>60</v>
      </c>
      <c r="F356" s="137">
        <v>14.35</v>
      </c>
      <c r="G356" s="139">
        <v>861</v>
      </c>
    </row>
    <row r="357" spans="1:7">
      <c r="A357" s="136">
        <v>353</v>
      </c>
      <c r="B357" s="137" t="s">
        <v>3675</v>
      </c>
      <c r="C357" s="137" t="s">
        <v>2240</v>
      </c>
      <c r="D357" s="137" t="s">
        <v>2241</v>
      </c>
      <c r="E357" s="138">
        <v>60</v>
      </c>
      <c r="F357" s="137">
        <v>171.67</v>
      </c>
      <c r="G357" s="139">
        <v>10300.2</v>
      </c>
    </row>
    <row r="358" spans="1:7">
      <c r="A358" s="136">
        <v>354</v>
      </c>
      <c r="B358" s="137" t="s">
        <v>3676</v>
      </c>
      <c r="C358" s="137" t="s">
        <v>2266</v>
      </c>
      <c r="D358" s="137" t="s">
        <v>2267</v>
      </c>
      <c r="E358" s="138">
        <v>60</v>
      </c>
      <c r="F358" s="137">
        <v>171.57</v>
      </c>
      <c r="G358" s="139">
        <v>10294.2</v>
      </c>
    </row>
    <row r="359" spans="1:7">
      <c r="A359" s="136">
        <v>355</v>
      </c>
      <c r="B359" s="137" t="s">
        <v>3677</v>
      </c>
      <c r="C359" s="137" t="s">
        <v>2827</v>
      </c>
      <c r="D359" s="137" t="s">
        <v>2828</v>
      </c>
      <c r="E359" s="138">
        <v>60</v>
      </c>
      <c r="F359" s="137">
        <v>209.8</v>
      </c>
      <c r="G359" s="139">
        <v>12588</v>
      </c>
    </row>
    <row r="360" spans="1:7">
      <c r="A360" s="136">
        <v>356</v>
      </c>
      <c r="B360" s="137" t="s">
        <v>3678</v>
      </c>
      <c r="C360" s="137" t="s">
        <v>2186</v>
      </c>
      <c r="D360" s="137" t="s">
        <v>2187</v>
      </c>
      <c r="E360" s="138">
        <v>60</v>
      </c>
      <c r="F360" s="137">
        <v>166.04</v>
      </c>
      <c r="G360" s="139">
        <v>9962.4</v>
      </c>
    </row>
    <row r="361" spans="1:7">
      <c r="A361" s="136">
        <v>357</v>
      </c>
      <c r="B361" s="137" t="s">
        <v>3679</v>
      </c>
      <c r="C361" s="137" t="s">
        <v>2192</v>
      </c>
      <c r="D361" s="137" t="s">
        <v>2193</v>
      </c>
      <c r="E361" s="138">
        <v>60</v>
      </c>
      <c r="F361" s="137">
        <v>166.86</v>
      </c>
      <c r="G361" s="139">
        <v>10011.6</v>
      </c>
    </row>
    <row r="362" spans="1:7">
      <c r="A362" s="136">
        <v>358</v>
      </c>
      <c r="B362" s="137" t="s">
        <v>3680</v>
      </c>
      <c r="C362" s="137" t="s">
        <v>1459</v>
      </c>
      <c r="D362" s="137" t="s">
        <v>1460</v>
      </c>
      <c r="E362" s="138">
        <v>60</v>
      </c>
      <c r="F362" s="137">
        <v>2.1</v>
      </c>
      <c r="G362" s="139">
        <v>126</v>
      </c>
    </row>
    <row r="363" spans="1:7">
      <c r="A363" s="136">
        <v>359</v>
      </c>
      <c r="B363" s="137" t="s">
        <v>3681</v>
      </c>
      <c r="C363" s="137" t="s">
        <v>1462</v>
      </c>
      <c r="D363" s="137" t="s">
        <v>1463</v>
      </c>
      <c r="E363" s="138">
        <v>60</v>
      </c>
      <c r="F363" s="137">
        <v>2.1</v>
      </c>
      <c r="G363" s="139">
        <v>126</v>
      </c>
    </row>
    <row r="364" spans="1:7">
      <c r="A364" s="136">
        <v>360</v>
      </c>
      <c r="B364" s="137" t="s">
        <v>3682</v>
      </c>
      <c r="C364" s="137" t="s">
        <v>1712</v>
      </c>
      <c r="D364" s="137" t="s">
        <v>1713</v>
      </c>
      <c r="E364" s="138">
        <v>60</v>
      </c>
      <c r="F364" s="137">
        <v>164.06</v>
      </c>
      <c r="G364" s="139">
        <v>9843.6</v>
      </c>
    </row>
    <row r="365" spans="1:7">
      <c r="A365" s="136">
        <v>361</v>
      </c>
      <c r="B365" s="137" t="s">
        <v>3683</v>
      </c>
      <c r="C365" s="137" t="s">
        <v>1702</v>
      </c>
      <c r="D365" s="137" t="s">
        <v>1703</v>
      </c>
      <c r="E365" s="138">
        <v>60</v>
      </c>
      <c r="F365" s="137">
        <v>166.86</v>
      </c>
      <c r="G365" s="139">
        <v>10011.6</v>
      </c>
    </row>
    <row r="366" spans="1:7">
      <c r="A366" s="136">
        <v>362</v>
      </c>
      <c r="B366" s="137" t="s">
        <v>3684</v>
      </c>
      <c r="C366" s="137" t="s">
        <v>1465</v>
      </c>
      <c r="D366" s="137" t="s">
        <v>1466</v>
      </c>
      <c r="E366" s="138">
        <v>60</v>
      </c>
      <c r="F366" s="137">
        <v>2.12</v>
      </c>
      <c r="G366" s="139">
        <v>127.2</v>
      </c>
    </row>
    <row r="367" spans="1:7">
      <c r="A367" s="136">
        <v>363</v>
      </c>
      <c r="B367" s="137" t="s">
        <v>3685</v>
      </c>
      <c r="C367" s="137" t="s">
        <v>1468</v>
      </c>
      <c r="D367" s="137" t="s">
        <v>1469</v>
      </c>
      <c r="E367" s="138">
        <v>60</v>
      </c>
      <c r="F367" s="137">
        <v>2.12</v>
      </c>
      <c r="G367" s="139">
        <v>127.2</v>
      </c>
    </row>
    <row r="368" spans="1:7">
      <c r="A368" s="136">
        <v>364</v>
      </c>
      <c r="B368" s="137" t="s">
        <v>3686</v>
      </c>
      <c r="C368" s="137" t="s">
        <v>2530</v>
      </c>
      <c r="D368" s="137" t="s">
        <v>2531</v>
      </c>
      <c r="E368" s="138">
        <v>240</v>
      </c>
      <c r="F368" s="137">
        <v>0.07</v>
      </c>
      <c r="G368" s="139">
        <v>16.8</v>
      </c>
    </row>
    <row r="369" spans="1:7">
      <c r="A369" s="136">
        <v>365</v>
      </c>
      <c r="B369" s="137" t="s">
        <v>3687</v>
      </c>
      <c r="C369" s="137" t="s">
        <v>841</v>
      </c>
      <c r="D369" s="137" t="s">
        <v>842</v>
      </c>
      <c r="E369" s="138">
        <v>60</v>
      </c>
      <c r="F369" s="137">
        <v>1.61</v>
      </c>
      <c r="G369" s="139">
        <v>96.6</v>
      </c>
    </row>
    <row r="370" spans="1:7">
      <c r="A370" s="136">
        <v>366</v>
      </c>
      <c r="B370" s="137" t="s">
        <v>3688</v>
      </c>
      <c r="C370" s="137" t="s">
        <v>845</v>
      </c>
      <c r="D370" s="137" t="s">
        <v>842</v>
      </c>
      <c r="E370" s="138">
        <v>120</v>
      </c>
      <c r="F370" s="137">
        <v>1.75</v>
      </c>
      <c r="G370" s="139">
        <v>210</v>
      </c>
    </row>
    <row r="371" spans="1:7">
      <c r="A371" s="136">
        <v>367</v>
      </c>
      <c r="B371" s="137" t="s">
        <v>3689</v>
      </c>
      <c r="C371" s="137" t="s">
        <v>847</v>
      </c>
      <c r="D371" s="137" t="s">
        <v>848</v>
      </c>
      <c r="E371" s="138">
        <v>60</v>
      </c>
      <c r="F371" s="137">
        <v>1.61</v>
      </c>
      <c r="G371" s="139">
        <v>96.6</v>
      </c>
    </row>
    <row r="372" spans="1:7">
      <c r="A372" s="136">
        <v>368</v>
      </c>
      <c r="B372" s="137" t="s">
        <v>3690</v>
      </c>
      <c r="C372" s="137" t="s">
        <v>850</v>
      </c>
      <c r="D372" s="137" t="s">
        <v>848</v>
      </c>
      <c r="E372" s="138">
        <v>120</v>
      </c>
      <c r="F372" s="137">
        <v>1.75</v>
      </c>
      <c r="G372" s="139">
        <v>210</v>
      </c>
    </row>
    <row r="373" spans="1:7">
      <c r="A373" s="136">
        <v>369</v>
      </c>
      <c r="B373" s="137" t="s">
        <v>3691</v>
      </c>
      <c r="C373" s="137" t="s">
        <v>852</v>
      </c>
      <c r="D373" s="137" t="s">
        <v>853</v>
      </c>
      <c r="E373" s="138">
        <v>60</v>
      </c>
      <c r="F373" s="137">
        <v>1.58</v>
      </c>
      <c r="G373" s="139">
        <v>94.8</v>
      </c>
    </row>
    <row r="374" spans="1:7">
      <c r="A374" s="136">
        <v>370</v>
      </c>
      <c r="B374" s="137" t="s">
        <v>3692</v>
      </c>
      <c r="C374" s="137" t="s">
        <v>855</v>
      </c>
      <c r="D374" s="137" t="s">
        <v>856</v>
      </c>
      <c r="E374" s="138">
        <v>60</v>
      </c>
      <c r="F374" s="137">
        <v>1.58</v>
      </c>
      <c r="G374" s="139">
        <v>94.8</v>
      </c>
    </row>
    <row r="375" spans="1:7">
      <c r="A375" s="136">
        <v>371</v>
      </c>
      <c r="B375" s="137" t="s">
        <v>3693</v>
      </c>
      <c r="C375" s="137" t="s">
        <v>1698</v>
      </c>
      <c r="D375" s="137" t="s">
        <v>3694</v>
      </c>
      <c r="E375" s="138">
        <v>60</v>
      </c>
      <c r="F375" s="137">
        <v>34.25</v>
      </c>
      <c r="G375" s="139">
        <v>2055</v>
      </c>
    </row>
    <row r="376" spans="1:7">
      <c r="A376" s="136">
        <v>372</v>
      </c>
      <c r="B376" s="137" t="s">
        <v>3695</v>
      </c>
      <c r="C376" s="137" t="s">
        <v>310</v>
      </c>
      <c r="D376" s="137" t="s">
        <v>311</v>
      </c>
      <c r="E376" s="138">
        <v>60</v>
      </c>
      <c r="F376" s="137">
        <v>40.01</v>
      </c>
      <c r="G376" s="139">
        <v>2400.6</v>
      </c>
    </row>
    <row r="377" spans="1:7">
      <c r="A377" s="136">
        <v>373</v>
      </c>
      <c r="B377" s="137" t="s">
        <v>3696</v>
      </c>
      <c r="C377" s="137" t="s">
        <v>126</v>
      </c>
      <c r="D377" s="137" t="s">
        <v>127</v>
      </c>
      <c r="E377" s="138">
        <v>60</v>
      </c>
      <c r="F377" s="137">
        <v>65.95</v>
      </c>
      <c r="G377" s="139">
        <v>3957</v>
      </c>
    </row>
    <row r="378" spans="1:7">
      <c r="A378" s="136">
        <v>374</v>
      </c>
      <c r="B378" s="137" t="s">
        <v>3697</v>
      </c>
      <c r="C378" s="137" t="s">
        <v>262</v>
      </c>
      <c r="D378" s="137" t="s">
        <v>263</v>
      </c>
      <c r="E378" s="138">
        <v>60</v>
      </c>
      <c r="F378" s="137">
        <v>65.95</v>
      </c>
      <c r="G378" s="139">
        <v>3957</v>
      </c>
    </row>
    <row r="379" spans="1:7">
      <c r="A379" s="136">
        <v>375</v>
      </c>
      <c r="B379" s="137" t="s">
        <v>3698</v>
      </c>
      <c r="C379" s="137" t="s">
        <v>2039</v>
      </c>
      <c r="D379" s="137" t="s">
        <v>2040</v>
      </c>
      <c r="E379" s="138">
        <v>60</v>
      </c>
      <c r="F379" s="137">
        <v>3.58</v>
      </c>
      <c r="G379" s="139">
        <v>214.8</v>
      </c>
    </row>
    <row r="380" spans="1:7">
      <c r="A380" s="136">
        <v>376</v>
      </c>
      <c r="B380" s="137" t="s">
        <v>3699</v>
      </c>
      <c r="C380" s="137" t="s">
        <v>2608</v>
      </c>
      <c r="D380" s="137" t="s">
        <v>2609</v>
      </c>
      <c r="E380" s="138">
        <v>180</v>
      </c>
      <c r="F380" s="137">
        <v>0.03</v>
      </c>
      <c r="G380" s="139">
        <v>5.4</v>
      </c>
    </row>
    <row r="381" spans="1:7">
      <c r="A381" s="136">
        <v>377</v>
      </c>
      <c r="B381" s="137" t="s">
        <v>3700</v>
      </c>
      <c r="C381" s="137" t="s">
        <v>924</v>
      </c>
      <c r="D381" s="137" t="s">
        <v>925</v>
      </c>
      <c r="E381" s="138">
        <v>60</v>
      </c>
      <c r="F381" s="137">
        <v>8.15</v>
      </c>
      <c r="G381" s="139">
        <v>489</v>
      </c>
    </row>
    <row r="382" spans="1:7">
      <c r="A382" s="136">
        <v>378</v>
      </c>
      <c r="B382" s="137" t="s">
        <v>3701</v>
      </c>
      <c r="C382" s="137" t="s">
        <v>1471</v>
      </c>
      <c r="D382" s="137" t="s">
        <v>1472</v>
      </c>
      <c r="E382" s="138">
        <v>120</v>
      </c>
      <c r="F382" s="137">
        <v>2.61</v>
      </c>
      <c r="G382" s="139">
        <v>313.2</v>
      </c>
    </row>
    <row r="383" spans="1:7">
      <c r="A383" s="136">
        <v>379</v>
      </c>
      <c r="B383" s="137" t="s">
        <v>3702</v>
      </c>
      <c r="C383" s="137" t="s">
        <v>927</v>
      </c>
      <c r="D383" s="137" t="s">
        <v>928</v>
      </c>
      <c r="E383" s="138">
        <v>60</v>
      </c>
      <c r="F383" s="137">
        <v>0.81</v>
      </c>
      <c r="G383" s="139">
        <v>48.6</v>
      </c>
    </row>
    <row r="384" spans="1:7">
      <c r="A384" s="136">
        <v>380</v>
      </c>
      <c r="B384" s="137" t="s">
        <v>3703</v>
      </c>
      <c r="C384" s="137" t="s">
        <v>931</v>
      </c>
      <c r="D384" s="137" t="s">
        <v>932</v>
      </c>
      <c r="E384" s="138">
        <v>60</v>
      </c>
      <c r="F384" s="137">
        <v>0.73</v>
      </c>
      <c r="G384" s="139">
        <v>43.8</v>
      </c>
    </row>
    <row r="385" spans="1:7">
      <c r="A385" s="136">
        <v>381</v>
      </c>
      <c r="B385" s="137" t="s">
        <v>3704</v>
      </c>
      <c r="C385" s="137" t="s">
        <v>1570</v>
      </c>
      <c r="D385" s="137" t="s">
        <v>1571</v>
      </c>
      <c r="E385" s="138">
        <v>60</v>
      </c>
      <c r="F385" s="137">
        <v>0.97</v>
      </c>
      <c r="G385" s="139">
        <v>58.2</v>
      </c>
    </row>
    <row r="386" spans="1:7">
      <c r="A386" s="136">
        <v>382</v>
      </c>
      <c r="B386" s="137" t="s">
        <v>3705</v>
      </c>
      <c r="C386" s="137" t="s">
        <v>1574</v>
      </c>
      <c r="D386" s="137" t="s">
        <v>1571</v>
      </c>
      <c r="E386" s="138">
        <v>60</v>
      </c>
      <c r="F386" s="137">
        <v>0.69</v>
      </c>
      <c r="G386" s="139">
        <v>41.4</v>
      </c>
    </row>
    <row r="387" spans="1:7">
      <c r="A387" s="136">
        <v>383</v>
      </c>
      <c r="B387" s="137" t="s">
        <v>3706</v>
      </c>
      <c r="C387" s="137" t="s">
        <v>673</v>
      </c>
      <c r="D387" s="137" t="s">
        <v>674</v>
      </c>
      <c r="E387" s="138">
        <v>120</v>
      </c>
      <c r="F387" s="137">
        <v>0.05</v>
      </c>
      <c r="G387" s="139">
        <v>6</v>
      </c>
    </row>
    <row r="388" spans="1:7">
      <c r="A388" s="136">
        <v>384</v>
      </c>
      <c r="B388" s="137" t="s">
        <v>3707</v>
      </c>
      <c r="C388" s="137" t="s">
        <v>677</v>
      </c>
      <c r="D388" s="137" t="s">
        <v>678</v>
      </c>
      <c r="E388" s="138">
        <v>120</v>
      </c>
      <c r="F388" s="137">
        <v>0.04</v>
      </c>
      <c r="G388" s="139">
        <v>4.8</v>
      </c>
    </row>
    <row r="389" spans="1:7">
      <c r="A389" s="136">
        <v>385</v>
      </c>
      <c r="B389" s="137" t="s">
        <v>3708</v>
      </c>
      <c r="C389" s="137" t="s">
        <v>772</v>
      </c>
      <c r="D389" s="137" t="s">
        <v>773</v>
      </c>
      <c r="E389" s="138">
        <v>240</v>
      </c>
      <c r="F389" s="137">
        <v>0.74</v>
      </c>
      <c r="G389" s="139">
        <v>177.6</v>
      </c>
    </row>
    <row r="390" spans="1:7">
      <c r="A390" s="136">
        <v>386</v>
      </c>
      <c r="B390" s="137" t="s">
        <v>3709</v>
      </c>
      <c r="C390" s="137" t="s">
        <v>2533</v>
      </c>
      <c r="D390" s="137" t="s">
        <v>2534</v>
      </c>
      <c r="E390" s="138">
        <v>240</v>
      </c>
      <c r="F390" s="137">
        <v>0.07</v>
      </c>
      <c r="G390" s="139">
        <v>16.8</v>
      </c>
    </row>
    <row r="391" spans="1:7">
      <c r="A391" s="136">
        <v>387</v>
      </c>
      <c r="B391" s="137" t="s">
        <v>3710</v>
      </c>
      <c r="C391" s="137" t="s">
        <v>2535</v>
      </c>
      <c r="D391" s="137" t="s">
        <v>2534</v>
      </c>
      <c r="E391" s="138">
        <v>600</v>
      </c>
      <c r="F391" s="137">
        <v>0.06</v>
      </c>
      <c r="G391" s="139">
        <v>36</v>
      </c>
    </row>
    <row r="392" spans="1:7">
      <c r="A392" s="136">
        <v>388</v>
      </c>
      <c r="B392" s="137" t="s">
        <v>3711</v>
      </c>
      <c r="C392" s="137" t="s">
        <v>2402</v>
      </c>
      <c r="D392" s="137" t="s">
        <v>2403</v>
      </c>
      <c r="E392" s="138">
        <v>720</v>
      </c>
      <c r="F392" s="137">
        <v>0.07</v>
      </c>
      <c r="G392" s="139">
        <v>50.4</v>
      </c>
    </row>
    <row r="393" spans="1:7">
      <c r="A393" s="136">
        <v>389</v>
      </c>
      <c r="B393" s="137" t="s">
        <v>3712</v>
      </c>
      <c r="C393" s="137" t="s">
        <v>724</v>
      </c>
      <c r="D393" s="137" t="s">
        <v>725</v>
      </c>
      <c r="E393" s="138">
        <v>60</v>
      </c>
      <c r="F393" s="137">
        <v>13.85</v>
      </c>
      <c r="G393" s="139">
        <v>831</v>
      </c>
    </row>
    <row r="394" spans="1:7">
      <c r="A394" s="136">
        <v>390</v>
      </c>
      <c r="B394" s="137" t="s">
        <v>3713</v>
      </c>
      <c r="C394" s="137" t="s">
        <v>1871</v>
      </c>
      <c r="D394" s="137" t="s">
        <v>1872</v>
      </c>
      <c r="E394" s="138">
        <v>60</v>
      </c>
      <c r="F394" s="137">
        <v>13.99</v>
      </c>
      <c r="G394" s="139">
        <v>839.4</v>
      </c>
    </row>
    <row r="395" spans="1:7">
      <c r="A395" s="136">
        <v>391</v>
      </c>
      <c r="B395" s="137" t="s">
        <v>3714</v>
      </c>
      <c r="C395" s="137" t="s">
        <v>858</v>
      </c>
      <c r="D395" s="137" t="s">
        <v>859</v>
      </c>
      <c r="E395" s="138">
        <v>60</v>
      </c>
      <c r="F395" s="137">
        <v>2.78</v>
      </c>
      <c r="G395" s="139">
        <v>166.8</v>
      </c>
    </row>
    <row r="396" spans="1:7">
      <c r="A396" s="136">
        <v>392</v>
      </c>
      <c r="B396" s="137" t="s">
        <v>3715</v>
      </c>
      <c r="C396" s="137" t="s">
        <v>2776</v>
      </c>
      <c r="D396" s="137" t="s">
        <v>2777</v>
      </c>
      <c r="E396" s="138">
        <v>60</v>
      </c>
      <c r="F396" s="137">
        <v>2.59</v>
      </c>
      <c r="G396" s="139">
        <v>155.4</v>
      </c>
    </row>
    <row r="397" spans="1:7">
      <c r="A397" s="136">
        <v>393</v>
      </c>
      <c r="B397" s="137" t="s">
        <v>3716</v>
      </c>
      <c r="C397" s="137" t="s">
        <v>1254</v>
      </c>
      <c r="D397" s="137" t="s">
        <v>1255</v>
      </c>
      <c r="E397" s="138">
        <v>120</v>
      </c>
      <c r="F397" s="137">
        <v>0.32</v>
      </c>
      <c r="G397" s="139">
        <v>38.4</v>
      </c>
    </row>
    <row r="398" spans="1:7">
      <c r="A398" s="136">
        <v>394</v>
      </c>
      <c r="B398" s="137" t="s">
        <v>3717</v>
      </c>
      <c r="C398" s="137" t="s">
        <v>2779</v>
      </c>
      <c r="D398" s="137" t="s">
        <v>2780</v>
      </c>
      <c r="E398" s="138">
        <v>60</v>
      </c>
      <c r="F398" s="137">
        <v>2.59</v>
      </c>
      <c r="G398" s="139">
        <v>155.4</v>
      </c>
    </row>
    <row r="399" spans="1:7">
      <c r="A399" s="136">
        <v>395</v>
      </c>
      <c r="B399" s="137" t="s">
        <v>3718</v>
      </c>
      <c r="C399" s="137" t="s">
        <v>2406</v>
      </c>
      <c r="D399" s="137" t="s">
        <v>2407</v>
      </c>
      <c r="E399" s="138">
        <v>180</v>
      </c>
      <c r="F399" s="137">
        <v>0.08</v>
      </c>
      <c r="G399" s="139">
        <v>14.4</v>
      </c>
    </row>
    <row r="400" spans="1:7">
      <c r="A400" s="136">
        <v>396</v>
      </c>
      <c r="B400" s="137" t="s">
        <v>3719</v>
      </c>
      <c r="C400" s="137" t="s">
        <v>374</v>
      </c>
      <c r="D400" s="137" t="s">
        <v>375</v>
      </c>
      <c r="E400" s="138">
        <v>60</v>
      </c>
      <c r="F400" s="137">
        <v>5.92</v>
      </c>
      <c r="G400" s="139">
        <v>355.2</v>
      </c>
    </row>
    <row r="401" spans="1:7">
      <c r="A401" s="136">
        <v>397</v>
      </c>
      <c r="B401" s="137" t="s">
        <v>3720</v>
      </c>
      <c r="C401" s="137" t="s">
        <v>1257</v>
      </c>
      <c r="D401" s="137" t="s">
        <v>1258</v>
      </c>
      <c r="E401" s="138">
        <v>120</v>
      </c>
      <c r="F401" s="137">
        <v>1.19</v>
      </c>
      <c r="G401" s="139">
        <v>142.8</v>
      </c>
    </row>
    <row r="402" spans="1:7">
      <c r="A402" s="136">
        <v>398</v>
      </c>
      <c r="B402" s="137" t="s">
        <v>3721</v>
      </c>
      <c r="C402" s="137" t="s">
        <v>1152</v>
      </c>
      <c r="D402" s="137" t="s">
        <v>1153</v>
      </c>
      <c r="E402" s="138">
        <v>60</v>
      </c>
      <c r="F402" s="137">
        <v>5.88</v>
      </c>
      <c r="G402" s="139">
        <v>352.8</v>
      </c>
    </row>
    <row r="403" spans="1:7">
      <c r="A403" s="136">
        <v>399</v>
      </c>
      <c r="B403" s="137" t="s">
        <v>3722</v>
      </c>
      <c r="C403" s="137" t="s">
        <v>776</v>
      </c>
      <c r="D403" s="137" t="s">
        <v>777</v>
      </c>
      <c r="E403" s="138">
        <v>60</v>
      </c>
      <c r="F403" s="137">
        <v>0.8</v>
      </c>
      <c r="G403" s="139">
        <v>48</v>
      </c>
    </row>
    <row r="404" spans="1:7">
      <c r="A404" s="136">
        <v>400</v>
      </c>
      <c r="B404" s="137" t="s">
        <v>3723</v>
      </c>
      <c r="C404" s="137" t="s">
        <v>282</v>
      </c>
      <c r="D404" s="137" t="s">
        <v>283</v>
      </c>
      <c r="E404" s="138">
        <v>60</v>
      </c>
      <c r="F404" s="137">
        <v>49.02</v>
      </c>
      <c r="G404" s="139">
        <v>2941.2</v>
      </c>
    </row>
    <row r="405" spans="1:7">
      <c r="A405" s="136">
        <v>401</v>
      </c>
      <c r="B405" s="137" t="s">
        <v>3724</v>
      </c>
      <c r="C405" s="137" t="s">
        <v>3239</v>
      </c>
      <c r="D405" s="137" t="s">
        <v>3240</v>
      </c>
      <c r="E405" s="138">
        <v>60</v>
      </c>
      <c r="F405" s="137">
        <v>3.13</v>
      </c>
      <c r="G405" s="139">
        <v>187.8</v>
      </c>
    </row>
    <row r="406" spans="1:7">
      <c r="A406" s="136">
        <v>402</v>
      </c>
      <c r="B406" s="137" t="s">
        <v>3725</v>
      </c>
      <c r="C406" s="137" t="s">
        <v>273</v>
      </c>
      <c r="D406" s="137" t="s">
        <v>274</v>
      </c>
      <c r="E406" s="138">
        <v>60</v>
      </c>
      <c r="F406" s="137">
        <v>49.02</v>
      </c>
      <c r="G406" s="139">
        <v>2941.2</v>
      </c>
    </row>
    <row r="407" spans="1:7">
      <c r="A407" s="136">
        <v>403</v>
      </c>
      <c r="B407" s="137" t="s">
        <v>3726</v>
      </c>
      <c r="C407" s="137" t="s">
        <v>3242</v>
      </c>
      <c r="D407" s="137" t="s">
        <v>3243</v>
      </c>
      <c r="E407" s="138">
        <v>60</v>
      </c>
      <c r="F407" s="137">
        <v>3.13</v>
      </c>
      <c r="G407" s="139">
        <v>187.8</v>
      </c>
    </row>
    <row r="408" spans="1:7">
      <c r="A408" s="136">
        <v>404</v>
      </c>
      <c r="B408" s="137" t="s">
        <v>3727</v>
      </c>
      <c r="C408" s="137" t="s">
        <v>2098</v>
      </c>
      <c r="D408" s="137" t="s">
        <v>2099</v>
      </c>
      <c r="E408" s="138">
        <v>60</v>
      </c>
      <c r="F408" s="137">
        <v>24.75</v>
      </c>
      <c r="G408" s="139">
        <v>1485</v>
      </c>
    </row>
    <row r="409" spans="1:7">
      <c r="A409" s="136">
        <v>405</v>
      </c>
      <c r="B409" s="137" t="s">
        <v>3728</v>
      </c>
      <c r="C409" s="137" t="s">
        <v>2706</v>
      </c>
      <c r="D409" s="137" t="s">
        <v>2707</v>
      </c>
      <c r="E409" s="138">
        <v>60</v>
      </c>
      <c r="F409" s="137">
        <v>3.62</v>
      </c>
      <c r="G409" s="139">
        <v>217.2</v>
      </c>
    </row>
    <row r="410" spans="1:7">
      <c r="A410" s="136">
        <v>406</v>
      </c>
      <c r="B410" s="137" t="s">
        <v>3729</v>
      </c>
      <c r="C410" s="137" t="s">
        <v>1415</v>
      </c>
      <c r="D410" s="137" t="s">
        <v>1416</v>
      </c>
      <c r="E410" s="138">
        <v>60</v>
      </c>
      <c r="F410" s="137">
        <v>23.25</v>
      </c>
      <c r="G410" s="139">
        <v>1395</v>
      </c>
    </row>
    <row r="411" spans="1:7">
      <c r="A411" s="136">
        <v>407</v>
      </c>
      <c r="B411" s="137" t="s">
        <v>3730</v>
      </c>
      <c r="C411" s="137" t="s">
        <v>728</v>
      </c>
      <c r="D411" s="137" t="s">
        <v>729</v>
      </c>
      <c r="E411" s="138">
        <v>60</v>
      </c>
      <c r="F411" s="137">
        <v>7.03</v>
      </c>
      <c r="G411" s="139">
        <v>421.8</v>
      </c>
    </row>
    <row r="412" spans="1:7">
      <c r="A412" s="136">
        <v>408</v>
      </c>
      <c r="B412" s="137" t="s">
        <v>3731</v>
      </c>
      <c r="C412" s="137" t="s">
        <v>2014</v>
      </c>
      <c r="D412" s="137" t="s">
        <v>2015</v>
      </c>
      <c r="E412" s="138">
        <v>60</v>
      </c>
      <c r="F412" s="137">
        <v>5.58</v>
      </c>
      <c r="G412" s="139">
        <v>334.8</v>
      </c>
    </row>
    <row r="413" spans="1:7">
      <c r="A413" s="136">
        <v>409</v>
      </c>
      <c r="B413" s="137" t="s">
        <v>3732</v>
      </c>
      <c r="C413" s="137" t="s">
        <v>2019</v>
      </c>
      <c r="D413" s="137" t="s">
        <v>2020</v>
      </c>
      <c r="E413" s="138">
        <v>60</v>
      </c>
      <c r="F413" s="137">
        <v>5.58</v>
      </c>
      <c r="G413" s="139">
        <v>334.8</v>
      </c>
    </row>
    <row r="414" spans="1:7">
      <c r="A414" s="136">
        <v>410</v>
      </c>
      <c r="B414" s="137" t="s">
        <v>3733</v>
      </c>
      <c r="C414" s="137" t="s">
        <v>3245</v>
      </c>
      <c r="D414" s="137" t="s">
        <v>3246</v>
      </c>
      <c r="E414" s="138">
        <v>60</v>
      </c>
      <c r="F414" s="137">
        <v>3.43</v>
      </c>
      <c r="G414" s="139">
        <v>205.8</v>
      </c>
    </row>
    <row r="415" spans="1:7">
      <c r="A415" s="136">
        <v>411</v>
      </c>
      <c r="B415" s="137" t="s">
        <v>3734</v>
      </c>
      <c r="C415" s="137" t="s">
        <v>3168</v>
      </c>
      <c r="D415" s="137" t="s">
        <v>3169</v>
      </c>
      <c r="E415" s="138">
        <v>60</v>
      </c>
      <c r="F415" s="137">
        <v>3.43</v>
      </c>
      <c r="G415" s="139">
        <v>205.8</v>
      </c>
    </row>
    <row r="416" spans="1:7">
      <c r="A416" s="136">
        <v>412</v>
      </c>
      <c r="B416" s="137" t="s">
        <v>3735</v>
      </c>
      <c r="C416" s="137" t="s">
        <v>1475</v>
      </c>
      <c r="D416" s="137" t="s">
        <v>1476</v>
      </c>
      <c r="E416" s="138">
        <v>60</v>
      </c>
      <c r="F416" s="137">
        <v>2.85</v>
      </c>
      <c r="G416" s="139">
        <v>171</v>
      </c>
    </row>
    <row r="417" spans="1:7">
      <c r="A417" s="136">
        <v>413</v>
      </c>
      <c r="B417" s="137" t="s">
        <v>3736</v>
      </c>
      <c r="C417" s="137" t="s">
        <v>1967</v>
      </c>
      <c r="D417" s="137" t="s">
        <v>1676</v>
      </c>
      <c r="E417" s="138">
        <v>60</v>
      </c>
      <c r="F417" s="137">
        <v>0.54</v>
      </c>
      <c r="G417" s="139">
        <v>32.4</v>
      </c>
    </row>
    <row r="418" spans="1:7">
      <c r="A418" s="136">
        <v>414</v>
      </c>
      <c r="B418" s="137" t="s">
        <v>3737</v>
      </c>
      <c r="C418" s="137" t="s">
        <v>1478</v>
      </c>
      <c r="D418" s="137" t="s">
        <v>1479</v>
      </c>
      <c r="E418" s="138">
        <v>60</v>
      </c>
      <c r="F418" s="137">
        <v>2.86</v>
      </c>
      <c r="G418" s="139">
        <v>171.6</v>
      </c>
    </row>
    <row r="419" spans="1:7">
      <c r="A419" s="136">
        <v>415</v>
      </c>
      <c r="B419" s="137" t="s">
        <v>3738</v>
      </c>
      <c r="C419" s="137" t="s">
        <v>1100</v>
      </c>
      <c r="D419" s="137" t="s">
        <v>1101</v>
      </c>
      <c r="E419" s="138">
        <v>60</v>
      </c>
      <c r="F419" s="137">
        <v>2.35</v>
      </c>
      <c r="G419" s="139">
        <v>141</v>
      </c>
    </row>
    <row r="420" spans="1:7">
      <c r="A420" s="136">
        <v>416</v>
      </c>
      <c r="B420" s="137" t="s">
        <v>3739</v>
      </c>
      <c r="C420" s="137" t="s">
        <v>1104</v>
      </c>
      <c r="D420" s="137" t="s">
        <v>1105</v>
      </c>
      <c r="E420" s="138">
        <v>60</v>
      </c>
      <c r="F420" s="137">
        <v>2.35</v>
      </c>
      <c r="G420" s="139">
        <v>141</v>
      </c>
    </row>
    <row r="421" spans="1:7">
      <c r="A421" s="136">
        <v>417</v>
      </c>
      <c r="B421" s="137" t="s">
        <v>3740</v>
      </c>
      <c r="C421" s="137" t="s">
        <v>1046</v>
      </c>
      <c r="D421" s="137" t="s">
        <v>1047</v>
      </c>
      <c r="E421" s="138">
        <v>60</v>
      </c>
      <c r="F421" s="137">
        <v>7.05</v>
      </c>
      <c r="G421" s="139">
        <v>423</v>
      </c>
    </row>
    <row r="422" spans="1:7">
      <c r="A422" s="136">
        <v>418</v>
      </c>
      <c r="B422" s="137" t="s">
        <v>3741</v>
      </c>
      <c r="C422" s="137" t="s">
        <v>1049</v>
      </c>
      <c r="D422" s="137" t="s">
        <v>1050</v>
      </c>
      <c r="E422" s="138">
        <v>60</v>
      </c>
      <c r="F422" s="137">
        <v>7.05</v>
      </c>
      <c r="G422" s="139">
        <v>423</v>
      </c>
    </row>
    <row r="423" spans="1:7">
      <c r="A423" s="136">
        <v>419</v>
      </c>
      <c r="B423" s="137" t="s">
        <v>3742</v>
      </c>
      <c r="C423" s="137" t="s">
        <v>583</v>
      </c>
      <c r="D423" s="137" t="s">
        <v>584</v>
      </c>
      <c r="E423" s="138">
        <v>30</v>
      </c>
      <c r="F423" s="137">
        <v>340.55</v>
      </c>
      <c r="G423" s="139">
        <v>10216.5</v>
      </c>
    </row>
    <row r="424" spans="1:7">
      <c r="A424" s="136">
        <v>420</v>
      </c>
      <c r="B424" s="137" t="s">
        <v>3743</v>
      </c>
      <c r="C424" s="137" t="s">
        <v>586</v>
      </c>
      <c r="D424" s="137" t="s">
        <v>584</v>
      </c>
      <c r="E424" s="138">
        <v>30</v>
      </c>
      <c r="F424" s="137">
        <v>255.41</v>
      </c>
      <c r="G424" s="139">
        <v>7662.3</v>
      </c>
    </row>
    <row r="425" spans="1:7">
      <c r="A425" s="136">
        <v>421</v>
      </c>
      <c r="B425" s="137" t="s">
        <v>3744</v>
      </c>
      <c r="C425" s="137" t="s">
        <v>574</v>
      </c>
      <c r="D425" s="137" t="s">
        <v>575</v>
      </c>
      <c r="E425" s="138">
        <v>60</v>
      </c>
      <c r="F425" s="137">
        <v>216.9</v>
      </c>
      <c r="G425" s="139">
        <v>13014</v>
      </c>
    </row>
    <row r="426" spans="1:7">
      <c r="A426" s="136">
        <v>422</v>
      </c>
      <c r="B426" s="137" t="s">
        <v>3745</v>
      </c>
      <c r="C426" s="137" t="s">
        <v>3148</v>
      </c>
      <c r="D426" s="137" t="s">
        <v>3149</v>
      </c>
      <c r="E426" s="138">
        <v>60</v>
      </c>
      <c r="F426" s="137">
        <v>18.82</v>
      </c>
      <c r="G426" s="139">
        <v>1129.2</v>
      </c>
    </row>
    <row r="427" spans="1:7">
      <c r="A427" s="136">
        <v>423</v>
      </c>
      <c r="B427" s="137" t="s">
        <v>3746</v>
      </c>
      <c r="C427" s="137" t="s">
        <v>3140</v>
      </c>
      <c r="D427" s="137" t="s">
        <v>3141</v>
      </c>
      <c r="E427" s="138">
        <v>60</v>
      </c>
      <c r="F427" s="137">
        <v>18.82</v>
      </c>
      <c r="G427" s="139">
        <v>1129.2</v>
      </c>
    </row>
    <row r="428" spans="1:7">
      <c r="A428" s="136">
        <v>424</v>
      </c>
      <c r="B428" s="137" t="s">
        <v>3747</v>
      </c>
      <c r="C428" s="137" t="s">
        <v>2027</v>
      </c>
      <c r="D428" s="137" t="s">
        <v>2028</v>
      </c>
      <c r="E428" s="138">
        <v>60</v>
      </c>
      <c r="F428" s="137">
        <v>62.92</v>
      </c>
      <c r="G428" s="139">
        <v>3775.2</v>
      </c>
    </row>
    <row r="429" spans="1:7">
      <c r="A429" s="136">
        <v>425</v>
      </c>
      <c r="B429" s="137" t="s">
        <v>3748</v>
      </c>
      <c r="C429" s="137" t="s">
        <v>342</v>
      </c>
      <c r="D429" s="137" t="s">
        <v>343</v>
      </c>
      <c r="E429" s="138">
        <v>60</v>
      </c>
      <c r="F429" s="137">
        <v>62.8</v>
      </c>
      <c r="G429" s="139">
        <v>3768</v>
      </c>
    </row>
    <row r="430" spans="1:7">
      <c r="A430" s="136">
        <v>426</v>
      </c>
      <c r="B430" s="137" t="s">
        <v>3749</v>
      </c>
      <c r="C430" s="137" t="s">
        <v>1625</v>
      </c>
      <c r="D430" s="137" t="s">
        <v>1626</v>
      </c>
      <c r="E430" s="138">
        <v>60</v>
      </c>
      <c r="F430" s="137">
        <v>33.18</v>
      </c>
      <c r="G430" s="139">
        <v>1990.8</v>
      </c>
    </row>
    <row r="431" spans="1:7">
      <c r="A431" s="136">
        <v>427</v>
      </c>
      <c r="B431" s="137" t="s">
        <v>3750</v>
      </c>
      <c r="C431" s="137" t="s">
        <v>1629</v>
      </c>
      <c r="D431" s="137" t="s">
        <v>1630</v>
      </c>
      <c r="E431" s="138">
        <v>60</v>
      </c>
      <c r="F431" s="137">
        <v>33.18</v>
      </c>
      <c r="G431" s="139">
        <v>1990.8</v>
      </c>
    </row>
    <row r="432" spans="1:7">
      <c r="A432" s="136">
        <v>428</v>
      </c>
      <c r="B432" s="137" t="s">
        <v>3751</v>
      </c>
      <c r="C432" s="137" t="s">
        <v>2101</v>
      </c>
      <c r="D432" s="137" t="s">
        <v>2102</v>
      </c>
      <c r="E432" s="138">
        <v>60</v>
      </c>
      <c r="F432" s="137">
        <v>0.33</v>
      </c>
      <c r="G432" s="139">
        <v>19.8</v>
      </c>
    </row>
    <row r="433" spans="1:7">
      <c r="A433" s="136">
        <v>429</v>
      </c>
      <c r="B433" s="137" t="s">
        <v>3752</v>
      </c>
      <c r="C433" s="137" t="s">
        <v>3018</v>
      </c>
      <c r="D433" s="137" t="s">
        <v>3019</v>
      </c>
      <c r="E433" s="138">
        <v>120</v>
      </c>
      <c r="F433" s="137">
        <v>0.06</v>
      </c>
      <c r="G433" s="139">
        <v>7.2</v>
      </c>
    </row>
    <row r="434" spans="1:7">
      <c r="A434" s="136">
        <v>430</v>
      </c>
      <c r="B434" s="137" t="s">
        <v>3753</v>
      </c>
      <c r="C434" s="137" t="s">
        <v>3021</v>
      </c>
      <c r="D434" s="137" t="s">
        <v>3022</v>
      </c>
      <c r="E434" s="138">
        <v>60</v>
      </c>
      <c r="F434" s="137">
        <v>0.07</v>
      </c>
      <c r="G434" s="139">
        <v>4.2</v>
      </c>
    </row>
    <row r="435" spans="1:7">
      <c r="A435" s="136">
        <v>431</v>
      </c>
      <c r="B435" s="137" t="s">
        <v>3754</v>
      </c>
      <c r="C435" s="137" t="s">
        <v>620</v>
      </c>
      <c r="D435" s="137" t="s">
        <v>621</v>
      </c>
      <c r="E435" s="138">
        <v>60</v>
      </c>
      <c r="F435" s="137">
        <v>2.32</v>
      </c>
      <c r="G435" s="139">
        <v>139.2</v>
      </c>
    </row>
    <row r="436" spans="1:7">
      <c r="A436" s="136">
        <v>432</v>
      </c>
      <c r="B436" s="137" t="s">
        <v>3755</v>
      </c>
      <c r="C436" s="137" t="s">
        <v>3024</v>
      </c>
      <c r="D436" s="137" t="s">
        <v>3025</v>
      </c>
      <c r="E436" s="138">
        <v>120</v>
      </c>
      <c r="F436" s="137">
        <v>0.06</v>
      </c>
      <c r="G436" s="139">
        <v>7.2</v>
      </c>
    </row>
    <row r="437" spans="1:7">
      <c r="A437" s="136">
        <v>433</v>
      </c>
      <c r="B437" s="137" t="s">
        <v>3756</v>
      </c>
      <c r="C437" s="137" t="s">
        <v>625</v>
      </c>
      <c r="D437" s="137" t="s">
        <v>626</v>
      </c>
      <c r="E437" s="138">
        <v>60</v>
      </c>
      <c r="F437" s="137">
        <v>2.32</v>
      </c>
      <c r="G437" s="139">
        <v>139.2</v>
      </c>
    </row>
    <row r="438" spans="1:7">
      <c r="A438" s="136">
        <v>434</v>
      </c>
      <c r="B438" s="137" t="s">
        <v>3757</v>
      </c>
      <c r="C438" s="137" t="s">
        <v>1490</v>
      </c>
      <c r="D438" s="137" t="s">
        <v>1491</v>
      </c>
      <c r="E438" s="138">
        <v>60</v>
      </c>
      <c r="F438" s="137">
        <v>0.75</v>
      </c>
      <c r="G438" s="139">
        <v>45</v>
      </c>
    </row>
    <row r="439" spans="1:7">
      <c r="A439" s="136">
        <v>435</v>
      </c>
      <c r="B439" s="137" t="s">
        <v>3758</v>
      </c>
      <c r="C439" s="137" t="s">
        <v>1493</v>
      </c>
      <c r="D439" s="137" t="s">
        <v>1494</v>
      </c>
      <c r="E439" s="138">
        <v>60</v>
      </c>
      <c r="F439" s="137">
        <v>0.9</v>
      </c>
      <c r="G439" s="139">
        <v>54</v>
      </c>
    </row>
    <row r="440" spans="1:7">
      <c r="A440" s="136">
        <v>436</v>
      </c>
      <c r="B440" s="137" t="s">
        <v>3759</v>
      </c>
      <c r="C440" s="137" t="s">
        <v>779</v>
      </c>
      <c r="D440" s="137" t="s">
        <v>780</v>
      </c>
      <c r="E440" s="138">
        <v>120</v>
      </c>
      <c r="F440" s="137">
        <v>0.14</v>
      </c>
      <c r="G440" s="139">
        <v>16.8</v>
      </c>
    </row>
    <row r="441" spans="1:7">
      <c r="A441" s="136">
        <v>437</v>
      </c>
      <c r="B441" s="137" t="s">
        <v>3760</v>
      </c>
      <c r="C441" s="137" t="s">
        <v>1496</v>
      </c>
      <c r="D441" s="137" t="s">
        <v>1497</v>
      </c>
      <c r="E441" s="138">
        <v>60</v>
      </c>
      <c r="F441" s="137">
        <v>0.75</v>
      </c>
      <c r="G441" s="139">
        <v>45</v>
      </c>
    </row>
    <row r="442" spans="1:7">
      <c r="A442" s="136">
        <v>438</v>
      </c>
      <c r="B442" s="137" t="s">
        <v>3761</v>
      </c>
      <c r="C442" s="137" t="s">
        <v>1499</v>
      </c>
      <c r="D442" s="137" t="s">
        <v>1500</v>
      </c>
      <c r="E442" s="138">
        <v>60</v>
      </c>
      <c r="F442" s="137">
        <v>0.9</v>
      </c>
      <c r="G442" s="139">
        <v>54</v>
      </c>
    </row>
    <row r="443" spans="1:7">
      <c r="A443" s="136">
        <v>439</v>
      </c>
      <c r="B443" s="137" t="s">
        <v>3762</v>
      </c>
      <c r="C443" s="137" t="s">
        <v>782</v>
      </c>
      <c r="D443" s="137" t="s">
        <v>783</v>
      </c>
      <c r="E443" s="138">
        <v>120</v>
      </c>
      <c r="F443" s="137">
        <v>0.14</v>
      </c>
      <c r="G443" s="139">
        <v>16.8</v>
      </c>
    </row>
    <row r="444" spans="1:7">
      <c r="A444" s="136">
        <v>440</v>
      </c>
      <c r="B444" s="137" t="s">
        <v>3763</v>
      </c>
      <c r="C444" s="137" t="s">
        <v>3027</v>
      </c>
      <c r="D444" s="137" t="s">
        <v>3028</v>
      </c>
      <c r="E444" s="138">
        <v>180</v>
      </c>
      <c r="F444" s="137">
        <v>0.08</v>
      </c>
      <c r="G444" s="139">
        <v>14.4</v>
      </c>
    </row>
    <row r="445" spans="1:7">
      <c r="A445" s="136">
        <v>441</v>
      </c>
      <c r="B445" s="137" t="s">
        <v>3764</v>
      </c>
      <c r="C445" s="137" t="s">
        <v>3029</v>
      </c>
      <c r="D445" s="137" t="s">
        <v>3028</v>
      </c>
      <c r="E445" s="138">
        <v>60</v>
      </c>
      <c r="F445" s="137">
        <v>0.15</v>
      </c>
      <c r="G445" s="139">
        <v>9</v>
      </c>
    </row>
    <row r="446" spans="1:7">
      <c r="A446" s="136">
        <v>442</v>
      </c>
      <c r="B446" s="137" t="s">
        <v>3765</v>
      </c>
      <c r="C446" s="137" t="s">
        <v>2010</v>
      </c>
      <c r="D446" s="137" t="s">
        <v>2011</v>
      </c>
      <c r="E446" s="138">
        <v>60</v>
      </c>
      <c r="F446" s="137">
        <v>5.52</v>
      </c>
      <c r="G446" s="139">
        <v>331.2</v>
      </c>
    </row>
    <row r="447" spans="1:7">
      <c r="A447" s="136">
        <v>443</v>
      </c>
      <c r="B447" s="137" t="s">
        <v>3766</v>
      </c>
      <c r="C447" s="137" t="s">
        <v>2023</v>
      </c>
      <c r="D447" s="137" t="s">
        <v>2024</v>
      </c>
      <c r="E447" s="138">
        <v>60</v>
      </c>
      <c r="F447" s="137">
        <v>5.52</v>
      </c>
      <c r="G447" s="139">
        <v>331.2</v>
      </c>
    </row>
    <row r="448" spans="1:7">
      <c r="A448" s="136">
        <v>444</v>
      </c>
      <c r="B448" s="137" t="s">
        <v>3767</v>
      </c>
      <c r="C448" s="137" t="s">
        <v>3247</v>
      </c>
      <c r="D448" s="137" t="s">
        <v>3248</v>
      </c>
      <c r="E448" s="138">
        <v>60</v>
      </c>
      <c r="F448" s="137">
        <v>6.2</v>
      </c>
      <c r="G448" s="139">
        <v>372</v>
      </c>
    </row>
    <row r="449" spans="1:7">
      <c r="A449" s="136">
        <v>445</v>
      </c>
      <c r="B449" s="137" t="s">
        <v>3768</v>
      </c>
      <c r="C449" s="137" t="s">
        <v>3170</v>
      </c>
      <c r="D449" s="137" t="s">
        <v>3171</v>
      </c>
      <c r="E449" s="138">
        <v>60</v>
      </c>
      <c r="F449" s="137">
        <v>6.2</v>
      </c>
      <c r="G449" s="139">
        <v>372</v>
      </c>
    </row>
    <row r="450" spans="1:7">
      <c r="A450" s="136">
        <v>446</v>
      </c>
      <c r="B450" s="137" t="s">
        <v>3769</v>
      </c>
      <c r="C450" s="137" t="s">
        <v>2709</v>
      </c>
      <c r="D450" s="137" t="s">
        <v>2710</v>
      </c>
      <c r="E450" s="138">
        <v>60</v>
      </c>
      <c r="F450" s="137">
        <v>2.52</v>
      </c>
      <c r="G450" s="139">
        <v>151.2</v>
      </c>
    </row>
    <row r="451" spans="1:7">
      <c r="A451" s="136">
        <v>447</v>
      </c>
      <c r="B451" s="137" t="s">
        <v>3770</v>
      </c>
      <c r="C451" s="137" t="s">
        <v>2712</v>
      </c>
      <c r="D451" s="137" t="s">
        <v>2713</v>
      </c>
      <c r="E451" s="138">
        <v>60</v>
      </c>
      <c r="F451" s="137">
        <v>2.52</v>
      </c>
      <c r="G451" s="139">
        <v>151.2</v>
      </c>
    </row>
    <row r="452" spans="1:7">
      <c r="A452" s="136">
        <v>448</v>
      </c>
      <c r="B452" s="137" t="s">
        <v>3771</v>
      </c>
      <c r="C452" s="137" t="s">
        <v>1418</v>
      </c>
      <c r="D452" s="137" t="s">
        <v>1419</v>
      </c>
      <c r="E452" s="138">
        <v>60</v>
      </c>
      <c r="F452" s="137">
        <v>2.23</v>
      </c>
      <c r="G452" s="139">
        <v>133.8</v>
      </c>
    </row>
    <row r="453" spans="1:7">
      <c r="A453" s="136">
        <v>449</v>
      </c>
      <c r="B453" s="137" t="s">
        <v>3772</v>
      </c>
      <c r="C453" s="137" t="s">
        <v>1481</v>
      </c>
      <c r="D453" s="137" t="s">
        <v>1482</v>
      </c>
      <c r="E453" s="138">
        <v>60</v>
      </c>
      <c r="F453" s="137">
        <v>2.23</v>
      </c>
      <c r="G453" s="139">
        <v>133.8</v>
      </c>
    </row>
    <row r="454" spans="1:7">
      <c r="A454" s="136">
        <v>450</v>
      </c>
      <c r="B454" s="137" t="s">
        <v>3773</v>
      </c>
      <c r="C454" s="137" t="s">
        <v>1107</v>
      </c>
      <c r="D454" s="137" t="s">
        <v>1108</v>
      </c>
      <c r="E454" s="138">
        <v>60</v>
      </c>
      <c r="F454" s="137">
        <v>2.38</v>
      </c>
      <c r="G454" s="139">
        <v>142.8</v>
      </c>
    </row>
    <row r="455" spans="1:7">
      <c r="A455" s="136">
        <v>451</v>
      </c>
      <c r="B455" s="137" t="s">
        <v>3774</v>
      </c>
      <c r="C455" s="137" t="s">
        <v>1110</v>
      </c>
      <c r="D455" s="137" t="s">
        <v>1111</v>
      </c>
      <c r="E455" s="138">
        <v>60</v>
      </c>
      <c r="F455" s="137">
        <v>2.38</v>
      </c>
      <c r="G455" s="139">
        <v>142.8</v>
      </c>
    </row>
    <row r="456" spans="1:7">
      <c r="A456" s="136">
        <v>452</v>
      </c>
      <c r="B456" s="137" t="s">
        <v>3775</v>
      </c>
      <c r="C456" s="137" t="s">
        <v>1052</v>
      </c>
      <c r="D456" s="137" t="s">
        <v>1053</v>
      </c>
      <c r="E456" s="138">
        <v>60</v>
      </c>
      <c r="F456" s="137">
        <v>7.14</v>
      </c>
      <c r="G456" s="139">
        <v>428.4</v>
      </c>
    </row>
    <row r="457" spans="1:7">
      <c r="A457" s="136">
        <v>453</v>
      </c>
      <c r="B457" s="137" t="s">
        <v>3776</v>
      </c>
      <c r="C457" s="137" t="s">
        <v>1055</v>
      </c>
      <c r="D457" s="137" t="s">
        <v>1056</v>
      </c>
      <c r="E457" s="138">
        <v>60</v>
      </c>
      <c r="F457" s="137">
        <v>7.14</v>
      </c>
      <c r="G457" s="139">
        <v>428.4</v>
      </c>
    </row>
    <row r="458" spans="1:7">
      <c r="A458" s="136">
        <v>454</v>
      </c>
      <c r="B458" s="137" t="s">
        <v>3777</v>
      </c>
      <c r="C458" s="137" t="s">
        <v>578</v>
      </c>
      <c r="D458" s="137" t="s">
        <v>579</v>
      </c>
      <c r="E458" s="138">
        <v>60</v>
      </c>
      <c r="F458" s="137">
        <v>249.12</v>
      </c>
      <c r="G458" s="139">
        <v>14947.2</v>
      </c>
    </row>
    <row r="459" spans="1:7">
      <c r="A459" s="136">
        <v>455</v>
      </c>
      <c r="B459" s="137" t="s">
        <v>3778</v>
      </c>
      <c r="C459" s="137" t="s">
        <v>565</v>
      </c>
      <c r="D459" s="137" t="s">
        <v>566</v>
      </c>
      <c r="E459" s="138">
        <v>60</v>
      </c>
      <c r="F459" s="137">
        <v>251.15</v>
      </c>
      <c r="G459" s="139">
        <v>15069</v>
      </c>
    </row>
    <row r="460" spans="1:7">
      <c r="A460" s="136">
        <v>456</v>
      </c>
      <c r="B460" s="137" t="s">
        <v>3779</v>
      </c>
      <c r="C460" s="137" t="s">
        <v>1968</v>
      </c>
      <c r="D460" s="137" t="s">
        <v>1676</v>
      </c>
      <c r="E460" s="138">
        <v>60</v>
      </c>
      <c r="F460" s="137">
        <v>1.53</v>
      </c>
      <c r="G460" s="139">
        <v>91.8</v>
      </c>
    </row>
    <row r="461" spans="1:7">
      <c r="A461" s="136">
        <v>457</v>
      </c>
      <c r="B461" s="137" t="s">
        <v>3780</v>
      </c>
      <c r="C461" s="137" t="s">
        <v>1969</v>
      </c>
      <c r="D461" s="137" t="s">
        <v>1676</v>
      </c>
      <c r="E461" s="138">
        <v>120</v>
      </c>
      <c r="F461" s="137">
        <v>0.63</v>
      </c>
      <c r="G461" s="139">
        <v>75.6</v>
      </c>
    </row>
    <row r="462" spans="1:7">
      <c r="A462" s="136">
        <v>458</v>
      </c>
      <c r="B462" s="137" t="s">
        <v>3781</v>
      </c>
      <c r="C462" s="137" t="s">
        <v>1970</v>
      </c>
      <c r="D462" s="137" t="s">
        <v>1676</v>
      </c>
      <c r="E462" s="138">
        <v>60</v>
      </c>
      <c r="F462" s="137">
        <v>0.43</v>
      </c>
      <c r="G462" s="139">
        <v>25.8</v>
      </c>
    </row>
    <row r="463" spans="1:7">
      <c r="A463" s="136">
        <v>459</v>
      </c>
      <c r="B463" s="137" t="s">
        <v>3782</v>
      </c>
      <c r="C463" s="137" t="s">
        <v>3144</v>
      </c>
      <c r="D463" s="137" t="s">
        <v>3145</v>
      </c>
      <c r="E463" s="138">
        <v>60</v>
      </c>
      <c r="F463" s="137">
        <v>9.51</v>
      </c>
      <c r="G463" s="139">
        <v>570.6</v>
      </c>
    </row>
    <row r="464" spans="1:7">
      <c r="A464" s="136">
        <v>460</v>
      </c>
      <c r="B464" s="137" t="s">
        <v>3783</v>
      </c>
      <c r="C464" s="137" t="s">
        <v>3136</v>
      </c>
      <c r="D464" s="137" t="s">
        <v>3137</v>
      </c>
      <c r="E464" s="138">
        <v>60</v>
      </c>
      <c r="F464" s="137">
        <v>9.51</v>
      </c>
      <c r="G464" s="139">
        <v>570.6</v>
      </c>
    </row>
    <row r="465" spans="1:7">
      <c r="A465" s="136">
        <v>461</v>
      </c>
      <c r="B465" s="137" t="s">
        <v>3784</v>
      </c>
      <c r="C465" s="137" t="s">
        <v>1729</v>
      </c>
      <c r="D465" s="137" t="s">
        <v>1730</v>
      </c>
      <c r="E465" s="138">
        <v>60</v>
      </c>
      <c r="F465" s="137">
        <v>59.95</v>
      </c>
      <c r="G465" s="139">
        <v>3597</v>
      </c>
    </row>
    <row r="466" spans="1:7">
      <c r="A466" s="136">
        <v>462</v>
      </c>
      <c r="B466" s="137" t="s">
        <v>3785</v>
      </c>
      <c r="C466" s="137" t="s">
        <v>403</v>
      </c>
      <c r="D466" s="137" t="s">
        <v>404</v>
      </c>
      <c r="E466" s="138">
        <v>60</v>
      </c>
      <c r="F466" s="137">
        <v>59.95</v>
      </c>
      <c r="G466" s="139">
        <v>3597</v>
      </c>
    </row>
    <row r="467" spans="1:7">
      <c r="A467" s="136">
        <v>463</v>
      </c>
      <c r="B467" s="137" t="s">
        <v>3786</v>
      </c>
      <c r="C467" s="137" t="s">
        <v>603</v>
      </c>
      <c r="D467" s="137" t="s">
        <v>604</v>
      </c>
      <c r="E467" s="138">
        <v>60</v>
      </c>
      <c r="F467" s="137">
        <v>34.18</v>
      </c>
      <c r="G467" s="139">
        <v>2050.8</v>
      </c>
    </row>
    <row r="468" spans="1:7">
      <c r="A468" s="136">
        <v>464</v>
      </c>
      <c r="B468" s="137" t="s">
        <v>3787</v>
      </c>
      <c r="C468" s="137" t="s">
        <v>628</v>
      </c>
      <c r="D468" s="137" t="s">
        <v>629</v>
      </c>
      <c r="E468" s="138">
        <v>60</v>
      </c>
      <c r="F468" s="137">
        <v>34.18</v>
      </c>
      <c r="G468" s="139">
        <v>2050.8</v>
      </c>
    </row>
    <row r="469" spans="1:7">
      <c r="A469" s="136">
        <v>465</v>
      </c>
      <c r="B469" s="137" t="s">
        <v>3788</v>
      </c>
      <c r="C469" s="137" t="s">
        <v>1058</v>
      </c>
      <c r="D469" s="137" t="s">
        <v>1059</v>
      </c>
      <c r="E469" s="138">
        <v>60</v>
      </c>
      <c r="F469" s="137">
        <v>2.65</v>
      </c>
      <c r="G469" s="139">
        <v>159</v>
      </c>
    </row>
    <row r="470" spans="1:7">
      <c r="A470" s="136">
        <v>466</v>
      </c>
      <c r="B470" s="137" t="s">
        <v>3789</v>
      </c>
      <c r="C470" s="137" t="s">
        <v>1061</v>
      </c>
      <c r="D470" s="137" t="s">
        <v>1062</v>
      </c>
      <c r="E470" s="138">
        <v>60</v>
      </c>
      <c r="F470" s="137">
        <v>2.65</v>
      </c>
      <c r="G470" s="139">
        <v>159</v>
      </c>
    </row>
    <row r="471" spans="1:7">
      <c r="A471" s="136">
        <v>467</v>
      </c>
      <c r="B471" s="137" t="s">
        <v>3790</v>
      </c>
      <c r="C471" s="137" t="s">
        <v>2104</v>
      </c>
      <c r="D471" s="137" t="s">
        <v>2105</v>
      </c>
      <c r="E471" s="138">
        <v>60</v>
      </c>
      <c r="F471" s="137">
        <v>0.32</v>
      </c>
      <c r="G471" s="139">
        <v>19.2</v>
      </c>
    </row>
    <row r="472" spans="1:7">
      <c r="A472" s="136">
        <v>468</v>
      </c>
      <c r="B472" s="137" t="s">
        <v>3791</v>
      </c>
      <c r="C472" s="137" t="s">
        <v>2107</v>
      </c>
      <c r="D472" s="137" t="s">
        <v>2108</v>
      </c>
      <c r="E472" s="138">
        <v>120</v>
      </c>
      <c r="F472" s="137">
        <v>0.32</v>
      </c>
      <c r="G472" s="139">
        <v>38.4</v>
      </c>
    </row>
    <row r="473" spans="1:7">
      <c r="A473" s="136">
        <v>469</v>
      </c>
      <c r="B473" s="137" t="s">
        <v>3792</v>
      </c>
      <c r="C473" s="137" t="s">
        <v>1502</v>
      </c>
      <c r="D473" s="137" t="s">
        <v>1503</v>
      </c>
      <c r="E473" s="138">
        <v>60</v>
      </c>
      <c r="F473" s="137">
        <v>0.76</v>
      </c>
      <c r="G473" s="139">
        <v>45.6</v>
      </c>
    </row>
    <row r="474" spans="1:7">
      <c r="A474" s="136">
        <v>470</v>
      </c>
      <c r="B474" s="137" t="s">
        <v>3793</v>
      </c>
      <c r="C474" s="137" t="s">
        <v>1505</v>
      </c>
      <c r="D474" s="137" t="s">
        <v>1506</v>
      </c>
      <c r="E474" s="138">
        <v>60</v>
      </c>
      <c r="F474" s="137">
        <v>2.35</v>
      </c>
      <c r="G474" s="139">
        <v>141</v>
      </c>
    </row>
    <row r="475" spans="1:7">
      <c r="A475" s="136">
        <v>471</v>
      </c>
      <c r="B475" s="137" t="s">
        <v>3794</v>
      </c>
      <c r="C475" s="137" t="s">
        <v>1508</v>
      </c>
      <c r="D475" s="137" t="s">
        <v>1509</v>
      </c>
      <c r="E475" s="138">
        <v>60</v>
      </c>
      <c r="F475" s="137">
        <v>0.76</v>
      </c>
      <c r="G475" s="139">
        <v>45.6</v>
      </c>
    </row>
    <row r="476" spans="1:7">
      <c r="A476" s="136">
        <v>472</v>
      </c>
      <c r="B476" s="137" t="s">
        <v>3795</v>
      </c>
      <c r="C476" s="137" t="s">
        <v>1511</v>
      </c>
      <c r="D476" s="137" t="s">
        <v>1512</v>
      </c>
      <c r="E476" s="138">
        <v>60</v>
      </c>
      <c r="F476" s="137">
        <v>2.35</v>
      </c>
      <c r="G476" s="139">
        <v>141</v>
      </c>
    </row>
    <row r="477" spans="1:7">
      <c r="A477" s="136">
        <v>473</v>
      </c>
      <c r="B477" s="137" t="s">
        <v>3796</v>
      </c>
      <c r="C477" s="137" t="s">
        <v>2933</v>
      </c>
      <c r="D477" s="137" t="s">
        <v>3797</v>
      </c>
      <c r="E477" s="138">
        <v>60</v>
      </c>
      <c r="F477" s="137">
        <v>1</v>
      </c>
      <c r="G477" s="139">
        <v>60</v>
      </c>
    </row>
    <row r="478" spans="1:7">
      <c r="A478" s="136">
        <v>474</v>
      </c>
      <c r="B478" s="137" t="s">
        <v>3798</v>
      </c>
      <c r="C478" s="137" t="s">
        <v>2936</v>
      </c>
      <c r="D478" s="137" t="s">
        <v>3799</v>
      </c>
      <c r="E478" s="138">
        <v>60</v>
      </c>
      <c r="F478" s="137">
        <v>1</v>
      </c>
      <c r="G478" s="139">
        <v>60</v>
      </c>
    </row>
    <row r="479" spans="1:7">
      <c r="A479" s="136">
        <v>475</v>
      </c>
      <c r="B479" s="137" t="s">
        <v>3800</v>
      </c>
      <c r="C479" s="137" t="s">
        <v>934</v>
      </c>
      <c r="D479" s="137" t="s">
        <v>935</v>
      </c>
      <c r="E479" s="138">
        <v>240</v>
      </c>
      <c r="F479" s="137">
        <v>0.69</v>
      </c>
      <c r="G479" s="139">
        <v>165.6</v>
      </c>
    </row>
    <row r="480" spans="1:7">
      <c r="A480" s="136">
        <v>476</v>
      </c>
      <c r="B480" s="137" t="s">
        <v>3801</v>
      </c>
      <c r="C480" s="137" t="s">
        <v>3086</v>
      </c>
      <c r="D480" s="137" t="s">
        <v>3802</v>
      </c>
      <c r="E480" s="138">
        <v>60</v>
      </c>
      <c r="F480" s="137">
        <v>1.08</v>
      </c>
      <c r="G480" s="139">
        <v>64.8</v>
      </c>
    </row>
    <row r="481" spans="1:7">
      <c r="A481" s="136">
        <v>477</v>
      </c>
      <c r="B481" s="137" t="s">
        <v>3803</v>
      </c>
      <c r="C481" s="137" t="s">
        <v>1113</v>
      </c>
      <c r="D481" s="137" t="s">
        <v>3804</v>
      </c>
      <c r="E481" s="138">
        <v>60</v>
      </c>
      <c r="F481" s="137">
        <v>3.36</v>
      </c>
      <c r="G481" s="139">
        <v>201.6</v>
      </c>
    </row>
    <row r="482" spans="1:7">
      <c r="A482" s="136">
        <v>478</v>
      </c>
      <c r="B482" s="137" t="s">
        <v>3805</v>
      </c>
      <c r="C482" s="137" t="s">
        <v>3089</v>
      </c>
      <c r="D482" s="137" t="s">
        <v>3090</v>
      </c>
      <c r="E482" s="138">
        <v>60</v>
      </c>
      <c r="F482" s="137">
        <v>1.15</v>
      </c>
      <c r="G482" s="139">
        <v>69</v>
      </c>
    </row>
    <row r="483" spans="1:7">
      <c r="A483" s="136">
        <v>479</v>
      </c>
      <c r="B483" s="137" t="s">
        <v>3806</v>
      </c>
      <c r="C483" s="137" t="s">
        <v>3092</v>
      </c>
      <c r="D483" s="137" t="s">
        <v>3093</v>
      </c>
      <c r="E483" s="138">
        <v>60</v>
      </c>
      <c r="F483" s="137">
        <v>3.36</v>
      </c>
      <c r="G483" s="139">
        <v>201.6</v>
      </c>
    </row>
    <row r="484" spans="1:7">
      <c r="A484" s="136">
        <v>480</v>
      </c>
      <c r="B484" s="137" t="s">
        <v>3807</v>
      </c>
      <c r="C484" s="137" t="s">
        <v>2042</v>
      </c>
      <c r="D484" s="137" t="s">
        <v>2043</v>
      </c>
      <c r="E484" s="138">
        <v>60</v>
      </c>
      <c r="F484" s="137">
        <v>5.94</v>
      </c>
      <c r="G484" s="139">
        <v>356.4</v>
      </c>
    </row>
    <row r="485" spans="1:7">
      <c r="A485" s="136">
        <v>481</v>
      </c>
      <c r="B485" s="137" t="s">
        <v>3808</v>
      </c>
      <c r="C485" s="137" t="s">
        <v>2302</v>
      </c>
      <c r="D485" s="137" t="s">
        <v>2303</v>
      </c>
      <c r="E485" s="138">
        <v>60</v>
      </c>
      <c r="F485" s="137">
        <v>1.92</v>
      </c>
      <c r="G485" s="139">
        <v>115.2</v>
      </c>
    </row>
    <row r="486" spans="1:7">
      <c r="A486" s="136">
        <v>482</v>
      </c>
      <c r="B486" s="137" t="s">
        <v>3809</v>
      </c>
      <c r="C486" s="137" t="s">
        <v>513</v>
      </c>
      <c r="D486" s="137" t="s">
        <v>514</v>
      </c>
      <c r="E486" s="138">
        <v>60</v>
      </c>
      <c r="F486" s="137">
        <v>28.12</v>
      </c>
      <c r="G486" s="139">
        <v>1687.2</v>
      </c>
    </row>
    <row r="487" spans="1:7">
      <c r="A487" s="136">
        <v>483</v>
      </c>
      <c r="B487" s="137" t="s">
        <v>3810</v>
      </c>
      <c r="C487" s="137" t="s">
        <v>1651</v>
      </c>
      <c r="D487" s="137" t="s">
        <v>1652</v>
      </c>
      <c r="E487" s="138">
        <v>60</v>
      </c>
      <c r="F487" s="137">
        <v>8.06</v>
      </c>
      <c r="G487" s="139">
        <v>483.6</v>
      </c>
    </row>
    <row r="488" spans="1:7">
      <c r="A488" s="136">
        <v>484</v>
      </c>
      <c r="B488" s="137" t="s">
        <v>3811</v>
      </c>
      <c r="C488" s="137" t="s">
        <v>2305</v>
      </c>
      <c r="D488" s="137" t="s">
        <v>2306</v>
      </c>
      <c r="E488" s="138">
        <v>60</v>
      </c>
      <c r="F488" s="137">
        <v>1.91</v>
      </c>
      <c r="G488" s="139">
        <v>114.6</v>
      </c>
    </row>
    <row r="489" spans="1:7">
      <c r="A489" s="136">
        <v>485</v>
      </c>
      <c r="B489" s="137" t="s">
        <v>3812</v>
      </c>
      <c r="C489" s="137" t="s">
        <v>249</v>
      </c>
      <c r="D489" s="137" t="s">
        <v>250</v>
      </c>
      <c r="E489" s="138">
        <v>60</v>
      </c>
      <c r="F489" s="137">
        <v>3.59</v>
      </c>
      <c r="G489" s="139">
        <v>215.4</v>
      </c>
    </row>
    <row r="490" spans="1:7">
      <c r="A490" s="136">
        <v>486</v>
      </c>
      <c r="B490" s="137" t="s">
        <v>3813</v>
      </c>
      <c r="C490" s="137" t="s">
        <v>861</v>
      </c>
      <c r="D490" s="137" t="s">
        <v>862</v>
      </c>
      <c r="E490" s="138">
        <v>120</v>
      </c>
      <c r="F490" s="137">
        <v>0.29</v>
      </c>
      <c r="G490" s="139">
        <v>34.8</v>
      </c>
    </row>
    <row r="491" spans="1:7">
      <c r="A491" s="136">
        <v>487</v>
      </c>
      <c r="B491" s="137" t="s">
        <v>3814</v>
      </c>
      <c r="C491" s="137" t="s">
        <v>3030</v>
      </c>
      <c r="D491" s="137" t="s">
        <v>1002</v>
      </c>
      <c r="E491" s="138">
        <v>720</v>
      </c>
      <c r="F491" s="137">
        <v>0.06</v>
      </c>
      <c r="G491" s="139">
        <v>43.2</v>
      </c>
    </row>
    <row r="492" spans="1:7">
      <c r="A492" s="136">
        <v>488</v>
      </c>
      <c r="B492" s="137" t="s">
        <v>3815</v>
      </c>
      <c r="C492" s="137" t="s">
        <v>1001</v>
      </c>
      <c r="D492" s="137" t="s">
        <v>1002</v>
      </c>
      <c r="E492" s="138">
        <v>240</v>
      </c>
      <c r="F492" s="137">
        <v>0.09</v>
      </c>
      <c r="G492" s="139">
        <v>21.6</v>
      </c>
    </row>
    <row r="493" spans="1:7">
      <c r="A493" s="136">
        <v>489</v>
      </c>
      <c r="B493" s="137" t="s">
        <v>3816</v>
      </c>
      <c r="C493" s="137" t="s">
        <v>1004</v>
      </c>
      <c r="D493" s="137" t="s">
        <v>1002</v>
      </c>
      <c r="E493" s="138">
        <v>360</v>
      </c>
      <c r="F493" s="137">
        <v>0.22</v>
      </c>
      <c r="G493" s="139">
        <v>79.2</v>
      </c>
    </row>
    <row r="494" spans="1:7">
      <c r="A494" s="136">
        <v>490</v>
      </c>
      <c r="B494" s="137" t="s">
        <v>3817</v>
      </c>
      <c r="C494" s="137" t="s">
        <v>864</v>
      </c>
      <c r="D494" s="137" t="s">
        <v>865</v>
      </c>
      <c r="E494" s="138">
        <v>120</v>
      </c>
      <c r="F494" s="137">
        <v>0.08</v>
      </c>
      <c r="G494" s="139">
        <v>9.6</v>
      </c>
    </row>
    <row r="495" spans="1:7">
      <c r="A495" s="136">
        <v>491</v>
      </c>
      <c r="B495" s="137" t="s">
        <v>3818</v>
      </c>
      <c r="C495" s="137" t="s">
        <v>680</v>
      </c>
      <c r="D495" s="137" t="s">
        <v>681</v>
      </c>
      <c r="E495" s="138">
        <v>480</v>
      </c>
      <c r="F495" s="137">
        <v>0.06</v>
      </c>
      <c r="G495" s="139">
        <v>28.8</v>
      </c>
    </row>
    <row r="496" spans="1:7">
      <c r="A496" s="136">
        <v>492</v>
      </c>
      <c r="B496" s="137" t="s">
        <v>3819</v>
      </c>
      <c r="C496" s="137" t="s">
        <v>683</v>
      </c>
      <c r="D496" s="137" t="s">
        <v>681</v>
      </c>
      <c r="E496" s="138">
        <v>540</v>
      </c>
      <c r="F496" s="137">
        <v>0.03</v>
      </c>
      <c r="G496" s="139">
        <v>16.2</v>
      </c>
    </row>
    <row r="497" spans="1:7">
      <c r="A497" s="136">
        <v>493</v>
      </c>
      <c r="B497" s="137" t="s">
        <v>3820</v>
      </c>
      <c r="C497" s="137" t="s">
        <v>867</v>
      </c>
      <c r="D497" s="137" t="s">
        <v>868</v>
      </c>
      <c r="E497" s="138">
        <v>120</v>
      </c>
      <c r="F497" s="137">
        <v>0.41</v>
      </c>
      <c r="G497" s="139">
        <v>49.2</v>
      </c>
    </row>
    <row r="498" spans="1:7">
      <c r="A498" s="136">
        <v>494</v>
      </c>
      <c r="B498" s="137" t="s">
        <v>3821</v>
      </c>
      <c r="C498" s="137" t="s">
        <v>870</v>
      </c>
      <c r="D498" s="137" t="s">
        <v>871</v>
      </c>
      <c r="E498" s="138">
        <v>120</v>
      </c>
      <c r="F498" s="137">
        <v>0.32</v>
      </c>
      <c r="G498" s="139">
        <v>38.4</v>
      </c>
    </row>
    <row r="499" spans="1:7">
      <c r="A499" s="136">
        <v>495</v>
      </c>
      <c r="B499" s="137" t="s">
        <v>3822</v>
      </c>
      <c r="C499" s="137" t="s">
        <v>873</v>
      </c>
      <c r="D499" s="137" t="s">
        <v>874</v>
      </c>
      <c r="E499" s="138">
        <v>60</v>
      </c>
      <c r="F499" s="137">
        <v>0.43</v>
      </c>
      <c r="G499" s="139">
        <v>25.8</v>
      </c>
    </row>
    <row r="500" spans="1:7">
      <c r="A500" s="136">
        <v>496</v>
      </c>
      <c r="B500" s="137" t="s">
        <v>3823</v>
      </c>
      <c r="C500" s="137" t="s">
        <v>2910</v>
      </c>
      <c r="D500" s="137" t="s">
        <v>2911</v>
      </c>
      <c r="E500" s="138">
        <v>60</v>
      </c>
      <c r="F500" s="137">
        <v>4.96</v>
      </c>
      <c r="G500" s="139">
        <v>297.6</v>
      </c>
    </row>
    <row r="501" spans="1:7">
      <c r="A501" s="136">
        <v>497</v>
      </c>
      <c r="B501" s="137" t="s">
        <v>3824</v>
      </c>
      <c r="C501" s="137" t="s">
        <v>1156</v>
      </c>
      <c r="D501" s="137" t="s">
        <v>1157</v>
      </c>
      <c r="E501" s="138">
        <v>60</v>
      </c>
      <c r="F501" s="137">
        <v>0.56</v>
      </c>
      <c r="G501" s="139">
        <v>33.6</v>
      </c>
    </row>
    <row r="502" spans="1:7">
      <c r="A502" s="136">
        <v>498</v>
      </c>
      <c r="B502" s="137" t="s">
        <v>3825</v>
      </c>
      <c r="C502" s="137" t="s">
        <v>2913</v>
      </c>
      <c r="D502" s="137" t="s">
        <v>2914</v>
      </c>
      <c r="E502" s="138">
        <v>60</v>
      </c>
      <c r="F502" s="137">
        <v>5.17</v>
      </c>
      <c r="G502" s="139">
        <v>310.2</v>
      </c>
    </row>
    <row r="503" spans="1:7">
      <c r="A503" s="136">
        <v>499</v>
      </c>
      <c r="B503" s="137" t="s">
        <v>3826</v>
      </c>
      <c r="C503" s="137" t="s">
        <v>876</v>
      </c>
      <c r="D503" s="137" t="s">
        <v>877</v>
      </c>
      <c r="E503" s="138">
        <v>60</v>
      </c>
      <c r="F503" s="137">
        <v>0.09</v>
      </c>
      <c r="G503" s="139">
        <v>5.4</v>
      </c>
    </row>
    <row r="504" spans="1:7">
      <c r="A504" s="136">
        <v>500</v>
      </c>
      <c r="B504" s="137" t="s">
        <v>3827</v>
      </c>
      <c r="C504" s="137" t="s">
        <v>1159</v>
      </c>
      <c r="D504" s="137" t="s">
        <v>1160</v>
      </c>
      <c r="E504" s="138">
        <v>60</v>
      </c>
      <c r="F504" s="137">
        <v>0.15</v>
      </c>
      <c r="G504" s="139">
        <v>9</v>
      </c>
    </row>
    <row r="505" spans="1:7">
      <c r="A505" s="136">
        <v>501</v>
      </c>
      <c r="B505" s="137" t="s">
        <v>3828</v>
      </c>
      <c r="C505" s="137" t="s">
        <v>1675</v>
      </c>
      <c r="D505" s="137" t="s">
        <v>1676</v>
      </c>
      <c r="E505" s="138">
        <v>240</v>
      </c>
      <c r="F505" s="137">
        <v>0.03</v>
      </c>
      <c r="G505" s="139">
        <v>7.2</v>
      </c>
    </row>
    <row r="506" spans="1:7">
      <c r="A506" s="136">
        <v>502</v>
      </c>
      <c r="B506" s="137" t="s">
        <v>3829</v>
      </c>
      <c r="C506" s="137" t="s">
        <v>1678</v>
      </c>
      <c r="D506" s="137" t="s">
        <v>1676</v>
      </c>
      <c r="E506" s="138">
        <v>240</v>
      </c>
      <c r="F506" s="137">
        <v>0.17</v>
      </c>
      <c r="G506" s="139">
        <v>40.8</v>
      </c>
    </row>
    <row r="507" spans="1:7">
      <c r="A507" s="136">
        <v>503</v>
      </c>
      <c r="B507" s="137" t="s">
        <v>3830</v>
      </c>
      <c r="C507" s="137" t="s">
        <v>1680</v>
      </c>
      <c r="D507" s="137" t="s">
        <v>1676</v>
      </c>
      <c r="E507" s="138">
        <v>120</v>
      </c>
      <c r="F507" s="137">
        <v>0.14</v>
      </c>
      <c r="G507" s="139">
        <v>16.8</v>
      </c>
    </row>
    <row r="508" spans="1:7">
      <c r="A508" s="136">
        <v>504</v>
      </c>
      <c r="B508" s="137" t="s">
        <v>3831</v>
      </c>
      <c r="C508" s="137" t="s">
        <v>1681</v>
      </c>
      <c r="D508" s="137" t="s">
        <v>1682</v>
      </c>
      <c r="E508" s="138">
        <v>300</v>
      </c>
      <c r="F508" s="137">
        <v>0.05</v>
      </c>
      <c r="G508" s="139">
        <v>15</v>
      </c>
    </row>
    <row r="509" spans="1:7">
      <c r="A509" s="136">
        <v>505</v>
      </c>
      <c r="B509" s="137" t="s">
        <v>3832</v>
      </c>
      <c r="C509" s="137" t="s">
        <v>1683</v>
      </c>
      <c r="D509" s="137" t="s">
        <v>1684</v>
      </c>
      <c r="E509" s="138">
        <v>60</v>
      </c>
      <c r="F509" s="137">
        <v>0.05</v>
      </c>
      <c r="G509" s="139">
        <v>3</v>
      </c>
    </row>
    <row r="510" spans="1:7">
      <c r="A510" s="136">
        <v>506</v>
      </c>
      <c r="B510" s="137" t="s">
        <v>3833</v>
      </c>
      <c r="C510" s="137" t="s">
        <v>878</v>
      </c>
      <c r="D510" s="137" t="s">
        <v>879</v>
      </c>
      <c r="E510" s="138">
        <v>60</v>
      </c>
      <c r="F510" s="137">
        <v>0.22</v>
      </c>
      <c r="G510" s="139">
        <v>13.2</v>
      </c>
    </row>
    <row r="511" spans="1:7">
      <c r="A511" s="136">
        <v>507</v>
      </c>
      <c r="B511" s="137" t="s">
        <v>3834</v>
      </c>
      <c r="C511" s="137" t="s">
        <v>880</v>
      </c>
      <c r="D511" s="137" t="s">
        <v>881</v>
      </c>
      <c r="E511" s="138">
        <v>60</v>
      </c>
      <c r="F511" s="137">
        <v>0.16</v>
      </c>
      <c r="G511" s="139">
        <v>9.6</v>
      </c>
    </row>
    <row r="512" spans="1:7">
      <c r="A512" s="136">
        <v>508</v>
      </c>
      <c r="B512" s="137" t="s">
        <v>3835</v>
      </c>
      <c r="C512" s="137" t="s">
        <v>937</v>
      </c>
      <c r="D512" s="137" t="s">
        <v>938</v>
      </c>
      <c r="E512" s="138">
        <v>60</v>
      </c>
      <c r="F512" s="137">
        <v>2.01</v>
      </c>
      <c r="G512" s="139">
        <v>120.6</v>
      </c>
    </row>
    <row r="513" spans="1:7">
      <c r="A513" s="136">
        <v>509</v>
      </c>
      <c r="B513" s="137" t="s">
        <v>3836</v>
      </c>
      <c r="C513" s="137" t="s">
        <v>941</v>
      </c>
      <c r="D513" s="137" t="s">
        <v>942</v>
      </c>
      <c r="E513" s="138">
        <v>240</v>
      </c>
      <c r="F513" s="137">
        <v>1.04</v>
      </c>
      <c r="G513" s="139">
        <v>249.6</v>
      </c>
    </row>
    <row r="514" spans="1:7">
      <c r="A514" s="136">
        <v>510</v>
      </c>
      <c r="B514" s="137" t="s">
        <v>3837</v>
      </c>
      <c r="C514" s="137" t="s">
        <v>2782</v>
      </c>
      <c r="D514" s="137" t="s">
        <v>2783</v>
      </c>
      <c r="E514" s="138">
        <v>60</v>
      </c>
      <c r="F514" s="137">
        <v>0.98</v>
      </c>
      <c r="G514" s="139">
        <v>58.8</v>
      </c>
    </row>
    <row r="515" spans="1:7">
      <c r="A515" s="136">
        <v>511</v>
      </c>
      <c r="B515" s="137" t="s">
        <v>3838</v>
      </c>
      <c r="C515" s="137" t="s">
        <v>2785</v>
      </c>
      <c r="D515" s="137" t="s">
        <v>2786</v>
      </c>
      <c r="E515" s="138">
        <v>60</v>
      </c>
      <c r="F515" s="137">
        <v>0.98</v>
      </c>
      <c r="G515" s="139">
        <v>58.8</v>
      </c>
    </row>
    <row r="516" spans="1:7">
      <c r="A516" s="136">
        <v>512</v>
      </c>
      <c r="B516" s="137" t="s">
        <v>3839</v>
      </c>
      <c r="C516" s="137" t="s">
        <v>1971</v>
      </c>
      <c r="D516" s="137" t="s">
        <v>1972</v>
      </c>
      <c r="E516" s="138">
        <v>60</v>
      </c>
      <c r="F516" s="137">
        <v>8.82</v>
      </c>
      <c r="G516" s="139">
        <v>529.2</v>
      </c>
    </row>
    <row r="517" spans="1:7">
      <c r="A517" s="136">
        <v>513</v>
      </c>
      <c r="B517" s="137" t="s">
        <v>3840</v>
      </c>
      <c r="C517" s="137" t="s">
        <v>1974</v>
      </c>
      <c r="D517" s="137" t="s">
        <v>1975</v>
      </c>
      <c r="E517" s="138">
        <v>60</v>
      </c>
      <c r="F517" s="137">
        <v>8.65</v>
      </c>
      <c r="G517" s="139">
        <v>519</v>
      </c>
    </row>
    <row r="518" spans="1:7">
      <c r="A518" s="136">
        <v>514</v>
      </c>
      <c r="B518" s="137" t="s">
        <v>3841</v>
      </c>
      <c r="C518" s="137" t="s">
        <v>1686</v>
      </c>
      <c r="D518" s="137" t="s">
        <v>1687</v>
      </c>
      <c r="E518" s="138">
        <v>60</v>
      </c>
      <c r="F518" s="137">
        <v>0.06</v>
      </c>
      <c r="G518" s="139">
        <v>3.6</v>
      </c>
    </row>
    <row r="519" spans="1:7">
      <c r="A519" s="136">
        <v>515</v>
      </c>
      <c r="B519" s="137" t="s">
        <v>3842</v>
      </c>
      <c r="C519" s="137" t="s">
        <v>1633</v>
      </c>
      <c r="D519" s="137" t="s">
        <v>1634</v>
      </c>
      <c r="E519" s="138">
        <v>60</v>
      </c>
      <c r="F519" s="137">
        <v>4.48</v>
      </c>
      <c r="G519" s="139">
        <v>268.8</v>
      </c>
    </row>
    <row r="520" spans="1:7">
      <c r="A520" s="136">
        <v>516</v>
      </c>
      <c r="B520" s="137" t="s">
        <v>3843</v>
      </c>
      <c r="C520" s="137" t="s">
        <v>1648</v>
      </c>
      <c r="D520" s="137" t="s">
        <v>1649</v>
      </c>
      <c r="E520" s="138">
        <v>60</v>
      </c>
      <c r="F520" s="137">
        <v>6.27</v>
      </c>
      <c r="G520" s="139">
        <v>376.2</v>
      </c>
    </row>
    <row r="521" spans="1:7">
      <c r="A521" s="136">
        <v>517</v>
      </c>
      <c r="B521" s="137" t="s">
        <v>3844</v>
      </c>
      <c r="C521" s="137" t="s">
        <v>2081</v>
      </c>
      <c r="D521" s="137" t="s">
        <v>2082</v>
      </c>
      <c r="E521" s="138">
        <v>60</v>
      </c>
      <c r="F521" s="137">
        <v>59.81</v>
      </c>
      <c r="G521" s="139">
        <v>3588.6</v>
      </c>
    </row>
    <row r="522" spans="1:7">
      <c r="A522" s="136">
        <v>518</v>
      </c>
      <c r="B522" s="137" t="s">
        <v>3845</v>
      </c>
      <c r="C522" s="137" t="s">
        <v>465</v>
      </c>
      <c r="D522" s="137" t="s">
        <v>466</v>
      </c>
      <c r="E522" s="138">
        <v>60</v>
      </c>
      <c r="F522" s="137">
        <v>17.36</v>
      </c>
      <c r="G522" s="139">
        <v>1041.6</v>
      </c>
    </row>
    <row r="523" spans="1:7">
      <c r="A523" s="136">
        <v>519</v>
      </c>
      <c r="B523" s="137" t="s">
        <v>3846</v>
      </c>
      <c r="C523" s="137" t="s">
        <v>2296</v>
      </c>
      <c r="D523" s="137" t="s">
        <v>2297</v>
      </c>
      <c r="E523" s="138">
        <v>60</v>
      </c>
      <c r="F523" s="137">
        <v>69.43</v>
      </c>
      <c r="G523" s="139">
        <v>4165.8</v>
      </c>
    </row>
    <row r="524" spans="1:7">
      <c r="A524" s="136">
        <v>520</v>
      </c>
      <c r="B524" s="137" t="s">
        <v>3847</v>
      </c>
      <c r="C524" s="137" t="s">
        <v>2458</v>
      </c>
      <c r="D524" s="137" t="s">
        <v>2459</v>
      </c>
      <c r="E524" s="138">
        <v>240</v>
      </c>
      <c r="F524" s="137">
        <v>0.3</v>
      </c>
      <c r="G524" s="139">
        <v>72</v>
      </c>
    </row>
    <row r="525" spans="1:7">
      <c r="A525" s="136">
        <v>521</v>
      </c>
      <c r="B525" s="137" t="s">
        <v>3848</v>
      </c>
      <c r="C525" s="137" t="s">
        <v>421</v>
      </c>
      <c r="D525" s="137" t="s">
        <v>422</v>
      </c>
      <c r="E525" s="138">
        <v>60</v>
      </c>
      <c r="F525" s="137">
        <v>16.84</v>
      </c>
      <c r="G525" s="139">
        <v>1010.4</v>
      </c>
    </row>
    <row r="526" spans="1:7">
      <c r="A526" s="136">
        <v>522</v>
      </c>
      <c r="B526" s="137" t="s">
        <v>3849</v>
      </c>
      <c r="C526" s="137" t="s">
        <v>684</v>
      </c>
      <c r="D526" s="137" t="s">
        <v>685</v>
      </c>
      <c r="E526" s="138">
        <v>120</v>
      </c>
      <c r="F526" s="137">
        <v>0.05</v>
      </c>
      <c r="G526" s="139">
        <v>6</v>
      </c>
    </row>
    <row r="527" spans="1:7">
      <c r="A527" s="136">
        <v>523</v>
      </c>
      <c r="B527" s="137" t="s">
        <v>3850</v>
      </c>
      <c r="C527" s="137" t="s">
        <v>687</v>
      </c>
      <c r="D527" s="137" t="s">
        <v>688</v>
      </c>
      <c r="E527" s="138">
        <v>120</v>
      </c>
      <c r="F527" s="137">
        <v>0.12</v>
      </c>
      <c r="G527" s="139">
        <v>14.4</v>
      </c>
    </row>
    <row r="528" spans="1:7">
      <c r="A528" s="136">
        <v>524</v>
      </c>
      <c r="B528" s="137" t="s">
        <v>3851</v>
      </c>
      <c r="C528" s="137" t="s">
        <v>1361</v>
      </c>
      <c r="D528" s="137" t="s">
        <v>1362</v>
      </c>
      <c r="E528" s="138">
        <v>60</v>
      </c>
      <c r="F528" s="137">
        <v>2.94</v>
      </c>
      <c r="G528" s="139">
        <v>176.4</v>
      </c>
    </row>
    <row r="529" spans="1:7">
      <c r="A529" s="136">
        <v>525</v>
      </c>
      <c r="B529" s="137" t="s">
        <v>3852</v>
      </c>
      <c r="C529" s="137" t="s">
        <v>2285</v>
      </c>
      <c r="D529" s="137" t="s">
        <v>2286</v>
      </c>
      <c r="E529" s="138">
        <v>60</v>
      </c>
      <c r="F529" s="137">
        <v>255.98</v>
      </c>
      <c r="G529" s="139">
        <v>15358.8</v>
      </c>
    </row>
    <row r="530" spans="1:7">
      <c r="A530" s="136">
        <v>526</v>
      </c>
      <c r="B530" s="137" t="s">
        <v>3853</v>
      </c>
      <c r="C530" s="137" t="s">
        <v>1739</v>
      </c>
      <c r="D530" s="137" t="s">
        <v>1740</v>
      </c>
      <c r="E530" s="138">
        <v>60</v>
      </c>
      <c r="F530" s="137">
        <v>220.95</v>
      </c>
      <c r="G530" s="139">
        <v>13257</v>
      </c>
    </row>
    <row r="531" spans="1:7">
      <c r="A531" s="136">
        <v>527</v>
      </c>
      <c r="B531" s="137" t="s">
        <v>3854</v>
      </c>
      <c r="C531" s="137" t="s">
        <v>2715</v>
      </c>
      <c r="D531" s="137" t="s">
        <v>2716</v>
      </c>
      <c r="E531" s="138">
        <v>60</v>
      </c>
      <c r="F531" s="137">
        <v>2.42</v>
      </c>
      <c r="G531" s="139">
        <v>145.2</v>
      </c>
    </row>
    <row r="532" spans="1:7">
      <c r="A532" s="136">
        <v>528</v>
      </c>
      <c r="B532" s="137" t="s">
        <v>3855</v>
      </c>
      <c r="C532" s="137" t="s">
        <v>2718</v>
      </c>
      <c r="D532" s="137" t="s">
        <v>2719</v>
      </c>
      <c r="E532" s="138">
        <v>60</v>
      </c>
      <c r="F532" s="137">
        <v>2.28</v>
      </c>
      <c r="G532" s="139">
        <v>136.8</v>
      </c>
    </row>
    <row r="533" spans="1:7">
      <c r="A533" s="136">
        <v>529</v>
      </c>
      <c r="B533" s="137" t="s">
        <v>3856</v>
      </c>
      <c r="C533" s="137" t="s">
        <v>1162</v>
      </c>
      <c r="D533" s="137" t="s">
        <v>1163</v>
      </c>
      <c r="E533" s="138">
        <v>60</v>
      </c>
      <c r="F533" s="137">
        <v>13.61</v>
      </c>
      <c r="G533" s="139">
        <v>816.6</v>
      </c>
    </row>
    <row r="534" spans="1:7">
      <c r="A534" s="136">
        <v>530</v>
      </c>
      <c r="B534" s="137" t="s">
        <v>3857</v>
      </c>
      <c r="C534" s="137" t="s">
        <v>1116</v>
      </c>
      <c r="D534" s="137" t="s">
        <v>3858</v>
      </c>
      <c r="E534" s="138">
        <v>60</v>
      </c>
      <c r="F534" s="137">
        <v>217.22</v>
      </c>
      <c r="G534" s="139">
        <v>13033.2</v>
      </c>
    </row>
    <row r="535" spans="1:7">
      <c r="A535" s="136">
        <v>531</v>
      </c>
      <c r="B535" s="137" t="s">
        <v>3859</v>
      </c>
      <c r="C535" s="137" t="s">
        <v>2045</v>
      </c>
      <c r="D535" s="137" t="s">
        <v>2046</v>
      </c>
      <c r="E535" s="138">
        <v>30</v>
      </c>
      <c r="F535" s="137">
        <v>103.33</v>
      </c>
      <c r="G535" s="139">
        <v>3099.9</v>
      </c>
    </row>
    <row r="536" spans="1:7">
      <c r="A536" s="136">
        <v>532</v>
      </c>
      <c r="B536" s="137" t="s">
        <v>3860</v>
      </c>
      <c r="C536" s="137" t="s">
        <v>2065</v>
      </c>
      <c r="D536" s="137" t="s">
        <v>2046</v>
      </c>
      <c r="E536" s="138">
        <v>30</v>
      </c>
      <c r="F536" s="137">
        <v>140.61</v>
      </c>
      <c r="G536" s="139">
        <v>4218.3</v>
      </c>
    </row>
    <row r="537" spans="1:7">
      <c r="A537" s="136">
        <v>533</v>
      </c>
      <c r="B537" s="137" t="s">
        <v>3861</v>
      </c>
      <c r="C537" s="137" t="s">
        <v>278</v>
      </c>
      <c r="D537" s="137" t="s">
        <v>279</v>
      </c>
      <c r="E537" s="138">
        <v>60</v>
      </c>
      <c r="F537" s="137">
        <v>0.61</v>
      </c>
      <c r="G537" s="139">
        <v>36.6</v>
      </c>
    </row>
    <row r="538" spans="1:7">
      <c r="A538" s="136">
        <v>534</v>
      </c>
      <c r="B538" s="137" t="s">
        <v>3862</v>
      </c>
      <c r="C538" s="137" t="s">
        <v>1005</v>
      </c>
      <c r="D538" s="137" t="s">
        <v>3863</v>
      </c>
      <c r="E538" s="138">
        <v>60</v>
      </c>
      <c r="F538" s="137">
        <v>5.03</v>
      </c>
      <c r="G538" s="139">
        <v>301.8</v>
      </c>
    </row>
    <row r="539" spans="1:7">
      <c r="A539" s="136">
        <v>535</v>
      </c>
      <c r="B539" s="137" t="s">
        <v>3864</v>
      </c>
      <c r="C539" s="137" t="s">
        <v>3172</v>
      </c>
      <c r="D539" s="137" t="s">
        <v>3173</v>
      </c>
      <c r="E539" s="138">
        <v>60</v>
      </c>
      <c r="F539" s="137">
        <v>1.63</v>
      </c>
      <c r="G539" s="139">
        <v>97.8</v>
      </c>
    </row>
    <row r="540" spans="1:7">
      <c r="A540" s="136">
        <v>536</v>
      </c>
      <c r="B540" s="137" t="s">
        <v>3865</v>
      </c>
      <c r="C540" s="137" t="s">
        <v>1399</v>
      </c>
      <c r="D540" s="137" t="s">
        <v>1400</v>
      </c>
      <c r="E540" s="138">
        <v>60</v>
      </c>
      <c r="F540" s="137">
        <v>1.63</v>
      </c>
      <c r="G540" s="139">
        <v>97.8</v>
      </c>
    </row>
    <row r="541" spans="1:7">
      <c r="A541" s="136">
        <v>537</v>
      </c>
      <c r="B541" s="137" t="s">
        <v>3866</v>
      </c>
      <c r="C541" s="137" t="s">
        <v>1165</v>
      </c>
      <c r="D541" s="137" t="s">
        <v>1166</v>
      </c>
      <c r="E541" s="138">
        <v>120</v>
      </c>
      <c r="F541" s="137">
        <v>0.7</v>
      </c>
      <c r="G541" s="139">
        <v>84</v>
      </c>
    </row>
    <row r="542" spans="1:7">
      <c r="A542" s="136">
        <v>538</v>
      </c>
      <c r="B542" s="137" t="s">
        <v>3867</v>
      </c>
      <c r="C542" s="137" t="s">
        <v>814</v>
      </c>
      <c r="D542" s="137" t="s">
        <v>815</v>
      </c>
      <c r="E542" s="138">
        <v>60</v>
      </c>
      <c r="F542" s="137">
        <v>33.93</v>
      </c>
      <c r="G542" s="139">
        <v>2035.8</v>
      </c>
    </row>
    <row r="543" spans="1:7">
      <c r="A543" s="136">
        <v>539</v>
      </c>
      <c r="B543" s="137" t="s">
        <v>3868</v>
      </c>
      <c r="C543" s="137" t="s">
        <v>1575</v>
      </c>
      <c r="D543" s="137" t="s">
        <v>1576</v>
      </c>
      <c r="E543" s="138">
        <v>60</v>
      </c>
      <c r="F543" s="137">
        <v>6.88</v>
      </c>
      <c r="G543" s="139">
        <v>412.8</v>
      </c>
    </row>
    <row r="544" spans="1:7">
      <c r="A544" s="136">
        <v>540</v>
      </c>
      <c r="B544" s="137" t="s">
        <v>3869</v>
      </c>
      <c r="C544" s="137" t="s">
        <v>3175</v>
      </c>
      <c r="D544" s="137" t="s">
        <v>3176</v>
      </c>
      <c r="E544" s="138">
        <v>60</v>
      </c>
      <c r="F544" s="137">
        <v>2.61</v>
      </c>
      <c r="G544" s="139">
        <v>156.6</v>
      </c>
    </row>
    <row r="545" spans="1:7">
      <c r="A545" s="136">
        <v>541</v>
      </c>
      <c r="B545" s="137" t="s">
        <v>3870</v>
      </c>
      <c r="C545" s="137" t="s">
        <v>3178</v>
      </c>
      <c r="D545" s="137" t="s">
        <v>3179</v>
      </c>
      <c r="E545" s="138">
        <v>30</v>
      </c>
      <c r="F545" s="137">
        <v>22.31</v>
      </c>
      <c r="G545" s="139">
        <v>669.3</v>
      </c>
    </row>
    <row r="546" spans="1:7">
      <c r="A546" s="136">
        <v>542</v>
      </c>
      <c r="B546" s="137" t="s">
        <v>3871</v>
      </c>
      <c r="C546" s="137" t="s">
        <v>2537</v>
      </c>
      <c r="D546" s="137" t="s">
        <v>2538</v>
      </c>
      <c r="E546" s="138">
        <v>1050</v>
      </c>
      <c r="F546" s="137">
        <v>0.03</v>
      </c>
      <c r="G546" s="139">
        <v>31.5</v>
      </c>
    </row>
    <row r="547" spans="1:7">
      <c r="A547" s="136">
        <v>543</v>
      </c>
      <c r="B547" s="137" t="s">
        <v>3872</v>
      </c>
      <c r="C547" s="137" t="s">
        <v>3181</v>
      </c>
      <c r="D547" s="137" t="s">
        <v>3182</v>
      </c>
      <c r="E547" s="138">
        <v>60</v>
      </c>
      <c r="F547" s="137">
        <v>1.71</v>
      </c>
      <c r="G547" s="139">
        <v>102.6</v>
      </c>
    </row>
    <row r="548" spans="1:7">
      <c r="A548" s="136">
        <v>544</v>
      </c>
      <c r="B548" s="137" t="s">
        <v>3873</v>
      </c>
      <c r="C548" s="137" t="s">
        <v>3184</v>
      </c>
      <c r="D548" s="137" t="s">
        <v>3185</v>
      </c>
      <c r="E548" s="138">
        <v>60</v>
      </c>
      <c r="F548" s="137">
        <v>1.48</v>
      </c>
      <c r="G548" s="139">
        <v>88.8</v>
      </c>
    </row>
    <row r="549" spans="1:7">
      <c r="A549" s="136">
        <v>545</v>
      </c>
      <c r="B549" s="137" t="s">
        <v>3874</v>
      </c>
      <c r="C549" s="137" t="s">
        <v>2110</v>
      </c>
      <c r="D549" s="137" t="s">
        <v>3875</v>
      </c>
      <c r="E549" s="138">
        <v>60</v>
      </c>
      <c r="F549" s="137">
        <v>47.75</v>
      </c>
      <c r="G549" s="139">
        <v>2865</v>
      </c>
    </row>
    <row r="550" spans="1:7">
      <c r="A550" s="136">
        <v>546</v>
      </c>
      <c r="B550" s="137" t="s">
        <v>3876</v>
      </c>
      <c r="C550" s="137" t="s">
        <v>631</v>
      </c>
      <c r="D550" s="137" t="s">
        <v>632</v>
      </c>
      <c r="E550" s="138">
        <v>60</v>
      </c>
      <c r="F550" s="137">
        <v>11.99</v>
      </c>
      <c r="G550" s="139">
        <v>719.4</v>
      </c>
    </row>
    <row r="551" spans="1:7">
      <c r="A551" s="136">
        <v>547</v>
      </c>
      <c r="B551" s="137" t="s">
        <v>3877</v>
      </c>
      <c r="C551" s="137" t="s">
        <v>1402</v>
      </c>
      <c r="D551" s="137" t="s">
        <v>1403</v>
      </c>
      <c r="E551" s="138">
        <v>60</v>
      </c>
      <c r="F551" s="137">
        <v>92.39</v>
      </c>
      <c r="G551" s="139">
        <v>5543.4</v>
      </c>
    </row>
    <row r="552" spans="1:7">
      <c r="A552" s="136">
        <v>548</v>
      </c>
      <c r="B552" s="137" t="s">
        <v>3878</v>
      </c>
      <c r="C552" s="137" t="s">
        <v>1405</v>
      </c>
      <c r="D552" s="137" t="s">
        <v>1406</v>
      </c>
      <c r="E552" s="138">
        <v>60</v>
      </c>
      <c r="F552" s="137">
        <v>24.76</v>
      </c>
      <c r="G552" s="139">
        <v>1485.6</v>
      </c>
    </row>
    <row r="553" spans="1:7">
      <c r="A553" s="136">
        <v>549</v>
      </c>
      <c r="B553" s="137" t="s">
        <v>3879</v>
      </c>
      <c r="C553" s="137" t="s">
        <v>2113</v>
      </c>
      <c r="D553" s="137" t="s">
        <v>2114</v>
      </c>
      <c r="E553" s="138">
        <v>60</v>
      </c>
      <c r="F553" s="137">
        <v>85.96</v>
      </c>
      <c r="G553" s="139">
        <v>5157.6</v>
      </c>
    </row>
    <row r="554" spans="1:7">
      <c r="A554" s="136">
        <v>550</v>
      </c>
      <c r="B554" s="137" t="s">
        <v>3880</v>
      </c>
      <c r="C554" s="137" t="s">
        <v>2643</v>
      </c>
      <c r="D554" s="137" t="s">
        <v>2644</v>
      </c>
      <c r="E554" s="138">
        <v>60</v>
      </c>
      <c r="F554" s="137">
        <v>7.35</v>
      </c>
      <c r="G554" s="139">
        <v>441</v>
      </c>
    </row>
    <row r="555" spans="1:7">
      <c r="A555" s="136">
        <v>551</v>
      </c>
      <c r="B555" s="137" t="s">
        <v>3881</v>
      </c>
      <c r="C555" s="137" t="s">
        <v>2116</v>
      </c>
      <c r="D555" s="137" t="s">
        <v>2117</v>
      </c>
      <c r="E555" s="138">
        <v>60</v>
      </c>
      <c r="F555" s="137">
        <v>16.15</v>
      </c>
      <c r="G555" s="139">
        <v>969</v>
      </c>
    </row>
    <row r="556" spans="1:7">
      <c r="A556" s="136">
        <v>552</v>
      </c>
      <c r="B556" s="137" t="s">
        <v>3882</v>
      </c>
      <c r="C556" s="137" t="s">
        <v>257</v>
      </c>
      <c r="D556" s="137" t="s">
        <v>258</v>
      </c>
      <c r="E556" s="138">
        <v>60</v>
      </c>
      <c r="F556" s="137">
        <v>54.51</v>
      </c>
      <c r="G556" s="139">
        <v>3270.6</v>
      </c>
    </row>
    <row r="557" spans="1:7">
      <c r="A557" s="136">
        <v>553</v>
      </c>
      <c r="B557" s="137" t="s">
        <v>3883</v>
      </c>
      <c r="C557" s="137" t="s">
        <v>2611</v>
      </c>
      <c r="D557" s="137" t="s">
        <v>2612</v>
      </c>
      <c r="E557" s="138">
        <v>180</v>
      </c>
      <c r="F557" s="137">
        <v>0.03</v>
      </c>
      <c r="G557" s="139">
        <v>5.4</v>
      </c>
    </row>
    <row r="558" spans="1:7">
      <c r="A558" s="136">
        <v>554</v>
      </c>
      <c r="B558" s="137" t="s">
        <v>3884</v>
      </c>
      <c r="C558" s="137" t="s">
        <v>1168</v>
      </c>
      <c r="D558" s="137" t="s">
        <v>1169</v>
      </c>
      <c r="E558" s="138">
        <v>60</v>
      </c>
      <c r="F558" s="137">
        <v>10.62</v>
      </c>
      <c r="G558" s="139">
        <v>637.2</v>
      </c>
    </row>
    <row r="559" spans="1:7">
      <c r="A559" s="136">
        <v>555</v>
      </c>
      <c r="B559" s="137" t="s">
        <v>3885</v>
      </c>
      <c r="C559" s="137" t="s">
        <v>1365</v>
      </c>
      <c r="D559" s="137" t="s">
        <v>1366</v>
      </c>
      <c r="E559" s="138">
        <v>60</v>
      </c>
      <c r="F559" s="137">
        <v>2.84</v>
      </c>
      <c r="G559" s="139">
        <v>170.4</v>
      </c>
    </row>
    <row r="560" spans="1:7">
      <c r="A560" s="136">
        <v>556</v>
      </c>
      <c r="B560" s="137" t="s">
        <v>3886</v>
      </c>
      <c r="C560" s="137" t="s">
        <v>3249</v>
      </c>
      <c r="D560" s="137" t="s">
        <v>3250</v>
      </c>
      <c r="E560" s="138">
        <v>60</v>
      </c>
      <c r="F560" s="137">
        <v>29.46</v>
      </c>
      <c r="G560" s="139">
        <v>1767.6</v>
      </c>
    </row>
    <row r="561" spans="1:7">
      <c r="A561" s="136">
        <v>557</v>
      </c>
      <c r="B561" s="137" t="s">
        <v>3887</v>
      </c>
      <c r="C561" s="137" t="s">
        <v>3031</v>
      </c>
      <c r="D561" s="137" t="s">
        <v>3032</v>
      </c>
      <c r="E561" s="138">
        <v>60</v>
      </c>
      <c r="F561" s="137">
        <v>17.85</v>
      </c>
      <c r="G561" s="139">
        <v>1071</v>
      </c>
    </row>
    <row r="562" spans="1:7">
      <c r="A562" s="136">
        <v>558</v>
      </c>
      <c r="B562" s="137" t="s">
        <v>3888</v>
      </c>
      <c r="C562" s="137" t="s">
        <v>3035</v>
      </c>
      <c r="D562" s="137" t="s">
        <v>3036</v>
      </c>
      <c r="E562" s="138">
        <v>60</v>
      </c>
      <c r="F562" s="137">
        <v>22.71</v>
      </c>
      <c r="G562" s="139">
        <v>1362.6</v>
      </c>
    </row>
    <row r="563" spans="1:7">
      <c r="A563" s="136">
        <v>559</v>
      </c>
      <c r="B563" s="137" t="s">
        <v>3889</v>
      </c>
      <c r="C563" s="137" t="s">
        <v>2048</v>
      </c>
      <c r="D563" s="137" t="s">
        <v>2049</v>
      </c>
      <c r="E563" s="138">
        <v>60</v>
      </c>
      <c r="F563" s="137">
        <v>222.82</v>
      </c>
      <c r="G563" s="139">
        <v>13369.2</v>
      </c>
    </row>
    <row r="564" spans="1:7">
      <c r="A564" s="136">
        <v>560</v>
      </c>
      <c r="B564" s="137" t="s">
        <v>3890</v>
      </c>
      <c r="C564" s="137" t="s">
        <v>1689</v>
      </c>
      <c r="D564" s="137" t="s">
        <v>1690</v>
      </c>
      <c r="E564" s="138">
        <v>240</v>
      </c>
      <c r="F564" s="137">
        <v>0.98</v>
      </c>
      <c r="G564" s="139">
        <v>235.2</v>
      </c>
    </row>
    <row r="565" spans="1:7">
      <c r="A565" s="136">
        <v>561</v>
      </c>
      <c r="B565" s="137" t="s">
        <v>3891</v>
      </c>
      <c r="C565" s="137" t="s">
        <v>444</v>
      </c>
      <c r="D565" s="137" t="s">
        <v>445</v>
      </c>
      <c r="E565" s="138">
        <v>60</v>
      </c>
      <c r="F565" s="137">
        <v>19.8</v>
      </c>
      <c r="G565" s="139">
        <v>1188</v>
      </c>
    </row>
    <row r="566" spans="1:7">
      <c r="A566" s="136">
        <v>562</v>
      </c>
      <c r="B566" s="137" t="s">
        <v>3892</v>
      </c>
      <c r="C566" s="137" t="s">
        <v>3094</v>
      </c>
      <c r="D566" s="137" t="s">
        <v>3095</v>
      </c>
      <c r="E566" s="138">
        <v>900</v>
      </c>
      <c r="F566" s="137">
        <v>0.04</v>
      </c>
      <c r="G566" s="139">
        <v>36</v>
      </c>
    </row>
    <row r="567" spans="1:7">
      <c r="A567" s="136">
        <v>563</v>
      </c>
      <c r="B567" s="137" t="s">
        <v>3893</v>
      </c>
      <c r="C567" s="137" t="s">
        <v>493</v>
      </c>
      <c r="D567" s="137" t="s">
        <v>494</v>
      </c>
      <c r="E567" s="138">
        <v>60</v>
      </c>
      <c r="F567" s="137">
        <v>61.15</v>
      </c>
      <c r="G567" s="139">
        <v>3669</v>
      </c>
    </row>
    <row r="568" spans="1:7">
      <c r="A568" s="136">
        <v>564</v>
      </c>
      <c r="B568" s="137" t="s">
        <v>3894</v>
      </c>
      <c r="C568" s="137" t="s">
        <v>498</v>
      </c>
      <c r="D568" s="137" t="s">
        <v>499</v>
      </c>
      <c r="E568" s="138">
        <v>30</v>
      </c>
      <c r="F568" s="137">
        <v>160.1</v>
      </c>
      <c r="G568" s="139">
        <v>4803</v>
      </c>
    </row>
    <row r="569" spans="1:7">
      <c r="A569" s="136">
        <v>565</v>
      </c>
      <c r="B569" s="137" t="s">
        <v>3895</v>
      </c>
      <c r="C569" s="137" t="s">
        <v>504</v>
      </c>
      <c r="D569" s="137" t="s">
        <v>499</v>
      </c>
      <c r="E569" s="138">
        <v>30</v>
      </c>
      <c r="F569" s="137">
        <v>112.55</v>
      </c>
      <c r="G569" s="139">
        <v>3376.5</v>
      </c>
    </row>
    <row r="570" spans="1:7">
      <c r="A570" s="136">
        <v>566</v>
      </c>
      <c r="B570" s="137" t="s">
        <v>3896</v>
      </c>
      <c r="C570" s="137" t="s">
        <v>3038</v>
      </c>
      <c r="D570" s="137" t="s">
        <v>3039</v>
      </c>
      <c r="E570" s="138">
        <v>180</v>
      </c>
      <c r="F570" s="137">
        <v>0.05</v>
      </c>
      <c r="G570" s="139">
        <v>9</v>
      </c>
    </row>
    <row r="571" spans="1:7">
      <c r="A571" s="136">
        <v>567</v>
      </c>
      <c r="B571" s="137" t="s">
        <v>3897</v>
      </c>
      <c r="C571" s="137" t="s">
        <v>448</v>
      </c>
      <c r="D571" s="137" t="s">
        <v>449</v>
      </c>
      <c r="E571" s="138">
        <v>60</v>
      </c>
      <c r="F571" s="137">
        <v>47.83</v>
      </c>
      <c r="G571" s="139">
        <v>2869.8</v>
      </c>
    </row>
    <row r="572" spans="1:7">
      <c r="A572" s="136">
        <v>568</v>
      </c>
      <c r="B572" s="137" t="s">
        <v>3898</v>
      </c>
      <c r="C572" s="137" t="s">
        <v>1261</v>
      </c>
      <c r="D572" s="137" t="s">
        <v>1262</v>
      </c>
      <c r="E572" s="138">
        <v>60</v>
      </c>
      <c r="F572" s="137">
        <v>4.32</v>
      </c>
      <c r="G572" s="139">
        <v>259.2</v>
      </c>
    </row>
    <row r="573" spans="1:7">
      <c r="A573" s="136">
        <v>569</v>
      </c>
      <c r="B573" s="137" t="s">
        <v>3899</v>
      </c>
      <c r="C573" s="137" t="s">
        <v>785</v>
      </c>
      <c r="D573" s="137" t="s">
        <v>786</v>
      </c>
      <c r="E573" s="138">
        <v>60</v>
      </c>
      <c r="F573" s="137">
        <v>10.71</v>
      </c>
      <c r="G573" s="139">
        <v>642.6</v>
      </c>
    </row>
    <row r="574" spans="1:7">
      <c r="A574" s="136">
        <v>570</v>
      </c>
      <c r="B574" s="137" t="s">
        <v>3900</v>
      </c>
      <c r="C574" s="137" t="s">
        <v>1514</v>
      </c>
      <c r="D574" s="137" t="s">
        <v>1515</v>
      </c>
      <c r="E574" s="138">
        <v>60</v>
      </c>
      <c r="F574" s="137">
        <v>10.71</v>
      </c>
      <c r="G574" s="139">
        <v>642.6</v>
      </c>
    </row>
    <row r="575" spans="1:7">
      <c r="A575" s="136">
        <v>571</v>
      </c>
      <c r="B575" s="137" t="s">
        <v>3901</v>
      </c>
      <c r="C575" s="137" t="s">
        <v>1264</v>
      </c>
      <c r="D575" s="137" t="s">
        <v>1265</v>
      </c>
      <c r="E575" s="138">
        <v>60</v>
      </c>
      <c r="F575" s="137">
        <v>1.9</v>
      </c>
      <c r="G575" s="139">
        <v>114</v>
      </c>
    </row>
    <row r="576" spans="1:7">
      <c r="A576" s="136">
        <v>572</v>
      </c>
      <c r="B576" s="137" t="s">
        <v>3902</v>
      </c>
      <c r="C576" s="137" t="s">
        <v>2721</v>
      </c>
      <c r="D576" s="137" t="s">
        <v>2722</v>
      </c>
      <c r="E576" s="138">
        <v>60</v>
      </c>
      <c r="F576" s="137">
        <v>1.9</v>
      </c>
      <c r="G576" s="139">
        <v>114</v>
      </c>
    </row>
    <row r="577" spans="1:7">
      <c r="A577" s="136">
        <v>573</v>
      </c>
      <c r="B577" s="137" t="s">
        <v>3903</v>
      </c>
      <c r="C577" s="137" t="s">
        <v>1064</v>
      </c>
      <c r="D577" s="137" t="s">
        <v>3904</v>
      </c>
      <c r="E577" s="138">
        <v>60</v>
      </c>
      <c r="F577" s="137">
        <v>9.56</v>
      </c>
      <c r="G577" s="139">
        <v>573.6</v>
      </c>
    </row>
    <row r="578" spans="1:7">
      <c r="A578" s="136">
        <v>574</v>
      </c>
      <c r="B578" s="137" t="s">
        <v>3905</v>
      </c>
      <c r="C578" s="137" t="s">
        <v>1517</v>
      </c>
      <c r="D578" s="137" t="s">
        <v>3906</v>
      </c>
      <c r="E578" s="138">
        <v>60</v>
      </c>
      <c r="F578" s="137">
        <v>19.92</v>
      </c>
      <c r="G578" s="139">
        <v>1195.2</v>
      </c>
    </row>
    <row r="579" spans="1:7">
      <c r="A579" s="136">
        <v>575</v>
      </c>
      <c r="B579" s="137" t="s">
        <v>3907</v>
      </c>
      <c r="C579" s="137" t="s">
        <v>2916</v>
      </c>
      <c r="D579" s="137" t="s">
        <v>3908</v>
      </c>
      <c r="E579" s="138">
        <v>60</v>
      </c>
      <c r="F579" s="137">
        <v>9.53</v>
      </c>
      <c r="G579" s="139">
        <v>571.8</v>
      </c>
    </row>
    <row r="580" spans="1:7">
      <c r="A580" s="136">
        <v>576</v>
      </c>
      <c r="B580" s="137" t="s">
        <v>3909</v>
      </c>
      <c r="C580" s="137" t="s">
        <v>1520</v>
      </c>
      <c r="D580" s="137" t="s">
        <v>3910</v>
      </c>
      <c r="E580" s="138">
        <v>60</v>
      </c>
      <c r="F580" s="137">
        <v>19.94</v>
      </c>
      <c r="G580" s="139">
        <v>1196.4</v>
      </c>
    </row>
    <row r="581" spans="1:7">
      <c r="A581" s="136">
        <v>577</v>
      </c>
      <c r="B581" s="137" t="s">
        <v>3911</v>
      </c>
      <c r="C581" s="137" t="s">
        <v>944</v>
      </c>
      <c r="D581" s="137" t="s">
        <v>945</v>
      </c>
      <c r="E581" s="138">
        <v>60</v>
      </c>
      <c r="F581" s="137">
        <v>12.77</v>
      </c>
      <c r="G581" s="139">
        <v>766.2</v>
      </c>
    </row>
    <row r="582" spans="1:7">
      <c r="A582" s="136">
        <v>578</v>
      </c>
      <c r="B582" s="137" t="s">
        <v>3912</v>
      </c>
      <c r="C582" s="137" t="s">
        <v>1368</v>
      </c>
      <c r="D582" s="137" t="s">
        <v>1369</v>
      </c>
      <c r="E582" s="138">
        <v>60</v>
      </c>
      <c r="F582" s="137">
        <v>3.14</v>
      </c>
      <c r="G582" s="139">
        <v>188.4</v>
      </c>
    </row>
    <row r="583" spans="1:7">
      <c r="A583" s="136">
        <v>579</v>
      </c>
      <c r="B583" s="137" t="s">
        <v>3913</v>
      </c>
      <c r="C583" s="137" t="s">
        <v>2119</v>
      </c>
      <c r="D583" s="137" t="s">
        <v>2120</v>
      </c>
      <c r="E583" s="138">
        <v>60</v>
      </c>
      <c r="F583" s="137">
        <v>12.77</v>
      </c>
      <c r="G583" s="139">
        <v>766.2</v>
      </c>
    </row>
    <row r="584" spans="1:7">
      <c r="A584" s="136">
        <v>580</v>
      </c>
      <c r="B584" s="137" t="s">
        <v>3914</v>
      </c>
      <c r="C584" s="137" t="s">
        <v>1578</v>
      </c>
      <c r="D584" s="137" t="s">
        <v>1579</v>
      </c>
      <c r="E584" s="138">
        <v>60</v>
      </c>
      <c r="F584" s="137">
        <v>3.12</v>
      </c>
      <c r="G584" s="139">
        <v>187.2</v>
      </c>
    </row>
    <row r="585" spans="1:7">
      <c r="A585" s="136">
        <v>581</v>
      </c>
      <c r="B585" s="137" t="s">
        <v>3915</v>
      </c>
      <c r="C585" s="137" t="s">
        <v>2122</v>
      </c>
      <c r="D585" s="137" t="s">
        <v>2123</v>
      </c>
      <c r="E585" s="138">
        <v>60</v>
      </c>
      <c r="F585" s="137">
        <v>1.32</v>
      </c>
      <c r="G585" s="139">
        <v>79.2</v>
      </c>
    </row>
    <row r="586" spans="1:7">
      <c r="A586" s="136">
        <v>582</v>
      </c>
      <c r="B586" s="137" t="s">
        <v>3916</v>
      </c>
      <c r="C586" s="137" t="s">
        <v>634</v>
      </c>
      <c r="D586" s="137" t="s">
        <v>635</v>
      </c>
      <c r="E586" s="138">
        <v>60</v>
      </c>
      <c r="F586" s="137">
        <v>5.8</v>
      </c>
      <c r="G586" s="139">
        <v>348</v>
      </c>
    </row>
    <row r="587" spans="1:7">
      <c r="A587" s="136">
        <v>583</v>
      </c>
      <c r="B587" s="137" t="s">
        <v>3917</v>
      </c>
      <c r="C587" s="137" t="s">
        <v>1031</v>
      </c>
      <c r="D587" s="137" t="s">
        <v>1032</v>
      </c>
      <c r="E587" s="138">
        <v>60</v>
      </c>
      <c r="F587" s="137">
        <v>1.98</v>
      </c>
      <c r="G587" s="139">
        <v>118.8</v>
      </c>
    </row>
    <row r="588" spans="1:7">
      <c r="A588" s="136">
        <v>584</v>
      </c>
      <c r="B588" s="137" t="s">
        <v>3918</v>
      </c>
      <c r="C588" s="137" t="s">
        <v>1119</v>
      </c>
      <c r="D588" s="137" t="s">
        <v>1120</v>
      </c>
      <c r="E588" s="138">
        <v>60</v>
      </c>
      <c r="F588" s="137">
        <v>5.57</v>
      </c>
      <c r="G588" s="139">
        <v>334.2</v>
      </c>
    </row>
    <row r="589" spans="1:7">
      <c r="A589" s="136">
        <v>585</v>
      </c>
      <c r="B589" s="137" t="s">
        <v>3919</v>
      </c>
      <c r="C589" s="137" t="s">
        <v>2939</v>
      </c>
      <c r="D589" s="137" t="s">
        <v>2940</v>
      </c>
      <c r="E589" s="138">
        <v>60</v>
      </c>
      <c r="F589" s="137">
        <v>1.32</v>
      </c>
      <c r="G589" s="139">
        <v>79.2</v>
      </c>
    </row>
    <row r="590" spans="1:7">
      <c r="A590" s="136">
        <v>586</v>
      </c>
      <c r="B590" s="137" t="s">
        <v>3920</v>
      </c>
      <c r="C590" s="137" t="s">
        <v>638</v>
      </c>
      <c r="D590" s="137" t="s">
        <v>639</v>
      </c>
      <c r="E590" s="138">
        <v>60</v>
      </c>
      <c r="F590" s="137">
        <v>5.8</v>
      </c>
      <c r="G590" s="139">
        <v>348</v>
      </c>
    </row>
    <row r="591" spans="1:7">
      <c r="A591" s="136">
        <v>587</v>
      </c>
      <c r="B591" s="137" t="s">
        <v>3921</v>
      </c>
      <c r="C591" s="137" t="s">
        <v>2125</v>
      </c>
      <c r="D591" s="137" t="s">
        <v>2126</v>
      </c>
      <c r="E591" s="138">
        <v>60</v>
      </c>
      <c r="F591" s="137">
        <v>1.91</v>
      </c>
      <c r="G591" s="139">
        <v>114.6</v>
      </c>
    </row>
    <row r="592" spans="1:7">
      <c r="A592" s="136">
        <v>588</v>
      </c>
      <c r="B592" s="137" t="s">
        <v>3922</v>
      </c>
      <c r="C592" s="137" t="s">
        <v>2128</v>
      </c>
      <c r="D592" s="137" t="s">
        <v>2129</v>
      </c>
      <c r="E592" s="138">
        <v>60</v>
      </c>
      <c r="F592" s="137">
        <v>5.57</v>
      </c>
      <c r="G592" s="139">
        <v>334.2</v>
      </c>
    </row>
    <row r="593" spans="1:7">
      <c r="A593" s="136">
        <v>589</v>
      </c>
      <c r="B593" s="137" t="s">
        <v>3923</v>
      </c>
      <c r="C593" s="137" t="s">
        <v>348</v>
      </c>
      <c r="D593" s="137" t="s">
        <v>349</v>
      </c>
      <c r="E593" s="138">
        <v>60</v>
      </c>
      <c r="F593" s="137">
        <v>46.19</v>
      </c>
      <c r="G593" s="139">
        <v>2771.4</v>
      </c>
    </row>
    <row r="594" spans="1:7">
      <c r="A594" s="136">
        <v>590</v>
      </c>
      <c r="B594" s="137" t="s">
        <v>3924</v>
      </c>
      <c r="C594" s="137" t="s">
        <v>2845</v>
      </c>
      <c r="D594" s="137" t="s">
        <v>2839</v>
      </c>
      <c r="E594" s="138">
        <v>30</v>
      </c>
      <c r="F594" s="137">
        <v>71.97</v>
      </c>
      <c r="G594" s="139">
        <v>2159.1</v>
      </c>
    </row>
    <row r="595" spans="1:7">
      <c r="A595" s="136">
        <v>591</v>
      </c>
      <c r="B595" s="137" t="s">
        <v>3925</v>
      </c>
      <c r="C595" s="137" t="s">
        <v>2838</v>
      </c>
      <c r="D595" s="137" t="s">
        <v>2839</v>
      </c>
      <c r="E595" s="138">
        <v>30</v>
      </c>
      <c r="F595" s="137">
        <v>190.74</v>
      </c>
      <c r="G595" s="139">
        <v>5722.2</v>
      </c>
    </row>
    <row r="596" spans="1:7">
      <c r="A596" s="136">
        <v>592</v>
      </c>
      <c r="B596" s="137" t="s">
        <v>3926</v>
      </c>
      <c r="C596" s="137" t="s">
        <v>1171</v>
      </c>
      <c r="D596" s="137" t="s">
        <v>1172</v>
      </c>
      <c r="E596" s="138">
        <v>60</v>
      </c>
      <c r="F596" s="137">
        <v>1.35</v>
      </c>
      <c r="G596" s="139">
        <v>81</v>
      </c>
    </row>
    <row r="597" spans="1:7">
      <c r="A597" s="136">
        <v>593</v>
      </c>
      <c r="B597" s="137" t="s">
        <v>3927</v>
      </c>
      <c r="C597" s="137" t="s">
        <v>1885</v>
      </c>
      <c r="D597" s="137" t="s">
        <v>1886</v>
      </c>
      <c r="E597" s="138">
        <v>60</v>
      </c>
      <c r="F597" s="137">
        <v>32.03</v>
      </c>
      <c r="G597" s="139">
        <v>1921.8</v>
      </c>
    </row>
    <row r="598" spans="1:7">
      <c r="A598" s="136">
        <v>594</v>
      </c>
      <c r="B598" s="137" t="s">
        <v>3928</v>
      </c>
      <c r="C598" s="137" t="s">
        <v>2613</v>
      </c>
      <c r="D598" s="137" t="s">
        <v>2614</v>
      </c>
      <c r="E598" s="138">
        <v>480</v>
      </c>
      <c r="F598" s="137">
        <v>0.05</v>
      </c>
      <c r="G598" s="139">
        <v>24</v>
      </c>
    </row>
    <row r="599" spans="1:7">
      <c r="A599" s="136">
        <v>595</v>
      </c>
      <c r="B599" s="137" t="s">
        <v>3929</v>
      </c>
      <c r="C599" s="137" t="s">
        <v>166</v>
      </c>
      <c r="D599" s="137" t="s">
        <v>167</v>
      </c>
      <c r="E599" s="138">
        <v>60</v>
      </c>
      <c r="F599" s="137">
        <v>7.85</v>
      </c>
      <c r="G599" s="139">
        <v>471</v>
      </c>
    </row>
    <row r="600" spans="1:7">
      <c r="A600" s="136">
        <v>596</v>
      </c>
      <c r="B600" s="137" t="s">
        <v>3930</v>
      </c>
      <c r="C600" s="137" t="s">
        <v>178</v>
      </c>
      <c r="D600" s="137" t="s">
        <v>179</v>
      </c>
      <c r="E600" s="138">
        <v>60</v>
      </c>
      <c r="F600" s="137">
        <v>7.85</v>
      </c>
      <c r="G600" s="139">
        <v>471</v>
      </c>
    </row>
    <row r="601" spans="1:7">
      <c r="A601" s="136">
        <v>597</v>
      </c>
      <c r="B601" s="137" t="s">
        <v>3931</v>
      </c>
      <c r="C601" s="137" t="s">
        <v>947</v>
      </c>
      <c r="D601" s="137" t="s">
        <v>3932</v>
      </c>
      <c r="E601" s="138">
        <v>60</v>
      </c>
      <c r="F601" s="137">
        <v>3.74</v>
      </c>
      <c r="G601" s="139">
        <v>224.4</v>
      </c>
    </row>
    <row r="602" spans="1:7">
      <c r="A602" s="136">
        <v>598</v>
      </c>
      <c r="B602" s="137" t="s">
        <v>3933</v>
      </c>
      <c r="C602" s="137" t="s">
        <v>951</v>
      </c>
      <c r="D602" s="137" t="s">
        <v>3934</v>
      </c>
      <c r="E602" s="138">
        <v>60</v>
      </c>
      <c r="F602" s="137">
        <v>3.89</v>
      </c>
      <c r="G602" s="139">
        <v>233.4</v>
      </c>
    </row>
    <row r="603" spans="1:7">
      <c r="A603" s="136">
        <v>599</v>
      </c>
      <c r="B603" s="137" t="s">
        <v>3935</v>
      </c>
      <c r="C603" s="137" t="s">
        <v>953</v>
      </c>
      <c r="D603" s="137" t="s">
        <v>954</v>
      </c>
      <c r="E603" s="138">
        <v>60</v>
      </c>
      <c r="F603" s="137">
        <v>5.37</v>
      </c>
      <c r="G603" s="139">
        <v>322.2</v>
      </c>
    </row>
    <row r="604" spans="1:7">
      <c r="A604" s="136">
        <v>600</v>
      </c>
      <c r="B604" s="137" t="s">
        <v>3936</v>
      </c>
      <c r="C604" s="137" t="s">
        <v>956</v>
      </c>
      <c r="D604" s="137" t="s">
        <v>957</v>
      </c>
      <c r="E604" s="138">
        <v>60</v>
      </c>
      <c r="F604" s="137">
        <v>5.12</v>
      </c>
      <c r="G604" s="139">
        <v>307.2</v>
      </c>
    </row>
    <row r="605" spans="1:7">
      <c r="A605" s="136">
        <v>601</v>
      </c>
      <c r="B605" s="137" t="s">
        <v>3937</v>
      </c>
      <c r="C605" s="137" t="s">
        <v>2942</v>
      </c>
      <c r="D605" s="137" t="s">
        <v>2943</v>
      </c>
      <c r="E605" s="138">
        <v>60</v>
      </c>
      <c r="F605" s="137">
        <v>27.93</v>
      </c>
      <c r="G605" s="139">
        <v>1675.8</v>
      </c>
    </row>
    <row r="606" spans="1:7">
      <c r="A606" s="136">
        <v>602</v>
      </c>
      <c r="B606" s="137" t="s">
        <v>3938</v>
      </c>
      <c r="C606" s="137" t="s">
        <v>2945</v>
      </c>
      <c r="D606" s="137" t="s">
        <v>2946</v>
      </c>
      <c r="E606" s="138">
        <v>60</v>
      </c>
      <c r="F606" s="137">
        <v>26.93</v>
      </c>
      <c r="G606" s="139">
        <v>1615.8</v>
      </c>
    </row>
    <row r="607" spans="1:7">
      <c r="A607" s="136">
        <v>603</v>
      </c>
      <c r="B607" s="137" t="s">
        <v>3939</v>
      </c>
      <c r="C607" s="137" t="s">
        <v>2616</v>
      </c>
      <c r="D607" s="137" t="s">
        <v>2617</v>
      </c>
      <c r="E607" s="138">
        <v>480</v>
      </c>
      <c r="F607" s="137">
        <v>0.06</v>
      </c>
      <c r="G607" s="139">
        <v>28.8</v>
      </c>
    </row>
    <row r="608" spans="1:7">
      <c r="A608" s="136">
        <v>604</v>
      </c>
      <c r="B608" s="137" t="s">
        <v>3940</v>
      </c>
      <c r="C608" s="137" t="s">
        <v>3041</v>
      </c>
      <c r="D608" s="137" t="s">
        <v>3042</v>
      </c>
      <c r="E608" s="138">
        <v>60</v>
      </c>
      <c r="F608" s="137">
        <v>6.14</v>
      </c>
      <c r="G608" s="139">
        <v>368.4</v>
      </c>
    </row>
    <row r="609" spans="1:7">
      <c r="A609" s="136">
        <v>605</v>
      </c>
      <c r="B609" s="137" t="s">
        <v>3941</v>
      </c>
      <c r="C609" s="137" t="s">
        <v>1844</v>
      </c>
      <c r="D609" s="137" t="s">
        <v>1845</v>
      </c>
      <c r="E609" s="138">
        <v>60</v>
      </c>
      <c r="F609" s="137">
        <v>43.1</v>
      </c>
      <c r="G609" s="139">
        <v>2586</v>
      </c>
    </row>
    <row r="610" spans="1:7">
      <c r="A610" s="136">
        <v>606</v>
      </c>
      <c r="B610" s="137" t="s">
        <v>3942</v>
      </c>
      <c r="C610" s="137" t="s">
        <v>480</v>
      </c>
      <c r="D610" s="137" t="s">
        <v>481</v>
      </c>
      <c r="E610" s="138">
        <v>60</v>
      </c>
      <c r="F610" s="137">
        <v>32.57</v>
      </c>
      <c r="G610" s="139">
        <v>1954.2</v>
      </c>
    </row>
    <row r="611" spans="1:7">
      <c r="A611" s="136">
        <v>607</v>
      </c>
      <c r="B611" s="137" t="s">
        <v>3943</v>
      </c>
      <c r="C611" s="137" t="s">
        <v>1122</v>
      </c>
      <c r="D611" s="137" t="s">
        <v>1123</v>
      </c>
      <c r="E611" s="138">
        <v>60</v>
      </c>
      <c r="F611" s="137">
        <v>0.58</v>
      </c>
      <c r="G611" s="139">
        <v>34.8</v>
      </c>
    </row>
    <row r="612" spans="1:7">
      <c r="A612" s="136">
        <v>608</v>
      </c>
      <c r="B612" s="137" t="s">
        <v>3944</v>
      </c>
      <c r="C612" s="137" t="s">
        <v>2131</v>
      </c>
      <c r="D612" s="137" t="s">
        <v>2132</v>
      </c>
      <c r="E612" s="138">
        <v>60</v>
      </c>
      <c r="F612" s="137">
        <v>1.21</v>
      </c>
      <c r="G612" s="139">
        <v>72.6</v>
      </c>
    </row>
    <row r="613" spans="1:7">
      <c r="A613" s="136">
        <v>609</v>
      </c>
      <c r="B613" s="137" t="s">
        <v>3945</v>
      </c>
      <c r="C613" s="137" t="s">
        <v>1888</v>
      </c>
      <c r="D613" s="137" t="s">
        <v>1889</v>
      </c>
      <c r="E613" s="138">
        <v>60</v>
      </c>
      <c r="F613" s="137">
        <v>3.65</v>
      </c>
      <c r="G613" s="139">
        <v>219</v>
      </c>
    </row>
    <row r="614" spans="1:7">
      <c r="A614" s="136">
        <v>610</v>
      </c>
      <c r="B614" s="137" t="s">
        <v>3946</v>
      </c>
      <c r="C614" s="137" t="s">
        <v>1008</v>
      </c>
      <c r="D614" s="137" t="s">
        <v>1009</v>
      </c>
      <c r="E614" s="138">
        <v>60</v>
      </c>
      <c r="F614" s="137">
        <v>2.25</v>
      </c>
      <c r="G614" s="139">
        <v>135</v>
      </c>
    </row>
    <row r="615" spans="1:7">
      <c r="A615" s="136">
        <v>611</v>
      </c>
      <c r="B615" s="137" t="s">
        <v>3947</v>
      </c>
      <c r="C615" s="137" t="s">
        <v>706</v>
      </c>
      <c r="D615" s="137" t="s">
        <v>707</v>
      </c>
      <c r="E615" s="138">
        <v>60</v>
      </c>
      <c r="F615" s="137">
        <v>1.93</v>
      </c>
      <c r="G615" s="139">
        <v>115.8</v>
      </c>
    </row>
    <row r="616" spans="1:7">
      <c r="A616" s="136">
        <v>612</v>
      </c>
      <c r="B616" s="137" t="s">
        <v>3948</v>
      </c>
      <c r="C616" s="137" t="s">
        <v>709</v>
      </c>
      <c r="D616" s="137" t="s">
        <v>710</v>
      </c>
      <c r="E616" s="138">
        <v>60</v>
      </c>
      <c r="F616" s="137">
        <v>1.61</v>
      </c>
      <c r="G616" s="139">
        <v>96.6</v>
      </c>
    </row>
    <row r="617" spans="1:7">
      <c r="A617" s="136">
        <v>613</v>
      </c>
      <c r="B617" s="137" t="s">
        <v>3949</v>
      </c>
      <c r="C617" s="137" t="s">
        <v>1384</v>
      </c>
      <c r="D617" s="137" t="s">
        <v>1385</v>
      </c>
      <c r="E617" s="138">
        <v>60</v>
      </c>
      <c r="F617" s="137">
        <v>12.98</v>
      </c>
      <c r="G617" s="139">
        <v>778.8</v>
      </c>
    </row>
    <row r="618" spans="1:7">
      <c r="A618" s="136">
        <v>614</v>
      </c>
      <c r="B618" s="137" t="s">
        <v>3950</v>
      </c>
      <c r="C618" s="137" t="s">
        <v>1387</v>
      </c>
      <c r="D618" s="137" t="s">
        <v>1388</v>
      </c>
      <c r="E618" s="138">
        <v>60</v>
      </c>
      <c r="F618" s="137">
        <v>2.91</v>
      </c>
      <c r="G618" s="139">
        <v>174.6</v>
      </c>
    </row>
    <row r="619" spans="1:7">
      <c r="A619" s="136">
        <v>615</v>
      </c>
      <c r="B619" s="137" t="s">
        <v>3951</v>
      </c>
      <c r="C619" s="137" t="s">
        <v>1389</v>
      </c>
      <c r="D619" s="137" t="s">
        <v>1390</v>
      </c>
      <c r="E619" s="138">
        <v>60</v>
      </c>
      <c r="F619" s="137">
        <v>2.91</v>
      </c>
      <c r="G619" s="139">
        <v>174.6</v>
      </c>
    </row>
    <row r="620" spans="1:7">
      <c r="A620" s="136">
        <v>616</v>
      </c>
      <c r="B620" s="137" t="s">
        <v>3952</v>
      </c>
      <c r="C620" s="137" t="s">
        <v>1034</v>
      </c>
      <c r="D620" s="137" t="s">
        <v>1035</v>
      </c>
      <c r="E620" s="138">
        <v>60</v>
      </c>
      <c r="F620" s="137">
        <v>0.8</v>
      </c>
      <c r="G620" s="139">
        <v>48</v>
      </c>
    </row>
    <row r="621" spans="1:7">
      <c r="A621" s="136">
        <v>617</v>
      </c>
      <c r="B621" s="137" t="s">
        <v>3953</v>
      </c>
      <c r="C621" s="137" t="s">
        <v>1037</v>
      </c>
      <c r="D621" s="137" t="s">
        <v>1038</v>
      </c>
      <c r="E621" s="138">
        <v>60</v>
      </c>
      <c r="F621" s="137">
        <v>0.8</v>
      </c>
      <c r="G621" s="139">
        <v>48</v>
      </c>
    </row>
    <row r="622" spans="1:7">
      <c r="A622" s="136">
        <v>618</v>
      </c>
      <c r="B622" s="137" t="s">
        <v>3954</v>
      </c>
      <c r="C622" s="137" t="s">
        <v>3044</v>
      </c>
      <c r="D622" s="137" t="s">
        <v>3045</v>
      </c>
      <c r="E622" s="138">
        <v>60</v>
      </c>
      <c r="F622" s="137">
        <v>0.46</v>
      </c>
      <c r="G622" s="139">
        <v>27.6</v>
      </c>
    </row>
    <row r="623" spans="1:7">
      <c r="A623" s="136">
        <v>619</v>
      </c>
      <c r="B623" s="137" t="s">
        <v>3955</v>
      </c>
      <c r="C623" s="137" t="s">
        <v>1421</v>
      </c>
      <c r="D623" s="137" t="s">
        <v>1422</v>
      </c>
      <c r="E623" s="138">
        <v>60</v>
      </c>
      <c r="F623" s="137">
        <v>0.46</v>
      </c>
      <c r="G623" s="139">
        <v>27.6</v>
      </c>
    </row>
    <row r="624" spans="1:7">
      <c r="A624" s="136">
        <v>620</v>
      </c>
      <c r="B624" s="137" t="s">
        <v>3956</v>
      </c>
      <c r="C624" s="137" t="s">
        <v>2724</v>
      </c>
      <c r="D624" s="137" t="s">
        <v>2725</v>
      </c>
      <c r="E624" s="138">
        <v>60</v>
      </c>
      <c r="F624" s="137">
        <v>4.55</v>
      </c>
      <c r="G624" s="139">
        <v>273</v>
      </c>
    </row>
    <row r="625" spans="1:7">
      <c r="A625" s="136">
        <v>621</v>
      </c>
      <c r="B625" s="137" t="s">
        <v>3957</v>
      </c>
      <c r="C625" s="137" t="s">
        <v>2727</v>
      </c>
      <c r="D625" s="137" t="s">
        <v>2728</v>
      </c>
      <c r="E625" s="138">
        <v>60</v>
      </c>
      <c r="F625" s="137">
        <v>4.55</v>
      </c>
      <c r="G625" s="139">
        <v>273</v>
      </c>
    </row>
    <row r="626" spans="1:7">
      <c r="A626" s="136">
        <v>622</v>
      </c>
      <c r="B626" s="137" t="s">
        <v>3958</v>
      </c>
      <c r="C626" s="137" t="s">
        <v>1174</v>
      </c>
      <c r="D626" s="137" t="s">
        <v>1175</v>
      </c>
      <c r="E626" s="138">
        <v>60</v>
      </c>
      <c r="F626" s="137">
        <v>5.28</v>
      </c>
      <c r="G626" s="139">
        <v>316.8</v>
      </c>
    </row>
    <row r="627" spans="1:7">
      <c r="A627" s="136">
        <v>623</v>
      </c>
      <c r="B627" s="137" t="s">
        <v>3959</v>
      </c>
      <c r="C627" s="137" t="s">
        <v>882</v>
      </c>
      <c r="D627" s="137" t="s">
        <v>883</v>
      </c>
      <c r="E627" s="138">
        <v>60</v>
      </c>
      <c r="F627" s="137">
        <v>9.49</v>
      </c>
      <c r="G627" s="139">
        <v>569.4</v>
      </c>
    </row>
    <row r="628" spans="1:7">
      <c r="A628" s="136">
        <v>624</v>
      </c>
      <c r="B628" s="137" t="s">
        <v>3960</v>
      </c>
      <c r="C628" s="137" t="s">
        <v>2540</v>
      </c>
      <c r="D628" s="137" t="s">
        <v>2541</v>
      </c>
      <c r="E628" s="138">
        <v>180</v>
      </c>
      <c r="F628" s="137">
        <v>0.05</v>
      </c>
      <c r="G628" s="139">
        <v>9</v>
      </c>
    </row>
    <row r="629" spans="1:7">
      <c r="A629" s="136">
        <v>625</v>
      </c>
      <c r="B629" s="137" t="s">
        <v>3961</v>
      </c>
      <c r="C629" s="137" t="s">
        <v>788</v>
      </c>
      <c r="D629" s="137" t="s">
        <v>789</v>
      </c>
      <c r="E629" s="138">
        <v>60</v>
      </c>
      <c r="F629" s="137">
        <v>0.18</v>
      </c>
      <c r="G629" s="139">
        <v>10.8</v>
      </c>
    </row>
    <row r="630" spans="1:7">
      <c r="A630" s="136">
        <v>626</v>
      </c>
      <c r="B630" s="137" t="s">
        <v>3962</v>
      </c>
      <c r="C630" s="137" t="s">
        <v>641</v>
      </c>
      <c r="D630" s="137" t="s">
        <v>642</v>
      </c>
      <c r="E630" s="138">
        <v>60</v>
      </c>
      <c r="F630" s="137">
        <v>0.25</v>
      </c>
      <c r="G630" s="139">
        <v>15</v>
      </c>
    </row>
    <row r="631" spans="1:7">
      <c r="A631" s="136">
        <v>627</v>
      </c>
      <c r="B631" s="137" t="s">
        <v>3963</v>
      </c>
      <c r="C631" s="137" t="s">
        <v>644</v>
      </c>
      <c r="D631" s="137" t="s">
        <v>645</v>
      </c>
      <c r="E631" s="138">
        <v>60</v>
      </c>
      <c r="F631" s="137">
        <v>0.25</v>
      </c>
      <c r="G631" s="139">
        <v>15</v>
      </c>
    </row>
    <row r="632" spans="1:7">
      <c r="A632" s="136">
        <v>628</v>
      </c>
      <c r="B632" s="137" t="s">
        <v>3964</v>
      </c>
      <c r="C632" s="137" t="s">
        <v>791</v>
      </c>
      <c r="D632" s="137" t="s">
        <v>792</v>
      </c>
      <c r="E632" s="138">
        <v>60</v>
      </c>
      <c r="F632" s="137">
        <v>0.18</v>
      </c>
      <c r="G632" s="139">
        <v>10.8</v>
      </c>
    </row>
    <row r="633" spans="1:7">
      <c r="A633" s="136">
        <v>629</v>
      </c>
      <c r="B633" s="137" t="s">
        <v>3965</v>
      </c>
      <c r="C633" s="137" t="s">
        <v>885</v>
      </c>
      <c r="D633" s="137" t="s">
        <v>886</v>
      </c>
      <c r="E633" s="138">
        <v>60</v>
      </c>
      <c r="F633" s="137">
        <v>0.75</v>
      </c>
      <c r="G633" s="139">
        <v>45</v>
      </c>
    </row>
    <row r="634" spans="1:7">
      <c r="A634" s="136">
        <v>630</v>
      </c>
      <c r="B634" s="137" t="s">
        <v>3966</v>
      </c>
      <c r="C634" s="137" t="s">
        <v>888</v>
      </c>
      <c r="D634" s="137" t="s">
        <v>889</v>
      </c>
      <c r="E634" s="138">
        <v>60</v>
      </c>
      <c r="F634" s="137">
        <v>0.78</v>
      </c>
      <c r="G634" s="139">
        <v>46.8</v>
      </c>
    </row>
    <row r="635" spans="1:7">
      <c r="A635" s="136">
        <v>631</v>
      </c>
      <c r="B635" s="137" t="s">
        <v>3967</v>
      </c>
      <c r="C635" s="137" t="s">
        <v>690</v>
      </c>
      <c r="D635" s="137" t="s">
        <v>691</v>
      </c>
      <c r="E635" s="138">
        <v>240</v>
      </c>
      <c r="F635" s="137">
        <v>0.07</v>
      </c>
      <c r="G635" s="139">
        <v>16.8</v>
      </c>
    </row>
    <row r="636" spans="1:7">
      <c r="A636" s="136">
        <v>632</v>
      </c>
      <c r="B636" s="137" t="s">
        <v>3968</v>
      </c>
      <c r="C636" s="137" t="s">
        <v>458</v>
      </c>
      <c r="D636" s="137" t="s">
        <v>459</v>
      </c>
      <c r="E636" s="138">
        <v>60</v>
      </c>
      <c r="F636" s="137">
        <v>1.71</v>
      </c>
      <c r="G636" s="139">
        <v>102.6</v>
      </c>
    </row>
    <row r="637" spans="1:7">
      <c r="A637" s="136">
        <v>633</v>
      </c>
      <c r="B637" s="137" t="s">
        <v>3969</v>
      </c>
      <c r="C637" s="137" t="s">
        <v>1523</v>
      </c>
      <c r="D637" s="137" t="s">
        <v>1524</v>
      </c>
      <c r="E637" s="138">
        <v>60</v>
      </c>
      <c r="F637" s="137">
        <v>3.86</v>
      </c>
      <c r="G637" s="139">
        <v>231.6</v>
      </c>
    </row>
    <row r="638" spans="1:7">
      <c r="A638" s="136">
        <v>634</v>
      </c>
      <c r="B638" s="137" t="s">
        <v>3970</v>
      </c>
      <c r="C638" s="137" t="s">
        <v>1526</v>
      </c>
      <c r="D638" s="137" t="s">
        <v>1527</v>
      </c>
      <c r="E638" s="138">
        <v>60</v>
      </c>
      <c r="F638" s="137">
        <v>3.86</v>
      </c>
      <c r="G638" s="139">
        <v>231.6</v>
      </c>
    </row>
    <row r="639" spans="1:7">
      <c r="A639" s="136">
        <v>635</v>
      </c>
      <c r="B639" s="137" t="s">
        <v>3971</v>
      </c>
      <c r="C639" s="137" t="s">
        <v>2409</v>
      </c>
      <c r="D639" s="137" t="s">
        <v>2410</v>
      </c>
      <c r="E639" s="138">
        <v>120</v>
      </c>
      <c r="F639" s="137">
        <v>0.08</v>
      </c>
      <c r="G639" s="139">
        <v>9.6</v>
      </c>
    </row>
    <row r="640" spans="1:7">
      <c r="A640" s="136">
        <v>636</v>
      </c>
      <c r="B640" s="137" t="s">
        <v>3972</v>
      </c>
      <c r="C640" s="137" t="s">
        <v>1581</v>
      </c>
      <c r="D640" s="137" t="s">
        <v>1582</v>
      </c>
      <c r="E640" s="138">
        <v>60</v>
      </c>
      <c r="F640" s="137">
        <v>1.81</v>
      </c>
      <c r="G640" s="139">
        <v>108.6</v>
      </c>
    </row>
    <row r="641" spans="1:7">
      <c r="A641" s="136">
        <v>637</v>
      </c>
      <c r="B641" s="137" t="s">
        <v>3973</v>
      </c>
      <c r="C641" s="137" t="s">
        <v>3047</v>
      </c>
      <c r="D641" s="137" t="s">
        <v>3048</v>
      </c>
      <c r="E641" s="138">
        <v>60</v>
      </c>
      <c r="F641" s="137">
        <v>0.87</v>
      </c>
      <c r="G641" s="139">
        <v>52.2</v>
      </c>
    </row>
    <row r="642" spans="1:7">
      <c r="A642" s="136">
        <v>638</v>
      </c>
      <c r="B642" s="137" t="s">
        <v>3974</v>
      </c>
      <c r="C642" s="137" t="s">
        <v>1011</v>
      </c>
      <c r="D642" s="137" t="s">
        <v>1012</v>
      </c>
      <c r="E642" s="138">
        <v>60</v>
      </c>
      <c r="F642" s="137">
        <v>0.87</v>
      </c>
      <c r="G642" s="139">
        <v>52.2</v>
      </c>
    </row>
    <row r="643" spans="1:7">
      <c r="A643" s="136">
        <v>639</v>
      </c>
      <c r="B643" s="137" t="s">
        <v>3975</v>
      </c>
      <c r="C643" s="137" t="s">
        <v>3050</v>
      </c>
      <c r="D643" s="137" t="s">
        <v>3051</v>
      </c>
      <c r="E643" s="138">
        <v>60</v>
      </c>
      <c r="F643" s="137">
        <v>0.26</v>
      </c>
      <c r="G643" s="139">
        <v>15.6</v>
      </c>
    </row>
    <row r="644" spans="1:7">
      <c r="A644" s="136">
        <v>640</v>
      </c>
      <c r="B644" s="137" t="s">
        <v>3976</v>
      </c>
      <c r="C644" s="137" t="s">
        <v>1177</v>
      </c>
      <c r="D644" s="137" t="s">
        <v>1178</v>
      </c>
      <c r="E644" s="138">
        <v>60</v>
      </c>
      <c r="F644" s="137">
        <v>0.79</v>
      </c>
      <c r="G644" s="139">
        <v>47.4</v>
      </c>
    </row>
    <row r="645" spans="1:7">
      <c r="A645" s="136">
        <v>641</v>
      </c>
      <c r="B645" s="137" t="s">
        <v>3977</v>
      </c>
      <c r="C645" s="137" t="s">
        <v>1267</v>
      </c>
      <c r="D645" s="137" t="s">
        <v>1268</v>
      </c>
      <c r="E645" s="138">
        <v>60</v>
      </c>
      <c r="F645" s="137">
        <v>0.79</v>
      </c>
      <c r="G645" s="139">
        <v>47.4</v>
      </c>
    </row>
    <row r="646" spans="1:7">
      <c r="A646" s="136">
        <v>642</v>
      </c>
      <c r="B646" s="137" t="s">
        <v>3978</v>
      </c>
      <c r="C646" s="137" t="s">
        <v>1767</v>
      </c>
      <c r="D646" s="137" t="s">
        <v>1768</v>
      </c>
      <c r="E646" s="138">
        <v>60</v>
      </c>
      <c r="F646" s="137">
        <v>19.63</v>
      </c>
      <c r="G646" s="139">
        <v>1177.8</v>
      </c>
    </row>
    <row r="647" spans="1:7">
      <c r="A647" s="136">
        <v>643</v>
      </c>
      <c r="B647" s="137" t="s">
        <v>3979</v>
      </c>
      <c r="C647" s="137" t="s">
        <v>794</v>
      </c>
      <c r="D647" s="137" t="s">
        <v>795</v>
      </c>
      <c r="E647" s="138">
        <v>120</v>
      </c>
      <c r="F647" s="137">
        <v>0.17</v>
      </c>
      <c r="G647" s="139">
        <v>20.4</v>
      </c>
    </row>
    <row r="648" spans="1:7">
      <c r="A648" s="136">
        <v>644</v>
      </c>
      <c r="B648" s="137" t="s">
        <v>3980</v>
      </c>
      <c r="C648" s="137" t="s">
        <v>1270</v>
      </c>
      <c r="D648" s="137" t="s">
        <v>1271</v>
      </c>
      <c r="E648" s="138">
        <v>180</v>
      </c>
      <c r="F648" s="137">
        <v>0.18</v>
      </c>
      <c r="G648" s="139">
        <v>32.4</v>
      </c>
    </row>
    <row r="649" spans="1:7">
      <c r="A649" s="136">
        <v>645</v>
      </c>
      <c r="B649" s="137" t="s">
        <v>3981</v>
      </c>
      <c r="C649" s="137" t="s">
        <v>1273</v>
      </c>
      <c r="D649" s="137" t="s">
        <v>1274</v>
      </c>
      <c r="E649" s="138">
        <v>60</v>
      </c>
      <c r="F649" s="137">
        <v>4.41</v>
      </c>
      <c r="G649" s="139">
        <v>264.6</v>
      </c>
    </row>
    <row r="650" spans="1:7">
      <c r="A650" s="136">
        <v>646</v>
      </c>
      <c r="B650" s="137" t="s">
        <v>3982</v>
      </c>
      <c r="C650" s="137" t="s">
        <v>1276</v>
      </c>
      <c r="D650" s="137" t="s">
        <v>1277</v>
      </c>
      <c r="E650" s="138">
        <v>60</v>
      </c>
      <c r="F650" s="137">
        <v>4.41</v>
      </c>
      <c r="G650" s="139">
        <v>264.6</v>
      </c>
    </row>
    <row r="651" spans="1:7">
      <c r="A651" s="136">
        <v>647</v>
      </c>
      <c r="B651" s="137" t="s">
        <v>3983</v>
      </c>
      <c r="C651" s="137" t="s">
        <v>1891</v>
      </c>
      <c r="D651" s="137" t="s">
        <v>1892</v>
      </c>
      <c r="E651" s="138">
        <v>60</v>
      </c>
      <c r="F651" s="137">
        <v>88.72</v>
      </c>
      <c r="G651" s="139">
        <v>5323.2</v>
      </c>
    </row>
    <row r="652" spans="1:7">
      <c r="A652" s="136">
        <v>648</v>
      </c>
      <c r="B652" s="137" t="s">
        <v>3984</v>
      </c>
      <c r="C652" s="137" t="s">
        <v>1345</v>
      </c>
      <c r="D652" s="137" t="s">
        <v>1346</v>
      </c>
      <c r="E652" s="138">
        <v>60</v>
      </c>
      <c r="F652" s="137">
        <v>0.85</v>
      </c>
      <c r="G652" s="139">
        <v>51</v>
      </c>
    </row>
    <row r="653" spans="1:7">
      <c r="A653" s="136">
        <v>649</v>
      </c>
      <c r="B653" s="137" t="s">
        <v>3985</v>
      </c>
      <c r="C653" s="137" t="s">
        <v>1348</v>
      </c>
      <c r="D653" s="137" t="s">
        <v>1349</v>
      </c>
      <c r="E653" s="138">
        <v>60</v>
      </c>
      <c r="F653" s="137">
        <v>0.85</v>
      </c>
      <c r="G653" s="139">
        <v>51</v>
      </c>
    </row>
    <row r="654" spans="1:7">
      <c r="A654" s="136">
        <v>650</v>
      </c>
      <c r="B654" s="137" t="s">
        <v>3986</v>
      </c>
      <c r="C654" s="137" t="s">
        <v>1846</v>
      </c>
      <c r="D654" s="137" t="s">
        <v>1847</v>
      </c>
      <c r="E654" s="138">
        <v>60</v>
      </c>
      <c r="F654" s="137">
        <v>18.7</v>
      </c>
      <c r="G654" s="139">
        <v>1122</v>
      </c>
    </row>
    <row r="655" spans="1:7">
      <c r="A655" s="136">
        <v>651</v>
      </c>
      <c r="B655" s="137" t="s">
        <v>3987</v>
      </c>
      <c r="C655" s="137" t="s">
        <v>1849</v>
      </c>
      <c r="D655" s="137" t="s">
        <v>1850</v>
      </c>
      <c r="E655" s="138">
        <v>60</v>
      </c>
      <c r="F655" s="137">
        <v>28.19</v>
      </c>
      <c r="G655" s="139">
        <v>1691.4</v>
      </c>
    </row>
    <row r="656" spans="1:7">
      <c r="A656" s="136">
        <v>652</v>
      </c>
      <c r="B656" s="137" t="s">
        <v>3988</v>
      </c>
      <c r="C656" s="137" t="s">
        <v>1279</v>
      </c>
      <c r="D656" s="137" t="s">
        <v>1280</v>
      </c>
      <c r="E656" s="138">
        <v>60</v>
      </c>
      <c r="F656" s="137">
        <v>0.18</v>
      </c>
      <c r="G656" s="139">
        <v>10.8</v>
      </c>
    </row>
    <row r="657" spans="1:7">
      <c r="A657" s="136">
        <v>653</v>
      </c>
      <c r="B657" s="137" t="s">
        <v>3989</v>
      </c>
      <c r="C657" s="137" t="s">
        <v>3053</v>
      </c>
      <c r="D657" s="137" t="s">
        <v>3054</v>
      </c>
      <c r="E657" s="138">
        <v>60</v>
      </c>
      <c r="F657" s="137">
        <v>0.18</v>
      </c>
      <c r="G657" s="139">
        <v>10.8</v>
      </c>
    </row>
    <row r="658" spans="1:7">
      <c r="A658" s="136">
        <v>654</v>
      </c>
      <c r="B658" s="137" t="s">
        <v>3990</v>
      </c>
      <c r="C658" s="137" t="s">
        <v>3056</v>
      </c>
      <c r="D658" s="137" t="s">
        <v>3057</v>
      </c>
      <c r="E658" s="138">
        <v>60</v>
      </c>
      <c r="F658" s="137">
        <v>0.18</v>
      </c>
      <c r="G658" s="139">
        <v>10.8</v>
      </c>
    </row>
    <row r="659" spans="1:7">
      <c r="A659" s="136">
        <v>655</v>
      </c>
      <c r="B659" s="137" t="s">
        <v>3991</v>
      </c>
      <c r="C659" s="137" t="s">
        <v>797</v>
      </c>
      <c r="D659" s="137" t="s">
        <v>798</v>
      </c>
      <c r="E659" s="138">
        <v>60</v>
      </c>
      <c r="F659" s="137">
        <v>0.18</v>
      </c>
      <c r="G659" s="139">
        <v>10.8</v>
      </c>
    </row>
    <row r="660" spans="1:7">
      <c r="A660" s="136">
        <v>656</v>
      </c>
      <c r="B660" s="137" t="s">
        <v>3992</v>
      </c>
      <c r="C660" s="137" t="s">
        <v>2134</v>
      </c>
      <c r="D660" s="137" t="s">
        <v>2135</v>
      </c>
      <c r="E660" s="138">
        <v>60</v>
      </c>
      <c r="F660" s="137">
        <v>4.34</v>
      </c>
      <c r="G660" s="139">
        <v>260.4</v>
      </c>
    </row>
    <row r="661" spans="1:7">
      <c r="A661" s="136">
        <v>657</v>
      </c>
      <c r="B661" s="137" t="s">
        <v>3993</v>
      </c>
      <c r="C661" s="137" t="s">
        <v>1067</v>
      </c>
      <c r="D661" s="137" t="s">
        <v>1068</v>
      </c>
      <c r="E661" s="138">
        <v>60</v>
      </c>
      <c r="F661" s="137">
        <v>4.34</v>
      </c>
      <c r="G661" s="139">
        <v>260.4</v>
      </c>
    </row>
    <row r="662" spans="1:7">
      <c r="A662" s="136">
        <v>658</v>
      </c>
      <c r="B662" s="137" t="s">
        <v>3994</v>
      </c>
      <c r="C662" s="137" t="s">
        <v>1130</v>
      </c>
      <c r="D662" s="137" t="s">
        <v>1131</v>
      </c>
      <c r="E662" s="138">
        <v>60</v>
      </c>
      <c r="F662" s="137">
        <v>4.69</v>
      </c>
      <c r="G662" s="139">
        <v>281.4</v>
      </c>
    </row>
    <row r="663" spans="1:7">
      <c r="A663" s="136">
        <v>659</v>
      </c>
      <c r="B663" s="137" t="s">
        <v>3995</v>
      </c>
      <c r="C663" s="137" t="s">
        <v>1133</v>
      </c>
      <c r="D663" s="137" t="s">
        <v>1134</v>
      </c>
      <c r="E663" s="138">
        <v>60</v>
      </c>
      <c r="F663" s="137">
        <v>4.69</v>
      </c>
      <c r="G663" s="139">
        <v>281.4</v>
      </c>
    </row>
    <row r="664" spans="1:7">
      <c r="A664" s="136">
        <v>660</v>
      </c>
      <c r="B664" s="137" t="s">
        <v>3996</v>
      </c>
      <c r="C664" s="137" t="s">
        <v>1180</v>
      </c>
      <c r="D664" s="137" t="s">
        <v>1181</v>
      </c>
      <c r="E664" s="138">
        <v>60</v>
      </c>
      <c r="F664" s="137">
        <v>0.79</v>
      </c>
      <c r="G664" s="139">
        <v>47.4</v>
      </c>
    </row>
    <row r="665" spans="1:7">
      <c r="A665" s="136">
        <v>661</v>
      </c>
      <c r="B665" s="137" t="s">
        <v>3997</v>
      </c>
      <c r="C665" s="137" t="s">
        <v>1183</v>
      </c>
      <c r="D665" s="137" t="s">
        <v>1184</v>
      </c>
      <c r="E665" s="138">
        <v>60</v>
      </c>
      <c r="F665" s="137">
        <v>0.79</v>
      </c>
      <c r="G665" s="139">
        <v>47.4</v>
      </c>
    </row>
    <row r="666" spans="1:7">
      <c r="A666" s="136">
        <v>662</v>
      </c>
      <c r="B666" s="137" t="s">
        <v>3998</v>
      </c>
      <c r="C666" s="137" t="s">
        <v>188</v>
      </c>
      <c r="D666" s="137" t="s">
        <v>189</v>
      </c>
      <c r="E666" s="138">
        <v>60</v>
      </c>
      <c r="F666" s="137">
        <v>9.53</v>
      </c>
      <c r="G666" s="139">
        <v>571.8</v>
      </c>
    </row>
    <row r="667" spans="1:7">
      <c r="A667" s="136">
        <v>663</v>
      </c>
      <c r="B667" s="137" t="s">
        <v>3999</v>
      </c>
      <c r="C667" s="137" t="s">
        <v>172</v>
      </c>
      <c r="D667" s="137" t="s">
        <v>173</v>
      </c>
      <c r="E667" s="138">
        <v>60</v>
      </c>
      <c r="F667" s="137">
        <v>9.53</v>
      </c>
      <c r="G667" s="139">
        <v>571.8</v>
      </c>
    </row>
    <row r="668" spans="1:7">
      <c r="A668" s="136">
        <v>664</v>
      </c>
      <c r="B668" s="137" t="s">
        <v>4000</v>
      </c>
      <c r="C668" s="137" t="s">
        <v>205</v>
      </c>
      <c r="D668" s="137" t="s">
        <v>206</v>
      </c>
      <c r="E668" s="138">
        <v>60</v>
      </c>
      <c r="F668" s="137">
        <v>6.9</v>
      </c>
      <c r="G668" s="139">
        <v>414</v>
      </c>
    </row>
    <row r="669" spans="1:7">
      <c r="A669" s="136">
        <v>665</v>
      </c>
      <c r="B669" s="137" t="s">
        <v>4001</v>
      </c>
      <c r="C669" s="137" t="s">
        <v>198</v>
      </c>
      <c r="D669" s="137" t="s">
        <v>199</v>
      </c>
      <c r="E669" s="138">
        <v>60</v>
      </c>
      <c r="F669" s="137">
        <v>6.9</v>
      </c>
      <c r="G669" s="139">
        <v>414</v>
      </c>
    </row>
    <row r="670" spans="1:7">
      <c r="A670" s="136">
        <v>666</v>
      </c>
      <c r="B670" s="137" t="s">
        <v>4002</v>
      </c>
      <c r="C670" s="137" t="s">
        <v>959</v>
      </c>
      <c r="D670" s="137" t="s">
        <v>960</v>
      </c>
      <c r="E670" s="138">
        <v>240</v>
      </c>
      <c r="F670" s="137">
        <v>0.06</v>
      </c>
      <c r="G670" s="139">
        <v>14.4</v>
      </c>
    </row>
    <row r="671" spans="1:7">
      <c r="A671" s="136">
        <v>667</v>
      </c>
      <c r="B671" s="137" t="s">
        <v>4003</v>
      </c>
      <c r="C671" s="137" t="s">
        <v>1643</v>
      </c>
      <c r="D671" s="137" t="s">
        <v>1644</v>
      </c>
      <c r="E671" s="138">
        <v>60</v>
      </c>
      <c r="F671" s="137">
        <v>37.68</v>
      </c>
      <c r="G671" s="139">
        <v>2260.8</v>
      </c>
    </row>
    <row r="672" spans="1:7">
      <c r="A672" s="136">
        <v>668</v>
      </c>
      <c r="B672" s="137" t="s">
        <v>4004</v>
      </c>
      <c r="C672" s="137" t="s">
        <v>3187</v>
      </c>
      <c r="D672" s="137" t="s">
        <v>3188</v>
      </c>
      <c r="E672" s="138">
        <v>60</v>
      </c>
      <c r="F672" s="137">
        <v>33.71</v>
      </c>
      <c r="G672" s="139">
        <v>2022.6</v>
      </c>
    </row>
    <row r="673" spans="1:7">
      <c r="A673" s="136">
        <v>669</v>
      </c>
      <c r="B673" s="137" t="s">
        <v>4005</v>
      </c>
      <c r="C673" s="137" t="s">
        <v>3190</v>
      </c>
      <c r="D673" s="137" t="s">
        <v>3191</v>
      </c>
      <c r="E673" s="138">
        <v>60</v>
      </c>
      <c r="F673" s="137">
        <v>33.71</v>
      </c>
      <c r="G673" s="139">
        <v>2022.6</v>
      </c>
    </row>
    <row r="674" spans="1:7">
      <c r="A674" s="136">
        <v>670</v>
      </c>
      <c r="B674" s="137" t="s">
        <v>4006</v>
      </c>
      <c r="C674" s="137" t="s">
        <v>3102</v>
      </c>
      <c r="D674" s="137" t="s">
        <v>3103</v>
      </c>
      <c r="E674" s="138">
        <v>60</v>
      </c>
      <c r="F674" s="137">
        <v>16.48</v>
      </c>
      <c r="G674" s="139">
        <v>988.8</v>
      </c>
    </row>
    <row r="675" spans="1:7">
      <c r="A675" s="136">
        <v>671</v>
      </c>
      <c r="B675" s="137" t="s">
        <v>4007</v>
      </c>
      <c r="C675" s="137" t="s">
        <v>694</v>
      </c>
      <c r="D675" s="137" t="s">
        <v>695</v>
      </c>
      <c r="E675" s="138">
        <v>120</v>
      </c>
      <c r="F675" s="137">
        <v>0.1</v>
      </c>
      <c r="G675" s="139">
        <v>12</v>
      </c>
    </row>
    <row r="676" spans="1:7">
      <c r="A676" s="136">
        <v>672</v>
      </c>
      <c r="B676" s="137" t="s">
        <v>4008</v>
      </c>
      <c r="C676" s="137" t="s">
        <v>3059</v>
      </c>
      <c r="D676" s="137" t="s">
        <v>695</v>
      </c>
      <c r="E676" s="138">
        <v>120</v>
      </c>
      <c r="F676" s="137">
        <v>0.05</v>
      </c>
      <c r="G676" s="139">
        <v>6</v>
      </c>
    </row>
    <row r="677" spans="1:7">
      <c r="A677" s="136">
        <v>673</v>
      </c>
      <c r="B677" s="137" t="s">
        <v>4009</v>
      </c>
      <c r="C677" s="137" t="s">
        <v>733</v>
      </c>
      <c r="D677" s="137" t="s">
        <v>734</v>
      </c>
      <c r="E677" s="138">
        <v>60</v>
      </c>
      <c r="F677" s="137">
        <v>7.62</v>
      </c>
      <c r="G677" s="139">
        <v>457.2</v>
      </c>
    </row>
    <row r="678" spans="1:7">
      <c r="A678" s="136">
        <v>674</v>
      </c>
      <c r="B678" s="137" t="s">
        <v>4010</v>
      </c>
      <c r="C678" s="137" t="s">
        <v>737</v>
      </c>
      <c r="D678" s="137" t="s">
        <v>738</v>
      </c>
      <c r="E678" s="138">
        <v>60</v>
      </c>
      <c r="F678" s="137">
        <v>7.62</v>
      </c>
      <c r="G678" s="139">
        <v>457.2</v>
      </c>
    </row>
    <row r="679" spans="1:7">
      <c r="A679" s="136">
        <v>675</v>
      </c>
      <c r="B679" s="137" t="s">
        <v>4011</v>
      </c>
      <c r="C679" s="137" t="s">
        <v>385</v>
      </c>
      <c r="D679" s="137" t="s">
        <v>386</v>
      </c>
      <c r="E679" s="138">
        <v>60</v>
      </c>
      <c r="F679" s="137">
        <v>34.79</v>
      </c>
      <c r="G679" s="139">
        <v>2087.4</v>
      </c>
    </row>
    <row r="680" spans="1:7">
      <c r="A680" s="136">
        <v>676</v>
      </c>
      <c r="B680" s="137" t="s">
        <v>4012</v>
      </c>
      <c r="C680" s="137" t="s">
        <v>1584</v>
      </c>
      <c r="D680" s="137" t="s">
        <v>1585</v>
      </c>
      <c r="E680" s="138">
        <v>60</v>
      </c>
      <c r="F680" s="137">
        <v>0.12</v>
      </c>
      <c r="G680" s="139">
        <v>7.2</v>
      </c>
    </row>
    <row r="681" spans="1:7">
      <c r="A681" s="136">
        <v>677</v>
      </c>
      <c r="B681" s="137" t="s">
        <v>4013</v>
      </c>
      <c r="C681" s="137" t="s">
        <v>3253</v>
      </c>
      <c r="D681" s="137" t="s">
        <v>3254</v>
      </c>
      <c r="E681" s="138">
        <v>120</v>
      </c>
      <c r="F681" s="137">
        <v>0.05</v>
      </c>
      <c r="G681" s="139">
        <v>6</v>
      </c>
    </row>
    <row r="682" spans="1:7">
      <c r="A682" s="136">
        <v>678</v>
      </c>
      <c r="B682" s="137" t="s">
        <v>4014</v>
      </c>
      <c r="C682" s="137" t="s">
        <v>1587</v>
      </c>
      <c r="D682" s="137" t="s">
        <v>1588</v>
      </c>
      <c r="E682" s="138">
        <v>60</v>
      </c>
      <c r="F682" s="137">
        <v>0.19</v>
      </c>
      <c r="G682" s="139">
        <v>11.4</v>
      </c>
    </row>
    <row r="683" spans="1:7">
      <c r="A683" s="136">
        <v>679</v>
      </c>
      <c r="B683" s="137" t="s">
        <v>4015</v>
      </c>
      <c r="C683" s="137" t="s">
        <v>1590</v>
      </c>
      <c r="D683" s="137" t="s">
        <v>1591</v>
      </c>
      <c r="E683" s="138">
        <v>60</v>
      </c>
      <c r="F683" s="137">
        <v>0.05</v>
      </c>
      <c r="G683" s="139">
        <v>3</v>
      </c>
    </row>
    <row r="684" spans="1:7">
      <c r="A684" s="136">
        <v>680</v>
      </c>
      <c r="B684" s="137" t="s">
        <v>4016</v>
      </c>
      <c r="C684" s="137" t="s">
        <v>1593</v>
      </c>
      <c r="D684" s="137" t="s">
        <v>1594</v>
      </c>
      <c r="E684" s="138">
        <v>60</v>
      </c>
      <c r="F684" s="137">
        <v>0.06</v>
      </c>
      <c r="G684" s="139">
        <v>3.6</v>
      </c>
    </row>
    <row r="685" spans="1:7">
      <c r="A685" s="136">
        <v>681</v>
      </c>
      <c r="B685" s="137" t="s">
        <v>4017</v>
      </c>
      <c r="C685" s="137" t="s">
        <v>1282</v>
      </c>
      <c r="D685" s="137" t="s">
        <v>4018</v>
      </c>
      <c r="E685" s="138">
        <v>360</v>
      </c>
      <c r="F685" s="137">
        <v>0.06</v>
      </c>
      <c r="G685" s="139">
        <v>21.6</v>
      </c>
    </row>
    <row r="686" spans="1:7">
      <c r="A686" s="136">
        <v>682</v>
      </c>
      <c r="B686" s="137" t="s">
        <v>4019</v>
      </c>
      <c r="C686" s="137" t="s">
        <v>484</v>
      </c>
      <c r="D686" s="137" t="s">
        <v>485</v>
      </c>
      <c r="E686" s="138">
        <v>60</v>
      </c>
      <c r="F686" s="137">
        <v>1.68</v>
      </c>
      <c r="G686" s="139">
        <v>100.8</v>
      </c>
    </row>
    <row r="687" spans="1:7">
      <c r="A687" s="136">
        <v>683</v>
      </c>
      <c r="B687" s="137" t="s">
        <v>4020</v>
      </c>
      <c r="C687" s="137" t="s">
        <v>962</v>
      </c>
      <c r="D687" s="137" t="s">
        <v>963</v>
      </c>
      <c r="E687" s="138">
        <v>60</v>
      </c>
      <c r="F687" s="137">
        <v>0.14</v>
      </c>
      <c r="G687" s="139">
        <v>8.4</v>
      </c>
    </row>
    <row r="688" spans="1:7">
      <c r="A688" s="136">
        <v>684</v>
      </c>
      <c r="B688" s="137" t="s">
        <v>4021</v>
      </c>
      <c r="C688" s="137" t="s">
        <v>965</v>
      </c>
      <c r="D688" s="137" t="s">
        <v>966</v>
      </c>
      <c r="E688" s="138">
        <v>120</v>
      </c>
      <c r="F688" s="137">
        <v>0.13</v>
      </c>
      <c r="G688" s="139">
        <v>15.6</v>
      </c>
    </row>
    <row r="689" spans="1:7">
      <c r="A689" s="136">
        <v>685</v>
      </c>
      <c r="B689" s="137" t="s">
        <v>4022</v>
      </c>
      <c r="C689" s="137" t="s">
        <v>2051</v>
      </c>
      <c r="D689" s="137" t="s">
        <v>2052</v>
      </c>
      <c r="E689" s="138">
        <v>60</v>
      </c>
      <c r="F689" s="137">
        <v>6.41</v>
      </c>
      <c r="G689" s="139">
        <v>384.6</v>
      </c>
    </row>
    <row r="690" spans="1:7">
      <c r="A690" s="136">
        <v>686</v>
      </c>
      <c r="B690" s="137" t="s">
        <v>4023</v>
      </c>
      <c r="C690" s="137" t="s">
        <v>2054</v>
      </c>
      <c r="D690" s="137" t="s">
        <v>2055</v>
      </c>
      <c r="E690" s="138">
        <v>60</v>
      </c>
      <c r="F690" s="137">
        <v>6.41</v>
      </c>
      <c r="G690" s="139">
        <v>384.6</v>
      </c>
    </row>
    <row r="691" spans="1:7">
      <c r="A691" s="136">
        <v>687</v>
      </c>
      <c r="B691" s="137" t="s">
        <v>4024</v>
      </c>
      <c r="C691" s="137" t="s">
        <v>1881</v>
      </c>
      <c r="D691" s="137" t="s">
        <v>4025</v>
      </c>
      <c r="E691" s="138">
        <v>60</v>
      </c>
      <c r="F691" s="137">
        <v>66.07</v>
      </c>
      <c r="G691" s="139">
        <v>3964.2</v>
      </c>
    </row>
    <row r="692" spans="1:7">
      <c r="A692" s="136">
        <v>688</v>
      </c>
      <c r="B692" s="137" t="s">
        <v>4026</v>
      </c>
      <c r="C692" s="137" t="s">
        <v>1875</v>
      </c>
      <c r="D692" s="137" t="s">
        <v>1876</v>
      </c>
      <c r="E692" s="138">
        <v>60</v>
      </c>
      <c r="F692" s="137">
        <v>66.07</v>
      </c>
      <c r="G692" s="139">
        <v>3964.2</v>
      </c>
    </row>
    <row r="693" spans="1:7">
      <c r="A693" s="136">
        <v>689</v>
      </c>
      <c r="B693" s="137" t="s">
        <v>4027</v>
      </c>
      <c r="C693" s="137" t="s">
        <v>1285</v>
      </c>
      <c r="D693" s="137" t="s">
        <v>4028</v>
      </c>
      <c r="E693" s="138">
        <v>120</v>
      </c>
      <c r="F693" s="137">
        <v>0.16</v>
      </c>
      <c r="G693" s="139">
        <v>19.2</v>
      </c>
    </row>
    <row r="694" spans="1:7">
      <c r="A694" s="136">
        <v>690</v>
      </c>
      <c r="B694" s="137" t="s">
        <v>4029</v>
      </c>
      <c r="C694" s="137" t="s">
        <v>1288</v>
      </c>
      <c r="D694" s="137" t="s">
        <v>4030</v>
      </c>
      <c r="E694" s="138">
        <v>60</v>
      </c>
      <c r="F694" s="137">
        <v>0.16</v>
      </c>
      <c r="G694" s="139">
        <v>9.6</v>
      </c>
    </row>
    <row r="695" spans="1:7">
      <c r="A695" s="136">
        <v>691</v>
      </c>
      <c r="B695" s="137" t="s">
        <v>4031</v>
      </c>
      <c r="C695" s="137" t="s">
        <v>1291</v>
      </c>
      <c r="D695" s="137" t="s">
        <v>1292</v>
      </c>
      <c r="E695" s="138">
        <v>120</v>
      </c>
      <c r="F695" s="137">
        <v>0.17</v>
      </c>
      <c r="G695" s="139">
        <v>20.4</v>
      </c>
    </row>
    <row r="696" spans="1:7">
      <c r="A696" s="136">
        <v>692</v>
      </c>
      <c r="B696" s="137" t="s">
        <v>4032</v>
      </c>
      <c r="C696" s="137" t="s">
        <v>1294</v>
      </c>
      <c r="D696" s="137" t="s">
        <v>1295</v>
      </c>
      <c r="E696" s="138">
        <v>60</v>
      </c>
      <c r="F696" s="137">
        <v>0.17</v>
      </c>
      <c r="G696" s="139">
        <v>10.2</v>
      </c>
    </row>
    <row r="697" spans="1:7">
      <c r="A697" s="136">
        <v>693</v>
      </c>
      <c r="B697" s="137" t="s">
        <v>4033</v>
      </c>
      <c r="C697" s="137" t="s">
        <v>2919</v>
      </c>
      <c r="D697" s="137" t="s">
        <v>2920</v>
      </c>
      <c r="E697" s="138">
        <v>60</v>
      </c>
      <c r="F697" s="137">
        <v>9.99</v>
      </c>
      <c r="G697" s="139">
        <v>599.4</v>
      </c>
    </row>
    <row r="698" spans="1:7">
      <c r="A698" s="136">
        <v>694</v>
      </c>
      <c r="B698" s="137" t="s">
        <v>4034</v>
      </c>
      <c r="C698" s="137" t="s">
        <v>2922</v>
      </c>
      <c r="D698" s="137" t="s">
        <v>2923</v>
      </c>
      <c r="E698" s="138">
        <v>60</v>
      </c>
      <c r="F698" s="137">
        <v>9.74</v>
      </c>
      <c r="G698" s="139">
        <v>584.4</v>
      </c>
    </row>
    <row r="699" spans="1:7">
      <c r="A699" s="136">
        <v>695</v>
      </c>
      <c r="B699" s="137" t="s">
        <v>4035</v>
      </c>
      <c r="C699" s="137" t="s">
        <v>712</v>
      </c>
      <c r="D699" s="137" t="s">
        <v>4036</v>
      </c>
      <c r="E699" s="138">
        <v>60</v>
      </c>
      <c r="F699" s="137">
        <v>34.53</v>
      </c>
      <c r="G699" s="139">
        <v>2071.8</v>
      </c>
    </row>
    <row r="700" spans="1:7">
      <c r="A700" s="136">
        <v>696</v>
      </c>
      <c r="B700" s="137" t="s">
        <v>4037</v>
      </c>
      <c r="C700" s="137" t="s">
        <v>2412</v>
      </c>
      <c r="D700" s="137" t="s">
        <v>2367</v>
      </c>
      <c r="E700" s="138">
        <v>600</v>
      </c>
      <c r="F700" s="137">
        <v>0.04</v>
      </c>
      <c r="G700" s="139">
        <v>24</v>
      </c>
    </row>
    <row r="701" spans="1:7">
      <c r="A701" s="136">
        <v>697</v>
      </c>
      <c r="B701" s="137" t="s">
        <v>4038</v>
      </c>
      <c r="C701" s="137" t="s">
        <v>2730</v>
      </c>
      <c r="D701" s="137" t="s">
        <v>2731</v>
      </c>
      <c r="E701" s="138">
        <v>60</v>
      </c>
      <c r="F701" s="137">
        <v>0.22</v>
      </c>
      <c r="G701" s="139">
        <v>13.2</v>
      </c>
    </row>
    <row r="702" spans="1:7">
      <c r="A702" s="136">
        <v>698</v>
      </c>
      <c r="B702" s="137" t="s">
        <v>4039</v>
      </c>
      <c r="C702" s="137" t="s">
        <v>2734</v>
      </c>
      <c r="D702" s="137" t="s">
        <v>2735</v>
      </c>
      <c r="E702" s="138">
        <v>60</v>
      </c>
      <c r="F702" s="137">
        <v>0.22</v>
      </c>
      <c r="G702" s="139">
        <v>13.2</v>
      </c>
    </row>
    <row r="703" spans="1:7">
      <c r="A703" s="136">
        <v>699</v>
      </c>
      <c r="B703" s="137" t="s">
        <v>4040</v>
      </c>
      <c r="C703" s="137" t="s">
        <v>1992</v>
      </c>
      <c r="D703" s="137" t="s">
        <v>4041</v>
      </c>
      <c r="E703" s="138">
        <v>30</v>
      </c>
      <c r="F703" s="137">
        <v>61.98</v>
      </c>
      <c r="G703" s="139">
        <v>1859.4</v>
      </c>
    </row>
    <row r="704" spans="1:7">
      <c r="A704" s="136">
        <v>700</v>
      </c>
      <c r="B704" s="137" t="s">
        <v>4042</v>
      </c>
      <c r="C704" s="137" t="s">
        <v>1995</v>
      </c>
      <c r="D704" s="137" t="s">
        <v>4041</v>
      </c>
      <c r="E704" s="138">
        <v>30</v>
      </c>
      <c r="F704" s="137">
        <v>117.24</v>
      </c>
      <c r="G704" s="139">
        <v>3517.2</v>
      </c>
    </row>
    <row r="705" spans="1:7">
      <c r="A705" s="136">
        <v>701</v>
      </c>
      <c r="B705" s="137" t="s">
        <v>4043</v>
      </c>
      <c r="C705" s="137" t="s">
        <v>2737</v>
      </c>
      <c r="D705" s="137" t="s">
        <v>2738</v>
      </c>
      <c r="E705" s="138">
        <v>60</v>
      </c>
      <c r="F705" s="137">
        <v>2.68</v>
      </c>
      <c r="G705" s="139">
        <v>160.8</v>
      </c>
    </row>
    <row r="706" spans="1:7">
      <c r="A706" s="136">
        <v>702</v>
      </c>
      <c r="B706" s="137" t="s">
        <v>4044</v>
      </c>
      <c r="C706" s="137" t="s">
        <v>2788</v>
      </c>
      <c r="D706" s="137" t="s">
        <v>2789</v>
      </c>
      <c r="E706" s="138">
        <v>60</v>
      </c>
      <c r="F706" s="137">
        <v>1.39</v>
      </c>
      <c r="G706" s="139">
        <v>83.4</v>
      </c>
    </row>
    <row r="707" spans="1:7">
      <c r="A707" s="136">
        <v>703</v>
      </c>
      <c r="B707" s="137" t="s">
        <v>4045</v>
      </c>
      <c r="C707" s="137" t="s">
        <v>1985</v>
      </c>
      <c r="D707" s="137" t="s">
        <v>4046</v>
      </c>
      <c r="E707" s="138">
        <v>30</v>
      </c>
      <c r="F707" s="137">
        <v>60.42</v>
      </c>
      <c r="G707" s="139">
        <v>1812.6</v>
      </c>
    </row>
    <row r="708" spans="1:7">
      <c r="A708" s="136">
        <v>704</v>
      </c>
      <c r="B708" s="137" t="s">
        <v>4047</v>
      </c>
      <c r="C708" s="137" t="s">
        <v>1990</v>
      </c>
      <c r="D708" s="137" t="s">
        <v>4046</v>
      </c>
      <c r="E708" s="138">
        <v>30</v>
      </c>
      <c r="F708" s="137">
        <v>117.24</v>
      </c>
      <c r="G708" s="139">
        <v>3517.2</v>
      </c>
    </row>
    <row r="709" spans="1:7">
      <c r="A709" s="136">
        <v>705</v>
      </c>
      <c r="B709" s="137" t="s">
        <v>4048</v>
      </c>
      <c r="C709" s="137" t="s">
        <v>2741</v>
      </c>
      <c r="D709" s="137" t="s">
        <v>2742</v>
      </c>
      <c r="E709" s="138">
        <v>60</v>
      </c>
      <c r="F709" s="137">
        <v>2.68</v>
      </c>
      <c r="G709" s="139">
        <v>160.8</v>
      </c>
    </row>
    <row r="710" spans="1:7">
      <c r="A710" s="136">
        <v>706</v>
      </c>
      <c r="B710" s="137" t="s">
        <v>4049</v>
      </c>
      <c r="C710" s="137" t="s">
        <v>800</v>
      </c>
      <c r="D710" s="137" t="s">
        <v>801</v>
      </c>
      <c r="E710" s="138">
        <v>240</v>
      </c>
      <c r="F710" s="137">
        <v>0.03</v>
      </c>
      <c r="G710" s="139">
        <v>7.2</v>
      </c>
    </row>
    <row r="711" spans="1:7">
      <c r="A711" s="136">
        <v>707</v>
      </c>
      <c r="B711" s="137" t="s">
        <v>4050</v>
      </c>
      <c r="C711" s="137" t="s">
        <v>2791</v>
      </c>
      <c r="D711" s="137" t="s">
        <v>2792</v>
      </c>
      <c r="E711" s="138">
        <v>60</v>
      </c>
      <c r="F711" s="137">
        <v>1.39</v>
      </c>
      <c r="G711" s="139">
        <v>83.4</v>
      </c>
    </row>
    <row r="712" spans="1:7">
      <c r="A712" s="136">
        <v>708</v>
      </c>
      <c r="B712" s="137" t="s">
        <v>4051</v>
      </c>
      <c r="C712" s="137" t="s">
        <v>1795</v>
      </c>
      <c r="D712" s="137" t="s">
        <v>1796</v>
      </c>
      <c r="E712" s="138">
        <v>60</v>
      </c>
      <c r="F712" s="137">
        <v>8.44</v>
      </c>
      <c r="G712" s="139">
        <v>506.4</v>
      </c>
    </row>
    <row r="713" spans="1:7">
      <c r="A713" s="136">
        <v>709</v>
      </c>
      <c r="B713" s="137" t="s">
        <v>4052</v>
      </c>
      <c r="C713" s="137" t="s">
        <v>1798</v>
      </c>
      <c r="D713" s="137" t="s">
        <v>1799</v>
      </c>
      <c r="E713" s="138">
        <v>60</v>
      </c>
      <c r="F713" s="137">
        <v>8.65</v>
      </c>
      <c r="G713" s="139">
        <v>519</v>
      </c>
    </row>
    <row r="714" spans="1:7">
      <c r="A714" s="136">
        <v>710</v>
      </c>
      <c r="B714" s="137" t="s">
        <v>4053</v>
      </c>
      <c r="C714" s="137" t="s">
        <v>361</v>
      </c>
      <c r="D714" s="137" t="s">
        <v>362</v>
      </c>
      <c r="E714" s="138">
        <v>60</v>
      </c>
      <c r="F714" s="137">
        <v>11.48</v>
      </c>
      <c r="G714" s="139">
        <v>688.8</v>
      </c>
    </row>
    <row r="715" spans="1:7">
      <c r="A715" s="136">
        <v>711</v>
      </c>
      <c r="B715" s="137" t="s">
        <v>4054</v>
      </c>
      <c r="C715" s="137" t="s">
        <v>353</v>
      </c>
      <c r="D715" s="137" t="s">
        <v>354</v>
      </c>
      <c r="E715" s="138">
        <v>60</v>
      </c>
      <c r="F715" s="137">
        <v>11.48</v>
      </c>
      <c r="G715" s="139">
        <v>688.8</v>
      </c>
    </row>
    <row r="716" spans="1:7">
      <c r="A716" s="136">
        <v>712</v>
      </c>
      <c r="B716" s="137" t="s">
        <v>4055</v>
      </c>
      <c r="C716" s="137" t="s">
        <v>149</v>
      </c>
      <c r="D716" s="137" t="s">
        <v>150</v>
      </c>
      <c r="E716" s="138">
        <v>60</v>
      </c>
      <c r="F716" s="137">
        <v>13.16</v>
      </c>
      <c r="G716" s="139">
        <v>789.6</v>
      </c>
    </row>
    <row r="717" spans="1:7">
      <c r="A717" s="136">
        <v>713</v>
      </c>
      <c r="B717" s="137" t="s">
        <v>4056</v>
      </c>
      <c r="C717" s="137" t="s">
        <v>292</v>
      </c>
      <c r="D717" s="137" t="s">
        <v>293</v>
      </c>
      <c r="E717" s="138">
        <v>60</v>
      </c>
      <c r="F717" s="137">
        <v>13.16</v>
      </c>
      <c r="G717" s="139">
        <v>789.6</v>
      </c>
    </row>
    <row r="718" spans="1:7">
      <c r="A718" s="136">
        <v>714</v>
      </c>
      <c r="B718" s="137" t="s">
        <v>4057</v>
      </c>
      <c r="C718" s="137" t="s">
        <v>1840</v>
      </c>
      <c r="D718" s="137" t="s">
        <v>1841</v>
      </c>
      <c r="E718" s="138">
        <v>60</v>
      </c>
      <c r="F718" s="137">
        <v>6.3</v>
      </c>
      <c r="G718" s="139">
        <v>378</v>
      </c>
    </row>
    <row r="719" spans="1:7">
      <c r="A719" s="136">
        <v>715</v>
      </c>
      <c r="B719" s="137" t="s">
        <v>4058</v>
      </c>
      <c r="C719" s="137" t="s">
        <v>398</v>
      </c>
      <c r="D719" s="137" t="s">
        <v>399</v>
      </c>
      <c r="E719" s="138">
        <v>60</v>
      </c>
      <c r="F719" s="137">
        <v>6.3</v>
      </c>
      <c r="G719" s="139">
        <v>378</v>
      </c>
    </row>
    <row r="720" spans="1:7">
      <c r="A720" s="136">
        <v>716</v>
      </c>
      <c r="B720" s="137" t="s">
        <v>4059</v>
      </c>
      <c r="C720" s="137" t="s">
        <v>475</v>
      </c>
      <c r="D720" s="137" t="s">
        <v>4060</v>
      </c>
      <c r="E720" s="138">
        <v>60</v>
      </c>
      <c r="F720" s="137">
        <v>14.03</v>
      </c>
      <c r="G720" s="139">
        <v>841.8</v>
      </c>
    </row>
    <row r="721" spans="1:7">
      <c r="A721" s="136">
        <v>717</v>
      </c>
      <c r="B721" s="137" t="s">
        <v>4061</v>
      </c>
      <c r="C721" s="137" t="s">
        <v>470</v>
      </c>
      <c r="D721" s="137" t="s">
        <v>4062</v>
      </c>
      <c r="E721" s="138">
        <v>60</v>
      </c>
      <c r="F721" s="137">
        <v>14.03</v>
      </c>
      <c r="G721" s="139">
        <v>841.8</v>
      </c>
    </row>
    <row r="722" spans="1:7">
      <c r="A722" s="136">
        <v>718</v>
      </c>
      <c r="B722" s="137" t="s">
        <v>4063</v>
      </c>
      <c r="C722" s="137" t="s">
        <v>2744</v>
      </c>
      <c r="D722" s="137" t="s">
        <v>2745</v>
      </c>
      <c r="E722" s="138">
        <v>60</v>
      </c>
      <c r="F722" s="137">
        <v>1.77</v>
      </c>
      <c r="G722" s="139">
        <v>106.2</v>
      </c>
    </row>
    <row r="723" spans="1:7">
      <c r="A723" s="136">
        <v>719</v>
      </c>
      <c r="B723" s="137" t="s">
        <v>4064</v>
      </c>
      <c r="C723" s="137" t="s">
        <v>2137</v>
      </c>
      <c r="D723" s="137" t="s">
        <v>2138</v>
      </c>
      <c r="E723" s="138">
        <v>60</v>
      </c>
      <c r="F723" s="137">
        <v>1.77</v>
      </c>
      <c r="G723" s="139">
        <v>106.2</v>
      </c>
    </row>
    <row r="724" spans="1:7">
      <c r="A724" s="136">
        <v>720</v>
      </c>
      <c r="B724" s="137" t="s">
        <v>4065</v>
      </c>
      <c r="C724" s="137" t="s">
        <v>988</v>
      </c>
      <c r="D724" s="137" t="s">
        <v>989</v>
      </c>
      <c r="E724" s="138">
        <v>60</v>
      </c>
      <c r="F724" s="137">
        <v>13.26</v>
      </c>
      <c r="G724" s="139">
        <v>795.6</v>
      </c>
    </row>
    <row r="725" spans="1:7">
      <c r="A725" s="136">
        <v>721</v>
      </c>
      <c r="B725" s="137" t="s">
        <v>4066</v>
      </c>
      <c r="C725" s="137" t="s">
        <v>2414</v>
      </c>
      <c r="D725" s="137" t="s">
        <v>2362</v>
      </c>
      <c r="E725" s="138">
        <v>960</v>
      </c>
      <c r="F725" s="137">
        <v>0.04</v>
      </c>
      <c r="G725" s="139">
        <v>38.4</v>
      </c>
    </row>
    <row r="726" spans="1:7">
      <c r="A726" s="136">
        <v>722</v>
      </c>
      <c r="B726" s="137" t="s">
        <v>4067</v>
      </c>
      <c r="C726" s="137" t="s">
        <v>992</v>
      </c>
      <c r="D726" s="137" t="s">
        <v>993</v>
      </c>
      <c r="E726" s="138">
        <v>60</v>
      </c>
      <c r="F726" s="137">
        <v>13.26</v>
      </c>
      <c r="G726" s="139">
        <v>795.6</v>
      </c>
    </row>
    <row r="727" spans="1:7">
      <c r="A727" s="136">
        <v>723</v>
      </c>
      <c r="B727" s="137" t="s">
        <v>4068</v>
      </c>
      <c r="C727" s="137" t="s">
        <v>2747</v>
      </c>
      <c r="D727" s="137" t="s">
        <v>2748</v>
      </c>
      <c r="E727" s="138">
        <v>60</v>
      </c>
      <c r="F727" s="137">
        <v>5.41</v>
      </c>
      <c r="G727" s="139">
        <v>324.6</v>
      </c>
    </row>
    <row r="728" spans="1:7">
      <c r="A728" s="136">
        <v>724</v>
      </c>
      <c r="B728" s="137" t="s">
        <v>4069</v>
      </c>
      <c r="C728" s="137" t="s">
        <v>2750</v>
      </c>
      <c r="D728" s="137" t="s">
        <v>2751</v>
      </c>
      <c r="E728" s="138">
        <v>60</v>
      </c>
      <c r="F728" s="137">
        <v>5.41</v>
      </c>
      <c r="G728" s="139">
        <v>324.6</v>
      </c>
    </row>
    <row r="729" spans="1:7">
      <c r="A729" s="136">
        <v>725</v>
      </c>
      <c r="B729" s="137" t="s">
        <v>4070</v>
      </c>
      <c r="C729" s="137" t="s">
        <v>2868</v>
      </c>
      <c r="D729" s="137" t="s">
        <v>2869</v>
      </c>
      <c r="E729" s="138">
        <v>30</v>
      </c>
      <c r="F729" s="137">
        <v>702.52</v>
      </c>
      <c r="G729" s="139">
        <v>21075.6</v>
      </c>
    </row>
    <row r="730" spans="1:7">
      <c r="A730" s="136">
        <v>726</v>
      </c>
      <c r="B730" s="137" t="s">
        <v>4071</v>
      </c>
      <c r="C730" s="137" t="s">
        <v>3307</v>
      </c>
      <c r="D730" s="137" t="s">
        <v>2869</v>
      </c>
      <c r="E730" s="138">
        <v>30</v>
      </c>
      <c r="F730" s="137">
        <v>867.51</v>
      </c>
      <c r="G730" s="139">
        <v>26025.3</v>
      </c>
    </row>
    <row r="731" spans="1:7">
      <c r="A731" s="136">
        <v>727</v>
      </c>
      <c r="B731" s="137" t="s">
        <v>4072</v>
      </c>
      <c r="C731" s="137" t="s">
        <v>2872</v>
      </c>
      <c r="D731" s="137" t="s">
        <v>2873</v>
      </c>
      <c r="E731" s="138">
        <v>30</v>
      </c>
      <c r="F731" s="137">
        <v>577.16</v>
      </c>
      <c r="G731" s="139">
        <v>17314.8</v>
      </c>
    </row>
    <row r="732" spans="1:7">
      <c r="A732" s="136">
        <v>728</v>
      </c>
      <c r="B732" s="137" t="s">
        <v>4073</v>
      </c>
      <c r="C732" s="137" t="s">
        <v>3305</v>
      </c>
      <c r="D732" s="137" t="s">
        <v>2873</v>
      </c>
      <c r="E732" s="138">
        <v>30</v>
      </c>
      <c r="F732" s="137">
        <v>834.12</v>
      </c>
      <c r="G732" s="139">
        <v>25023.6</v>
      </c>
    </row>
    <row r="733" spans="1:7">
      <c r="A733" s="136">
        <v>729</v>
      </c>
      <c r="B733" s="137" t="s">
        <v>4074</v>
      </c>
      <c r="C733" s="137" t="s">
        <v>2646</v>
      </c>
      <c r="D733" s="137" t="s">
        <v>2647</v>
      </c>
      <c r="E733" s="138">
        <v>60</v>
      </c>
      <c r="F733" s="137">
        <v>16.94</v>
      </c>
      <c r="G733" s="139">
        <v>1016.4</v>
      </c>
    </row>
    <row r="734" spans="1:7">
      <c r="A734" s="136">
        <v>730</v>
      </c>
      <c r="B734" s="137" t="s">
        <v>4075</v>
      </c>
      <c r="C734" s="137" t="s">
        <v>2650</v>
      </c>
      <c r="D734" s="137" t="s">
        <v>2651</v>
      </c>
      <c r="E734" s="138">
        <v>60</v>
      </c>
      <c r="F734" s="137">
        <v>16.99</v>
      </c>
      <c r="G734" s="139">
        <v>1019.4</v>
      </c>
    </row>
    <row r="735" spans="1:7">
      <c r="A735" s="136">
        <v>731</v>
      </c>
      <c r="B735" s="137" t="s">
        <v>4076</v>
      </c>
      <c r="C735" s="137" t="s">
        <v>1297</v>
      </c>
      <c r="D735" s="137" t="s">
        <v>1298</v>
      </c>
      <c r="E735" s="138">
        <v>120</v>
      </c>
      <c r="F735" s="137">
        <v>2.6</v>
      </c>
      <c r="G735" s="139">
        <v>312</v>
      </c>
    </row>
    <row r="736" spans="1:7">
      <c r="A736" s="136">
        <v>732</v>
      </c>
      <c r="B736" s="137" t="s">
        <v>4077</v>
      </c>
      <c r="C736" s="137" t="s">
        <v>2880</v>
      </c>
      <c r="D736" s="137" t="s">
        <v>2881</v>
      </c>
      <c r="E736" s="138">
        <v>30</v>
      </c>
      <c r="F736" s="137">
        <v>753.85</v>
      </c>
      <c r="G736" s="139">
        <v>22615.5</v>
      </c>
    </row>
    <row r="737" spans="1:7">
      <c r="A737" s="136">
        <v>733</v>
      </c>
      <c r="B737" s="137" t="s">
        <v>4078</v>
      </c>
      <c r="C737" s="137" t="s">
        <v>2893</v>
      </c>
      <c r="D737" s="137" t="s">
        <v>2881</v>
      </c>
      <c r="E737" s="138">
        <v>30</v>
      </c>
      <c r="F737" s="137">
        <v>839.41</v>
      </c>
      <c r="G737" s="139">
        <v>25182.3</v>
      </c>
    </row>
    <row r="738" spans="1:7">
      <c r="A738" s="136">
        <v>734</v>
      </c>
      <c r="B738" s="137" t="s">
        <v>4079</v>
      </c>
      <c r="C738" s="137" t="s">
        <v>2863</v>
      </c>
      <c r="D738" s="137" t="s">
        <v>2864</v>
      </c>
      <c r="E738" s="138">
        <v>30</v>
      </c>
      <c r="F738" s="137">
        <v>620.85</v>
      </c>
      <c r="G738" s="139">
        <v>18625.5</v>
      </c>
    </row>
    <row r="739" spans="1:7">
      <c r="A739" s="136">
        <v>735</v>
      </c>
      <c r="B739" s="137" t="s">
        <v>4080</v>
      </c>
      <c r="C739" s="137" t="s">
        <v>2891</v>
      </c>
      <c r="D739" s="137" t="s">
        <v>2864</v>
      </c>
      <c r="E739" s="138">
        <v>30</v>
      </c>
      <c r="F739" s="137">
        <v>837.35</v>
      </c>
      <c r="G739" s="139">
        <v>25120.5</v>
      </c>
    </row>
    <row r="740" spans="1:7">
      <c r="A740" s="136">
        <v>736</v>
      </c>
      <c r="B740" s="137" t="s">
        <v>4081</v>
      </c>
      <c r="C740" s="137" t="s">
        <v>2653</v>
      </c>
      <c r="D740" s="137" t="s">
        <v>2654</v>
      </c>
      <c r="E740" s="138">
        <v>60</v>
      </c>
      <c r="F740" s="137">
        <v>12.63</v>
      </c>
      <c r="G740" s="139">
        <v>757.8</v>
      </c>
    </row>
    <row r="741" spans="1:7">
      <c r="A741" s="136">
        <v>737</v>
      </c>
      <c r="B741" s="137" t="s">
        <v>4082</v>
      </c>
      <c r="C741" s="137" t="s">
        <v>2657</v>
      </c>
      <c r="D741" s="137" t="s">
        <v>2658</v>
      </c>
      <c r="E741" s="138">
        <v>60</v>
      </c>
      <c r="F741" s="137">
        <v>12.68</v>
      </c>
      <c r="G741" s="139">
        <v>760.8</v>
      </c>
    </row>
    <row r="742" spans="1:7">
      <c r="A742" s="136">
        <v>738</v>
      </c>
      <c r="B742" s="137" t="s">
        <v>4083</v>
      </c>
      <c r="C742" s="137" t="s">
        <v>2660</v>
      </c>
      <c r="D742" s="137" t="s">
        <v>2661</v>
      </c>
      <c r="E742" s="138">
        <v>60</v>
      </c>
      <c r="F742" s="137">
        <v>12.63</v>
      </c>
      <c r="G742" s="139">
        <v>757.8</v>
      </c>
    </row>
    <row r="743" spans="1:7">
      <c r="A743" s="136">
        <v>739</v>
      </c>
      <c r="B743" s="137" t="s">
        <v>4084</v>
      </c>
      <c r="C743" s="137" t="s">
        <v>2663</v>
      </c>
      <c r="D743" s="137" t="s">
        <v>2664</v>
      </c>
      <c r="E743" s="138">
        <v>60</v>
      </c>
      <c r="F743" s="137">
        <v>12.7</v>
      </c>
      <c r="G743" s="139">
        <v>762</v>
      </c>
    </row>
    <row r="744" spans="1:7">
      <c r="A744" s="136">
        <v>740</v>
      </c>
      <c r="B744" s="137" t="s">
        <v>4085</v>
      </c>
      <c r="C744" s="137" t="s">
        <v>2852</v>
      </c>
      <c r="D744" s="137" t="s">
        <v>2853</v>
      </c>
      <c r="E744" s="138">
        <v>60</v>
      </c>
      <c r="F744" s="137">
        <v>368.58</v>
      </c>
      <c r="G744" s="139">
        <v>22114.8</v>
      </c>
    </row>
    <row r="745" spans="1:7">
      <c r="A745" s="136">
        <v>741</v>
      </c>
      <c r="B745" s="137" t="s">
        <v>4086</v>
      </c>
      <c r="C745" s="137" t="s">
        <v>2152</v>
      </c>
      <c r="D745" s="137" t="s">
        <v>2153</v>
      </c>
      <c r="E745" s="138">
        <v>30</v>
      </c>
      <c r="F745" s="137">
        <v>138.05</v>
      </c>
      <c r="G745" s="139">
        <v>4141.5</v>
      </c>
    </row>
    <row r="746" spans="1:7">
      <c r="A746" s="136">
        <v>742</v>
      </c>
      <c r="B746" s="137" t="s">
        <v>4087</v>
      </c>
      <c r="C746" s="137" t="s">
        <v>2156</v>
      </c>
      <c r="D746" s="137" t="s">
        <v>2153</v>
      </c>
      <c r="E746" s="138">
        <v>30</v>
      </c>
      <c r="F746" s="137">
        <v>192.85</v>
      </c>
      <c r="G746" s="139">
        <v>5785.5</v>
      </c>
    </row>
    <row r="747" spans="1:7">
      <c r="A747" s="136">
        <v>743</v>
      </c>
      <c r="B747" s="137" t="s">
        <v>4088</v>
      </c>
      <c r="C747" s="137" t="s">
        <v>2908</v>
      </c>
      <c r="D747" s="137" t="s">
        <v>2085</v>
      </c>
      <c r="E747" s="138">
        <v>30</v>
      </c>
      <c r="F747" s="137">
        <v>383.71</v>
      </c>
      <c r="G747" s="139">
        <v>11511.3</v>
      </c>
    </row>
    <row r="748" spans="1:7">
      <c r="A748" s="136">
        <v>744</v>
      </c>
      <c r="B748" s="137" t="s">
        <v>4089</v>
      </c>
      <c r="C748" s="137" t="s">
        <v>2084</v>
      </c>
      <c r="D748" s="137" t="s">
        <v>2085</v>
      </c>
      <c r="E748" s="138">
        <v>30</v>
      </c>
      <c r="F748" s="137">
        <v>530.37</v>
      </c>
      <c r="G748" s="139">
        <v>15911.1</v>
      </c>
    </row>
    <row r="749" spans="1:7">
      <c r="A749" s="136">
        <v>745</v>
      </c>
      <c r="B749" s="137" t="s">
        <v>4090</v>
      </c>
      <c r="C749" s="137" t="s">
        <v>2062</v>
      </c>
      <c r="D749" s="137" t="s">
        <v>2058</v>
      </c>
      <c r="E749" s="138">
        <v>30</v>
      </c>
      <c r="F749" s="137">
        <v>377.7</v>
      </c>
      <c r="G749" s="139">
        <v>11331</v>
      </c>
    </row>
    <row r="750" spans="1:7">
      <c r="A750" s="136">
        <v>746</v>
      </c>
      <c r="B750" s="137" t="s">
        <v>4091</v>
      </c>
      <c r="C750" s="137" t="s">
        <v>2057</v>
      </c>
      <c r="D750" s="137" t="s">
        <v>2058</v>
      </c>
      <c r="E750" s="138">
        <v>30</v>
      </c>
      <c r="F750" s="137">
        <v>277.46</v>
      </c>
      <c r="G750" s="139">
        <v>8323.8</v>
      </c>
    </row>
    <row r="751" spans="1:7">
      <c r="A751" s="136">
        <v>747</v>
      </c>
      <c r="B751" s="137" t="s">
        <v>4092</v>
      </c>
      <c r="C751" s="137" t="s">
        <v>968</v>
      </c>
      <c r="D751" s="137" t="s">
        <v>969</v>
      </c>
      <c r="E751" s="138">
        <v>30</v>
      </c>
      <c r="F751" s="137">
        <v>26.21</v>
      </c>
      <c r="G751" s="139">
        <v>786.3</v>
      </c>
    </row>
    <row r="752" spans="1:7">
      <c r="A752" s="136">
        <v>748</v>
      </c>
      <c r="B752" s="137" t="s">
        <v>4093</v>
      </c>
      <c r="C752" s="137" t="s">
        <v>2140</v>
      </c>
      <c r="D752" s="137" t="s">
        <v>969</v>
      </c>
      <c r="E752" s="138">
        <v>30</v>
      </c>
      <c r="F752" s="137">
        <v>29.61</v>
      </c>
      <c r="G752" s="139">
        <v>888.3</v>
      </c>
    </row>
    <row r="753" spans="1:7">
      <c r="A753" s="136">
        <v>749</v>
      </c>
      <c r="B753" s="137" t="s">
        <v>4094</v>
      </c>
      <c r="C753" s="137" t="s">
        <v>971</v>
      </c>
      <c r="D753" s="137" t="s">
        <v>972</v>
      </c>
      <c r="E753" s="138">
        <v>30</v>
      </c>
      <c r="F753" s="137">
        <v>26.9</v>
      </c>
      <c r="G753" s="139">
        <v>807</v>
      </c>
    </row>
    <row r="754" spans="1:7">
      <c r="A754" s="136">
        <v>750</v>
      </c>
      <c r="B754" s="137" t="s">
        <v>4095</v>
      </c>
      <c r="C754" s="137" t="s">
        <v>1186</v>
      </c>
      <c r="D754" s="137" t="s">
        <v>972</v>
      </c>
      <c r="E754" s="138">
        <v>30</v>
      </c>
      <c r="F754" s="137">
        <v>30.57</v>
      </c>
      <c r="G754" s="139">
        <v>917.1</v>
      </c>
    </row>
    <row r="755" spans="1:7">
      <c r="A755" s="136">
        <v>751</v>
      </c>
      <c r="B755" s="137" t="s">
        <v>4096</v>
      </c>
      <c r="C755" s="137" t="s">
        <v>2635</v>
      </c>
      <c r="D755" s="137" t="s">
        <v>2636</v>
      </c>
      <c r="E755" s="138">
        <v>60</v>
      </c>
      <c r="F755" s="137">
        <v>13.93</v>
      </c>
      <c r="G755" s="139">
        <v>835.8</v>
      </c>
    </row>
    <row r="756" spans="1:7">
      <c r="A756" s="136">
        <v>752</v>
      </c>
      <c r="B756" s="137" t="s">
        <v>4097</v>
      </c>
      <c r="C756" s="137" t="s">
        <v>1187</v>
      </c>
      <c r="D756" s="137" t="s">
        <v>1188</v>
      </c>
      <c r="E756" s="138">
        <v>60</v>
      </c>
      <c r="F756" s="137">
        <v>14.05</v>
      </c>
      <c r="G756" s="139">
        <v>843</v>
      </c>
    </row>
    <row r="757" spans="1:7">
      <c r="A757" s="136">
        <v>753</v>
      </c>
      <c r="B757" s="137" t="s">
        <v>4098</v>
      </c>
      <c r="C757" s="137" t="s">
        <v>2638</v>
      </c>
      <c r="D757" s="137" t="s">
        <v>2639</v>
      </c>
      <c r="E757" s="138">
        <v>60</v>
      </c>
      <c r="F757" s="137">
        <v>23.64</v>
      </c>
      <c r="G757" s="139">
        <v>1418.4</v>
      </c>
    </row>
    <row r="758" spans="1:7">
      <c r="A758" s="136">
        <v>754</v>
      </c>
      <c r="B758" s="137" t="s">
        <v>4099</v>
      </c>
      <c r="C758" s="137" t="s">
        <v>1371</v>
      </c>
      <c r="D758" s="137" t="s">
        <v>1372</v>
      </c>
      <c r="E758" s="138">
        <v>60</v>
      </c>
      <c r="F758" s="137">
        <v>15.31</v>
      </c>
      <c r="G758" s="139">
        <v>918.6</v>
      </c>
    </row>
    <row r="759" spans="1:7">
      <c r="A759" s="136">
        <v>755</v>
      </c>
      <c r="B759" s="137" t="s">
        <v>4100</v>
      </c>
      <c r="C759" s="137" t="s">
        <v>1529</v>
      </c>
      <c r="D759" s="137" t="s">
        <v>1530</v>
      </c>
      <c r="E759" s="138">
        <v>60</v>
      </c>
      <c r="F759" s="137">
        <v>23.88</v>
      </c>
      <c r="G759" s="139">
        <v>1432.8</v>
      </c>
    </row>
    <row r="760" spans="1:7">
      <c r="A760" s="136">
        <v>756</v>
      </c>
      <c r="B760" s="137" t="s">
        <v>4101</v>
      </c>
      <c r="C760" s="137" t="s">
        <v>3256</v>
      </c>
      <c r="D760" s="137" t="s">
        <v>3257</v>
      </c>
      <c r="E760" s="138">
        <v>60</v>
      </c>
      <c r="F760" s="137">
        <v>2.13</v>
      </c>
      <c r="G760" s="139">
        <v>127.8</v>
      </c>
    </row>
    <row r="761" spans="1:7">
      <c r="A761" s="136">
        <v>757</v>
      </c>
      <c r="B761" s="137" t="s">
        <v>4102</v>
      </c>
      <c r="C761" s="137" t="s">
        <v>3259</v>
      </c>
      <c r="D761" s="137" t="s">
        <v>3260</v>
      </c>
      <c r="E761" s="138">
        <v>60</v>
      </c>
      <c r="F761" s="137">
        <v>1.53</v>
      </c>
      <c r="G761" s="139">
        <v>91.8</v>
      </c>
    </row>
    <row r="762" spans="1:7">
      <c r="A762" s="136">
        <v>758</v>
      </c>
      <c r="B762" s="137" t="s">
        <v>4103</v>
      </c>
      <c r="C762" s="137" t="s">
        <v>805</v>
      </c>
      <c r="D762" s="137" t="s">
        <v>806</v>
      </c>
      <c r="E762" s="138">
        <v>60</v>
      </c>
      <c r="F762" s="137">
        <v>1.12</v>
      </c>
      <c r="G762" s="139">
        <v>67.2</v>
      </c>
    </row>
    <row r="763" spans="1:7">
      <c r="A763" s="136">
        <v>759</v>
      </c>
      <c r="B763" s="137" t="s">
        <v>4104</v>
      </c>
      <c r="C763" s="137" t="s">
        <v>1374</v>
      </c>
      <c r="D763" s="137" t="s">
        <v>1375</v>
      </c>
      <c r="E763" s="138">
        <v>60</v>
      </c>
      <c r="F763" s="137">
        <v>26.31</v>
      </c>
      <c r="G763" s="139">
        <v>1578.6</v>
      </c>
    </row>
    <row r="764" spans="1:7">
      <c r="A764" s="136">
        <v>760</v>
      </c>
      <c r="B764" s="137" t="s">
        <v>4105</v>
      </c>
      <c r="C764" s="137" t="s">
        <v>1190</v>
      </c>
      <c r="D764" s="137" t="s">
        <v>1191</v>
      </c>
      <c r="E764" s="138">
        <v>60</v>
      </c>
      <c r="F764" s="137">
        <v>19.88</v>
      </c>
      <c r="G764" s="139">
        <v>1192.8</v>
      </c>
    </row>
    <row r="765" spans="1:7">
      <c r="A765" s="136">
        <v>761</v>
      </c>
      <c r="B765" s="137" t="s">
        <v>4106</v>
      </c>
      <c r="C765" s="137" t="s">
        <v>1070</v>
      </c>
      <c r="D765" s="137" t="s">
        <v>1071</v>
      </c>
      <c r="E765" s="138">
        <v>60</v>
      </c>
      <c r="F765" s="137">
        <v>207.73</v>
      </c>
      <c r="G765" s="139">
        <v>12463.8</v>
      </c>
    </row>
    <row r="766" spans="1:7">
      <c r="A766" s="136">
        <v>762</v>
      </c>
      <c r="B766" s="137" t="s">
        <v>4107</v>
      </c>
      <c r="C766" s="137" t="s">
        <v>2461</v>
      </c>
      <c r="D766" s="137" t="s">
        <v>2462</v>
      </c>
      <c r="E766" s="138">
        <v>60</v>
      </c>
      <c r="F766" s="137">
        <v>0.21</v>
      </c>
      <c r="G766" s="139">
        <v>12.6</v>
      </c>
    </row>
    <row r="767" spans="1:7">
      <c r="A767" s="136">
        <v>763</v>
      </c>
      <c r="B767" s="137" t="s">
        <v>4108</v>
      </c>
      <c r="C767" s="137" t="s">
        <v>2464</v>
      </c>
      <c r="D767" s="137" t="s">
        <v>2462</v>
      </c>
      <c r="E767" s="138">
        <v>60</v>
      </c>
      <c r="F767" s="137">
        <v>0.3</v>
      </c>
      <c r="G767" s="139">
        <v>18</v>
      </c>
    </row>
    <row r="768" spans="1:7">
      <c r="A768" s="136">
        <v>764</v>
      </c>
      <c r="B768" s="137" t="s">
        <v>4109</v>
      </c>
      <c r="C768" s="137" t="s">
        <v>2465</v>
      </c>
      <c r="D768" s="137" t="s">
        <v>2462</v>
      </c>
      <c r="E768" s="138">
        <v>60</v>
      </c>
      <c r="F768" s="137">
        <v>0.44</v>
      </c>
      <c r="G768" s="139">
        <v>26.4</v>
      </c>
    </row>
    <row r="769" spans="1:7">
      <c r="A769" s="136">
        <v>765</v>
      </c>
      <c r="B769" s="137" t="s">
        <v>4110</v>
      </c>
      <c r="C769" s="137" t="s">
        <v>2619</v>
      </c>
      <c r="D769" s="137" t="s">
        <v>2462</v>
      </c>
      <c r="E769" s="138">
        <v>60</v>
      </c>
      <c r="F769" s="137">
        <v>0.4</v>
      </c>
      <c r="G769" s="139">
        <v>24</v>
      </c>
    </row>
    <row r="770" spans="1:7">
      <c r="A770" s="136">
        <v>766</v>
      </c>
      <c r="B770" s="137" t="s">
        <v>4111</v>
      </c>
      <c r="C770" s="137" t="s">
        <v>2948</v>
      </c>
      <c r="D770" s="137" t="s">
        <v>2949</v>
      </c>
      <c r="E770" s="138">
        <v>60</v>
      </c>
      <c r="F770" s="137">
        <v>4.33</v>
      </c>
      <c r="G770" s="139">
        <v>259.8</v>
      </c>
    </row>
    <row r="771" spans="1:7">
      <c r="A771" s="136">
        <v>767</v>
      </c>
      <c r="B771" s="137" t="s">
        <v>4112</v>
      </c>
      <c r="C771" s="137" t="s">
        <v>1596</v>
      </c>
      <c r="D771" s="137" t="s">
        <v>1597</v>
      </c>
      <c r="E771" s="138">
        <v>60</v>
      </c>
      <c r="F771" s="137">
        <v>78.28</v>
      </c>
      <c r="G771" s="139">
        <v>4696.8</v>
      </c>
    </row>
    <row r="772" spans="1:7">
      <c r="A772" s="136">
        <v>768</v>
      </c>
      <c r="B772" s="137" t="s">
        <v>4113</v>
      </c>
      <c r="C772" s="137" t="s">
        <v>2620</v>
      </c>
      <c r="D772" s="137" t="s">
        <v>2621</v>
      </c>
      <c r="E772" s="138">
        <v>60</v>
      </c>
      <c r="F772" s="137">
        <v>0.52</v>
      </c>
      <c r="G772" s="139">
        <v>31.2</v>
      </c>
    </row>
    <row r="773" spans="1:7">
      <c r="A773" s="136">
        <v>769</v>
      </c>
      <c r="B773" s="137" t="s">
        <v>4114</v>
      </c>
      <c r="C773" s="137" t="s">
        <v>2623</v>
      </c>
      <c r="D773" s="137" t="s">
        <v>2624</v>
      </c>
      <c r="E773" s="138">
        <v>60</v>
      </c>
      <c r="F773" s="137">
        <v>0.2</v>
      </c>
      <c r="G773" s="139">
        <v>12</v>
      </c>
    </row>
    <row r="774" spans="1:7">
      <c r="A774" s="136">
        <v>770</v>
      </c>
      <c r="B774" s="137" t="s">
        <v>4115</v>
      </c>
      <c r="C774" s="137" t="s">
        <v>3060</v>
      </c>
      <c r="D774" s="137" t="s">
        <v>4116</v>
      </c>
      <c r="E774" s="138">
        <v>60</v>
      </c>
      <c r="F774" s="137">
        <v>0.29</v>
      </c>
      <c r="G774" s="139">
        <v>17.4</v>
      </c>
    </row>
    <row r="775" spans="1:7">
      <c r="A775" s="136">
        <v>771</v>
      </c>
      <c r="B775" s="137" t="s">
        <v>4117</v>
      </c>
      <c r="C775" s="137" t="s">
        <v>1193</v>
      </c>
      <c r="D775" s="137" t="s">
        <v>1194</v>
      </c>
      <c r="E775" s="138">
        <v>60</v>
      </c>
      <c r="F775" s="137">
        <v>0.55</v>
      </c>
      <c r="G775" s="139">
        <v>33</v>
      </c>
    </row>
    <row r="776" spans="1:7">
      <c r="A776" s="136">
        <v>772</v>
      </c>
      <c r="B776" s="137" t="s">
        <v>4118</v>
      </c>
      <c r="C776" s="137" t="s">
        <v>538</v>
      </c>
      <c r="D776" s="137" t="s">
        <v>539</v>
      </c>
      <c r="E776" s="138">
        <v>60</v>
      </c>
      <c r="F776" s="137">
        <v>225.56</v>
      </c>
      <c r="G776" s="139">
        <v>13533.6</v>
      </c>
    </row>
    <row r="777" spans="1:7">
      <c r="A777" s="136">
        <v>773</v>
      </c>
      <c r="B777" s="137" t="s">
        <v>4119</v>
      </c>
      <c r="C777" s="137" t="s">
        <v>533</v>
      </c>
      <c r="D777" s="137" t="s">
        <v>534</v>
      </c>
      <c r="E777" s="138">
        <v>60</v>
      </c>
      <c r="F777" s="137">
        <v>225.56</v>
      </c>
      <c r="G777" s="139">
        <v>13533.6</v>
      </c>
    </row>
    <row r="778" spans="1:7">
      <c r="A778" s="136">
        <v>774</v>
      </c>
      <c r="B778" s="137" t="s">
        <v>4120</v>
      </c>
      <c r="C778" s="137" t="s">
        <v>192</v>
      </c>
      <c r="D778" s="137" t="s">
        <v>193</v>
      </c>
      <c r="E778" s="138">
        <v>60</v>
      </c>
      <c r="F778" s="137">
        <v>106.12</v>
      </c>
      <c r="G778" s="139">
        <v>6367.2</v>
      </c>
    </row>
    <row r="779" spans="1:7">
      <c r="A779" s="136">
        <v>775</v>
      </c>
      <c r="B779" s="137" t="s">
        <v>4121</v>
      </c>
      <c r="C779" s="137" t="s">
        <v>2001</v>
      </c>
      <c r="D779" s="137" t="s">
        <v>2002</v>
      </c>
      <c r="E779" s="138">
        <v>60</v>
      </c>
      <c r="F779" s="137">
        <v>9.21</v>
      </c>
      <c r="G779" s="139">
        <v>552.6</v>
      </c>
    </row>
    <row r="780" spans="1:7">
      <c r="A780" s="136">
        <v>776</v>
      </c>
      <c r="B780" s="137" t="s">
        <v>4122</v>
      </c>
      <c r="C780" s="137" t="s">
        <v>1997</v>
      </c>
      <c r="D780" s="137" t="s">
        <v>1998</v>
      </c>
      <c r="E780" s="138">
        <v>60</v>
      </c>
      <c r="F780" s="137">
        <v>9.21</v>
      </c>
      <c r="G780" s="139">
        <v>552.6</v>
      </c>
    </row>
    <row r="781" spans="1:7">
      <c r="A781" s="136">
        <v>777</v>
      </c>
      <c r="B781" s="137" t="s">
        <v>4123</v>
      </c>
      <c r="C781" s="137" t="s">
        <v>1808</v>
      </c>
      <c r="D781" s="137" t="s">
        <v>1809</v>
      </c>
      <c r="E781" s="138">
        <v>60</v>
      </c>
      <c r="F781" s="137">
        <v>63.66</v>
      </c>
      <c r="G781" s="139">
        <v>3819.6</v>
      </c>
    </row>
    <row r="782" spans="1:7">
      <c r="A782" s="136">
        <v>778</v>
      </c>
      <c r="B782" s="137" t="s">
        <v>4124</v>
      </c>
      <c r="C782" s="137" t="s">
        <v>1786</v>
      </c>
      <c r="D782" s="137" t="s">
        <v>1787</v>
      </c>
      <c r="E782" s="138">
        <v>60</v>
      </c>
      <c r="F782" s="137">
        <v>63.66</v>
      </c>
      <c r="G782" s="139">
        <v>3819.6</v>
      </c>
    </row>
    <row r="783" spans="1:7">
      <c r="A783" s="136">
        <v>779</v>
      </c>
      <c r="B783" s="137" t="s">
        <v>4125</v>
      </c>
      <c r="C783" s="137" t="s">
        <v>1667</v>
      </c>
      <c r="D783" s="137" t="s">
        <v>1668</v>
      </c>
      <c r="E783" s="138">
        <v>60</v>
      </c>
      <c r="F783" s="137">
        <v>43.3</v>
      </c>
      <c r="G783" s="139">
        <v>2598</v>
      </c>
    </row>
    <row r="784" spans="1:7">
      <c r="A784" s="136">
        <v>780</v>
      </c>
      <c r="B784" s="137" t="s">
        <v>4126</v>
      </c>
      <c r="C784" s="137" t="s">
        <v>1931</v>
      </c>
      <c r="D784" s="137" t="s">
        <v>1932</v>
      </c>
      <c r="E784" s="138">
        <v>60</v>
      </c>
      <c r="F784" s="137">
        <v>43.3</v>
      </c>
      <c r="G784" s="139">
        <v>2598</v>
      </c>
    </row>
    <row r="785" spans="1:7">
      <c r="A785" s="136">
        <v>781</v>
      </c>
      <c r="B785" s="137" t="s">
        <v>4127</v>
      </c>
      <c r="C785" s="137" t="s">
        <v>974</v>
      </c>
      <c r="D785" s="137" t="s">
        <v>975</v>
      </c>
      <c r="E785" s="138">
        <v>60</v>
      </c>
      <c r="F785" s="137">
        <v>12.3</v>
      </c>
      <c r="G785" s="139">
        <v>738</v>
      </c>
    </row>
    <row r="786" spans="1:7">
      <c r="A786" s="136">
        <v>782</v>
      </c>
      <c r="B786" s="137" t="s">
        <v>4128</v>
      </c>
      <c r="C786" s="137" t="s">
        <v>698</v>
      </c>
      <c r="D786" s="137" t="s">
        <v>699</v>
      </c>
      <c r="E786" s="138">
        <v>120</v>
      </c>
      <c r="F786" s="137">
        <v>0.07</v>
      </c>
      <c r="G786" s="139">
        <v>8.4</v>
      </c>
    </row>
    <row r="787" spans="1:7">
      <c r="A787" s="136">
        <v>783</v>
      </c>
      <c r="B787" s="137" t="s">
        <v>4129</v>
      </c>
      <c r="C787" s="137" t="s">
        <v>1014</v>
      </c>
      <c r="D787" s="137" t="s">
        <v>1015</v>
      </c>
      <c r="E787" s="138">
        <v>60</v>
      </c>
      <c r="F787" s="137">
        <v>5.83</v>
      </c>
      <c r="G787" s="139">
        <v>349.8</v>
      </c>
    </row>
    <row r="788" spans="1:7">
      <c r="A788" s="136">
        <v>784</v>
      </c>
      <c r="B788" s="137" t="s">
        <v>4130</v>
      </c>
      <c r="C788" s="137" t="s">
        <v>3063</v>
      </c>
      <c r="D788" s="137" t="s">
        <v>3064</v>
      </c>
      <c r="E788" s="138">
        <v>120</v>
      </c>
      <c r="F788" s="137">
        <v>3.28</v>
      </c>
      <c r="G788" s="139">
        <v>393.6</v>
      </c>
    </row>
    <row r="789" spans="1:7">
      <c r="A789" s="136">
        <v>785</v>
      </c>
      <c r="B789" s="137" t="s">
        <v>4131</v>
      </c>
      <c r="C789" s="137" t="s">
        <v>1377</v>
      </c>
      <c r="D789" s="137" t="s">
        <v>1378</v>
      </c>
      <c r="E789" s="138">
        <v>60</v>
      </c>
      <c r="F789" s="137">
        <v>6.91</v>
      </c>
      <c r="G789" s="139">
        <v>414.6</v>
      </c>
    </row>
    <row r="790" spans="1:7">
      <c r="A790" s="136">
        <v>786</v>
      </c>
      <c r="B790" s="137" t="s">
        <v>4132</v>
      </c>
      <c r="C790" s="137" t="s">
        <v>2666</v>
      </c>
      <c r="D790" s="137" t="s">
        <v>2667</v>
      </c>
      <c r="E790" s="138">
        <v>60</v>
      </c>
      <c r="F790" s="137">
        <v>8.87</v>
      </c>
      <c r="G790" s="139">
        <v>532.2</v>
      </c>
    </row>
    <row r="791" spans="1:7">
      <c r="A791" s="136">
        <v>787</v>
      </c>
      <c r="B791" s="137" t="s">
        <v>4133</v>
      </c>
      <c r="C791" s="137" t="s">
        <v>1431</v>
      </c>
      <c r="D791" s="137" t="s">
        <v>1432</v>
      </c>
      <c r="E791" s="138">
        <v>60</v>
      </c>
      <c r="F791" s="137">
        <v>31.17</v>
      </c>
      <c r="G791" s="139">
        <v>1870.2</v>
      </c>
    </row>
    <row r="792" spans="1:7">
      <c r="A792" s="136">
        <v>788</v>
      </c>
      <c r="B792" s="137" t="s">
        <v>4134</v>
      </c>
      <c r="C792" s="137" t="s">
        <v>1301</v>
      </c>
      <c r="D792" s="137" t="s">
        <v>1302</v>
      </c>
      <c r="E792" s="138">
        <v>60</v>
      </c>
      <c r="F792" s="137">
        <v>3.43</v>
      </c>
      <c r="G792" s="139">
        <v>205.8</v>
      </c>
    </row>
    <row r="793" spans="1:7">
      <c r="A793" s="136">
        <v>789</v>
      </c>
      <c r="B793" s="137" t="s">
        <v>4135</v>
      </c>
      <c r="C793" s="137" t="s">
        <v>740</v>
      </c>
      <c r="D793" s="137" t="s">
        <v>741</v>
      </c>
      <c r="E793" s="138">
        <v>60</v>
      </c>
      <c r="F793" s="137">
        <v>22.7</v>
      </c>
      <c r="G793" s="139">
        <v>1362</v>
      </c>
    </row>
    <row r="794" spans="1:7">
      <c r="A794" s="136">
        <v>790</v>
      </c>
      <c r="B794" s="137" t="s">
        <v>4136</v>
      </c>
      <c r="C794" s="137" t="s">
        <v>3262</v>
      </c>
      <c r="D794" s="137" t="s">
        <v>3263</v>
      </c>
      <c r="E794" s="138">
        <v>60</v>
      </c>
      <c r="F794" s="137">
        <v>0.72</v>
      </c>
      <c r="G794" s="139">
        <v>43.2</v>
      </c>
    </row>
    <row r="795" spans="1:7">
      <c r="A795" s="136">
        <v>791</v>
      </c>
      <c r="B795" s="137" t="s">
        <v>4137</v>
      </c>
      <c r="C795" s="137" t="s">
        <v>1196</v>
      </c>
      <c r="D795" s="137" t="s">
        <v>1197</v>
      </c>
      <c r="E795" s="138">
        <v>60</v>
      </c>
      <c r="F795" s="137">
        <v>153.88</v>
      </c>
      <c r="G795" s="139">
        <v>9232.8</v>
      </c>
    </row>
    <row r="796" spans="1:7">
      <c r="A796" s="136">
        <v>792</v>
      </c>
      <c r="B796" s="137" t="s">
        <v>4138</v>
      </c>
      <c r="C796" s="137" t="s">
        <v>1484</v>
      </c>
      <c r="D796" s="137" t="s">
        <v>1485</v>
      </c>
      <c r="E796" s="138">
        <v>60</v>
      </c>
      <c r="F796" s="137">
        <v>505.89</v>
      </c>
      <c r="G796" s="139">
        <v>30353.4</v>
      </c>
    </row>
    <row r="797" spans="1:7">
      <c r="A797" s="136">
        <v>793</v>
      </c>
      <c r="B797" s="137" t="s">
        <v>4139</v>
      </c>
      <c r="C797" s="137" t="s">
        <v>3097</v>
      </c>
      <c r="D797" s="137" t="s">
        <v>3098</v>
      </c>
      <c r="E797" s="138">
        <v>30</v>
      </c>
      <c r="F797" s="137">
        <v>248.36</v>
      </c>
      <c r="G797" s="139">
        <v>7450.8</v>
      </c>
    </row>
    <row r="798" spans="1:7">
      <c r="A798" s="136">
        <v>794</v>
      </c>
      <c r="B798" s="137" t="s">
        <v>4140</v>
      </c>
      <c r="C798" s="137" t="s">
        <v>891</v>
      </c>
      <c r="D798" s="137" t="s">
        <v>892</v>
      </c>
      <c r="E798" s="138">
        <v>60</v>
      </c>
      <c r="F798" s="137">
        <v>32.4</v>
      </c>
      <c r="G798" s="139">
        <v>1944</v>
      </c>
    </row>
    <row r="799" spans="1:7">
      <c r="A799" s="136">
        <v>795</v>
      </c>
      <c r="B799" s="137" t="s">
        <v>4141</v>
      </c>
      <c r="C799" s="137" t="s">
        <v>2141</v>
      </c>
      <c r="D799" s="137" t="s">
        <v>2142</v>
      </c>
      <c r="E799" s="138">
        <v>60</v>
      </c>
      <c r="F799" s="137">
        <v>66.2</v>
      </c>
      <c r="G799" s="139">
        <v>3972</v>
      </c>
    </row>
    <row r="800" spans="1:7">
      <c r="A800" s="136">
        <v>796</v>
      </c>
      <c r="B800" s="137" t="s">
        <v>4142</v>
      </c>
      <c r="C800" s="137" t="s">
        <v>1199</v>
      </c>
      <c r="D800" s="137" t="s">
        <v>1200</v>
      </c>
      <c r="E800" s="138">
        <v>120</v>
      </c>
      <c r="F800" s="137">
        <v>26.48</v>
      </c>
      <c r="G800" s="139">
        <v>3177.6</v>
      </c>
    </row>
    <row r="801" spans="1:7">
      <c r="A801" s="136">
        <v>797</v>
      </c>
      <c r="B801" s="137" t="s">
        <v>4143</v>
      </c>
      <c r="C801" s="137" t="s">
        <v>1424</v>
      </c>
      <c r="D801" s="137" t="s">
        <v>1425</v>
      </c>
      <c r="E801" s="138">
        <v>60</v>
      </c>
      <c r="F801" s="137">
        <v>57.61</v>
      </c>
      <c r="G801" s="139">
        <v>3456.6</v>
      </c>
    </row>
    <row r="802" spans="1:7">
      <c r="A802" s="136">
        <v>798</v>
      </c>
      <c r="B802" s="137" t="s">
        <v>4144</v>
      </c>
      <c r="C802" s="137" t="s">
        <v>3265</v>
      </c>
      <c r="D802" s="137" t="s">
        <v>3266</v>
      </c>
      <c r="E802" s="138">
        <v>60</v>
      </c>
      <c r="F802" s="137">
        <v>1.55</v>
      </c>
      <c r="G802" s="139">
        <v>93</v>
      </c>
    </row>
    <row r="803" spans="1:7">
      <c r="A803" s="136">
        <v>799</v>
      </c>
      <c r="B803" s="137" t="s">
        <v>4145</v>
      </c>
      <c r="C803" s="137" t="s">
        <v>3269</v>
      </c>
      <c r="D803" s="137" t="s">
        <v>3266</v>
      </c>
      <c r="E803" s="138">
        <v>120</v>
      </c>
      <c r="F803" s="137">
        <v>0.81</v>
      </c>
      <c r="G803" s="139">
        <v>97.2</v>
      </c>
    </row>
    <row r="804" spans="1:7">
      <c r="A804" s="136">
        <v>800</v>
      </c>
      <c r="B804" s="137" t="s">
        <v>4146</v>
      </c>
      <c r="C804" s="137" t="s">
        <v>286</v>
      </c>
      <c r="D804" s="137" t="s">
        <v>287</v>
      </c>
      <c r="E804" s="138">
        <v>60</v>
      </c>
      <c r="F804" s="137">
        <v>27.52</v>
      </c>
      <c r="G804" s="139">
        <v>1651.2</v>
      </c>
    </row>
    <row r="805" spans="1:7">
      <c r="A805" s="136">
        <v>801</v>
      </c>
      <c r="B805" s="137" t="s">
        <v>4147</v>
      </c>
      <c r="C805" s="137" t="s">
        <v>1306</v>
      </c>
      <c r="D805" s="137" t="s">
        <v>1307</v>
      </c>
      <c r="E805" s="138">
        <v>60</v>
      </c>
      <c r="F805" s="137">
        <v>2.12</v>
      </c>
      <c r="G805" s="139">
        <v>127.2</v>
      </c>
    </row>
    <row r="806" spans="1:7">
      <c r="A806" s="136">
        <v>802</v>
      </c>
      <c r="B806" s="137" t="s">
        <v>4148</v>
      </c>
      <c r="C806" s="137" t="s">
        <v>1311</v>
      </c>
      <c r="D806" s="137" t="s">
        <v>1312</v>
      </c>
      <c r="E806" s="138">
        <v>60</v>
      </c>
      <c r="F806" s="137">
        <v>0.52</v>
      </c>
      <c r="G806" s="139">
        <v>31.2</v>
      </c>
    </row>
    <row r="807" spans="1:7">
      <c r="A807" s="136">
        <v>803</v>
      </c>
      <c r="B807" s="137" t="s">
        <v>4149</v>
      </c>
      <c r="C807" s="137" t="s">
        <v>1314</v>
      </c>
      <c r="D807" s="137" t="s">
        <v>1315</v>
      </c>
      <c r="E807" s="138">
        <v>60</v>
      </c>
      <c r="F807" s="137">
        <v>34.66</v>
      </c>
      <c r="G807" s="139">
        <v>2079.6</v>
      </c>
    </row>
    <row r="808" spans="1:7">
      <c r="A808" s="136">
        <v>804</v>
      </c>
      <c r="B808" s="137" t="s">
        <v>4150</v>
      </c>
      <c r="C808" s="137" t="s">
        <v>2753</v>
      </c>
      <c r="D808" s="137" t="s">
        <v>2754</v>
      </c>
      <c r="E808" s="138">
        <v>120</v>
      </c>
      <c r="F808" s="137">
        <v>2.83</v>
      </c>
      <c r="G808" s="139">
        <v>339.6</v>
      </c>
    </row>
    <row r="809" spans="1:7">
      <c r="A809" s="136">
        <v>805</v>
      </c>
      <c r="B809" s="137" t="s">
        <v>4151</v>
      </c>
      <c r="C809" s="137" t="s">
        <v>2756</v>
      </c>
      <c r="D809" s="137" t="s">
        <v>2754</v>
      </c>
      <c r="E809" s="138">
        <v>240</v>
      </c>
      <c r="F809" s="137">
        <v>2.91</v>
      </c>
      <c r="G809" s="139">
        <v>698.4</v>
      </c>
    </row>
    <row r="810" spans="1:7">
      <c r="A810" s="136">
        <v>806</v>
      </c>
      <c r="B810" s="137" t="s">
        <v>4152</v>
      </c>
      <c r="C810" s="137" t="s">
        <v>1433</v>
      </c>
      <c r="D810" s="137" t="s">
        <v>1434</v>
      </c>
      <c r="E810" s="138">
        <v>60</v>
      </c>
      <c r="F810" s="137">
        <v>10.09</v>
      </c>
      <c r="G810" s="139">
        <v>605.4</v>
      </c>
    </row>
    <row r="811" spans="1:7">
      <c r="A811" s="136">
        <v>807</v>
      </c>
      <c r="B811" s="137" t="s">
        <v>4153</v>
      </c>
      <c r="C811" s="137" t="s">
        <v>2951</v>
      </c>
      <c r="D811" s="137" t="s">
        <v>2952</v>
      </c>
      <c r="E811" s="138">
        <v>60</v>
      </c>
      <c r="F811" s="137">
        <v>1.16</v>
      </c>
      <c r="G811" s="139">
        <v>69.6</v>
      </c>
    </row>
    <row r="812" spans="1:7">
      <c r="A812" s="136">
        <v>808</v>
      </c>
      <c r="B812" s="137" t="s">
        <v>4154</v>
      </c>
      <c r="C812" s="137" t="s">
        <v>1601</v>
      </c>
      <c r="D812" s="137" t="s">
        <v>1602</v>
      </c>
      <c r="E812" s="138">
        <v>60</v>
      </c>
      <c r="F812" s="137">
        <v>0.2</v>
      </c>
      <c r="G812" s="139">
        <v>12</v>
      </c>
    </row>
    <row r="813" spans="1:7">
      <c r="A813" s="136">
        <v>809</v>
      </c>
      <c r="B813" s="137" t="s">
        <v>4155</v>
      </c>
      <c r="C813" s="137" t="s">
        <v>2144</v>
      </c>
      <c r="D813" s="137" t="s">
        <v>2145</v>
      </c>
      <c r="E813" s="138">
        <v>60</v>
      </c>
      <c r="F813" s="137">
        <v>13.31</v>
      </c>
      <c r="G813" s="139">
        <v>798.6</v>
      </c>
    </row>
    <row r="814" spans="1:7">
      <c r="A814" s="136">
        <v>810</v>
      </c>
      <c r="B814" s="137" t="s">
        <v>4156</v>
      </c>
      <c r="C814" s="137" t="s">
        <v>2626</v>
      </c>
      <c r="D814" s="137" t="s">
        <v>2627</v>
      </c>
      <c r="E814" s="138">
        <v>60</v>
      </c>
      <c r="F814" s="137">
        <v>0.17</v>
      </c>
      <c r="G814" s="139">
        <v>10.2</v>
      </c>
    </row>
    <row r="815" spans="1:7">
      <c r="A815" s="136">
        <v>811</v>
      </c>
      <c r="B815" s="137" t="s">
        <v>4157</v>
      </c>
      <c r="C815" s="137" t="s">
        <v>647</v>
      </c>
      <c r="D815" s="137" t="s">
        <v>648</v>
      </c>
      <c r="E815" s="138">
        <v>60</v>
      </c>
      <c r="F815" s="137">
        <v>2.89</v>
      </c>
      <c r="G815" s="139">
        <v>173.4</v>
      </c>
    </row>
    <row r="816" spans="1:7">
      <c r="A816" s="136">
        <v>812</v>
      </c>
      <c r="B816" s="137" t="s">
        <v>4158</v>
      </c>
      <c r="C816" s="137" t="s">
        <v>1040</v>
      </c>
      <c r="D816" s="137" t="s">
        <v>1041</v>
      </c>
      <c r="E816" s="138">
        <v>240</v>
      </c>
      <c r="F816" s="137">
        <v>3.51</v>
      </c>
      <c r="G816" s="139">
        <v>842.4</v>
      </c>
    </row>
    <row r="817" spans="1:7">
      <c r="A817" s="136">
        <v>813</v>
      </c>
      <c r="B817" s="137" t="s">
        <v>4159</v>
      </c>
      <c r="C817" s="137" t="s">
        <v>3066</v>
      </c>
      <c r="D817" s="137" t="s">
        <v>3067</v>
      </c>
      <c r="E817" s="138">
        <v>60</v>
      </c>
      <c r="F817" s="137">
        <v>8.14</v>
      </c>
      <c r="G817" s="139">
        <v>488.4</v>
      </c>
    </row>
    <row r="818" spans="1:7">
      <c r="A818" s="136">
        <v>814</v>
      </c>
      <c r="B818" s="137" t="s">
        <v>4160</v>
      </c>
      <c r="C818" s="137" t="s">
        <v>1125</v>
      </c>
      <c r="D818" s="137" t="s">
        <v>1126</v>
      </c>
      <c r="E818" s="138">
        <v>60</v>
      </c>
      <c r="F818" s="137">
        <v>3.29</v>
      </c>
      <c r="G818" s="139">
        <v>197.4</v>
      </c>
    </row>
    <row r="819" spans="1:7">
      <c r="A819" s="136">
        <v>815</v>
      </c>
      <c r="B819" s="137" t="s">
        <v>4161</v>
      </c>
      <c r="C819" s="137" t="s">
        <v>2794</v>
      </c>
      <c r="D819" s="137" t="s">
        <v>2795</v>
      </c>
      <c r="E819" s="138">
        <v>60</v>
      </c>
      <c r="F819" s="137">
        <v>3.65</v>
      </c>
      <c r="G819" s="139">
        <v>219</v>
      </c>
    </row>
    <row r="820" spans="1:7">
      <c r="A820" s="136">
        <v>816</v>
      </c>
      <c r="B820" s="137" t="s">
        <v>4162</v>
      </c>
      <c r="C820" s="137" t="s">
        <v>1604</v>
      </c>
      <c r="D820" s="137" t="s">
        <v>1605</v>
      </c>
      <c r="E820" s="138">
        <v>60</v>
      </c>
      <c r="F820" s="137">
        <v>4.79</v>
      </c>
      <c r="G820" s="139">
        <v>287.4</v>
      </c>
    </row>
    <row r="821" spans="1:7">
      <c r="A821" s="136">
        <v>817</v>
      </c>
      <c r="B821" s="137" t="s">
        <v>4163</v>
      </c>
      <c r="C821" s="137" t="s">
        <v>1609</v>
      </c>
      <c r="D821" s="137" t="s">
        <v>1610</v>
      </c>
      <c r="E821" s="138">
        <v>60</v>
      </c>
      <c r="F821" s="137">
        <v>4.79</v>
      </c>
      <c r="G821" s="139">
        <v>287.4</v>
      </c>
    </row>
    <row r="822" spans="1:7">
      <c r="A822" s="136">
        <v>818</v>
      </c>
      <c r="B822" s="137" t="s">
        <v>4164</v>
      </c>
      <c r="C822" s="137" t="s">
        <v>977</v>
      </c>
      <c r="D822" s="137" t="s">
        <v>978</v>
      </c>
      <c r="E822" s="138">
        <v>60</v>
      </c>
      <c r="F822" s="137">
        <v>1.63</v>
      </c>
      <c r="G822" s="139">
        <v>97.8</v>
      </c>
    </row>
    <row r="823" spans="1:7">
      <c r="A823" s="136">
        <v>819</v>
      </c>
      <c r="B823" s="137" t="s">
        <v>4165</v>
      </c>
      <c r="C823" s="137" t="s">
        <v>1775</v>
      </c>
      <c r="D823" s="137" t="s">
        <v>1776</v>
      </c>
      <c r="E823" s="138">
        <v>60</v>
      </c>
      <c r="F823" s="137">
        <v>7.3</v>
      </c>
      <c r="G823" s="139">
        <v>438</v>
      </c>
    </row>
    <row r="824" spans="1:7">
      <c r="A824" s="136">
        <v>820</v>
      </c>
      <c r="B824" s="137" t="s">
        <v>4166</v>
      </c>
      <c r="C824" s="137" t="s">
        <v>1735</v>
      </c>
      <c r="D824" s="137" t="s">
        <v>1736</v>
      </c>
      <c r="E824" s="138">
        <v>60</v>
      </c>
      <c r="F824" s="137">
        <v>7.11</v>
      </c>
      <c r="G824" s="139">
        <v>426.6</v>
      </c>
    </row>
    <row r="825" spans="1:7">
      <c r="A825" s="136">
        <v>821</v>
      </c>
      <c r="B825" s="137" t="s">
        <v>4167</v>
      </c>
      <c r="C825" s="137" t="s">
        <v>1533</v>
      </c>
      <c r="D825" s="137" t="s">
        <v>1534</v>
      </c>
      <c r="E825" s="138">
        <v>60</v>
      </c>
      <c r="F825" s="137">
        <v>165.29</v>
      </c>
      <c r="G825" s="139">
        <v>9917.4</v>
      </c>
    </row>
    <row r="826" spans="1:7">
      <c r="A826" s="136">
        <v>822</v>
      </c>
      <c r="B826" s="137" t="s">
        <v>4168</v>
      </c>
      <c r="C826" s="137" t="s">
        <v>1073</v>
      </c>
      <c r="D826" s="137" t="s">
        <v>1074</v>
      </c>
      <c r="E826" s="138">
        <v>60</v>
      </c>
      <c r="F826" s="137">
        <v>54.09</v>
      </c>
      <c r="G826" s="139">
        <v>3245.4</v>
      </c>
    </row>
    <row r="827" spans="1:7">
      <c r="A827" s="136">
        <v>823</v>
      </c>
      <c r="B827" s="137" t="s">
        <v>4169</v>
      </c>
      <c r="C827" s="137" t="s">
        <v>1017</v>
      </c>
      <c r="D827" s="137" t="s">
        <v>1018</v>
      </c>
      <c r="E827" s="138">
        <v>60</v>
      </c>
      <c r="F827" s="137">
        <v>6.2</v>
      </c>
      <c r="G827" s="139">
        <v>372</v>
      </c>
    </row>
    <row r="828" spans="1:7">
      <c r="A828" s="136">
        <v>824</v>
      </c>
      <c r="B828" s="137" t="s">
        <v>4170</v>
      </c>
      <c r="C828" s="137" t="s">
        <v>810</v>
      </c>
      <c r="D828" s="137" t="s">
        <v>811</v>
      </c>
      <c r="E828" s="138">
        <v>60</v>
      </c>
      <c r="F828" s="137">
        <v>0.71</v>
      </c>
      <c r="G828" s="139">
        <v>42.6</v>
      </c>
    </row>
    <row r="829" spans="1:7">
      <c r="A829" s="136">
        <v>825</v>
      </c>
      <c r="B829" s="137" t="s">
        <v>4171</v>
      </c>
      <c r="C829" s="137" t="s">
        <v>1391</v>
      </c>
      <c r="D829" s="137" t="s">
        <v>1392</v>
      </c>
      <c r="E829" s="138">
        <v>60</v>
      </c>
      <c r="F829" s="137">
        <v>2.95</v>
      </c>
      <c r="G829" s="139">
        <v>177</v>
      </c>
    </row>
    <row r="830" spans="1:7">
      <c r="A830" s="136">
        <v>826</v>
      </c>
      <c r="B830" s="137" t="s">
        <v>4172</v>
      </c>
      <c r="C830" s="137" t="s">
        <v>1318</v>
      </c>
      <c r="D830" s="137" t="s">
        <v>1319</v>
      </c>
      <c r="E830" s="138">
        <v>60</v>
      </c>
      <c r="F830" s="137">
        <v>2.49</v>
      </c>
      <c r="G830" s="139">
        <v>149.4</v>
      </c>
    </row>
    <row r="831" spans="1:7">
      <c r="A831" s="136">
        <v>827</v>
      </c>
      <c r="B831" s="137" t="s">
        <v>4173</v>
      </c>
      <c r="C831" s="137" t="s">
        <v>1428</v>
      </c>
      <c r="D831" s="137" t="s">
        <v>1429</v>
      </c>
      <c r="E831" s="138">
        <v>60</v>
      </c>
      <c r="F831" s="137">
        <v>1.91</v>
      </c>
      <c r="G831" s="139">
        <v>114.6</v>
      </c>
    </row>
    <row r="832" spans="1:7">
      <c r="A832" s="136">
        <v>828</v>
      </c>
      <c r="B832" s="137" t="s">
        <v>4174</v>
      </c>
      <c r="C832" s="137" t="s">
        <v>1020</v>
      </c>
      <c r="D832" s="137" t="s">
        <v>1021</v>
      </c>
      <c r="E832" s="138">
        <v>60</v>
      </c>
      <c r="F832" s="137">
        <v>2.04</v>
      </c>
      <c r="G832" s="139">
        <v>122.4</v>
      </c>
    </row>
    <row r="833" spans="1:7">
      <c r="A833" s="136">
        <v>829</v>
      </c>
      <c r="B833" s="137" t="s">
        <v>4175</v>
      </c>
      <c r="C833" s="137" t="s">
        <v>3270</v>
      </c>
      <c r="D833" s="137" t="s">
        <v>3271</v>
      </c>
      <c r="E833" s="138">
        <v>60</v>
      </c>
      <c r="F833" s="137">
        <v>0.68</v>
      </c>
      <c r="G833" s="139">
        <v>40.8</v>
      </c>
    </row>
    <row r="834" spans="1:7">
      <c r="A834" s="136">
        <v>830</v>
      </c>
      <c r="B834" s="137" t="s">
        <v>4176</v>
      </c>
      <c r="C834" s="137" t="s">
        <v>1203</v>
      </c>
      <c r="D834" s="137" t="s">
        <v>1204</v>
      </c>
      <c r="E834" s="138">
        <v>30</v>
      </c>
      <c r="F834" s="137">
        <v>6.86</v>
      </c>
      <c r="G834" s="139">
        <v>205.8</v>
      </c>
    </row>
    <row r="835" spans="1:7">
      <c r="A835" s="136">
        <v>831</v>
      </c>
      <c r="B835" s="137" t="s">
        <v>4177</v>
      </c>
      <c r="C835" s="137" t="s">
        <v>1024</v>
      </c>
      <c r="D835" s="137" t="s">
        <v>1025</v>
      </c>
      <c r="E835" s="138">
        <v>60</v>
      </c>
      <c r="F835" s="137">
        <v>3.63</v>
      </c>
      <c r="G835" s="139">
        <v>217.8</v>
      </c>
    </row>
    <row r="836" spans="1:7">
      <c r="A836" s="136">
        <v>832</v>
      </c>
      <c r="B836" s="137" t="s">
        <v>4178</v>
      </c>
      <c r="C836" s="137" t="s">
        <v>2797</v>
      </c>
      <c r="D836" s="137" t="s">
        <v>2798</v>
      </c>
      <c r="E836" s="138">
        <v>60</v>
      </c>
      <c r="F836" s="137">
        <v>6.31</v>
      </c>
      <c r="G836" s="139">
        <v>378.6</v>
      </c>
    </row>
    <row r="837" spans="1:7">
      <c r="A837" s="136">
        <v>833</v>
      </c>
      <c r="B837" s="137" t="s">
        <v>4179</v>
      </c>
      <c r="C837" s="137" t="s">
        <v>3273</v>
      </c>
      <c r="D837" s="137" t="s">
        <v>3274</v>
      </c>
      <c r="E837" s="138">
        <v>60</v>
      </c>
      <c r="F837" s="137">
        <v>2.22</v>
      </c>
      <c r="G837" s="139">
        <v>133.2</v>
      </c>
    </row>
    <row r="838" spans="1:7">
      <c r="A838" s="136">
        <v>834</v>
      </c>
      <c r="B838" s="137" t="s">
        <v>4180</v>
      </c>
      <c r="C838" s="137" t="s">
        <v>1756</v>
      </c>
      <c r="D838" s="137" t="s">
        <v>1757</v>
      </c>
      <c r="E838" s="138">
        <v>60</v>
      </c>
      <c r="F838" s="137">
        <v>5.57</v>
      </c>
      <c r="G838" s="139">
        <v>334.2</v>
      </c>
    </row>
    <row r="839" spans="1:7">
      <c r="A839" s="136">
        <v>835</v>
      </c>
      <c r="B839" s="137" t="s">
        <v>4181</v>
      </c>
      <c r="C839" s="137" t="s">
        <v>315</v>
      </c>
      <c r="D839" s="137" t="s">
        <v>316</v>
      </c>
      <c r="E839" s="138">
        <v>60</v>
      </c>
      <c r="F839" s="137">
        <v>6.3</v>
      </c>
      <c r="G839" s="139">
        <v>378</v>
      </c>
    </row>
    <row r="840" spans="1:7">
      <c r="A840" s="136">
        <v>836</v>
      </c>
      <c r="B840" s="137" t="s">
        <v>4182</v>
      </c>
      <c r="C840" s="137" t="s">
        <v>744</v>
      </c>
      <c r="D840" s="137" t="s">
        <v>745</v>
      </c>
      <c r="E840" s="138">
        <v>60</v>
      </c>
      <c r="F840" s="137">
        <v>2.22</v>
      </c>
      <c r="G840" s="139">
        <v>133.2</v>
      </c>
    </row>
    <row r="841" spans="1:7">
      <c r="A841" s="136">
        <v>837</v>
      </c>
      <c r="B841" s="137" t="s">
        <v>4183</v>
      </c>
      <c r="C841" s="137" t="s">
        <v>2669</v>
      </c>
      <c r="D841" s="137" t="s">
        <v>2670</v>
      </c>
      <c r="E841" s="138">
        <v>60</v>
      </c>
      <c r="F841" s="137">
        <v>1.82</v>
      </c>
      <c r="G841" s="139">
        <v>109.2</v>
      </c>
    </row>
    <row r="842" spans="1:7">
      <c r="A842" s="136">
        <v>838</v>
      </c>
      <c r="B842" s="137" t="s">
        <v>4184</v>
      </c>
      <c r="C842" s="137" t="s">
        <v>1380</v>
      </c>
      <c r="D842" s="137" t="s">
        <v>1381</v>
      </c>
      <c r="E842" s="138">
        <v>60</v>
      </c>
      <c r="F842" s="137">
        <v>2.35</v>
      </c>
      <c r="G842" s="139">
        <v>141</v>
      </c>
    </row>
    <row r="843" spans="1:7">
      <c r="A843" s="136">
        <v>839</v>
      </c>
      <c r="B843" s="137" t="s">
        <v>4185</v>
      </c>
      <c r="C843" s="137" t="s">
        <v>436</v>
      </c>
      <c r="D843" s="137" t="s">
        <v>437</v>
      </c>
      <c r="E843" s="138">
        <v>30</v>
      </c>
      <c r="F843" s="137">
        <v>26.85</v>
      </c>
      <c r="G843" s="139">
        <v>805.5</v>
      </c>
    </row>
    <row r="844" spans="1:7">
      <c r="A844" s="136">
        <v>840</v>
      </c>
      <c r="B844" s="137" t="s">
        <v>4186</v>
      </c>
      <c r="C844" s="137" t="s">
        <v>441</v>
      </c>
      <c r="D844" s="137" t="s">
        <v>437</v>
      </c>
      <c r="E844" s="138">
        <v>30</v>
      </c>
      <c r="F844" s="137">
        <v>34.72</v>
      </c>
      <c r="G844" s="139">
        <v>1041.6</v>
      </c>
    </row>
    <row r="845" spans="1:7">
      <c r="A845" s="136">
        <v>841</v>
      </c>
      <c r="B845" s="137" t="s">
        <v>4187</v>
      </c>
      <c r="C845" s="137" t="s">
        <v>2148</v>
      </c>
      <c r="D845" s="137" t="s">
        <v>2149</v>
      </c>
      <c r="E845" s="138">
        <v>60</v>
      </c>
      <c r="F845" s="137">
        <v>2.53</v>
      </c>
      <c r="G845" s="139">
        <v>151.8</v>
      </c>
    </row>
    <row r="846" spans="1:7">
      <c r="A846" s="136">
        <v>842</v>
      </c>
      <c r="B846" s="137" t="s">
        <v>4188</v>
      </c>
      <c r="C846" s="137" t="s">
        <v>3276</v>
      </c>
      <c r="D846" s="137" t="s">
        <v>3277</v>
      </c>
      <c r="E846" s="138">
        <v>60</v>
      </c>
      <c r="F846" s="137">
        <v>0.51</v>
      </c>
      <c r="G846" s="139">
        <v>30.6</v>
      </c>
    </row>
    <row r="847" spans="1:7">
      <c r="A847" s="136">
        <v>843</v>
      </c>
      <c r="B847" s="137" t="s">
        <v>4189</v>
      </c>
      <c r="C847" s="137" t="s">
        <v>1812</v>
      </c>
      <c r="D847" s="137" t="s">
        <v>1813</v>
      </c>
      <c r="E847" s="138">
        <v>60</v>
      </c>
      <c r="F847" s="137">
        <v>125.19</v>
      </c>
      <c r="G847" s="139">
        <v>7511.4</v>
      </c>
    </row>
    <row r="848" spans="1:7">
      <c r="A848" s="136">
        <v>844</v>
      </c>
      <c r="B848" s="137" t="s">
        <v>4190</v>
      </c>
      <c r="C848" s="137" t="s">
        <v>3193</v>
      </c>
      <c r="D848" s="137" t="s">
        <v>3194</v>
      </c>
      <c r="E848" s="138">
        <v>60</v>
      </c>
      <c r="F848" s="137">
        <v>6.28</v>
      </c>
      <c r="G848" s="139">
        <v>376.8</v>
      </c>
    </row>
    <row r="849" spans="1:7">
      <c r="A849" s="136">
        <v>845</v>
      </c>
      <c r="B849" s="137" t="s">
        <v>4191</v>
      </c>
      <c r="C849" s="137" t="s">
        <v>2757</v>
      </c>
      <c r="D849" s="137" t="s">
        <v>2758</v>
      </c>
      <c r="E849" s="138">
        <v>60</v>
      </c>
      <c r="F849" s="137">
        <v>7.82</v>
      </c>
      <c r="G849" s="139">
        <v>469.2</v>
      </c>
    </row>
    <row r="850" spans="1:7">
      <c r="A850" s="136">
        <v>846</v>
      </c>
      <c r="B850" s="137" t="s">
        <v>4192</v>
      </c>
      <c r="C850" s="137" t="s">
        <v>2222</v>
      </c>
      <c r="D850" s="137" t="s">
        <v>2223</v>
      </c>
      <c r="E850" s="138">
        <v>60</v>
      </c>
      <c r="F850" s="137">
        <v>27.05</v>
      </c>
      <c r="G850" s="139">
        <v>1623</v>
      </c>
    </row>
    <row r="851" spans="1:7">
      <c r="A851" s="136">
        <v>847</v>
      </c>
      <c r="B851" s="137" t="s">
        <v>4193</v>
      </c>
      <c r="C851" s="137" t="s">
        <v>2967</v>
      </c>
      <c r="D851" s="137" t="s">
        <v>2968</v>
      </c>
      <c r="E851" s="138">
        <v>60</v>
      </c>
      <c r="F851" s="137">
        <v>67.71</v>
      </c>
      <c r="G851" s="139">
        <v>4062.6</v>
      </c>
    </row>
    <row r="852" spans="1:7">
      <c r="A852" s="136">
        <v>848</v>
      </c>
      <c r="B852" s="137" t="s">
        <v>4194</v>
      </c>
      <c r="C852" s="137" t="s">
        <v>1206</v>
      </c>
      <c r="D852" s="137" t="s">
        <v>1207</v>
      </c>
      <c r="E852" s="138">
        <v>60</v>
      </c>
      <c r="F852" s="137">
        <v>0.35</v>
      </c>
      <c r="G852" s="139">
        <v>21</v>
      </c>
    </row>
    <row r="853" spans="1:7">
      <c r="A853" s="136">
        <v>849</v>
      </c>
      <c r="B853" s="137" t="s">
        <v>4195</v>
      </c>
      <c r="C853" s="137" t="s">
        <v>2954</v>
      </c>
      <c r="D853" s="137" t="s">
        <v>2955</v>
      </c>
      <c r="E853" s="138">
        <v>60</v>
      </c>
      <c r="F853" s="137">
        <v>73.33</v>
      </c>
      <c r="G853" s="139">
        <v>4399.8</v>
      </c>
    </row>
    <row r="854" spans="1:7">
      <c r="A854" s="136">
        <v>850</v>
      </c>
      <c r="B854" s="137" t="s">
        <v>4196</v>
      </c>
      <c r="C854" s="137" t="s">
        <v>1027</v>
      </c>
      <c r="D854" s="137" t="s">
        <v>1028</v>
      </c>
      <c r="E854" s="138">
        <v>60</v>
      </c>
      <c r="F854" s="137">
        <v>4.49</v>
      </c>
      <c r="G854" s="139">
        <v>269.4</v>
      </c>
    </row>
    <row r="855" spans="1:7">
      <c r="A855" s="136">
        <v>851</v>
      </c>
      <c r="B855" s="137" t="s">
        <v>4197</v>
      </c>
      <c r="C855" s="137" t="s">
        <v>981</v>
      </c>
      <c r="D855" s="137" t="s">
        <v>982</v>
      </c>
      <c r="E855" s="138">
        <v>60</v>
      </c>
      <c r="F855" s="137">
        <v>6.12</v>
      </c>
      <c r="G855" s="139">
        <v>367.2</v>
      </c>
    </row>
    <row r="856" spans="1:7">
      <c r="A856" s="136">
        <v>852</v>
      </c>
      <c r="B856" s="137" t="s">
        <v>4198</v>
      </c>
      <c r="C856" s="137" t="s">
        <v>1835</v>
      </c>
      <c r="D856" s="137" t="s">
        <v>1836</v>
      </c>
      <c r="E856" s="138">
        <v>60</v>
      </c>
      <c r="F856" s="137">
        <v>11.38</v>
      </c>
      <c r="G856" s="139">
        <v>682.8</v>
      </c>
    </row>
    <row r="857" spans="1:7">
      <c r="A857" s="136">
        <v>853</v>
      </c>
      <c r="B857" s="137" t="s">
        <v>4199</v>
      </c>
      <c r="C857" s="137" t="s">
        <v>1790</v>
      </c>
      <c r="D857" s="137" t="s">
        <v>1791</v>
      </c>
      <c r="E857" s="138">
        <v>60</v>
      </c>
      <c r="F857" s="137">
        <v>21.94</v>
      </c>
      <c r="G857" s="139">
        <v>1316.4</v>
      </c>
    </row>
    <row r="858" spans="1:7">
      <c r="A858" s="136">
        <v>854</v>
      </c>
      <c r="B858" s="137" t="s">
        <v>4200</v>
      </c>
      <c r="C858" s="137" t="s">
        <v>2415</v>
      </c>
      <c r="D858" s="137" t="s">
        <v>2311</v>
      </c>
      <c r="E858" s="138">
        <v>120</v>
      </c>
      <c r="F858" s="137">
        <v>0.06</v>
      </c>
      <c r="G858" s="139">
        <v>7.2</v>
      </c>
    </row>
    <row r="859" spans="1:7">
      <c r="A859" s="136">
        <v>855</v>
      </c>
      <c r="B859" s="137" t="s">
        <v>4201</v>
      </c>
      <c r="C859" s="137" t="s">
        <v>2543</v>
      </c>
      <c r="D859" s="137" t="s">
        <v>2362</v>
      </c>
      <c r="E859" s="138">
        <v>120</v>
      </c>
      <c r="F859" s="137">
        <v>0.09</v>
      </c>
      <c r="G859" s="139">
        <v>10.8</v>
      </c>
    </row>
    <row r="860" spans="1:7">
      <c r="A860" s="136">
        <v>856</v>
      </c>
      <c r="B860" s="137" t="s">
        <v>4202</v>
      </c>
      <c r="C860" s="137" t="s">
        <v>1351</v>
      </c>
      <c r="D860" s="137" t="s">
        <v>1352</v>
      </c>
      <c r="E860" s="138">
        <v>60</v>
      </c>
      <c r="F860" s="137">
        <v>6.35</v>
      </c>
      <c r="G860" s="139">
        <v>381</v>
      </c>
    </row>
    <row r="861" spans="1:7">
      <c r="A861" s="136">
        <v>857</v>
      </c>
      <c r="B861" s="137" t="s">
        <v>4203</v>
      </c>
      <c r="C861" s="137" t="s">
        <v>1408</v>
      </c>
      <c r="D861" s="137" t="s">
        <v>1409</v>
      </c>
      <c r="E861" s="138">
        <v>60</v>
      </c>
      <c r="F861" s="137">
        <v>5.85</v>
      </c>
      <c r="G861" s="139">
        <v>351</v>
      </c>
    </row>
    <row r="862" spans="1:7">
      <c r="A862" s="136">
        <v>858</v>
      </c>
      <c r="B862" s="137" t="s">
        <v>4204</v>
      </c>
      <c r="C862" s="137" t="s">
        <v>3069</v>
      </c>
      <c r="D862" s="137" t="s">
        <v>3070</v>
      </c>
      <c r="E862" s="138">
        <v>120</v>
      </c>
      <c r="F862" s="137">
        <v>0.09</v>
      </c>
      <c r="G862" s="139">
        <v>10.8</v>
      </c>
    </row>
    <row r="863" spans="1:7">
      <c r="A863" s="136">
        <v>859</v>
      </c>
      <c r="B863" s="137" t="s">
        <v>4205</v>
      </c>
      <c r="C863" s="137" t="s">
        <v>2066</v>
      </c>
      <c r="D863" s="137" t="s">
        <v>2067</v>
      </c>
      <c r="E863" s="138">
        <v>60</v>
      </c>
      <c r="F863" s="137">
        <v>11.72</v>
      </c>
      <c r="G863" s="139">
        <v>703.2</v>
      </c>
    </row>
    <row r="864" spans="1:7">
      <c r="A864" s="136">
        <v>860</v>
      </c>
      <c r="B864" s="137" t="s">
        <v>4206</v>
      </c>
      <c r="C864" s="137" t="s">
        <v>224</v>
      </c>
      <c r="D864" s="137" t="s">
        <v>225</v>
      </c>
      <c r="E864" s="138">
        <v>60</v>
      </c>
      <c r="F864" s="137">
        <v>0.4</v>
      </c>
      <c r="G864" s="139">
        <v>24</v>
      </c>
    </row>
    <row r="865" spans="1:7">
      <c r="A865" s="136">
        <v>861</v>
      </c>
      <c r="B865" s="137" t="s">
        <v>4207</v>
      </c>
      <c r="C865" s="137" t="s">
        <v>1210</v>
      </c>
      <c r="D865" s="137" t="s">
        <v>1211</v>
      </c>
      <c r="E865" s="138">
        <v>60</v>
      </c>
      <c r="F865" s="137">
        <v>11.82</v>
      </c>
      <c r="G865" s="139">
        <v>709.2</v>
      </c>
    </row>
    <row r="866" spans="1:7">
      <c r="A866" s="136">
        <v>862</v>
      </c>
      <c r="B866" s="137" t="s">
        <v>4208</v>
      </c>
      <c r="C866" s="137" t="s">
        <v>984</v>
      </c>
      <c r="D866" s="137" t="s">
        <v>985</v>
      </c>
      <c r="E866" s="138">
        <v>60</v>
      </c>
      <c r="F866" s="137">
        <v>0.16</v>
      </c>
      <c r="G866" s="139">
        <v>9.6</v>
      </c>
    </row>
    <row r="867" spans="1:7">
      <c r="A867" s="136">
        <v>863</v>
      </c>
      <c r="B867" s="137" t="s">
        <v>4209</v>
      </c>
      <c r="C867" s="137" t="s">
        <v>2672</v>
      </c>
      <c r="D867" s="137" t="s">
        <v>2673</v>
      </c>
      <c r="E867" s="138">
        <v>60</v>
      </c>
      <c r="F867" s="137">
        <v>3.65</v>
      </c>
      <c r="G867" s="139">
        <v>219</v>
      </c>
    </row>
    <row r="868" spans="1:7">
      <c r="A868" s="136">
        <v>864</v>
      </c>
      <c r="B868" s="137" t="s">
        <v>4210</v>
      </c>
      <c r="C868" s="137" t="s">
        <v>1612</v>
      </c>
      <c r="D868" s="137" t="s">
        <v>1613</v>
      </c>
      <c r="E868" s="138">
        <v>60</v>
      </c>
      <c r="F868" s="137">
        <v>1.19</v>
      </c>
      <c r="G868" s="139">
        <v>71.4</v>
      </c>
    </row>
    <row r="869" spans="1:7">
      <c r="A869" s="136">
        <v>865</v>
      </c>
      <c r="B869" s="137" t="s">
        <v>4211</v>
      </c>
      <c r="C869" s="137" t="s">
        <v>229</v>
      </c>
      <c r="D869" s="137" t="s">
        <v>230</v>
      </c>
      <c r="E869" s="138">
        <v>60</v>
      </c>
      <c r="F869" s="137">
        <v>2.6</v>
      </c>
      <c r="G869" s="139">
        <v>156</v>
      </c>
    </row>
    <row r="870" spans="1:7">
      <c r="A870" s="136">
        <v>866</v>
      </c>
      <c r="B870" s="137" t="s">
        <v>4212</v>
      </c>
      <c r="C870" s="137" t="s">
        <v>233</v>
      </c>
      <c r="D870" s="137" t="s">
        <v>234</v>
      </c>
      <c r="E870" s="138">
        <v>60</v>
      </c>
      <c r="F870" s="137">
        <v>1.48</v>
      </c>
      <c r="G870" s="139">
        <v>88.8</v>
      </c>
    </row>
    <row r="871" spans="1:7">
      <c r="A871" s="136">
        <v>867</v>
      </c>
      <c r="B871" s="137" t="s">
        <v>4213</v>
      </c>
      <c r="C871" s="137" t="s">
        <v>1486</v>
      </c>
      <c r="D871" s="137" t="s">
        <v>1487</v>
      </c>
      <c r="E871" s="138">
        <v>60</v>
      </c>
      <c r="F871" s="137">
        <v>44.8</v>
      </c>
      <c r="G871" s="139">
        <v>2688</v>
      </c>
    </row>
    <row r="872" spans="1:7">
      <c r="A872" s="136">
        <v>868</v>
      </c>
      <c r="B872" s="137" t="s">
        <v>4214</v>
      </c>
      <c r="C872" s="137" t="s">
        <v>1615</v>
      </c>
      <c r="D872" s="137" t="s">
        <v>1616</v>
      </c>
      <c r="E872" s="138">
        <v>60</v>
      </c>
      <c r="F872" s="137">
        <v>76.43</v>
      </c>
      <c r="G872" s="139">
        <v>4585.8</v>
      </c>
    </row>
    <row r="873" spans="1:7">
      <c r="A873" s="136">
        <v>869</v>
      </c>
      <c r="B873" s="137" t="s">
        <v>4215</v>
      </c>
      <c r="C873" s="137" t="s">
        <v>1618</v>
      </c>
      <c r="D873" s="137" t="s">
        <v>1619</v>
      </c>
      <c r="E873" s="138">
        <v>60</v>
      </c>
      <c r="F873" s="137">
        <v>76.43</v>
      </c>
      <c r="G873" s="139">
        <v>4585.8</v>
      </c>
    </row>
    <row r="874" spans="1:7">
      <c r="A874" s="136">
        <v>870</v>
      </c>
      <c r="B874" s="137" t="s">
        <v>4216</v>
      </c>
      <c r="C874" s="137" t="s">
        <v>1621</v>
      </c>
      <c r="D874" s="137" t="s">
        <v>1622</v>
      </c>
      <c r="E874" s="138">
        <v>60</v>
      </c>
      <c r="F874" s="137">
        <v>119.4</v>
      </c>
      <c r="G874" s="139">
        <v>7164</v>
      </c>
    </row>
    <row r="875" spans="1:7">
      <c r="A875" s="136">
        <v>871</v>
      </c>
      <c r="B875" s="137" t="s">
        <v>4217</v>
      </c>
      <c r="C875" s="137" t="s">
        <v>1214</v>
      </c>
      <c r="D875" s="137" t="s">
        <v>1215</v>
      </c>
      <c r="E875" s="138">
        <v>60</v>
      </c>
      <c r="F875" s="137">
        <v>19.13</v>
      </c>
      <c r="G875" s="139">
        <v>1147.8</v>
      </c>
    </row>
    <row r="876" spans="1:7">
      <c r="A876" s="136">
        <v>872</v>
      </c>
      <c r="B876" s="137" t="s">
        <v>4218</v>
      </c>
      <c r="C876" s="137" t="s">
        <v>1537</v>
      </c>
      <c r="D876" s="137" t="s">
        <v>1538</v>
      </c>
      <c r="E876" s="138">
        <v>120</v>
      </c>
      <c r="F876" s="137">
        <v>3.89</v>
      </c>
      <c r="G876" s="139">
        <v>466.8</v>
      </c>
    </row>
    <row r="877" spans="1:7">
      <c r="A877" s="136">
        <v>873</v>
      </c>
      <c r="B877" s="137" t="s">
        <v>4219</v>
      </c>
      <c r="C877" s="137" t="s">
        <v>1540</v>
      </c>
      <c r="D877" s="137" t="s">
        <v>1541</v>
      </c>
      <c r="E877" s="138">
        <v>240</v>
      </c>
      <c r="F877" s="137">
        <v>3.93</v>
      </c>
      <c r="G877" s="139">
        <v>943.2</v>
      </c>
    </row>
    <row r="878" spans="1:7">
      <c r="A878" s="136">
        <v>874</v>
      </c>
      <c r="B878" s="137" t="s">
        <v>4220</v>
      </c>
      <c r="C878" s="137" t="s">
        <v>1542</v>
      </c>
      <c r="D878" s="137" t="s">
        <v>1541</v>
      </c>
      <c r="E878" s="138">
        <v>120</v>
      </c>
      <c r="F878" s="137">
        <v>3.93</v>
      </c>
      <c r="G878" s="139">
        <v>471.6</v>
      </c>
    </row>
    <row r="879" spans="1:7">
      <c r="A879" s="136">
        <v>875</v>
      </c>
      <c r="B879" s="137" t="s">
        <v>4221</v>
      </c>
      <c r="C879" s="137" t="s">
        <v>1543</v>
      </c>
      <c r="D879" s="137" t="s">
        <v>1541</v>
      </c>
      <c r="E879" s="138">
        <v>120</v>
      </c>
      <c r="F879" s="137">
        <v>4</v>
      </c>
      <c r="G879" s="139">
        <v>480</v>
      </c>
    </row>
    <row r="880" spans="1:7">
      <c r="A880" s="136">
        <v>876</v>
      </c>
      <c r="B880" s="137" t="s">
        <v>4222</v>
      </c>
      <c r="C880" s="137" t="s">
        <v>1544</v>
      </c>
      <c r="D880" s="137" t="s">
        <v>1538</v>
      </c>
      <c r="E880" s="138">
        <v>120</v>
      </c>
      <c r="F880" s="137">
        <v>3.89</v>
      </c>
      <c r="G880" s="139">
        <v>466.8</v>
      </c>
    </row>
    <row r="881" spans="1:7">
      <c r="A881" s="136">
        <v>877</v>
      </c>
      <c r="B881" s="137" t="s">
        <v>4223</v>
      </c>
      <c r="C881" s="137" t="s">
        <v>606</v>
      </c>
      <c r="D881" s="137" t="s">
        <v>607</v>
      </c>
      <c r="E881" s="138">
        <v>60</v>
      </c>
      <c r="F881" s="137">
        <v>407.91</v>
      </c>
      <c r="G881" s="139">
        <v>24474.6</v>
      </c>
    </row>
    <row r="882" spans="1:7">
      <c r="A882" s="136">
        <v>878</v>
      </c>
      <c r="B882" s="137" t="s">
        <v>4224</v>
      </c>
      <c r="C882" s="137" t="s">
        <v>2244</v>
      </c>
      <c r="D882" s="137" t="s">
        <v>2245</v>
      </c>
      <c r="E882" s="138">
        <v>60</v>
      </c>
      <c r="F882" s="137">
        <v>3221.35</v>
      </c>
      <c r="G882" s="139">
        <v>193281</v>
      </c>
    </row>
    <row r="883" spans="1:7">
      <c r="A883" s="140"/>
      <c r="B883" s="140"/>
      <c r="C883" s="140"/>
      <c r="D883" s="141"/>
      <c r="E883" s="142">
        <v>138180</v>
      </c>
      <c r="F883" s="142"/>
      <c r="G883" s="142">
        <v>1691378.1</v>
      </c>
    </row>
  </sheetData>
  <mergeCells count="1">
    <mergeCell ref="A3:E3"/>
  </mergeCells>
  <conditionalFormatting sqref="C5:C882">
    <cfRule type="duplicateValues" dxfId="0" priority="1"/>
    <cfRule type="duplicateValues" dxfId="0" priority="2"/>
  </conditionalFormatting>
  <pageMargins left="0.7" right="0.7" top="0.75" bottom="0.75" header="0.3" footer="0.3"/>
  <pageSetup paperSize="9" scale="49" orientation="portrait"/>
  <headerFooter>
    <oddFooter>&amp;L
&amp;1#&amp;"Calibri"&amp;10&amp;K000000 본 문서는 현대자동차·기아의 정보자산으로 귀사와의 비밀유지계약 및 제반법률에 따라 법적 보호를 받습니다.</oddFooter>
  </headerFooter>
  <rowBreaks count="1" manualBreakCount="1">
    <brk id="781" max="6"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6"/>
  <sheetViews>
    <sheetView showGridLines="0" view="pageBreakPreview" zoomScaleNormal="100" workbookViewId="0">
      <selection activeCell="O15" sqref="O15:AB29"/>
    </sheetView>
  </sheetViews>
  <sheetFormatPr defaultColWidth="8.33333333333333" defaultRowHeight="15"/>
  <cols>
    <col min="1" max="18" width="3.33333333333333" style="57" customWidth="1"/>
    <col min="19" max="19" width="5" style="57" customWidth="1"/>
    <col min="20" max="27" width="3.33333333333333" style="57" customWidth="1"/>
    <col min="28" max="28" width="16.1047619047619" style="57" customWidth="1"/>
    <col min="29" max="29" width="3.33333333333333" style="57" customWidth="1"/>
    <col min="30" max="30" width="9.43809523809524" style="57" customWidth="1"/>
    <col min="31" max="31" width="7.43809523809524" style="57" customWidth="1"/>
    <col min="32" max="32" width="5.66666666666667" style="57" customWidth="1"/>
    <col min="33" max="33" width="6.66666666666667" style="57" customWidth="1"/>
    <col min="34" max="39" width="3.33333333333333" style="57" customWidth="1"/>
    <col min="40" max="16384" width="8.33333333333333" style="57"/>
  </cols>
  <sheetData>
    <row r="1" ht="5.1" customHeight="1" spans="1:28">
      <c r="A1" s="58"/>
      <c r="B1" s="59"/>
      <c r="C1" s="59"/>
      <c r="D1" s="59"/>
      <c r="E1" s="59"/>
      <c r="F1" s="59"/>
      <c r="G1" s="59"/>
      <c r="H1" s="59"/>
      <c r="I1" s="59"/>
      <c r="J1" s="59"/>
      <c r="K1" s="59"/>
      <c r="L1" s="59"/>
      <c r="M1" s="59"/>
      <c r="N1" s="59"/>
      <c r="O1" s="59"/>
      <c r="P1" s="59"/>
      <c r="Q1" s="59"/>
      <c r="R1" s="59"/>
      <c r="S1" s="59"/>
      <c r="T1" s="59"/>
      <c r="U1" s="59"/>
      <c r="V1" s="59"/>
      <c r="W1" s="59"/>
      <c r="X1" s="59"/>
      <c r="Y1" s="59"/>
      <c r="Z1" s="59"/>
      <c r="AA1" s="59"/>
      <c r="AB1" s="112"/>
    </row>
    <row r="2" ht="5.1" customHeight="1" spans="1:28">
      <c r="A2" s="60"/>
      <c r="B2" s="56"/>
      <c r="C2" s="56"/>
      <c r="D2" s="56"/>
      <c r="E2" s="56"/>
      <c r="F2" s="56"/>
      <c r="G2" s="56"/>
      <c r="H2" s="56"/>
      <c r="I2" s="56"/>
      <c r="J2" s="56"/>
      <c r="K2" s="56"/>
      <c r="L2" s="56"/>
      <c r="M2" s="56"/>
      <c r="N2" s="56"/>
      <c r="O2" s="56"/>
      <c r="P2" s="56"/>
      <c r="Q2" s="56"/>
      <c r="R2" s="56"/>
      <c r="S2" s="56"/>
      <c r="T2" s="56"/>
      <c r="U2" s="56"/>
      <c r="V2" s="56"/>
      <c r="W2" s="56"/>
      <c r="X2" s="56"/>
      <c r="Y2" s="56"/>
      <c r="Z2" s="56"/>
      <c r="AA2" s="56"/>
      <c r="AB2" s="113"/>
    </row>
    <row r="3" ht="5.1" customHeight="1" spans="1:28">
      <c r="A3" s="61"/>
      <c r="AB3" s="114"/>
    </row>
    <row r="4" ht="21" spans="1:28">
      <c r="A4" s="62" t="s">
        <v>4225</v>
      </c>
      <c r="B4" s="63"/>
      <c r="C4" s="63"/>
      <c r="D4" s="63"/>
      <c r="E4" s="63"/>
      <c r="F4" s="63"/>
      <c r="G4" s="63"/>
      <c r="H4" s="63"/>
      <c r="I4" s="63"/>
      <c r="J4" s="63"/>
      <c r="K4" s="63"/>
      <c r="L4" s="63"/>
      <c r="M4" s="63"/>
      <c r="N4" s="63"/>
      <c r="O4" s="63"/>
      <c r="P4" s="63"/>
      <c r="Q4" s="63"/>
      <c r="R4" s="63"/>
      <c r="S4" s="63"/>
      <c r="T4" s="63"/>
      <c r="U4" s="63"/>
      <c r="V4" s="63"/>
      <c r="W4" s="63"/>
      <c r="X4" s="63"/>
      <c r="Y4" s="63"/>
      <c r="Z4" s="63"/>
      <c r="AA4" s="63"/>
      <c r="AB4" s="115"/>
    </row>
    <row r="5" spans="1:28">
      <c r="A5" s="64"/>
      <c r="AB5" s="116"/>
    </row>
    <row r="6" spans="1:28">
      <c r="A6" s="65" t="s">
        <v>4226</v>
      </c>
      <c r="B6" s="66"/>
      <c r="C6" s="66"/>
      <c r="D6" s="66"/>
      <c r="E6" s="66"/>
      <c r="F6" s="66"/>
      <c r="G6" s="66"/>
      <c r="H6" s="66"/>
      <c r="I6" s="66"/>
      <c r="J6" s="66"/>
      <c r="K6" s="66"/>
      <c r="L6" s="66"/>
      <c r="M6" s="66"/>
      <c r="N6" s="95"/>
      <c r="O6" s="96" t="s">
        <v>2</v>
      </c>
      <c r="P6" s="97"/>
      <c r="Q6" s="97"/>
      <c r="R6" s="97"/>
      <c r="S6" s="97"/>
      <c r="T6" s="97"/>
      <c r="U6" s="97"/>
      <c r="V6" s="97"/>
      <c r="W6" s="97"/>
      <c r="X6" s="97"/>
      <c r="Y6" s="97"/>
      <c r="Z6" s="97"/>
      <c r="AA6" s="97"/>
      <c r="AB6" s="117"/>
    </row>
    <row r="7" ht="14.7" customHeight="1" spans="1:28">
      <c r="A7" s="67" t="s">
        <v>3</v>
      </c>
      <c r="B7" s="68"/>
      <c r="C7" s="68"/>
      <c r="D7" s="68"/>
      <c r="E7" s="68"/>
      <c r="F7" s="68"/>
      <c r="G7" s="68"/>
      <c r="H7" s="68"/>
      <c r="I7" s="68"/>
      <c r="J7" s="68"/>
      <c r="K7" s="68"/>
      <c r="L7" s="68"/>
      <c r="M7" s="68"/>
      <c r="N7" s="98"/>
      <c r="O7" s="99" t="s">
        <v>4</v>
      </c>
      <c r="P7" s="100"/>
      <c r="Q7" s="100"/>
      <c r="R7" s="100"/>
      <c r="S7" s="100"/>
      <c r="T7" s="100"/>
      <c r="U7" s="100"/>
      <c r="V7" s="100"/>
      <c r="W7" s="100"/>
      <c r="X7" s="100"/>
      <c r="Y7" s="100" t="s">
        <v>5</v>
      </c>
      <c r="Z7" s="100"/>
      <c r="AA7" s="100"/>
      <c r="AB7" s="118"/>
    </row>
    <row r="8" spans="1:28">
      <c r="A8" s="69"/>
      <c r="B8" s="70"/>
      <c r="C8" s="70"/>
      <c r="D8" s="70"/>
      <c r="E8" s="70"/>
      <c r="F8" s="70"/>
      <c r="G8" s="70"/>
      <c r="H8" s="70"/>
      <c r="I8" s="70"/>
      <c r="J8" s="70"/>
      <c r="K8" s="70"/>
      <c r="L8" s="70"/>
      <c r="M8" s="70"/>
      <c r="N8" s="101"/>
      <c r="O8" s="99"/>
      <c r="P8" s="100"/>
      <c r="Q8" s="100"/>
      <c r="R8" s="100"/>
      <c r="S8" s="100"/>
      <c r="T8" s="100"/>
      <c r="U8" s="100"/>
      <c r="V8" s="100"/>
      <c r="W8" s="100"/>
      <c r="X8" s="100"/>
      <c r="Y8" s="100"/>
      <c r="Z8" s="100"/>
      <c r="AA8" s="100"/>
      <c r="AB8" s="118"/>
    </row>
    <row r="9" spans="1:28">
      <c r="A9" s="69"/>
      <c r="B9" s="70"/>
      <c r="C9" s="70"/>
      <c r="D9" s="70"/>
      <c r="E9" s="70"/>
      <c r="F9" s="70"/>
      <c r="G9" s="70"/>
      <c r="H9" s="70"/>
      <c r="I9" s="70"/>
      <c r="J9" s="70"/>
      <c r="K9" s="70"/>
      <c r="L9" s="70"/>
      <c r="M9" s="70"/>
      <c r="N9" s="101"/>
      <c r="O9" s="71" t="s">
        <v>6</v>
      </c>
      <c r="P9" s="72"/>
      <c r="Q9" s="72"/>
      <c r="R9" s="72"/>
      <c r="S9" s="72"/>
      <c r="T9" s="72"/>
      <c r="U9" s="72"/>
      <c r="V9" s="72"/>
      <c r="W9" s="72"/>
      <c r="X9" s="72"/>
      <c r="Y9" s="72"/>
      <c r="Z9" s="72"/>
      <c r="AA9" s="72"/>
      <c r="AB9" s="78"/>
    </row>
    <row r="10" spans="1:28">
      <c r="A10" s="69"/>
      <c r="B10" s="70"/>
      <c r="C10" s="70"/>
      <c r="D10" s="70"/>
      <c r="E10" s="70"/>
      <c r="F10" s="70"/>
      <c r="G10" s="70"/>
      <c r="H10" s="70"/>
      <c r="I10" s="70"/>
      <c r="J10" s="70"/>
      <c r="K10" s="70"/>
      <c r="L10" s="70"/>
      <c r="M10" s="70"/>
      <c r="N10" s="101"/>
      <c r="O10" s="99" t="s">
        <v>7</v>
      </c>
      <c r="P10" s="73"/>
      <c r="Q10" s="73"/>
      <c r="R10" s="73"/>
      <c r="S10" s="73"/>
      <c r="T10" s="73"/>
      <c r="U10" s="73"/>
      <c r="V10" s="73"/>
      <c r="W10" s="73"/>
      <c r="X10" s="73"/>
      <c r="Y10" s="73"/>
      <c r="Z10" s="73"/>
      <c r="AA10" s="73"/>
      <c r="AB10" s="102"/>
    </row>
    <row r="11" spans="1:28">
      <c r="A11" s="69"/>
      <c r="B11" s="70"/>
      <c r="C11" s="70"/>
      <c r="D11" s="70"/>
      <c r="E11" s="70"/>
      <c r="F11" s="70"/>
      <c r="G11" s="70"/>
      <c r="H11" s="70"/>
      <c r="I11" s="70"/>
      <c r="J11" s="70"/>
      <c r="K11" s="70"/>
      <c r="L11" s="70"/>
      <c r="M11" s="70"/>
      <c r="N11" s="101"/>
      <c r="O11" s="99"/>
      <c r="P11" s="73"/>
      <c r="Q11" s="73"/>
      <c r="R11" s="73"/>
      <c r="S11" s="73"/>
      <c r="T11" s="73"/>
      <c r="U11" s="73"/>
      <c r="V11" s="73"/>
      <c r="W11" s="73"/>
      <c r="X11" s="73"/>
      <c r="Y11" s="73"/>
      <c r="Z11" s="73"/>
      <c r="AA11" s="73"/>
      <c r="AB11" s="102"/>
    </row>
    <row r="12" spans="1:28">
      <c r="A12" s="69"/>
      <c r="B12" s="70"/>
      <c r="C12" s="70"/>
      <c r="D12" s="70"/>
      <c r="E12" s="70"/>
      <c r="F12" s="70"/>
      <c r="G12" s="70"/>
      <c r="H12" s="70"/>
      <c r="I12" s="70"/>
      <c r="J12" s="70"/>
      <c r="K12" s="70"/>
      <c r="L12" s="70"/>
      <c r="M12" s="70"/>
      <c r="N12" s="101"/>
      <c r="O12" s="99"/>
      <c r="P12" s="73"/>
      <c r="Q12" s="73"/>
      <c r="R12" s="73"/>
      <c r="S12" s="73"/>
      <c r="T12" s="73"/>
      <c r="U12" s="73"/>
      <c r="V12" s="73"/>
      <c r="W12" s="73"/>
      <c r="X12" s="73"/>
      <c r="Y12" s="73"/>
      <c r="Z12" s="73"/>
      <c r="AA12" s="73"/>
      <c r="AB12" s="102"/>
    </row>
    <row r="13" spans="1:28">
      <c r="A13" s="69"/>
      <c r="B13" s="70"/>
      <c r="C13" s="70"/>
      <c r="D13" s="70"/>
      <c r="E13" s="70"/>
      <c r="F13" s="70"/>
      <c r="G13" s="70"/>
      <c r="H13" s="70"/>
      <c r="I13" s="70"/>
      <c r="J13" s="70"/>
      <c r="K13" s="70"/>
      <c r="L13" s="70"/>
      <c r="M13" s="70"/>
      <c r="N13" s="101"/>
      <c r="O13" s="75"/>
      <c r="P13" s="76"/>
      <c r="Q13" s="76"/>
      <c r="R13" s="76"/>
      <c r="S13" s="76"/>
      <c r="T13" s="76"/>
      <c r="U13" s="76"/>
      <c r="V13" s="76"/>
      <c r="W13" s="76"/>
      <c r="X13" s="76"/>
      <c r="Y13" s="76"/>
      <c r="Z13" s="76"/>
      <c r="AA13" s="76"/>
      <c r="AB13" s="104"/>
    </row>
    <row r="14" spans="1:28">
      <c r="A14" s="71" t="s">
        <v>8</v>
      </c>
      <c r="B14" s="72"/>
      <c r="C14" s="72"/>
      <c r="D14" s="72"/>
      <c r="E14" s="72"/>
      <c r="F14" s="72"/>
      <c r="G14" s="72"/>
      <c r="H14" s="72"/>
      <c r="I14" s="72"/>
      <c r="J14" s="72"/>
      <c r="K14" s="72"/>
      <c r="L14" s="72"/>
      <c r="M14" s="72"/>
      <c r="N14" s="78"/>
      <c r="O14" s="86" t="s">
        <v>4227</v>
      </c>
      <c r="P14" s="73"/>
      <c r="Q14" s="73"/>
      <c r="R14" s="73"/>
      <c r="S14" s="73"/>
      <c r="T14" s="73"/>
      <c r="U14" s="73"/>
      <c r="V14" s="73"/>
      <c r="W14" s="73"/>
      <c r="X14" s="73"/>
      <c r="Y14" s="73"/>
      <c r="Z14" s="73"/>
      <c r="AA14" s="73"/>
      <c r="AB14" s="102"/>
    </row>
    <row r="15" ht="14.7" customHeight="1" spans="1:28">
      <c r="A15" s="69" t="s">
        <v>10</v>
      </c>
      <c r="B15" s="73"/>
      <c r="C15" s="73"/>
      <c r="D15" s="73"/>
      <c r="E15" s="73"/>
      <c r="F15" s="73"/>
      <c r="G15" s="73"/>
      <c r="H15" s="73"/>
      <c r="I15" s="73"/>
      <c r="J15" s="73"/>
      <c r="K15" s="73"/>
      <c r="L15" s="73"/>
      <c r="M15" s="73"/>
      <c r="N15" s="102"/>
      <c r="O15" s="103" t="s">
        <v>4228</v>
      </c>
      <c r="P15" s="89"/>
      <c r="Q15" s="89"/>
      <c r="R15" s="89"/>
      <c r="S15" s="89"/>
      <c r="T15" s="89"/>
      <c r="U15" s="89"/>
      <c r="V15" s="89"/>
      <c r="W15" s="89"/>
      <c r="X15" s="89"/>
      <c r="Y15" s="89"/>
      <c r="Z15" s="89"/>
      <c r="AA15" s="89"/>
      <c r="AB15" s="119"/>
    </row>
    <row r="16" spans="1:28">
      <c r="A16" s="74"/>
      <c r="B16" s="73"/>
      <c r="C16" s="73"/>
      <c r="D16" s="73"/>
      <c r="E16" s="73"/>
      <c r="F16" s="73"/>
      <c r="G16" s="73"/>
      <c r="H16" s="73"/>
      <c r="I16" s="73"/>
      <c r="J16" s="73"/>
      <c r="K16" s="73"/>
      <c r="L16" s="73"/>
      <c r="M16" s="73"/>
      <c r="N16" s="102"/>
      <c r="O16" s="103"/>
      <c r="P16" s="89"/>
      <c r="Q16" s="89"/>
      <c r="R16" s="89"/>
      <c r="S16" s="89"/>
      <c r="T16" s="89"/>
      <c r="U16" s="89"/>
      <c r="V16" s="89"/>
      <c r="W16" s="89"/>
      <c r="X16" s="89"/>
      <c r="Y16" s="89"/>
      <c r="Z16" s="89"/>
      <c r="AA16" s="89"/>
      <c r="AB16" s="119"/>
    </row>
    <row r="17" spans="1:28">
      <c r="A17" s="74"/>
      <c r="B17" s="73"/>
      <c r="C17" s="73"/>
      <c r="D17" s="73"/>
      <c r="E17" s="73"/>
      <c r="F17" s="73"/>
      <c r="G17" s="73"/>
      <c r="H17" s="73"/>
      <c r="I17" s="73"/>
      <c r="J17" s="73"/>
      <c r="K17" s="73"/>
      <c r="L17" s="73"/>
      <c r="M17" s="73"/>
      <c r="N17" s="102"/>
      <c r="O17" s="103"/>
      <c r="P17" s="89"/>
      <c r="Q17" s="89"/>
      <c r="R17" s="89"/>
      <c r="S17" s="89"/>
      <c r="T17" s="89"/>
      <c r="U17" s="89"/>
      <c r="V17" s="89"/>
      <c r="W17" s="89"/>
      <c r="X17" s="89"/>
      <c r="Y17" s="89"/>
      <c r="Z17" s="89"/>
      <c r="AA17" s="89"/>
      <c r="AB17" s="119"/>
    </row>
    <row r="18" spans="1:28">
      <c r="A18" s="74"/>
      <c r="B18" s="73"/>
      <c r="C18" s="73"/>
      <c r="D18" s="73"/>
      <c r="E18" s="73"/>
      <c r="F18" s="73"/>
      <c r="G18" s="73"/>
      <c r="H18" s="73"/>
      <c r="I18" s="73"/>
      <c r="J18" s="73"/>
      <c r="K18" s="73"/>
      <c r="L18" s="73"/>
      <c r="M18" s="73"/>
      <c r="N18" s="102"/>
      <c r="O18" s="103"/>
      <c r="P18" s="89"/>
      <c r="Q18" s="89"/>
      <c r="R18" s="89"/>
      <c r="S18" s="89"/>
      <c r="T18" s="89"/>
      <c r="U18" s="89"/>
      <c r="V18" s="89"/>
      <c r="W18" s="89"/>
      <c r="X18" s="89"/>
      <c r="Y18" s="89"/>
      <c r="Z18" s="89"/>
      <c r="AA18" s="89"/>
      <c r="AB18" s="119"/>
    </row>
    <row r="19" spans="1:28">
      <c r="A19" s="75"/>
      <c r="B19" s="76"/>
      <c r="C19" s="76"/>
      <c r="D19" s="76"/>
      <c r="E19" s="76"/>
      <c r="F19" s="76"/>
      <c r="G19" s="76"/>
      <c r="H19" s="76"/>
      <c r="I19" s="76"/>
      <c r="J19" s="76"/>
      <c r="K19" s="76"/>
      <c r="L19" s="76"/>
      <c r="M19" s="76"/>
      <c r="N19" s="104"/>
      <c r="O19" s="103"/>
      <c r="P19" s="89"/>
      <c r="Q19" s="89"/>
      <c r="R19" s="89"/>
      <c r="S19" s="89"/>
      <c r="T19" s="89"/>
      <c r="U19" s="89"/>
      <c r="V19" s="89"/>
      <c r="W19" s="89"/>
      <c r="X19" s="89"/>
      <c r="Y19" s="89"/>
      <c r="Z19" s="89"/>
      <c r="AA19" s="89"/>
      <c r="AB19" s="119"/>
    </row>
    <row r="20" spans="1:28">
      <c r="A20" s="65" t="s">
        <v>12</v>
      </c>
      <c r="B20" s="66"/>
      <c r="C20" s="66"/>
      <c r="D20" s="66"/>
      <c r="E20" s="66"/>
      <c r="F20" s="66"/>
      <c r="G20" s="77"/>
      <c r="H20" s="66"/>
      <c r="I20" s="66"/>
      <c r="J20" s="66"/>
      <c r="K20" s="66"/>
      <c r="L20" s="66"/>
      <c r="M20" s="66"/>
      <c r="N20" s="95"/>
      <c r="O20" s="103"/>
      <c r="P20" s="89"/>
      <c r="Q20" s="89"/>
      <c r="R20" s="89"/>
      <c r="S20" s="89"/>
      <c r="T20" s="89"/>
      <c r="U20" s="89"/>
      <c r="V20" s="89"/>
      <c r="W20" s="89"/>
      <c r="X20" s="89"/>
      <c r="Y20" s="89"/>
      <c r="Z20" s="89"/>
      <c r="AA20" s="89"/>
      <c r="AB20" s="119"/>
    </row>
    <row r="21" ht="14.7" customHeight="1" spans="1:28">
      <c r="A21" s="69" t="s">
        <v>10</v>
      </c>
      <c r="B21" s="73"/>
      <c r="C21" s="73"/>
      <c r="D21" s="73"/>
      <c r="E21" s="73"/>
      <c r="F21" s="73"/>
      <c r="G21" s="73"/>
      <c r="H21" s="73"/>
      <c r="I21" s="73"/>
      <c r="J21" s="73"/>
      <c r="K21" s="73"/>
      <c r="L21" s="73"/>
      <c r="M21" s="73"/>
      <c r="N21" s="102"/>
      <c r="O21" s="103"/>
      <c r="P21" s="89"/>
      <c r="Q21" s="89"/>
      <c r="R21" s="89"/>
      <c r="S21" s="89"/>
      <c r="T21" s="89"/>
      <c r="U21" s="89"/>
      <c r="V21" s="89"/>
      <c r="W21" s="89"/>
      <c r="X21" s="89"/>
      <c r="Y21" s="89"/>
      <c r="Z21" s="89"/>
      <c r="AA21" s="89"/>
      <c r="AB21" s="119"/>
    </row>
    <row r="22" spans="1:28">
      <c r="A22" s="74"/>
      <c r="B22" s="73"/>
      <c r="C22" s="73"/>
      <c r="D22" s="73"/>
      <c r="E22" s="73"/>
      <c r="F22" s="73"/>
      <c r="G22" s="73"/>
      <c r="H22" s="73"/>
      <c r="I22" s="73"/>
      <c r="J22" s="73"/>
      <c r="K22" s="73"/>
      <c r="L22" s="73"/>
      <c r="M22" s="73"/>
      <c r="N22" s="102"/>
      <c r="O22" s="103"/>
      <c r="P22" s="89"/>
      <c r="Q22" s="89"/>
      <c r="R22" s="89"/>
      <c r="S22" s="89"/>
      <c r="T22" s="89"/>
      <c r="U22" s="89"/>
      <c r="V22" s="89"/>
      <c r="W22" s="89"/>
      <c r="X22" s="89"/>
      <c r="Y22" s="89"/>
      <c r="Z22" s="89"/>
      <c r="AA22" s="89"/>
      <c r="AB22" s="119"/>
    </row>
    <row r="23" spans="1:28">
      <c r="A23" s="74"/>
      <c r="B23" s="73"/>
      <c r="C23" s="73"/>
      <c r="D23" s="73"/>
      <c r="E23" s="73"/>
      <c r="F23" s="73"/>
      <c r="G23" s="73"/>
      <c r="H23" s="73"/>
      <c r="I23" s="73"/>
      <c r="J23" s="73"/>
      <c r="K23" s="73"/>
      <c r="L23" s="73"/>
      <c r="M23" s="73"/>
      <c r="N23" s="102"/>
      <c r="O23" s="103"/>
      <c r="P23" s="89"/>
      <c r="Q23" s="89"/>
      <c r="R23" s="89"/>
      <c r="S23" s="89"/>
      <c r="T23" s="89"/>
      <c r="U23" s="89"/>
      <c r="V23" s="89"/>
      <c r="W23" s="89"/>
      <c r="X23" s="89"/>
      <c r="Y23" s="89"/>
      <c r="Z23" s="89"/>
      <c r="AA23" s="89"/>
      <c r="AB23" s="119"/>
    </row>
    <row r="24" spans="1:28">
      <c r="A24" s="74"/>
      <c r="B24" s="73"/>
      <c r="C24" s="73"/>
      <c r="D24" s="73"/>
      <c r="E24" s="73"/>
      <c r="F24" s="73"/>
      <c r="G24" s="73"/>
      <c r="H24" s="73"/>
      <c r="I24" s="73"/>
      <c r="J24" s="73"/>
      <c r="K24" s="73"/>
      <c r="L24" s="73"/>
      <c r="M24" s="73"/>
      <c r="N24" s="102"/>
      <c r="O24" s="103"/>
      <c r="P24" s="89"/>
      <c r="Q24" s="89"/>
      <c r="R24" s="89"/>
      <c r="S24" s="89"/>
      <c r="T24" s="89"/>
      <c r="U24" s="89"/>
      <c r="V24" s="89"/>
      <c r="W24" s="89"/>
      <c r="X24" s="89"/>
      <c r="Y24" s="89"/>
      <c r="Z24" s="89"/>
      <c r="AA24" s="89"/>
      <c r="AB24" s="119"/>
    </row>
    <row r="25" spans="1:28">
      <c r="A25" s="75"/>
      <c r="B25" s="76"/>
      <c r="C25" s="76"/>
      <c r="D25" s="76"/>
      <c r="E25" s="76"/>
      <c r="F25" s="76"/>
      <c r="G25" s="76"/>
      <c r="H25" s="76"/>
      <c r="I25" s="76"/>
      <c r="J25" s="76"/>
      <c r="K25" s="76"/>
      <c r="L25" s="76"/>
      <c r="M25" s="76"/>
      <c r="N25" s="104"/>
      <c r="O25" s="103"/>
      <c r="P25" s="89"/>
      <c r="Q25" s="89"/>
      <c r="R25" s="89"/>
      <c r="S25" s="89"/>
      <c r="T25" s="89"/>
      <c r="U25" s="89"/>
      <c r="V25" s="89"/>
      <c r="W25" s="89"/>
      <c r="X25" s="89"/>
      <c r="Y25" s="89"/>
      <c r="Z25" s="89"/>
      <c r="AA25" s="89"/>
      <c r="AB25" s="119"/>
    </row>
    <row r="26" spans="1:28">
      <c r="A26" s="71" t="s">
        <v>15</v>
      </c>
      <c r="B26" s="72"/>
      <c r="C26" s="72"/>
      <c r="D26" s="72"/>
      <c r="E26" s="72"/>
      <c r="F26" s="72"/>
      <c r="G26" s="78"/>
      <c r="H26" s="71" t="s">
        <v>16</v>
      </c>
      <c r="I26" s="72"/>
      <c r="J26" s="72"/>
      <c r="K26" s="72"/>
      <c r="L26" s="72"/>
      <c r="M26" s="72"/>
      <c r="N26" s="78"/>
      <c r="O26" s="103"/>
      <c r="P26" s="89"/>
      <c r="Q26" s="89"/>
      <c r="R26" s="89"/>
      <c r="S26" s="89"/>
      <c r="T26" s="89"/>
      <c r="U26" s="89"/>
      <c r="V26" s="89"/>
      <c r="W26" s="89"/>
      <c r="X26" s="89"/>
      <c r="Y26" s="89"/>
      <c r="Z26" s="89"/>
      <c r="AA26" s="89"/>
      <c r="AB26" s="119"/>
    </row>
    <row r="27" ht="24.75" customHeight="1" spans="1:28">
      <c r="A27" s="79" t="s">
        <v>17</v>
      </c>
      <c r="B27" s="80"/>
      <c r="C27" s="80"/>
      <c r="D27" s="80"/>
      <c r="E27" s="80"/>
      <c r="F27" s="80"/>
      <c r="G27" s="81"/>
      <c r="H27" s="79" t="s">
        <v>18</v>
      </c>
      <c r="I27" s="80"/>
      <c r="J27" s="80"/>
      <c r="K27" s="80"/>
      <c r="L27" s="80"/>
      <c r="M27" s="80"/>
      <c r="N27" s="81"/>
      <c r="O27" s="103"/>
      <c r="P27" s="89"/>
      <c r="Q27" s="89"/>
      <c r="R27" s="89"/>
      <c r="S27" s="89"/>
      <c r="T27" s="89"/>
      <c r="U27" s="89"/>
      <c r="V27" s="89"/>
      <c r="W27" s="89"/>
      <c r="X27" s="89"/>
      <c r="Y27" s="89"/>
      <c r="Z27" s="89"/>
      <c r="AA27" s="89"/>
      <c r="AB27" s="119"/>
    </row>
    <row r="28" spans="1:28">
      <c r="A28" s="71" t="s">
        <v>19</v>
      </c>
      <c r="B28" s="72"/>
      <c r="C28" s="72"/>
      <c r="D28" s="72"/>
      <c r="E28" s="72"/>
      <c r="F28" s="72"/>
      <c r="G28" s="78"/>
      <c r="H28" s="71" t="s">
        <v>20</v>
      </c>
      <c r="I28" s="72"/>
      <c r="J28" s="72"/>
      <c r="K28" s="72"/>
      <c r="L28" s="72"/>
      <c r="M28" s="72"/>
      <c r="N28" s="78"/>
      <c r="O28" s="103"/>
      <c r="P28" s="89"/>
      <c r="Q28" s="89"/>
      <c r="R28" s="89"/>
      <c r="S28" s="89"/>
      <c r="T28" s="89"/>
      <c r="U28" s="89"/>
      <c r="V28" s="89"/>
      <c r="W28" s="89"/>
      <c r="X28" s="89"/>
      <c r="Y28" s="89"/>
      <c r="Z28" s="89"/>
      <c r="AA28" s="89"/>
      <c r="AB28" s="119"/>
    </row>
    <row r="29" spans="1:28">
      <c r="A29" s="82"/>
      <c r="B29" s="83"/>
      <c r="C29" s="83"/>
      <c r="D29" s="83"/>
      <c r="E29" s="83"/>
      <c r="F29" s="83"/>
      <c r="G29" s="84"/>
      <c r="H29" s="85" t="s">
        <v>21</v>
      </c>
      <c r="I29" s="105"/>
      <c r="J29" s="105"/>
      <c r="K29" s="105"/>
      <c r="L29" s="105"/>
      <c r="M29" s="105"/>
      <c r="N29" s="106"/>
      <c r="O29" s="107"/>
      <c r="P29" s="108"/>
      <c r="Q29" s="108"/>
      <c r="R29" s="108"/>
      <c r="S29" s="108"/>
      <c r="T29" s="108"/>
      <c r="U29" s="108"/>
      <c r="V29" s="108"/>
      <c r="W29" s="108"/>
      <c r="X29" s="108"/>
      <c r="Y29" s="108"/>
      <c r="Z29" s="108"/>
      <c r="AA29" s="108"/>
      <c r="AB29" s="120"/>
    </row>
    <row r="30" ht="16.5" customHeight="1" spans="1:28">
      <c r="A30" s="86" t="s">
        <v>4229</v>
      </c>
      <c r="B30" s="56"/>
      <c r="C30" s="56"/>
      <c r="D30" s="56"/>
      <c r="E30" s="56"/>
      <c r="F30" s="56"/>
      <c r="G30" s="56"/>
      <c r="H30" s="87" t="s">
        <v>4230</v>
      </c>
      <c r="I30" s="56"/>
      <c r="J30" s="56"/>
      <c r="K30" s="56"/>
      <c r="L30" s="56"/>
      <c r="M30" s="56"/>
      <c r="N30" s="56"/>
      <c r="O30" s="87"/>
      <c r="P30" s="56"/>
      <c r="Q30" s="56"/>
      <c r="R30" s="87"/>
      <c r="S30" s="87"/>
      <c r="T30" s="87"/>
      <c r="U30" s="87"/>
      <c r="V30" s="87"/>
      <c r="W30" s="87"/>
      <c r="X30" s="87"/>
      <c r="Y30" s="87"/>
      <c r="Z30" s="87"/>
      <c r="AA30" s="87"/>
      <c r="AB30" s="121"/>
    </row>
    <row r="31" s="56" customFormat="1" ht="12" spans="1:28">
      <c r="A31" s="88"/>
      <c r="P31" s="56" t="s">
        <v>27</v>
      </c>
      <c r="S31" s="56" t="s">
        <v>4231</v>
      </c>
      <c r="W31" s="56" t="s">
        <v>4231</v>
      </c>
      <c r="Z31" s="56" t="s">
        <v>4232</v>
      </c>
      <c r="AB31" s="122"/>
    </row>
    <row r="32" s="56" customFormat="1" ht="12" spans="1:28">
      <c r="A32" s="88" t="s">
        <v>30</v>
      </c>
      <c r="H32" s="89" t="s">
        <v>29</v>
      </c>
      <c r="I32" s="92"/>
      <c r="J32" s="92"/>
      <c r="K32" s="92"/>
      <c r="L32" s="92"/>
      <c r="M32" s="92"/>
      <c r="N32" s="92"/>
      <c r="AB32" s="122"/>
    </row>
    <row r="33" s="56" customFormat="1" ht="12" spans="1:28">
      <c r="A33" s="90" t="s">
        <v>4233</v>
      </c>
      <c r="B33" s="91"/>
      <c r="C33" s="91"/>
      <c r="H33" s="92"/>
      <c r="I33" s="92"/>
      <c r="J33" s="92"/>
      <c r="K33" s="92"/>
      <c r="L33" s="92"/>
      <c r="M33" s="92"/>
      <c r="N33" s="92"/>
      <c r="AB33" s="122"/>
    </row>
    <row r="34" s="56" customFormat="1" ht="12" spans="1:28">
      <c r="A34" s="88" t="s">
        <v>4234</v>
      </c>
      <c r="H34" s="92"/>
      <c r="I34" s="92"/>
      <c r="J34" s="92"/>
      <c r="K34" s="92"/>
      <c r="L34" s="92"/>
      <c r="M34" s="92"/>
      <c r="N34" s="92"/>
      <c r="O34" s="56" t="s">
        <v>32</v>
      </c>
      <c r="AB34" s="122"/>
    </row>
    <row r="35" s="56" customFormat="1" ht="12" spans="1:28">
      <c r="A35" s="88" t="s">
        <v>4235</v>
      </c>
      <c r="AB35" s="122"/>
    </row>
    <row r="36" s="56" customFormat="1" ht="12" spans="1:28">
      <c r="A36" s="88"/>
      <c r="AB36" s="122"/>
    </row>
    <row r="37" s="56" customFormat="1" ht="12" spans="1:28">
      <c r="A37" s="88" t="s">
        <v>4236</v>
      </c>
      <c r="AB37" s="122"/>
    </row>
    <row r="38" s="56" customFormat="1" ht="12" spans="1:28">
      <c r="A38" s="88" t="s">
        <v>4237</v>
      </c>
      <c r="AB38" s="122"/>
    </row>
    <row r="39" s="56" customFormat="1" ht="12" spans="1:28">
      <c r="A39" s="88" t="s">
        <v>4238</v>
      </c>
      <c r="AB39" s="122"/>
    </row>
    <row r="40" s="56" customFormat="1" ht="12" spans="1:28">
      <c r="A40" s="88"/>
      <c r="B40" s="56" t="s">
        <v>4239</v>
      </c>
      <c r="AB40" s="122"/>
    </row>
    <row r="41" s="56" customFormat="1" ht="12" spans="1:28">
      <c r="A41" s="88"/>
      <c r="B41" s="56" t="s">
        <v>34</v>
      </c>
      <c r="AB41" s="122"/>
    </row>
    <row r="42" s="56" customFormat="1" ht="12" spans="1:28">
      <c r="A42" s="88"/>
      <c r="B42" s="56" t="s">
        <v>35</v>
      </c>
      <c r="M42" s="109"/>
      <c r="N42" s="109"/>
      <c r="O42" s="109">
        <v>30</v>
      </c>
      <c r="P42" s="109"/>
      <c r="R42" s="110"/>
      <c r="S42" s="111">
        <v>54596.89</v>
      </c>
      <c r="T42" s="111"/>
      <c r="U42" s="111"/>
      <c r="V42" s="111">
        <v>82232.36</v>
      </c>
      <c r="W42" s="111"/>
      <c r="X42" s="111"/>
      <c r="Y42" s="111"/>
      <c r="Z42" s="123">
        <v>1179.86</v>
      </c>
      <c r="AA42" s="123"/>
      <c r="AB42" s="124"/>
    </row>
    <row r="43" s="56" customFormat="1" ht="12" spans="1:28">
      <c r="A43" s="88"/>
      <c r="B43" s="56" t="s">
        <v>37</v>
      </c>
      <c r="M43" s="109"/>
      <c r="N43" s="109"/>
      <c r="O43" s="109">
        <v>30</v>
      </c>
      <c r="P43" s="109"/>
      <c r="R43" s="110"/>
      <c r="S43" s="111">
        <v>54596.9</v>
      </c>
      <c r="T43" s="111"/>
      <c r="U43" s="111"/>
      <c r="V43" s="111">
        <v>82232.36</v>
      </c>
      <c r="W43" s="111"/>
      <c r="X43" s="111"/>
      <c r="Y43" s="111"/>
      <c r="Z43" s="123">
        <v>1179.86</v>
      </c>
      <c r="AA43" s="123"/>
      <c r="AB43" s="124"/>
    </row>
    <row r="44" s="56" customFormat="1" ht="12" spans="1:28">
      <c r="A44" s="88"/>
      <c r="B44" s="56" t="s">
        <v>34</v>
      </c>
      <c r="O44" s="109"/>
      <c r="P44" s="109"/>
      <c r="R44" s="110"/>
      <c r="S44" s="109"/>
      <c r="T44" s="109"/>
      <c r="V44" s="110"/>
      <c r="W44" s="109"/>
      <c r="X44" s="109"/>
      <c r="Z44" s="110"/>
      <c r="AA44" s="109"/>
      <c r="AB44" s="125"/>
    </row>
    <row r="45" s="56" customFormat="1" ht="12" spans="1:28">
      <c r="A45" s="88"/>
      <c r="B45" s="56" t="s">
        <v>4240</v>
      </c>
      <c r="O45" s="109"/>
      <c r="P45" s="109"/>
      <c r="R45" s="110"/>
      <c r="S45" s="110">
        <f>'CONTAINER LIST'!F43</f>
        <v>109193.79</v>
      </c>
      <c r="T45" s="110"/>
      <c r="U45" s="110"/>
      <c r="V45" s="111">
        <f>'CONTAINER LIST'!G43</f>
        <v>164464.72</v>
      </c>
      <c r="W45" s="111"/>
      <c r="X45" s="111"/>
      <c r="Y45" s="111"/>
      <c r="Z45" s="123">
        <f>'CONTAINER LIST'!H43</f>
        <v>2359.72</v>
      </c>
      <c r="AA45" s="123"/>
      <c r="AB45" s="124"/>
    </row>
    <row r="46" s="56" customFormat="1" ht="12" spans="1:28">
      <c r="A46" s="88"/>
      <c r="AB46" s="122"/>
    </row>
    <row r="47" s="56" customFormat="1" ht="12" spans="1:28">
      <c r="A47" s="88"/>
      <c r="AB47" s="122"/>
    </row>
    <row r="48" s="56" customFormat="1" ht="12" spans="1:28">
      <c r="A48" s="88"/>
      <c r="AB48" s="122"/>
    </row>
    <row r="49" s="56" customFormat="1" ht="12" spans="1:28">
      <c r="A49" s="69" t="s">
        <v>39</v>
      </c>
      <c r="B49" s="70"/>
      <c r="C49" s="70"/>
      <c r="D49" s="70"/>
      <c r="E49" s="70"/>
      <c r="F49" s="70"/>
      <c r="G49" s="70"/>
      <c r="H49" s="70"/>
      <c r="I49" s="70"/>
      <c r="J49" s="70"/>
      <c r="K49" s="70"/>
      <c r="L49" s="70"/>
      <c r="M49" s="70"/>
      <c r="N49" s="70"/>
      <c r="O49" s="56" t="s">
        <v>40</v>
      </c>
      <c r="AB49" s="122"/>
    </row>
    <row r="50" s="56" customFormat="1" ht="12" spans="1:28">
      <c r="A50" s="69"/>
      <c r="B50" s="70"/>
      <c r="C50" s="70"/>
      <c r="D50" s="70"/>
      <c r="E50" s="70"/>
      <c r="F50" s="70"/>
      <c r="G50" s="70"/>
      <c r="H50" s="70"/>
      <c r="I50" s="70"/>
      <c r="J50" s="70"/>
      <c r="K50" s="70"/>
      <c r="L50" s="70"/>
      <c r="M50" s="70"/>
      <c r="N50" s="70"/>
      <c r="AB50" s="122"/>
    </row>
    <row r="51" s="56" customFormat="1" ht="15.75" spans="1:28">
      <c r="A51" s="69"/>
      <c r="B51" s="70"/>
      <c r="C51" s="70"/>
      <c r="D51" s="70"/>
      <c r="E51" s="70"/>
      <c r="F51" s="70"/>
      <c r="G51" s="70"/>
      <c r="H51" s="70"/>
      <c r="I51" s="70"/>
      <c r="J51" s="70"/>
      <c r="K51" s="70"/>
      <c r="L51" s="70"/>
      <c r="M51" s="70"/>
      <c r="N51" s="70"/>
      <c r="AA51" s="126"/>
      <c r="AB51" s="122"/>
    </row>
    <row r="52" s="56" customFormat="1" ht="12" spans="1:28">
      <c r="A52" s="69"/>
      <c r="B52" s="70"/>
      <c r="C52" s="70"/>
      <c r="D52" s="70"/>
      <c r="E52" s="70"/>
      <c r="F52" s="70"/>
      <c r="G52" s="70"/>
      <c r="H52" s="70"/>
      <c r="I52" s="70"/>
      <c r="J52" s="70"/>
      <c r="K52" s="70"/>
      <c r="L52" s="70"/>
      <c r="M52" s="70"/>
      <c r="N52" s="70"/>
      <c r="AB52" s="122"/>
    </row>
    <row r="53" s="56" customFormat="1" ht="12.75" spans="1:28">
      <c r="A53" s="69"/>
      <c r="B53" s="70"/>
      <c r="C53" s="70"/>
      <c r="D53" s="70"/>
      <c r="E53" s="70"/>
      <c r="F53" s="70"/>
      <c r="G53" s="70"/>
      <c r="H53" s="70"/>
      <c r="I53" s="70"/>
      <c r="J53" s="70"/>
      <c r="K53" s="70"/>
      <c r="L53" s="70"/>
      <c r="M53" s="70"/>
      <c r="N53" s="70"/>
      <c r="AA53" s="127"/>
      <c r="AB53" s="122"/>
    </row>
    <row r="54" s="56" customFormat="1" ht="12" spans="1:28">
      <c r="A54" s="88"/>
      <c r="AB54" s="122"/>
    </row>
    <row r="55" s="56" customFormat="1" ht="12" spans="1:28">
      <c r="A55" s="93"/>
      <c r="B55" s="94"/>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128"/>
    </row>
    <row r="56" s="56" customFormat="1" ht="12"/>
    <row r="57" s="56" customFormat="1" ht="12"/>
    <row r="58" s="56" customFormat="1" ht="12"/>
    <row r="59" s="56" customFormat="1" customHeight="1"/>
    <row r="60" s="56" customFormat="1" ht="12"/>
    <row r="61" s="56" customFormat="1" ht="12"/>
    <row r="62" s="56" customFormat="1" ht="12"/>
    <row r="63" s="56" customFormat="1" customHeight="1"/>
    <row r="64" s="56" customFormat="1" ht="12"/>
    <row r="65" s="56" customFormat="1" ht="12"/>
    <row r="66" s="56" customFormat="1" ht="12"/>
    <row r="67" s="56" customFormat="1" ht="12"/>
    <row r="68" s="56" customFormat="1" ht="12"/>
    <row r="69" s="56" customFormat="1" ht="12"/>
    <row r="70" s="56" customFormat="1" ht="12"/>
    <row r="71" s="56" customFormat="1" ht="12"/>
    <row r="72" s="56" customFormat="1" ht="12"/>
    <row r="73" s="56" customFormat="1" ht="12"/>
    <row r="74" s="56" customFormat="1" ht="12"/>
    <row r="75" s="56" customFormat="1" ht="12"/>
    <row r="76" s="56" customFormat="1" ht="12"/>
  </sheetData>
  <mergeCells count="26">
    <mergeCell ref="A4:AB4"/>
    <mergeCell ref="A27:G27"/>
    <mergeCell ref="H27:N27"/>
    <mergeCell ref="A29:G29"/>
    <mergeCell ref="H29:N29"/>
    <mergeCell ref="A33:C33"/>
    <mergeCell ref="M42:N42"/>
    <mergeCell ref="O42:P42"/>
    <mergeCell ref="S42:U42"/>
    <mergeCell ref="V42:Y42"/>
    <mergeCell ref="Z42:AB42"/>
    <mergeCell ref="M43:N43"/>
    <mergeCell ref="O43:P43"/>
    <mergeCell ref="S43:U43"/>
    <mergeCell ref="V43:Y43"/>
    <mergeCell ref="Z43:AB43"/>
    <mergeCell ref="O45:P45"/>
    <mergeCell ref="S45:U45"/>
    <mergeCell ref="V45:Y45"/>
    <mergeCell ref="Z45:AB45"/>
    <mergeCell ref="A49:N53"/>
    <mergeCell ref="H32:N34"/>
    <mergeCell ref="A7:N13"/>
    <mergeCell ref="A15:N19"/>
    <mergeCell ref="O15:AB29"/>
    <mergeCell ref="A21:N25"/>
  </mergeCells>
  <pageMargins left="0.25" right="0.25" top="0.75" bottom="0.75" header="0.3" footer="0.3"/>
  <pageSetup paperSize="9" scale="88" orientation="portrait"/>
  <headerFooter>
    <oddFooter>&amp;L
&amp;1#&amp;"Calibri"&amp;10&amp;K000000 본 문서는 현대자동차·기아의 정보자산으로 귀사와의 비밀유지계약 및 제반법률에 따라 법적 보호를 받습니다.</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670"/>
  <sheetViews>
    <sheetView zoomScale="90" zoomScaleNormal="90" workbookViewId="0">
      <selection activeCell="R16" sqref="R16"/>
    </sheetView>
  </sheetViews>
  <sheetFormatPr defaultColWidth="8.33333333333333" defaultRowHeight="16.5"/>
  <cols>
    <col min="1" max="1" width="1" style="29" customWidth="1"/>
    <col min="2" max="2" width="8.1047619047619" style="29" customWidth="1"/>
    <col min="3" max="3" width="12.4380952380952" style="29" customWidth="1"/>
    <col min="4" max="4" width="12.8857142857143" style="29" customWidth="1"/>
    <col min="5" max="5" width="7.66666666666667" style="29" customWidth="1"/>
    <col min="6" max="6" width="8.66666666666667" style="29" customWidth="1"/>
    <col min="7" max="7" width="8.66666666666667" style="30" customWidth="1"/>
    <col min="8" max="10" width="10.3333333333333" style="31" customWidth="1"/>
    <col min="11" max="11" width="15.552380952381" style="31" customWidth="1"/>
    <col min="12" max="13" width="11.4380952380952" style="32" customWidth="1"/>
    <col min="14" max="14" width="10.1047619047619" style="32" customWidth="1"/>
    <col min="15" max="15" width="15.6666666666667" style="29" customWidth="1"/>
    <col min="16" max="235" width="8.33333333333333" style="29"/>
    <col min="236" max="236" width="3.66666666666667" style="29" customWidth="1"/>
    <col min="237" max="237" width="12.6666666666667" style="29" customWidth="1"/>
    <col min="238" max="238" width="10.8857142857143" style="29" customWidth="1"/>
    <col min="239" max="239" width="10.3333333333333" style="29" customWidth="1"/>
    <col min="240" max="240" width="7.66666666666667" style="29" customWidth="1"/>
    <col min="241" max="241" width="8.66666666666667" style="29" customWidth="1"/>
    <col min="242" max="242" width="9.33333333333333" style="29" customWidth="1"/>
    <col min="243" max="243" width="10.3333333333333" style="29" customWidth="1"/>
    <col min="244" max="245" width="9.33333333333333" style="29" customWidth="1"/>
    <col min="246" max="246" width="7.33333333333333" style="29" customWidth="1"/>
    <col min="247" max="491" width="8.33333333333333" style="29"/>
    <col min="492" max="492" width="3.66666666666667" style="29" customWidth="1"/>
    <col min="493" max="493" width="12.6666666666667" style="29" customWidth="1"/>
    <col min="494" max="494" width="10.8857142857143" style="29" customWidth="1"/>
    <col min="495" max="495" width="10.3333333333333" style="29" customWidth="1"/>
    <col min="496" max="496" width="7.66666666666667" style="29" customWidth="1"/>
    <col min="497" max="497" width="8.66666666666667" style="29" customWidth="1"/>
    <col min="498" max="498" width="9.33333333333333" style="29" customWidth="1"/>
    <col min="499" max="499" width="10.3333333333333" style="29" customWidth="1"/>
    <col min="500" max="501" width="9.33333333333333" style="29" customWidth="1"/>
    <col min="502" max="502" width="7.33333333333333" style="29" customWidth="1"/>
    <col min="503" max="747" width="8.33333333333333" style="29"/>
    <col min="748" max="748" width="3.66666666666667" style="29" customWidth="1"/>
    <col min="749" max="749" width="12.6666666666667" style="29" customWidth="1"/>
    <col min="750" max="750" width="10.8857142857143" style="29" customWidth="1"/>
    <col min="751" max="751" width="10.3333333333333" style="29" customWidth="1"/>
    <col min="752" max="752" width="7.66666666666667" style="29" customWidth="1"/>
    <col min="753" max="753" width="8.66666666666667" style="29" customWidth="1"/>
    <col min="754" max="754" width="9.33333333333333" style="29" customWidth="1"/>
    <col min="755" max="755" width="10.3333333333333" style="29" customWidth="1"/>
    <col min="756" max="757" width="9.33333333333333" style="29" customWidth="1"/>
    <col min="758" max="758" width="7.33333333333333" style="29" customWidth="1"/>
    <col min="759" max="1003" width="8.33333333333333" style="29"/>
    <col min="1004" max="1004" width="3.66666666666667" style="29" customWidth="1"/>
    <col min="1005" max="1005" width="12.6666666666667" style="29" customWidth="1"/>
    <col min="1006" max="1006" width="10.8857142857143" style="29" customWidth="1"/>
    <col min="1007" max="1007" width="10.3333333333333" style="29" customWidth="1"/>
    <col min="1008" max="1008" width="7.66666666666667" style="29" customWidth="1"/>
    <col min="1009" max="1009" width="8.66666666666667" style="29" customWidth="1"/>
    <col min="1010" max="1010" width="9.33333333333333" style="29" customWidth="1"/>
    <col min="1011" max="1011" width="10.3333333333333" style="29" customWidth="1"/>
    <col min="1012" max="1013" width="9.33333333333333" style="29" customWidth="1"/>
    <col min="1014" max="1014" width="7.33333333333333" style="29" customWidth="1"/>
    <col min="1015" max="1259" width="8.33333333333333" style="29"/>
    <col min="1260" max="1260" width="3.66666666666667" style="29" customWidth="1"/>
    <col min="1261" max="1261" width="12.6666666666667" style="29" customWidth="1"/>
    <col min="1262" max="1262" width="10.8857142857143" style="29" customWidth="1"/>
    <col min="1263" max="1263" width="10.3333333333333" style="29" customWidth="1"/>
    <col min="1264" max="1264" width="7.66666666666667" style="29" customWidth="1"/>
    <col min="1265" max="1265" width="8.66666666666667" style="29" customWidth="1"/>
    <col min="1266" max="1266" width="9.33333333333333" style="29" customWidth="1"/>
    <col min="1267" max="1267" width="10.3333333333333" style="29" customWidth="1"/>
    <col min="1268" max="1269" width="9.33333333333333" style="29" customWidth="1"/>
    <col min="1270" max="1270" width="7.33333333333333" style="29" customWidth="1"/>
    <col min="1271" max="1515" width="8.33333333333333" style="29"/>
    <col min="1516" max="1516" width="3.66666666666667" style="29" customWidth="1"/>
    <col min="1517" max="1517" width="12.6666666666667" style="29" customWidth="1"/>
    <col min="1518" max="1518" width="10.8857142857143" style="29" customWidth="1"/>
    <col min="1519" max="1519" width="10.3333333333333" style="29" customWidth="1"/>
    <col min="1520" max="1520" width="7.66666666666667" style="29" customWidth="1"/>
    <col min="1521" max="1521" width="8.66666666666667" style="29" customWidth="1"/>
    <col min="1522" max="1522" width="9.33333333333333" style="29" customWidth="1"/>
    <col min="1523" max="1523" width="10.3333333333333" style="29" customWidth="1"/>
    <col min="1524" max="1525" width="9.33333333333333" style="29" customWidth="1"/>
    <col min="1526" max="1526" width="7.33333333333333" style="29" customWidth="1"/>
    <col min="1527" max="1771" width="8.33333333333333" style="29"/>
    <col min="1772" max="1772" width="3.66666666666667" style="29" customWidth="1"/>
    <col min="1773" max="1773" width="12.6666666666667" style="29" customWidth="1"/>
    <col min="1774" max="1774" width="10.8857142857143" style="29" customWidth="1"/>
    <col min="1775" max="1775" width="10.3333333333333" style="29" customWidth="1"/>
    <col min="1776" max="1776" width="7.66666666666667" style="29" customWidth="1"/>
    <col min="1777" max="1777" width="8.66666666666667" style="29" customWidth="1"/>
    <col min="1778" max="1778" width="9.33333333333333" style="29" customWidth="1"/>
    <col min="1779" max="1779" width="10.3333333333333" style="29" customWidth="1"/>
    <col min="1780" max="1781" width="9.33333333333333" style="29" customWidth="1"/>
    <col min="1782" max="1782" width="7.33333333333333" style="29" customWidth="1"/>
    <col min="1783" max="2027" width="8.33333333333333" style="29"/>
    <col min="2028" max="2028" width="3.66666666666667" style="29" customWidth="1"/>
    <col min="2029" max="2029" width="12.6666666666667" style="29" customWidth="1"/>
    <col min="2030" max="2030" width="10.8857142857143" style="29" customWidth="1"/>
    <col min="2031" max="2031" width="10.3333333333333" style="29" customWidth="1"/>
    <col min="2032" max="2032" width="7.66666666666667" style="29" customWidth="1"/>
    <col min="2033" max="2033" width="8.66666666666667" style="29" customWidth="1"/>
    <col min="2034" max="2034" width="9.33333333333333" style="29" customWidth="1"/>
    <col min="2035" max="2035" width="10.3333333333333" style="29" customWidth="1"/>
    <col min="2036" max="2037" width="9.33333333333333" style="29" customWidth="1"/>
    <col min="2038" max="2038" width="7.33333333333333" style="29" customWidth="1"/>
    <col min="2039" max="2283" width="8.33333333333333" style="29"/>
    <col min="2284" max="2284" width="3.66666666666667" style="29" customWidth="1"/>
    <col min="2285" max="2285" width="12.6666666666667" style="29" customWidth="1"/>
    <col min="2286" max="2286" width="10.8857142857143" style="29" customWidth="1"/>
    <col min="2287" max="2287" width="10.3333333333333" style="29" customWidth="1"/>
    <col min="2288" max="2288" width="7.66666666666667" style="29" customWidth="1"/>
    <col min="2289" max="2289" width="8.66666666666667" style="29" customWidth="1"/>
    <col min="2290" max="2290" width="9.33333333333333" style="29" customWidth="1"/>
    <col min="2291" max="2291" width="10.3333333333333" style="29" customWidth="1"/>
    <col min="2292" max="2293" width="9.33333333333333" style="29" customWidth="1"/>
    <col min="2294" max="2294" width="7.33333333333333" style="29" customWidth="1"/>
    <col min="2295" max="2539" width="8.33333333333333" style="29"/>
    <col min="2540" max="2540" width="3.66666666666667" style="29" customWidth="1"/>
    <col min="2541" max="2541" width="12.6666666666667" style="29" customWidth="1"/>
    <col min="2542" max="2542" width="10.8857142857143" style="29" customWidth="1"/>
    <col min="2543" max="2543" width="10.3333333333333" style="29" customWidth="1"/>
    <col min="2544" max="2544" width="7.66666666666667" style="29" customWidth="1"/>
    <col min="2545" max="2545" width="8.66666666666667" style="29" customWidth="1"/>
    <col min="2546" max="2546" width="9.33333333333333" style="29" customWidth="1"/>
    <col min="2547" max="2547" width="10.3333333333333" style="29" customWidth="1"/>
    <col min="2548" max="2549" width="9.33333333333333" style="29" customWidth="1"/>
    <col min="2550" max="2550" width="7.33333333333333" style="29" customWidth="1"/>
    <col min="2551" max="2795" width="8.33333333333333" style="29"/>
    <col min="2796" max="2796" width="3.66666666666667" style="29" customWidth="1"/>
    <col min="2797" max="2797" width="12.6666666666667" style="29" customWidth="1"/>
    <col min="2798" max="2798" width="10.8857142857143" style="29" customWidth="1"/>
    <col min="2799" max="2799" width="10.3333333333333" style="29" customWidth="1"/>
    <col min="2800" max="2800" width="7.66666666666667" style="29" customWidth="1"/>
    <col min="2801" max="2801" width="8.66666666666667" style="29" customWidth="1"/>
    <col min="2802" max="2802" width="9.33333333333333" style="29" customWidth="1"/>
    <col min="2803" max="2803" width="10.3333333333333" style="29" customWidth="1"/>
    <col min="2804" max="2805" width="9.33333333333333" style="29" customWidth="1"/>
    <col min="2806" max="2806" width="7.33333333333333" style="29" customWidth="1"/>
    <col min="2807" max="3051" width="8.33333333333333" style="29"/>
    <col min="3052" max="3052" width="3.66666666666667" style="29" customWidth="1"/>
    <col min="3053" max="3053" width="12.6666666666667" style="29" customWidth="1"/>
    <col min="3054" max="3054" width="10.8857142857143" style="29" customWidth="1"/>
    <col min="3055" max="3055" width="10.3333333333333" style="29" customWidth="1"/>
    <col min="3056" max="3056" width="7.66666666666667" style="29" customWidth="1"/>
    <col min="3057" max="3057" width="8.66666666666667" style="29" customWidth="1"/>
    <col min="3058" max="3058" width="9.33333333333333" style="29" customWidth="1"/>
    <col min="3059" max="3059" width="10.3333333333333" style="29" customWidth="1"/>
    <col min="3060" max="3061" width="9.33333333333333" style="29" customWidth="1"/>
    <col min="3062" max="3062" width="7.33333333333333" style="29" customWidth="1"/>
    <col min="3063" max="3307" width="8.33333333333333" style="29"/>
    <col min="3308" max="3308" width="3.66666666666667" style="29" customWidth="1"/>
    <col min="3309" max="3309" width="12.6666666666667" style="29" customWidth="1"/>
    <col min="3310" max="3310" width="10.8857142857143" style="29" customWidth="1"/>
    <col min="3311" max="3311" width="10.3333333333333" style="29" customWidth="1"/>
    <col min="3312" max="3312" width="7.66666666666667" style="29" customWidth="1"/>
    <col min="3313" max="3313" width="8.66666666666667" style="29" customWidth="1"/>
    <col min="3314" max="3314" width="9.33333333333333" style="29" customWidth="1"/>
    <col min="3315" max="3315" width="10.3333333333333" style="29" customWidth="1"/>
    <col min="3316" max="3317" width="9.33333333333333" style="29" customWidth="1"/>
    <col min="3318" max="3318" width="7.33333333333333" style="29" customWidth="1"/>
    <col min="3319" max="3563" width="8.33333333333333" style="29"/>
    <col min="3564" max="3564" width="3.66666666666667" style="29" customWidth="1"/>
    <col min="3565" max="3565" width="12.6666666666667" style="29" customWidth="1"/>
    <col min="3566" max="3566" width="10.8857142857143" style="29" customWidth="1"/>
    <col min="3567" max="3567" width="10.3333333333333" style="29" customWidth="1"/>
    <col min="3568" max="3568" width="7.66666666666667" style="29" customWidth="1"/>
    <col min="3569" max="3569" width="8.66666666666667" style="29" customWidth="1"/>
    <col min="3570" max="3570" width="9.33333333333333" style="29" customWidth="1"/>
    <col min="3571" max="3571" width="10.3333333333333" style="29" customWidth="1"/>
    <col min="3572" max="3573" width="9.33333333333333" style="29" customWidth="1"/>
    <col min="3574" max="3574" width="7.33333333333333" style="29" customWidth="1"/>
    <col min="3575" max="3819" width="8.33333333333333" style="29"/>
    <col min="3820" max="3820" width="3.66666666666667" style="29" customWidth="1"/>
    <col min="3821" max="3821" width="12.6666666666667" style="29" customWidth="1"/>
    <col min="3822" max="3822" width="10.8857142857143" style="29" customWidth="1"/>
    <col min="3823" max="3823" width="10.3333333333333" style="29" customWidth="1"/>
    <col min="3824" max="3824" width="7.66666666666667" style="29" customWidth="1"/>
    <col min="3825" max="3825" width="8.66666666666667" style="29" customWidth="1"/>
    <col min="3826" max="3826" width="9.33333333333333" style="29" customWidth="1"/>
    <col min="3827" max="3827" width="10.3333333333333" style="29" customWidth="1"/>
    <col min="3828" max="3829" width="9.33333333333333" style="29" customWidth="1"/>
    <col min="3830" max="3830" width="7.33333333333333" style="29" customWidth="1"/>
    <col min="3831" max="4075" width="8.33333333333333" style="29"/>
    <col min="4076" max="4076" width="3.66666666666667" style="29" customWidth="1"/>
    <col min="4077" max="4077" width="12.6666666666667" style="29" customWidth="1"/>
    <col min="4078" max="4078" width="10.8857142857143" style="29" customWidth="1"/>
    <col min="4079" max="4079" width="10.3333333333333" style="29" customWidth="1"/>
    <col min="4080" max="4080" width="7.66666666666667" style="29" customWidth="1"/>
    <col min="4081" max="4081" width="8.66666666666667" style="29" customWidth="1"/>
    <col min="4082" max="4082" width="9.33333333333333" style="29" customWidth="1"/>
    <col min="4083" max="4083" width="10.3333333333333" style="29" customWidth="1"/>
    <col min="4084" max="4085" width="9.33333333333333" style="29" customWidth="1"/>
    <col min="4086" max="4086" width="7.33333333333333" style="29" customWidth="1"/>
    <col min="4087" max="4331" width="8.33333333333333" style="29"/>
    <col min="4332" max="4332" width="3.66666666666667" style="29" customWidth="1"/>
    <col min="4333" max="4333" width="12.6666666666667" style="29" customWidth="1"/>
    <col min="4334" max="4334" width="10.8857142857143" style="29" customWidth="1"/>
    <col min="4335" max="4335" width="10.3333333333333" style="29" customWidth="1"/>
    <col min="4336" max="4336" width="7.66666666666667" style="29" customWidth="1"/>
    <col min="4337" max="4337" width="8.66666666666667" style="29" customWidth="1"/>
    <col min="4338" max="4338" width="9.33333333333333" style="29" customWidth="1"/>
    <col min="4339" max="4339" width="10.3333333333333" style="29" customWidth="1"/>
    <col min="4340" max="4341" width="9.33333333333333" style="29" customWidth="1"/>
    <col min="4342" max="4342" width="7.33333333333333" style="29" customWidth="1"/>
    <col min="4343" max="4587" width="8.33333333333333" style="29"/>
    <col min="4588" max="4588" width="3.66666666666667" style="29" customWidth="1"/>
    <col min="4589" max="4589" width="12.6666666666667" style="29" customWidth="1"/>
    <col min="4590" max="4590" width="10.8857142857143" style="29" customWidth="1"/>
    <col min="4591" max="4591" width="10.3333333333333" style="29" customWidth="1"/>
    <col min="4592" max="4592" width="7.66666666666667" style="29" customWidth="1"/>
    <col min="4593" max="4593" width="8.66666666666667" style="29" customWidth="1"/>
    <col min="4594" max="4594" width="9.33333333333333" style="29" customWidth="1"/>
    <col min="4595" max="4595" width="10.3333333333333" style="29" customWidth="1"/>
    <col min="4596" max="4597" width="9.33333333333333" style="29" customWidth="1"/>
    <col min="4598" max="4598" width="7.33333333333333" style="29" customWidth="1"/>
    <col min="4599" max="4843" width="8.33333333333333" style="29"/>
    <col min="4844" max="4844" width="3.66666666666667" style="29" customWidth="1"/>
    <col min="4845" max="4845" width="12.6666666666667" style="29" customWidth="1"/>
    <col min="4846" max="4846" width="10.8857142857143" style="29" customWidth="1"/>
    <col min="4847" max="4847" width="10.3333333333333" style="29" customWidth="1"/>
    <col min="4848" max="4848" width="7.66666666666667" style="29" customWidth="1"/>
    <col min="4849" max="4849" width="8.66666666666667" style="29" customWidth="1"/>
    <col min="4850" max="4850" width="9.33333333333333" style="29" customWidth="1"/>
    <col min="4851" max="4851" width="10.3333333333333" style="29" customWidth="1"/>
    <col min="4852" max="4853" width="9.33333333333333" style="29" customWidth="1"/>
    <col min="4854" max="4854" width="7.33333333333333" style="29" customWidth="1"/>
    <col min="4855" max="5099" width="8.33333333333333" style="29"/>
    <col min="5100" max="5100" width="3.66666666666667" style="29" customWidth="1"/>
    <col min="5101" max="5101" width="12.6666666666667" style="29" customWidth="1"/>
    <col min="5102" max="5102" width="10.8857142857143" style="29" customWidth="1"/>
    <col min="5103" max="5103" width="10.3333333333333" style="29" customWidth="1"/>
    <col min="5104" max="5104" width="7.66666666666667" style="29" customWidth="1"/>
    <col min="5105" max="5105" width="8.66666666666667" style="29" customWidth="1"/>
    <col min="5106" max="5106" width="9.33333333333333" style="29" customWidth="1"/>
    <col min="5107" max="5107" width="10.3333333333333" style="29" customWidth="1"/>
    <col min="5108" max="5109" width="9.33333333333333" style="29" customWidth="1"/>
    <col min="5110" max="5110" width="7.33333333333333" style="29" customWidth="1"/>
    <col min="5111" max="5355" width="8.33333333333333" style="29"/>
    <col min="5356" max="5356" width="3.66666666666667" style="29" customWidth="1"/>
    <col min="5357" max="5357" width="12.6666666666667" style="29" customWidth="1"/>
    <col min="5358" max="5358" width="10.8857142857143" style="29" customWidth="1"/>
    <col min="5359" max="5359" width="10.3333333333333" style="29" customWidth="1"/>
    <col min="5360" max="5360" width="7.66666666666667" style="29" customWidth="1"/>
    <col min="5361" max="5361" width="8.66666666666667" style="29" customWidth="1"/>
    <col min="5362" max="5362" width="9.33333333333333" style="29" customWidth="1"/>
    <col min="5363" max="5363" width="10.3333333333333" style="29" customWidth="1"/>
    <col min="5364" max="5365" width="9.33333333333333" style="29" customWidth="1"/>
    <col min="5366" max="5366" width="7.33333333333333" style="29" customWidth="1"/>
    <col min="5367" max="5611" width="8.33333333333333" style="29"/>
    <col min="5612" max="5612" width="3.66666666666667" style="29" customWidth="1"/>
    <col min="5613" max="5613" width="12.6666666666667" style="29" customWidth="1"/>
    <col min="5614" max="5614" width="10.8857142857143" style="29" customWidth="1"/>
    <col min="5615" max="5615" width="10.3333333333333" style="29" customWidth="1"/>
    <col min="5616" max="5616" width="7.66666666666667" style="29" customWidth="1"/>
    <col min="5617" max="5617" width="8.66666666666667" style="29" customWidth="1"/>
    <col min="5618" max="5618" width="9.33333333333333" style="29" customWidth="1"/>
    <col min="5619" max="5619" width="10.3333333333333" style="29" customWidth="1"/>
    <col min="5620" max="5621" width="9.33333333333333" style="29" customWidth="1"/>
    <col min="5622" max="5622" width="7.33333333333333" style="29" customWidth="1"/>
    <col min="5623" max="5867" width="8.33333333333333" style="29"/>
    <col min="5868" max="5868" width="3.66666666666667" style="29" customWidth="1"/>
    <col min="5869" max="5869" width="12.6666666666667" style="29" customWidth="1"/>
    <col min="5870" max="5870" width="10.8857142857143" style="29" customWidth="1"/>
    <col min="5871" max="5871" width="10.3333333333333" style="29" customWidth="1"/>
    <col min="5872" max="5872" width="7.66666666666667" style="29" customWidth="1"/>
    <col min="5873" max="5873" width="8.66666666666667" style="29" customWidth="1"/>
    <col min="5874" max="5874" width="9.33333333333333" style="29" customWidth="1"/>
    <col min="5875" max="5875" width="10.3333333333333" style="29" customWidth="1"/>
    <col min="5876" max="5877" width="9.33333333333333" style="29" customWidth="1"/>
    <col min="5878" max="5878" width="7.33333333333333" style="29" customWidth="1"/>
    <col min="5879" max="6123" width="8.33333333333333" style="29"/>
    <col min="6124" max="6124" width="3.66666666666667" style="29" customWidth="1"/>
    <col min="6125" max="6125" width="12.6666666666667" style="29" customWidth="1"/>
    <col min="6126" max="6126" width="10.8857142857143" style="29" customWidth="1"/>
    <col min="6127" max="6127" width="10.3333333333333" style="29" customWidth="1"/>
    <col min="6128" max="6128" width="7.66666666666667" style="29" customWidth="1"/>
    <col min="6129" max="6129" width="8.66666666666667" style="29" customWidth="1"/>
    <col min="6130" max="6130" width="9.33333333333333" style="29" customWidth="1"/>
    <col min="6131" max="6131" width="10.3333333333333" style="29" customWidth="1"/>
    <col min="6132" max="6133" width="9.33333333333333" style="29" customWidth="1"/>
    <col min="6134" max="6134" width="7.33333333333333" style="29" customWidth="1"/>
    <col min="6135" max="6379" width="8.33333333333333" style="29"/>
    <col min="6380" max="6380" width="3.66666666666667" style="29" customWidth="1"/>
    <col min="6381" max="6381" width="12.6666666666667" style="29" customWidth="1"/>
    <col min="6382" max="6382" width="10.8857142857143" style="29" customWidth="1"/>
    <col min="6383" max="6383" width="10.3333333333333" style="29" customWidth="1"/>
    <col min="6384" max="6384" width="7.66666666666667" style="29" customWidth="1"/>
    <col min="6385" max="6385" width="8.66666666666667" style="29" customWidth="1"/>
    <col min="6386" max="6386" width="9.33333333333333" style="29" customWidth="1"/>
    <col min="6387" max="6387" width="10.3333333333333" style="29" customWidth="1"/>
    <col min="6388" max="6389" width="9.33333333333333" style="29" customWidth="1"/>
    <col min="6390" max="6390" width="7.33333333333333" style="29" customWidth="1"/>
    <col min="6391" max="6635" width="8.33333333333333" style="29"/>
    <col min="6636" max="6636" width="3.66666666666667" style="29" customWidth="1"/>
    <col min="6637" max="6637" width="12.6666666666667" style="29" customWidth="1"/>
    <col min="6638" max="6638" width="10.8857142857143" style="29" customWidth="1"/>
    <col min="6639" max="6639" width="10.3333333333333" style="29" customWidth="1"/>
    <col min="6640" max="6640" width="7.66666666666667" style="29" customWidth="1"/>
    <col min="6641" max="6641" width="8.66666666666667" style="29" customWidth="1"/>
    <col min="6642" max="6642" width="9.33333333333333" style="29" customWidth="1"/>
    <col min="6643" max="6643" width="10.3333333333333" style="29" customWidth="1"/>
    <col min="6644" max="6645" width="9.33333333333333" style="29" customWidth="1"/>
    <col min="6646" max="6646" width="7.33333333333333" style="29" customWidth="1"/>
    <col min="6647" max="6891" width="8.33333333333333" style="29"/>
    <col min="6892" max="6892" width="3.66666666666667" style="29" customWidth="1"/>
    <col min="6893" max="6893" width="12.6666666666667" style="29" customWidth="1"/>
    <col min="6894" max="6894" width="10.8857142857143" style="29" customWidth="1"/>
    <col min="6895" max="6895" width="10.3333333333333" style="29" customWidth="1"/>
    <col min="6896" max="6896" width="7.66666666666667" style="29" customWidth="1"/>
    <col min="6897" max="6897" width="8.66666666666667" style="29" customWidth="1"/>
    <col min="6898" max="6898" width="9.33333333333333" style="29" customWidth="1"/>
    <col min="6899" max="6899" width="10.3333333333333" style="29" customWidth="1"/>
    <col min="6900" max="6901" width="9.33333333333333" style="29" customWidth="1"/>
    <col min="6902" max="6902" width="7.33333333333333" style="29" customWidth="1"/>
    <col min="6903" max="7147" width="8.33333333333333" style="29"/>
    <col min="7148" max="7148" width="3.66666666666667" style="29" customWidth="1"/>
    <col min="7149" max="7149" width="12.6666666666667" style="29" customWidth="1"/>
    <col min="7150" max="7150" width="10.8857142857143" style="29" customWidth="1"/>
    <col min="7151" max="7151" width="10.3333333333333" style="29" customWidth="1"/>
    <col min="7152" max="7152" width="7.66666666666667" style="29" customWidth="1"/>
    <col min="7153" max="7153" width="8.66666666666667" style="29" customWidth="1"/>
    <col min="7154" max="7154" width="9.33333333333333" style="29" customWidth="1"/>
    <col min="7155" max="7155" width="10.3333333333333" style="29" customWidth="1"/>
    <col min="7156" max="7157" width="9.33333333333333" style="29" customWidth="1"/>
    <col min="7158" max="7158" width="7.33333333333333" style="29" customWidth="1"/>
    <col min="7159" max="7403" width="8.33333333333333" style="29"/>
    <col min="7404" max="7404" width="3.66666666666667" style="29" customWidth="1"/>
    <col min="7405" max="7405" width="12.6666666666667" style="29" customWidth="1"/>
    <col min="7406" max="7406" width="10.8857142857143" style="29" customWidth="1"/>
    <col min="7407" max="7407" width="10.3333333333333" style="29" customWidth="1"/>
    <col min="7408" max="7408" width="7.66666666666667" style="29" customWidth="1"/>
    <col min="7409" max="7409" width="8.66666666666667" style="29" customWidth="1"/>
    <col min="7410" max="7410" width="9.33333333333333" style="29" customWidth="1"/>
    <col min="7411" max="7411" width="10.3333333333333" style="29" customWidth="1"/>
    <col min="7412" max="7413" width="9.33333333333333" style="29" customWidth="1"/>
    <col min="7414" max="7414" width="7.33333333333333" style="29" customWidth="1"/>
    <col min="7415" max="7659" width="8.33333333333333" style="29"/>
    <col min="7660" max="7660" width="3.66666666666667" style="29" customWidth="1"/>
    <col min="7661" max="7661" width="12.6666666666667" style="29" customWidth="1"/>
    <col min="7662" max="7662" width="10.8857142857143" style="29" customWidth="1"/>
    <col min="7663" max="7663" width="10.3333333333333" style="29" customWidth="1"/>
    <col min="7664" max="7664" width="7.66666666666667" style="29" customWidth="1"/>
    <col min="7665" max="7665" width="8.66666666666667" style="29" customWidth="1"/>
    <col min="7666" max="7666" width="9.33333333333333" style="29" customWidth="1"/>
    <col min="7667" max="7667" width="10.3333333333333" style="29" customWidth="1"/>
    <col min="7668" max="7669" width="9.33333333333333" style="29" customWidth="1"/>
    <col min="7670" max="7670" width="7.33333333333333" style="29" customWidth="1"/>
    <col min="7671" max="7915" width="8.33333333333333" style="29"/>
    <col min="7916" max="7916" width="3.66666666666667" style="29" customWidth="1"/>
    <col min="7917" max="7917" width="12.6666666666667" style="29" customWidth="1"/>
    <col min="7918" max="7918" width="10.8857142857143" style="29" customWidth="1"/>
    <col min="7919" max="7919" width="10.3333333333333" style="29" customWidth="1"/>
    <col min="7920" max="7920" width="7.66666666666667" style="29" customWidth="1"/>
    <col min="7921" max="7921" width="8.66666666666667" style="29" customWidth="1"/>
    <col min="7922" max="7922" width="9.33333333333333" style="29" customWidth="1"/>
    <col min="7923" max="7923" width="10.3333333333333" style="29" customWidth="1"/>
    <col min="7924" max="7925" width="9.33333333333333" style="29" customWidth="1"/>
    <col min="7926" max="7926" width="7.33333333333333" style="29" customWidth="1"/>
    <col min="7927" max="8171" width="8.33333333333333" style="29"/>
    <col min="8172" max="8172" width="3.66666666666667" style="29" customWidth="1"/>
    <col min="8173" max="8173" width="12.6666666666667" style="29" customWidth="1"/>
    <col min="8174" max="8174" width="10.8857142857143" style="29" customWidth="1"/>
    <col min="8175" max="8175" width="10.3333333333333" style="29" customWidth="1"/>
    <col min="8176" max="8176" width="7.66666666666667" style="29" customWidth="1"/>
    <col min="8177" max="8177" width="8.66666666666667" style="29" customWidth="1"/>
    <col min="8178" max="8178" width="9.33333333333333" style="29" customWidth="1"/>
    <col min="8179" max="8179" width="10.3333333333333" style="29" customWidth="1"/>
    <col min="8180" max="8181" width="9.33333333333333" style="29" customWidth="1"/>
    <col min="8182" max="8182" width="7.33333333333333" style="29" customWidth="1"/>
    <col min="8183" max="8427" width="8.33333333333333" style="29"/>
    <col min="8428" max="8428" width="3.66666666666667" style="29" customWidth="1"/>
    <col min="8429" max="8429" width="12.6666666666667" style="29" customWidth="1"/>
    <col min="8430" max="8430" width="10.8857142857143" style="29" customWidth="1"/>
    <col min="8431" max="8431" width="10.3333333333333" style="29" customWidth="1"/>
    <col min="8432" max="8432" width="7.66666666666667" style="29" customWidth="1"/>
    <col min="8433" max="8433" width="8.66666666666667" style="29" customWidth="1"/>
    <col min="8434" max="8434" width="9.33333333333333" style="29" customWidth="1"/>
    <col min="8435" max="8435" width="10.3333333333333" style="29" customWidth="1"/>
    <col min="8436" max="8437" width="9.33333333333333" style="29" customWidth="1"/>
    <col min="8438" max="8438" width="7.33333333333333" style="29" customWidth="1"/>
    <col min="8439" max="8683" width="8.33333333333333" style="29"/>
    <col min="8684" max="8684" width="3.66666666666667" style="29" customWidth="1"/>
    <col min="8685" max="8685" width="12.6666666666667" style="29" customWidth="1"/>
    <col min="8686" max="8686" width="10.8857142857143" style="29" customWidth="1"/>
    <col min="8687" max="8687" width="10.3333333333333" style="29" customWidth="1"/>
    <col min="8688" max="8688" width="7.66666666666667" style="29" customWidth="1"/>
    <col min="8689" max="8689" width="8.66666666666667" style="29" customWidth="1"/>
    <col min="8690" max="8690" width="9.33333333333333" style="29" customWidth="1"/>
    <col min="8691" max="8691" width="10.3333333333333" style="29" customWidth="1"/>
    <col min="8692" max="8693" width="9.33333333333333" style="29" customWidth="1"/>
    <col min="8694" max="8694" width="7.33333333333333" style="29" customWidth="1"/>
    <col min="8695" max="8939" width="8.33333333333333" style="29"/>
    <col min="8940" max="8940" width="3.66666666666667" style="29" customWidth="1"/>
    <col min="8941" max="8941" width="12.6666666666667" style="29" customWidth="1"/>
    <col min="8942" max="8942" width="10.8857142857143" style="29" customWidth="1"/>
    <col min="8943" max="8943" width="10.3333333333333" style="29" customWidth="1"/>
    <col min="8944" max="8944" width="7.66666666666667" style="29" customWidth="1"/>
    <col min="8945" max="8945" width="8.66666666666667" style="29" customWidth="1"/>
    <col min="8946" max="8946" width="9.33333333333333" style="29" customWidth="1"/>
    <col min="8947" max="8947" width="10.3333333333333" style="29" customWidth="1"/>
    <col min="8948" max="8949" width="9.33333333333333" style="29" customWidth="1"/>
    <col min="8950" max="8950" width="7.33333333333333" style="29" customWidth="1"/>
    <col min="8951" max="9195" width="8.33333333333333" style="29"/>
    <col min="9196" max="9196" width="3.66666666666667" style="29" customWidth="1"/>
    <col min="9197" max="9197" width="12.6666666666667" style="29" customWidth="1"/>
    <col min="9198" max="9198" width="10.8857142857143" style="29" customWidth="1"/>
    <col min="9199" max="9199" width="10.3333333333333" style="29" customWidth="1"/>
    <col min="9200" max="9200" width="7.66666666666667" style="29" customWidth="1"/>
    <col min="9201" max="9201" width="8.66666666666667" style="29" customWidth="1"/>
    <col min="9202" max="9202" width="9.33333333333333" style="29" customWidth="1"/>
    <col min="9203" max="9203" width="10.3333333333333" style="29" customWidth="1"/>
    <col min="9204" max="9205" width="9.33333333333333" style="29" customWidth="1"/>
    <col min="9206" max="9206" width="7.33333333333333" style="29" customWidth="1"/>
    <col min="9207" max="9451" width="8.33333333333333" style="29"/>
    <col min="9452" max="9452" width="3.66666666666667" style="29" customWidth="1"/>
    <col min="9453" max="9453" width="12.6666666666667" style="29" customWidth="1"/>
    <col min="9454" max="9454" width="10.8857142857143" style="29" customWidth="1"/>
    <col min="9455" max="9455" width="10.3333333333333" style="29" customWidth="1"/>
    <col min="9456" max="9456" width="7.66666666666667" style="29" customWidth="1"/>
    <col min="9457" max="9457" width="8.66666666666667" style="29" customWidth="1"/>
    <col min="9458" max="9458" width="9.33333333333333" style="29" customWidth="1"/>
    <col min="9459" max="9459" width="10.3333333333333" style="29" customWidth="1"/>
    <col min="9460" max="9461" width="9.33333333333333" style="29" customWidth="1"/>
    <col min="9462" max="9462" width="7.33333333333333" style="29" customWidth="1"/>
    <col min="9463" max="9707" width="8.33333333333333" style="29"/>
    <col min="9708" max="9708" width="3.66666666666667" style="29" customWidth="1"/>
    <col min="9709" max="9709" width="12.6666666666667" style="29" customWidth="1"/>
    <col min="9710" max="9710" width="10.8857142857143" style="29" customWidth="1"/>
    <col min="9711" max="9711" width="10.3333333333333" style="29" customWidth="1"/>
    <col min="9712" max="9712" width="7.66666666666667" style="29" customWidth="1"/>
    <col min="9713" max="9713" width="8.66666666666667" style="29" customWidth="1"/>
    <col min="9714" max="9714" width="9.33333333333333" style="29" customWidth="1"/>
    <col min="9715" max="9715" width="10.3333333333333" style="29" customWidth="1"/>
    <col min="9716" max="9717" width="9.33333333333333" style="29" customWidth="1"/>
    <col min="9718" max="9718" width="7.33333333333333" style="29" customWidth="1"/>
    <col min="9719" max="9963" width="8.33333333333333" style="29"/>
    <col min="9964" max="9964" width="3.66666666666667" style="29" customWidth="1"/>
    <col min="9965" max="9965" width="12.6666666666667" style="29" customWidth="1"/>
    <col min="9966" max="9966" width="10.8857142857143" style="29" customWidth="1"/>
    <col min="9967" max="9967" width="10.3333333333333" style="29" customWidth="1"/>
    <col min="9968" max="9968" width="7.66666666666667" style="29" customWidth="1"/>
    <col min="9969" max="9969" width="8.66666666666667" style="29" customWidth="1"/>
    <col min="9970" max="9970" width="9.33333333333333" style="29" customWidth="1"/>
    <col min="9971" max="9971" width="10.3333333333333" style="29" customWidth="1"/>
    <col min="9972" max="9973" width="9.33333333333333" style="29" customWidth="1"/>
    <col min="9974" max="9974" width="7.33333333333333" style="29" customWidth="1"/>
    <col min="9975" max="10219" width="8.33333333333333" style="29"/>
    <col min="10220" max="10220" width="3.66666666666667" style="29" customWidth="1"/>
    <col min="10221" max="10221" width="12.6666666666667" style="29" customWidth="1"/>
    <col min="10222" max="10222" width="10.8857142857143" style="29" customWidth="1"/>
    <col min="10223" max="10223" width="10.3333333333333" style="29" customWidth="1"/>
    <col min="10224" max="10224" width="7.66666666666667" style="29" customWidth="1"/>
    <col min="10225" max="10225" width="8.66666666666667" style="29" customWidth="1"/>
    <col min="10226" max="10226" width="9.33333333333333" style="29" customWidth="1"/>
    <col min="10227" max="10227" width="10.3333333333333" style="29" customWidth="1"/>
    <col min="10228" max="10229" width="9.33333333333333" style="29" customWidth="1"/>
    <col min="10230" max="10230" width="7.33333333333333" style="29" customWidth="1"/>
    <col min="10231" max="10475" width="8.33333333333333" style="29"/>
    <col min="10476" max="10476" width="3.66666666666667" style="29" customWidth="1"/>
    <col min="10477" max="10477" width="12.6666666666667" style="29" customWidth="1"/>
    <col min="10478" max="10478" width="10.8857142857143" style="29" customWidth="1"/>
    <col min="10479" max="10479" width="10.3333333333333" style="29" customWidth="1"/>
    <col min="10480" max="10480" width="7.66666666666667" style="29" customWidth="1"/>
    <col min="10481" max="10481" width="8.66666666666667" style="29" customWidth="1"/>
    <col min="10482" max="10482" width="9.33333333333333" style="29" customWidth="1"/>
    <col min="10483" max="10483" width="10.3333333333333" style="29" customWidth="1"/>
    <col min="10484" max="10485" width="9.33333333333333" style="29" customWidth="1"/>
    <col min="10486" max="10486" width="7.33333333333333" style="29" customWidth="1"/>
    <col min="10487" max="10731" width="8.33333333333333" style="29"/>
    <col min="10732" max="10732" width="3.66666666666667" style="29" customWidth="1"/>
    <col min="10733" max="10733" width="12.6666666666667" style="29" customWidth="1"/>
    <col min="10734" max="10734" width="10.8857142857143" style="29" customWidth="1"/>
    <col min="10735" max="10735" width="10.3333333333333" style="29" customWidth="1"/>
    <col min="10736" max="10736" width="7.66666666666667" style="29" customWidth="1"/>
    <col min="10737" max="10737" width="8.66666666666667" style="29" customWidth="1"/>
    <col min="10738" max="10738" width="9.33333333333333" style="29" customWidth="1"/>
    <col min="10739" max="10739" width="10.3333333333333" style="29" customWidth="1"/>
    <col min="10740" max="10741" width="9.33333333333333" style="29" customWidth="1"/>
    <col min="10742" max="10742" width="7.33333333333333" style="29" customWidth="1"/>
    <col min="10743" max="10987" width="8.33333333333333" style="29"/>
    <col min="10988" max="10988" width="3.66666666666667" style="29" customWidth="1"/>
    <col min="10989" max="10989" width="12.6666666666667" style="29" customWidth="1"/>
    <col min="10990" max="10990" width="10.8857142857143" style="29" customWidth="1"/>
    <col min="10991" max="10991" width="10.3333333333333" style="29" customWidth="1"/>
    <col min="10992" max="10992" width="7.66666666666667" style="29" customWidth="1"/>
    <col min="10993" max="10993" width="8.66666666666667" style="29" customWidth="1"/>
    <col min="10994" max="10994" width="9.33333333333333" style="29" customWidth="1"/>
    <col min="10995" max="10995" width="10.3333333333333" style="29" customWidth="1"/>
    <col min="10996" max="10997" width="9.33333333333333" style="29" customWidth="1"/>
    <col min="10998" max="10998" width="7.33333333333333" style="29" customWidth="1"/>
    <col min="10999" max="11243" width="8.33333333333333" style="29"/>
    <col min="11244" max="11244" width="3.66666666666667" style="29" customWidth="1"/>
    <col min="11245" max="11245" width="12.6666666666667" style="29" customWidth="1"/>
    <col min="11246" max="11246" width="10.8857142857143" style="29" customWidth="1"/>
    <col min="11247" max="11247" width="10.3333333333333" style="29" customWidth="1"/>
    <col min="11248" max="11248" width="7.66666666666667" style="29" customWidth="1"/>
    <col min="11249" max="11249" width="8.66666666666667" style="29" customWidth="1"/>
    <col min="11250" max="11250" width="9.33333333333333" style="29" customWidth="1"/>
    <col min="11251" max="11251" width="10.3333333333333" style="29" customWidth="1"/>
    <col min="11252" max="11253" width="9.33333333333333" style="29" customWidth="1"/>
    <col min="11254" max="11254" width="7.33333333333333" style="29" customWidth="1"/>
    <col min="11255" max="11499" width="8.33333333333333" style="29"/>
    <col min="11500" max="11500" width="3.66666666666667" style="29" customWidth="1"/>
    <col min="11501" max="11501" width="12.6666666666667" style="29" customWidth="1"/>
    <col min="11502" max="11502" width="10.8857142857143" style="29" customWidth="1"/>
    <col min="11503" max="11503" width="10.3333333333333" style="29" customWidth="1"/>
    <col min="11504" max="11504" width="7.66666666666667" style="29" customWidth="1"/>
    <col min="11505" max="11505" width="8.66666666666667" style="29" customWidth="1"/>
    <col min="11506" max="11506" width="9.33333333333333" style="29" customWidth="1"/>
    <col min="11507" max="11507" width="10.3333333333333" style="29" customWidth="1"/>
    <col min="11508" max="11509" width="9.33333333333333" style="29" customWidth="1"/>
    <col min="11510" max="11510" width="7.33333333333333" style="29" customWidth="1"/>
    <col min="11511" max="11755" width="8.33333333333333" style="29"/>
    <col min="11756" max="11756" width="3.66666666666667" style="29" customWidth="1"/>
    <col min="11757" max="11757" width="12.6666666666667" style="29" customWidth="1"/>
    <col min="11758" max="11758" width="10.8857142857143" style="29" customWidth="1"/>
    <col min="11759" max="11759" width="10.3333333333333" style="29" customWidth="1"/>
    <col min="11760" max="11760" width="7.66666666666667" style="29" customWidth="1"/>
    <col min="11761" max="11761" width="8.66666666666667" style="29" customWidth="1"/>
    <col min="11762" max="11762" width="9.33333333333333" style="29" customWidth="1"/>
    <col min="11763" max="11763" width="10.3333333333333" style="29" customWidth="1"/>
    <col min="11764" max="11765" width="9.33333333333333" style="29" customWidth="1"/>
    <col min="11766" max="11766" width="7.33333333333333" style="29" customWidth="1"/>
    <col min="11767" max="12011" width="8.33333333333333" style="29"/>
    <col min="12012" max="12012" width="3.66666666666667" style="29" customWidth="1"/>
    <col min="12013" max="12013" width="12.6666666666667" style="29" customWidth="1"/>
    <col min="12014" max="12014" width="10.8857142857143" style="29" customWidth="1"/>
    <col min="12015" max="12015" width="10.3333333333333" style="29" customWidth="1"/>
    <col min="12016" max="12016" width="7.66666666666667" style="29" customWidth="1"/>
    <col min="12017" max="12017" width="8.66666666666667" style="29" customWidth="1"/>
    <col min="12018" max="12018" width="9.33333333333333" style="29" customWidth="1"/>
    <col min="12019" max="12019" width="10.3333333333333" style="29" customWidth="1"/>
    <col min="12020" max="12021" width="9.33333333333333" style="29" customWidth="1"/>
    <col min="12022" max="12022" width="7.33333333333333" style="29" customWidth="1"/>
    <col min="12023" max="12267" width="8.33333333333333" style="29"/>
    <col min="12268" max="12268" width="3.66666666666667" style="29" customWidth="1"/>
    <col min="12269" max="12269" width="12.6666666666667" style="29" customWidth="1"/>
    <col min="12270" max="12270" width="10.8857142857143" style="29" customWidth="1"/>
    <col min="12271" max="12271" width="10.3333333333333" style="29" customWidth="1"/>
    <col min="12272" max="12272" width="7.66666666666667" style="29" customWidth="1"/>
    <col min="12273" max="12273" width="8.66666666666667" style="29" customWidth="1"/>
    <col min="12274" max="12274" width="9.33333333333333" style="29" customWidth="1"/>
    <col min="12275" max="12275" width="10.3333333333333" style="29" customWidth="1"/>
    <col min="12276" max="12277" width="9.33333333333333" style="29" customWidth="1"/>
    <col min="12278" max="12278" width="7.33333333333333" style="29" customWidth="1"/>
    <col min="12279" max="12523" width="8.33333333333333" style="29"/>
    <col min="12524" max="12524" width="3.66666666666667" style="29" customWidth="1"/>
    <col min="12525" max="12525" width="12.6666666666667" style="29" customWidth="1"/>
    <col min="12526" max="12526" width="10.8857142857143" style="29" customWidth="1"/>
    <col min="12527" max="12527" width="10.3333333333333" style="29" customWidth="1"/>
    <col min="12528" max="12528" width="7.66666666666667" style="29" customWidth="1"/>
    <col min="12529" max="12529" width="8.66666666666667" style="29" customWidth="1"/>
    <col min="12530" max="12530" width="9.33333333333333" style="29" customWidth="1"/>
    <col min="12531" max="12531" width="10.3333333333333" style="29" customWidth="1"/>
    <col min="12532" max="12533" width="9.33333333333333" style="29" customWidth="1"/>
    <col min="12534" max="12534" width="7.33333333333333" style="29" customWidth="1"/>
    <col min="12535" max="12779" width="8.33333333333333" style="29"/>
    <col min="12780" max="12780" width="3.66666666666667" style="29" customWidth="1"/>
    <col min="12781" max="12781" width="12.6666666666667" style="29" customWidth="1"/>
    <col min="12782" max="12782" width="10.8857142857143" style="29" customWidth="1"/>
    <col min="12783" max="12783" width="10.3333333333333" style="29" customWidth="1"/>
    <col min="12784" max="12784" width="7.66666666666667" style="29" customWidth="1"/>
    <col min="12785" max="12785" width="8.66666666666667" style="29" customWidth="1"/>
    <col min="12786" max="12786" width="9.33333333333333" style="29" customWidth="1"/>
    <col min="12787" max="12787" width="10.3333333333333" style="29" customWidth="1"/>
    <col min="12788" max="12789" width="9.33333333333333" style="29" customWidth="1"/>
    <col min="12790" max="12790" width="7.33333333333333" style="29" customWidth="1"/>
    <col min="12791" max="13035" width="8.33333333333333" style="29"/>
    <col min="13036" max="13036" width="3.66666666666667" style="29" customWidth="1"/>
    <col min="13037" max="13037" width="12.6666666666667" style="29" customWidth="1"/>
    <col min="13038" max="13038" width="10.8857142857143" style="29" customWidth="1"/>
    <col min="13039" max="13039" width="10.3333333333333" style="29" customWidth="1"/>
    <col min="13040" max="13040" width="7.66666666666667" style="29" customWidth="1"/>
    <col min="13041" max="13041" width="8.66666666666667" style="29" customWidth="1"/>
    <col min="13042" max="13042" width="9.33333333333333" style="29" customWidth="1"/>
    <col min="13043" max="13043" width="10.3333333333333" style="29" customWidth="1"/>
    <col min="13044" max="13045" width="9.33333333333333" style="29" customWidth="1"/>
    <col min="13046" max="13046" width="7.33333333333333" style="29" customWidth="1"/>
    <col min="13047" max="13291" width="8.33333333333333" style="29"/>
    <col min="13292" max="13292" width="3.66666666666667" style="29" customWidth="1"/>
    <col min="13293" max="13293" width="12.6666666666667" style="29" customWidth="1"/>
    <col min="13294" max="13294" width="10.8857142857143" style="29" customWidth="1"/>
    <col min="13295" max="13295" width="10.3333333333333" style="29" customWidth="1"/>
    <col min="13296" max="13296" width="7.66666666666667" style="29" customWidth="1"/>
    <col min="13297" max="13297" width="8.66666666666667" style="29" customWidth="1"/>
    <col min="13298" max="13298" width="9.33333333333333" style="29" customWidth="1"/>
    <col min="13299" max="13299" width="10.3333333333333" style="29" customWidth="1"/>
    <col min="13300" max="13301" width="9.33333333333333" style="29" customWidth="1"/>
    <col min="13302" max="13302" width="7.33333333333333" style="29" customWidth="1"/>
    <col min="13303" max="13547" width="8.33333333333333" style="29"/>
    <col min="13548" max="13548" width="3.66666666666667" style="29" customWidth="1"/>
    <col min="13549" max="13549" width="12.6666666666667" style="29" customWidth="1"/>
    <col min="13550" max="13550" width="10.8857142857143" style="29" customWidth="1"/>
    <col min="13551" max="13551" width="10.3333333333333" style="29" customWidth="1"/>
    <col min="13552" max="13552" width="7.66666666666667" style="29" customWidth="1"/>
    <col min="13553" max="13553" width="8.66666666666667" style="29" customWidth="1"/>
    <col min="13554" max="13554" width="9.33333333333333" style="29" customWidth="1"/>
    <col min="13555" max="13555" width="10.3333333333333" style="29" customWidth="1"/>
    <col min="13556" max="13557" width="9.33333333333333" style="29" customWidth="1"/>
    <col min="13558" max="13558" width="7.33333333333333" style="29" customWidth="1"/>
    <col min="13559" max="13803" width="8.33333333333333" style="29"/>
    <col min="13804" max="13804" width="3.66666666666667" style="29" customWidth="1"/>
    <col min="13805" max="13805" width="12.6666666666667" style="29" customWidth="1"/>
    <col min="13806" max="13806" width="10.8857142857143" style="29" customWidth="1"/>
    <col min="13807" max="13807" width="10.3333333333333" style="29" customWidth="1"/>
    <col min="13808" max="13808" width="7.66666666666667" style="29" customWidth="1"/>
    <col min="13809" max="13809" width="8.66666666666667" style="29" customWidth="1"/>
    <col min="13810" max="13810" width="9.33333333333333" style="29" customWidth="1"/>
    <col min="13811" max="13811" width="10.3333333333333" style="29" customWidth="1"/>
    <col min="13812" max="13813" width="9.33333333333333" style="29" customWidth="1"/>
    <col min="13814" max="13814" width="7.33333333333333" style="29" customWidth="1"/>
    <col min="13815" max="14059" width="8.33333333333333" style="29"/>
    <col min="14060" max="14060" width="3.66666666666667" style="29" customWidth="1"/>
    <col min="14061" max="14061" width="12.6666666666667" style="29" customWidth="1"/>
    <col min="14062" max="14062" width="10.8857142857143" style="29" customWidth="1"/>
    <col min="14063" max="14063" width="10.3333333333333" style="29" customWidth="1"/>
    <col min="14064" max="14064" width="7.66666666666667" style="29" customWidth="1"/>
    <col min="14065" max="14065" width="8.66666666666667" style="29" customWidth="1"/>
    <col min="14066" max="14066" width="9.33333333333333" style="29" customWidth="1"/>
    <col min="14067" max="14067" width="10.3333333333333" style="29" customWidth="1"/>
    <col min="14068" max="14069" width="9.33333333333333" style="29" customWidth="1"/>
    <col min="14070" max="14070" width="7.33333333333333" style="29" customWidth="1"/>
    <col min="14071" max="14315" width="8.33333333333333" style="29"/>
    <col min="14316" max="14316" width="3.66666666666667" style="29" customWidth="1"/>
    <col min="14317" max="14317" width="12.6666666666667" style="29" customWidth="1"/>
    <col min="14318" max="14318" width="10.8857142857143" style="29" customWidth="1"/>
    <col min="14319" max="14319" width="10.3333333333333" style="29" customWidth="1"/>
    <col min="14320" max="14320" width="7.66666666666667" style="29" customWidth="1"/>
    <col min="14321" max="14321" width="8.66666666666667" style="29" customWidth="1"/>
    <col min="14322" max="14322" width="9.33333333333333" style="29" customWidth="1"/>
    <col min="14323" max="14323" width="10.3333333333333" style="29" customWidth="1"/>
    <col min="14324" max="14325" width="9.33333333333333" style="29" customWidth="1"/>
    <col min="14326" max="14326" width="7.33333333333333" style="29" customWidth="1"/>
    <col min="14327" max="14571" width="8.33333333333333" style="29"/>
    <col min="14572" max="14572" width="3.66666666666667" style="29" customWidth="1"/>
    <col min="14573" max="14573" width="12.6666666666667" style="29" customWidth="1"/>
    <col min="14574" max="14574" width="10.8857142857143" style="29" customWidth="1"/>
    <col min="14575" max="14575" width="10.3333333333333" style="29" customWidth="1"/>
    <col min="14576" max="14576" width="7.66666666666667" style="29" customWidth="1"/>
    <col min="14577" max="14577" width="8.66666666666667" style="29" customWidth="1"/>
    <col min="14578" max="14578" width="9.33333333333333" style="29" customWidth="1"/>
    <col min="14579" max="14579" width="10.3333333333333" style="29" customWidth="1"/>
    <col min="14580" max="14581" width="9.33333333333333" style="29" customWidth="1"/>
    <col min="14582" max="14582" width="7.33333333333333" style="29" customWidth="1"/>
    <col min="14583" max="14827" width="8.33333333333333" style="29"/>
    <col min="14828" max="14828" width="3.66666666666667" style="29" customWidth="1"/>
    <col min="14829" max="14829" width="12.6666666666667" style="29" customWidth="1"/>
    <col min="14830" max="14830" width="10.8857142857143" style="29" customWidth="1"/>
    <col min="14831" max="14831" width="10.3333333333333" style="29" customWidth="1"/>
    <col min="14832" max="14832" width="7.66666666666667" style="29" customWidth="1"/>
    <col min="14833" max="14833" width="8.66666666666667" style="29" customWidth="1"/>
    <col min="14834" max="14834" width="9.33333333333333" style="29" customWidth="1"/>
    <col min="14835" max="14835" width="10.3333333333333" style="29" customWidth="1"/>
    <col min="14836" max="14837" width="9.33333333333333" style="29" customWidth="1"/>
    <col min="14838" max="14838" width="7.33333333333333" style="29" customWidth="1"/>
    <col min="14839" max="15083" width="8.33333333333333" style="29"/>
    <col min="15084" max="15084" width="3.66666666666667" style="29" customWidth="1"/>
    <col min="15085" max="15085" width="12.6666666666667" style="29" customWidth="1"/>
    <col min="15086" max="15086" width="10.8857142857143" style="29" customWidth="1"/>
    <col min="15087" max="15087" width="10.3333333333333" style="29" customWidth="1"/>
    <col min="15088" max="15088" width="7.66666666666667" style="29" customWidth="1"/>
    <col min="15089" max="15089" width="8.66666666666667" style="29" customWidth="1"/>
    <col min="15090" max="15090" width="9.33333333333333" style="29" customWidth="1"/>
    <col min="15091" max="15091" width="10.3333333333333" style="29" customWidth="1"/>
    <col min="15092" max="15093" width="9.33333333333333" style="29" customWidth="1"/>
    <col min="15094" max="15094" width="7.33333333333333" style="29" customWidth="1"/>
    <col min="15095" max="15339" width="8.33333333333333" style="29"/>
    <col min="15340" max="15340" width="3.66666666666667" style="29" customWidth="1"/>
    <col min="15341" max="15341" width="12.6666666666667" style="29" customWidth="1"/>
    <col min="15342" max="15342" width="10.8857142857143" style="29" customWidth="1"/>
    <col min="15343" max="15343" width="10.3333333333333" style="29" customWidth="1"/>
    <col min="15344" max="15344" width="7.66666666666667" style="29" customWidth="1"/>
    <col min="15345" max="15345" width="8.66666666666667" style="29" customWidth="1"/>
    <col min="15346" max="15346" width="9.33333333333333" style="29" customWidth="1"/>
    <col min="15347" max="15347" width="10.3333333333333" style="29" customWidth="1"/>
    <col min="15348" max="15349" width="9.33333333333333" style="29" customWidth="1"/>
    <col min="15350" max="15350" width="7.33333333333333" style="29" customWidth="1"/>
    <col min="15351" max="15595" width="8.33333333333333" style="29"/>
    <col min="15596" max="15596" width="3.66666666666667" style="29" customWidth="1"/>
    <col min="15597" max="15597" width="12.6666666666667" style="29" customWidth="1"/>
    <col min="15598" max="15598" width="10.8857142857143" style="29" customWidth="1"/>
    <col min="15599" max="15599" width="10.3333333333333" style="29" customWidth="1"/>
    <col min="15600" max="15600" width="7.66666666666667" style="29" customWidth="1"/>
    <col min="15601" max="15601" width="8.66666666666667" style="29" customWidth="1"/>
    <col min="15602" max="15602" width="9.33333333333333" style="29" customWidth="1"/>
    <col min="15603" max="15603" width="10.3333333333333" style="29" customWidth="1"/>
    <col min="15604" max="15605" width="9.33333333333333" style="29" customWidth="1"/>
    <col min="15606" max="15606" width="7.33333333333333" style="29" customWidth="1"/>
    <col min="15607" max="15851" width="8.33333333333333" style="29"/>
    <col min="15852" max="15852" width="3.66666666666667" style="29" customWidth="1"/>
    <col min="15853" max="15853" width="12.6666666666667" style="29" customWidth="1"/>
    <col min="15854" max="15854" width="10.8857142857143" style="29" customWidth="1"/>
    <col min="15855" max="15855" width="10.3333333333333" style="29" customWidth="1"/>
    <col min="15856" max="15856" width="7.66666666666667" style="29" customWidth="1"/>
    <col min="15857" max="15857" width="8.66666666666667" style="29" customWidth="1"/>
    <col min="15858" max="15858" width="9.33333333333333" style="29" customWidth="1"/>
    <col min="15859" max="15859" width="10.3333333333333" style="29" customWidth="1"/>
    <col min="15860" max="15861" width="9.33333333333333" style="29" customWidth="1"/>
    <col min="15862" max="15862" width="7.33333333333333" style="29" customWidth="1"/>
    <col min="15863" max="16107" width="8.33333333333333" style="29"/>
    <col min="16108" max="16108" width="3.66666666666667" style="29" customWidth="1"/>
    <col min="16109" max="16109" width="12.6666666666667" style="29" customWidth="1"/>
    <col min="16110" max="16110" width="10.8857142857143" style="29" customWidth="1"/>
    <col min="16111" max="16111" width="10.3333333333333" style="29" customWidth="1"/>
    <col min="16112" max="16112" width="7.66666666666667" style="29" customWidth="1"/>
    <col min="16113" max="16113" width="8.66666666666667" style="29" customWidth="1"/>
    <col min="16114" max="16114" width="9.33333333333333" style="29" customWidth="1"/>
    <col min="16115" max="16115" width="10.3333333333333" style="29" customWidth="1"/>
    <col min="16116" max="16117" width="9.33333333333333" style="29" customWidth="1"/>
    <col min="16118" max="16118" width="7.33333333333333" style="29" customWidth="1"/>
    <col min="16119" max="16384" width="8.33333333333333" style="29"/>
  </cols>
  <sheetData>
    <row r="1" ht="27" spans="2:14">
      <c r="B1" s="33" t="s">
        <v>43</v>
      </c>
      <c r="C1" s="34" t="s">
        <v>44</v>
      </c>
      <c r="D1" s="34" t="s">
        <v>4241</v>
      </c>
      <c r="E1" s="33" t="s">
        <v>46</v>
      </c>
      <c r="F1" s="33" t="s">
        <v>47</v>
      </c>
      <c r="G1" s="35" t="s">
        <v>4242</v>
      </c>
      <c r="H1" s="36" t="s">
        <v>4243</v>
      </c>
      <c r="I1" s="36" t="s">
        <v>4244</v>
      </c>
      <c r="J1" s="36" t="s">
        <v>4245</v>
      </c>
      <c r="K1" s="45" t="s">
        <v>4246</v>
      </c>
      <c r="L1" s="46" t="s">
        <v>48</v>
      </c>
      <c r="M1" s="46" t="s">
        <v>49</v>
      </c>
      <c r="N1" s="46" t="s">
        <v>50</v>
      </c>
    </row>
    <row r="2" ht="17.4" customHeight="1" spans="2:14">
      <c r="B2" s="37">
        <v>1</v>
      </c>
      <c r="C2" s="37" t="s">
        <v>52</v>
      </c>
      <c r="D2" s="37">
        <v>904846</v>
      </c>
      <c r="E2" s="33"/>
      <c r="F2" s="33" t="s">
        <v>53</v>
      </c>
      <c r="G2" s="38" t="s">
        <v>116</v>
      </c>
      <c r="H2" s="39">
        <v>1185</v>
      </c>
      <c r="I2" s="39">
        <v>1130</v>
      </c>
      <c r="J2" s="39">
        <v>1320</v>
      </c>
      <c r="K2" s="36" t="s">
        <v>4247</v>
      </c>
      <c r="L2" s="47">
        <v>85</v>
      </c>
      <c r="M2" s="47">
        <v>144</v>
      </c>
      <c r="N2" s="46">
        <v>1.77</v>
      </c>
    </row>
    <row r="3" ht="17.4" customHeight="1" spans="2:14">
      <c r="B3" s="40"/>
      <c r="C3" s="40" t="str">
        <f t="shared" ref="C3:C34" si="0">C2</f>
        <v>HHXU3091748</v>
      </c>
      <c r="D3" s="40">
        <f t="shared" ref="D3:D34" si="1">D2</f>
        <v>904846</v>
      </c>
      <c r="E3" s="33"/>
      <c r="F3" s="33" t="s">
        <v>53</v>
      </c>
      <c r="G3" s="38" t="s">
        <v>124</v>
      </c>
      <c r="H3" s="39">
        <v>1185</v>
      </c>
      <c r="I3" s="39">
        <v>1130</v>
      </c>
      <c r="J3" s="39">
        <v>710</v>
      </c>
      <c r="K3" s="36" t="s">
        <v>4247</v>
      </c>
      <c r="L3" s="47">
        <v>42.5</v>
      </c>
      <c r="M3" s="47">
        <v>72</v>
      </c>
      <c r="N3" s="46">
        <v>0.95</v>
      </c>
    </row>
    <row r="4" ht="17.4" customHeight="1" spans="2:14">
      <c r="B4" s="40"/>
      <c r="C4" s="40" t="str">
        <f t="shared" si="0"/>
        <v>HHXU3091748</v>
      </c>
      <c r="D4" s="40">
        <f t="shared" si="1"/>
        <v>904846</v>
      </c>
      <c r="E4" s="33"/>
      <c r="F4" s="33" t="s">
        <v>53</v>
      </c>
      <c r="G4" s="41" t="s">
        <v>125</v>
      </c>
      <c r="H4" s="39">
        <v>1185</v>
      </c>
      <c r="I4" s="39">
        <v>1130</v>
      </c>
      <c r="J4" s="39">
        <v>350</v>
      </c>
      <c r="K4" s="36" t="s">
        <v>4247</v>
      </c>
      <c r="L4" s="47">
        <v>76.93</v>
      </c>
      <c r="M4" s="47">
        <v>100</v>
      </c>
      <c r="N4" s="46">
        <v>0.47</v>
      </c>
    </row>
    <row r="5" ht="17.4" customHeight="1" spans="2:14">
      <c r="B5" s="40"/>
      <c r="C5" s="40" t="str">
        <f t="shared" si="0"/>
        <v>HHXU3091748</v>
      </c>
      <c r="D5" s="40">
        <f t="shared" si="1"/>
        <v>904846</v>
      </c>
      <c r="E5" s="33"/>
      <c r="F5" s="33" t="s">
        <v>53</v>
      </c>
      <c r="G5" s="41" t="s">
        <v>131</v>
      </c>
      <c r="H5" s="39">
        <v>1185</v>
      </c>
      <c r="I5" s="39">
        <v>1130</v>
      </c>
      <c r="J5" s="39">
        <v>710</v>
      </c>
      <c r="K5" s="36" t="s">
        <v>4247</v>
      </c>
      <c r="L5" s="47">
        <v>85</v>
      </c>
      <c r="M5" s="47">
        <v>144</v>
      </c>
      <c r="N5" s="46">
        <v>0.95</v>
      </c>
    </row>
    <row r="6" ht="17.4" customHeight="1" spans="2:14">
      <c r="B6" s="40"/>
      <c r="C6" s="40" t="str">
        <f t="shared" si="0"/>
        <v>HHXU3091748</v>
      </c>
      <c r="D6" s="40">
        <f t="shared" si="1"/>
        <v>904846</v>
      </c>
      <c r="E6" s="33"/>
      <c r="F6" s="33" t="s">
        <v>53</v>
      </c>
      <c r="G6" s="38" t="s">
        <v>132</v>
      </c>
      <c r="H6" s="39">
        <v>1185</v>
      </c>
      <c r="I6" s="39">
        <v>1130</v>
      </c>
      <c r="J6" s="39">
        <v>710</v>
      </c>
      <c r="K6" s="36" t="s">
        <v>4247</v>
      </c>
      <c r="L6" s="47">
        <v>42.5</v>
      </c>
      <c r="M6" s="47">
        <v>72</v>
      </c>
      <c r="N6" s="46">
        <v>0.95</v>
      </c>
    </row>
    <row r="7" ht="17.4" customHeight="1" spans="2:14">
      <c r="B7" s="40"/>
      <c r="C7" s="40" t="str">
        <f t="shared" si="0"/>
        <v>HHXU3091748</v>
      </c>
      <c r="D7" s="40">
        <f t="shared" si="1"/>
        <v>904846</v>
      </c>
      <c r="E7" s="33"/>
      <c r="F7" s="33" t="s">
        <v>53</v>
      </c>
      <c r="G7" s="38" t="s">
        <v>133</v>
      </c>
      <c r="H7" s="39">
        <v>1185</v>
      </c>
      <c r="I7" s="39">
        <v>1130</v>
      </c>
      <c r="J7" s="39">
        <v>350</v>
      </c>
      <c r="K7" s="36" t="s">
        <v>4247</v>
      </c>
      <c r="L7" s="47">
        <v>76.93</v>
      </c>
      <c r="M7" s="47">
        <v>100</v>
      </c>
      <c r="N7" s="46">
        <v>0.47</v>
      </c>
    </row>
    <row r="8" ht="17.4" customHeight="1" spans="2:14">
      <c r="B8" s="40"/>
      <c r="C8" s="40" t="str">
        <f t="shared" si="0"/>
        <v>HHXU3091748</v>
      </c>
      <c r="D8" s="40">
        <f t="shared" si="1"/>
        <v>904846</v>
      </c>
      <c r="E8" s="33"/>
      <c r="F8" s="33" t="s">
        <v>53</v>
      </c>
      <c r="G8" s="38" t="s">
        <v>134</v>
      </c>
      <c r="H8" s="39">
        <v>1185</v>
      </c>
      <c r="I8" s="39">
        <v>1130</v>
      </c>
      <c r="J8" s="39">
        <v>710</v>
      </c>
      <c r="K8" s="36" t="s">
        <v>4247</v>
      </c>
      <c r="L8" s="47">
        <v>85</v>
      </c>
      <c r="M8" s="47">
        <v>144</v>
      </c>
      <c r="N8" s="46">
        <v>0.95</v>
      </c>
    </row>
    <row r="9" ht="17.4" customHeight="1" spans="2:14">
      <c r="B9" s="40"/>
      <c r="C9" s="40" t="str">
        <f t="shared" si="0"/>
        <v>HHXU3091748</v>
      </c>
      <c r="D9" s="40">
        <f t="shared" si="1"/>
        <v>904846</v>
      </c>
      <c r="E9" s="33"/>
      <c r="F9" s="33" t="s">
        <v>53</v>
      </c>
      <c r="G9" s="38" t="s">
        <v>135</v>
      </c>
      <c r="H9" s="39">
        <v>1185</v>
      </c>
      <c r="I9" s="39">
        <v>1130</v>
      </c>
      <c r="J9" s="39">
        <v>710</v>
      </c>
      <c r="K9" s="36" t="s">
        <v>4247</v>
      </c>
      <c r="L9" s="47">
        <v>42.5</v>
      </c>
      <c r="M9" s="47">
        <v>72</v>
      </c>
      <c r="N9" s="46">
        <v>0.95</v>
      </c>
    </row>
    <row r="10" ht="17.4" customHeight="1" spans="2:14">
      <c r="B10" s="40"/>
      <c r="C10" s="40" t="str">
        <f t="shared" si="0"/>
        <v>HHXU3091748</v>
      </c>
      <c r="D10" s="40">
        <f t="shared" si="1"/>
        <v>904846</v>
      </c>
      <c r="E10" s="33"/>
      <c r="F10" s="33" t="s">
        <v>53</v>
      </c>
      <c r="G10" s="38" t="s">
        <v>136</v>
      </c>
      <c r="H10" s="39">
        <v>1185</v>
      </c>
      <c r="I10" s="39">
        <v>1130</v>
      </c>
      <c r="J10" s="39">
        <v>350</v>
      </c>
      <c r="K10" s="36" t="s">
        <v>4247</v>
      </c>
      <c r="L10" s="47">
        <v>211.32</v>
      </c>
      <c r="M10" s="47">
        <v>240.5</v>
      </c>
      <c r="N10" s="46">
        <v>0.47</v>
      </c>
    </row>
    <row r="11" ht="17.4" customHeight="1" spans="2:14">
      <c r="B11" s="40"/>
      <c r="C11" s="40" t="str">
        <f t="shared" si="0"/>
        <v>HHXU3091748</v>
      </c>
      <c r="D11" s="40">
        <f t="shared" si="1"/>
        <v>904846</v>
      </c>
      <c r="E11" s="33"/>
      <c r="F11" s="33" t="s">
        <v>53</v>
      </c>
      <c r="G11" s="38" t="s">
        <v>142</v>
      </c>
      <c r="H11" s="39">
        <v>1185</v>
      </c>
      <c r="I11" s="39">
        <v>1130</v>
      </c>
      <c r="J11" s="39">
        <v>1320</v>
      </c>
      <c r="K11" s="36" t="s">
        <v>4247</v>
      </c>
      <c r="L11" s="47">
        <v>85</v>
      </c>
      <c r="M11" s="47">
        <v>144</v>
      </c>
      <c r="N11" s="46">
        <v>1.77</v>
      </c>
    </row>
    <row r="12" ht="17.4" customHeight="1" spans="2:14">
      <c r="B12" s="40"/>
      <c r="C12" s="40" t="str">
        <f t="shared" si="0"/>
        <v>HHXU3091748</v>
      </c>
      <c r="D12" s="40">
        <f t="shared" si="1"/>
        <v>904846</v>
      </c>
      <c r="E12" s="33"/>
      <c r="F12" s="33" t="s">
        <v>53</v>
      </c>
      <c r="G12" s="38" t="s">
        <v>143</v>
      </c>
      <c r="H12" s="39">
        <v>1185</v>
      </c>
      <c r="I12" s="39">
        <v>1130</v>
      </c>
      <c r="J12" s="39">
        <v>710</v>
      </c>
      <c r="K12" s="36" t="s">
        <v>4247</v>
      </c>
      <c r="L12" s="47">
        <v>42.5</v>
      </c>
      <c r="M12" s="47">
        <v>72</v>
      </c>
      <c r="N12" s="46">
        <v>0.95</v>
      </c>
    </row>
    <row r="13" ht="17.4" customHeight="1" spans="2:14">
      <c r="B13" s="40"/>
      <c r="C13" s="40" t="str">
        <f t="shared" si="0"/>
        <v>HHXU3091748</v>
      </c>
      <c r="D13" s="40">
        <f t="shared" si="1"/>
        <v>904846</v>
      </c>
      <c r="E13" s="33"/>
      <c r="F13" s="33" t="s">
        <v>53</v>
      </c>
      <c r="G13" s="38" t="s">
        <v>144</v>
      </c>
      <c r="H13" s="39">
        <v>1185</v>
      </c>
      <c r="I13" s="39">
        <v>1130</v>
      </c>
      <c r="J13" s="39">
        <v>350</v>
      </c>
      <c r="K13" s="36" t="s">
        <v>4247</v>
      </c>
      <c r="L13" s="47">
        <v>212.2</v>
      </c>
      <c r="M13" s="47">
        <v>240</v>
      </c>
      <c r="N13" s="46">
        <v>0.47</v>
      </c>
    </row>
    <row r="14" ht="17.4" customHeight="1" spans="2:14">
      <c r="B14" s="40"/>
      <c r="C14" s="40" t="str">
        <f t="shared" si="0"/>
        <v>HHXU3091748</v>
      </c>
      <c r="D14" s="40">
        <f t="shared" si="1"/>
        <v>904846</v>
      </c>
      <c r="E14" s="33"/>
      <c r="F14" s="33" t="s">
        <v>53</v>
      </c>
      <c r="G14" s="38" t="s">
        <v>148</v>
      </c>
      <c r="H14" s="39">
        <v>1185</v>
      </c>
      <c r="I14" s="39">
        <v>1130</v>
      </c>
      <c r="J14" s="39">
        <v>1560</v>
      </c>
      <c r="K14" s="36" t="s">
        <v>4247</v>
      </c>
      <c r="L14" s="47">
        <v>37.34</v>
      </c>
      <c r="M14" s="47">
        <v>87</v>
      </c>
      <c r="N14" s="46">
        <v>2.09</v>
      </c>
    </row>
    <row r="15" ht="17.4" customHeight="1" spans="2:14">
      <c r="B15" s="40"/>
      <c r="C15" s="40" t="str">
        <f t="shared" si="0"/>
        <v>HHXU3091748</v>
      </c>
      <c r="D15" s="40">
        <f t="shared" si="1"/>
        <v>904846</v>
      </c>
      <c r="E15" s="33"/>
      <c r="F15" s="33" t="s">
        <v>53</v>
      </c>
      <c r="G15" s="38" t="s">
        <v>154</v>
      </c>
      <c r="H15" s="39">
        <v>1185</v>
      </c>
      <c r="I15" s="39">
        <v>1130</v>
      </c>
      <c r="J15" s="39">
        <v>830</v>
      </c>
      <c r="K15" s="36" t="s">
        <v>4247</v>
      </c>
      <c r="L15" s="47">
        <v>18.67</v>
      </c>
      <c r="M15" s="47">
        <v>43.5</v>
      </c>
      <c r="N15" s="46">
        <v>1.11</v>
      </c>
    </row>
    <row r="16" ht="17.4" customHeight="1" spans="2:14">
      <c r="B16" s="40"/>
      <c r="C16" s="40" t="str">
        <f t="shared" si="0"/>
        <v>HHXU3091748</v>
      </c>
      <c r="D16" s="40">
        <f t="shared" si="1"/>
        <v>904846</v>
      </c>
      <c r="E16" s="33"/>
      <c r="F16" s="33" t="s">
        <v>53</v>
      </c>
      <c r="G16" s="38" t="s">
        <v>155</v>
      </c>
      <c r="H16" s="39">
        <v>1185</v>
      </c>
      <c r="I16" s="39">
        <v>1130</v>
      </c>
      <c r="J16" s="39">
        <v>830</v>
      </c>
      <c r="K16" s="36" t="s">
        <v>4247</v>
      </c>
      <c r="L16" s="47">
        <v>37.34</v>
      </c>
      <c r="M16" s="47">
        <v>87</v>
      </c>
      <c r="N16" s="46">
        <v>1.11</v>
      </c>
    </row>
    <row r="17" ht="17.4" customHeight="1" spans="2:14">
      <c r="B17" s="40"/>
      <c r="C17" s="40" t="str">
        <f t="shared" si="0"/>
        <v>HHXU3091748</v>
      </c>
      <c r="D17" s="40">
        <f t="shared" si="1"/>
        <v>904846</v>
      </c>
      <c r="E17" s="33"/>
      <c r="F17" s="33" t="s">
        <v>53</v>
      </c>
      <c r="G17" s="38" t="s">
        <v>156</v>
      </c>
      <c r="H17" s="39">
        <v>1185</v>
      </c>
      <c r="I17" s="39">
        <v>1130</v>
      </c>
      <c r="J17" s="39">
        <v>830</v>
      </c>
      <c r="K17" s="36" t="s">
        <v>4247</v>
      </c>
      <c r="L17" s="47">
        <v>18.67</v>
      </c>
      <c r="M17" s="47">
        <v>43.5</v>
      </c>
      <c r="N17" s="46">
        <v>1.11</v>
      </c>
    </row>
    <row r="18" ht="17.4" customHeight="1" spans="2:14">
      <c r="B18" s="40"/>
      <c r="C18" s="40" t="str">
        <f t="shared" si="0"/>
        <v>HHXU3091748</v>
      </c>
      <c r="D18" s="40">
        <f t="shared" si="1"/>
        <v>904846</v>
      </c>
      <c r="E18" s="33"/>
      <c r="F18" s="33" t="s">
        <v>53</v>
      </c>
      <c r="G18" s="38" t="s">
        <v>157</v>
      </c>
      <c r="H18" s="39">
        <v>1185</v>
      </c>
      <c r="I18" s="39">
        <v>1130</v>
      </c>
      <c r="J18" s="39">
        <v>710</v>
      </c>
      <c r="K18" s="36" t="s">
        <v>4247</v>
      </c>
      <c r="L18" s="47">
        <v>800.04</v>
      </c>
      <c r="M18" s="47">
        <v>851.5</v>
      </c>
      <c r="N18" s="46">
        <v>0.95</v>
      </c>
    </row>
    <row r="19" ht="17.4" customHeight="1" spans="2:14">
      <c r="B19" s="40"/>
      <c r="C19" s="40" t="str">
        <f t="shared" si="0"/>
        <v>HHXU3091748</v>
      </c>
      <c r="D19" s="40">
        <f t="shared" si="1"/>
        <v>904846</v>
      </c>
      <c r="E19" s="33"/>
      <c r="F19" s="33" t="s">
        <v>53</v>
      </c>
      <c r="G19" s="38" t="s">
        <v>165</v>
      </c>
      <c r="H19" s="39">
        <v>1185</v>
      </c>
      <c r="I19" s="39">
        <v>1130</v>
      </c>
      <c r="J19" s="39">
        <v>1100</v>
      </c>
      <c r="K19" s="36" t="s">
        <v>4247</v>
      </c>
      <c r="L19" s="47">
        <v>28.9</v>
      </c>
      <c r="M19" s="47">
        <v>68</v>
      </c>
      <c r="N19" s="46">
        <v>1.47</v>
      </c>
    </row>
    <row r="20" ht="17.4" customHeight="1" spans="2:14">
      <c r="B20" s="40"/>
      <c r="C20" s="40" t="str">
        <f t="shared" si="0"/>
        <v>HHXU3091748</v>
      </c>
      <c r="D20" s="40">
        <f t="shared" si="1"/>
        <v>904846</v>
      </c>
      <c r="E20" s="33"/>
      <c r="F20" s="33" t="s">
        <v>53</v>
      </c>
      <c r="G20" s="38" t="s">
        <v>171</v>
      </c>
      <c r="H20" s="39">
        <v>1185</v>
      </c>
      <c r="I20" s="39">
        <v>1130</v>
      </c>
      <c r="J20" s="39">
        <v>670</v>
      </c>
      <c r="K20" s="36" t="s">
        <v>4247</v>
      </c>
      <c r="L20" s="47">
        <v>28.78</v>
      </c>
      <c r="M20" s="47">
        <v>52.5</v>
      </c>
      <c r="N20" s="46">
        <v>0.9</v>
      </c>
    </row>
    <row r="21" ht="17.4" customHeight="1" spans="2:14">
      <c r="B21" s="40"/>
      <c r="C21" s="40" t="str">
        <f t="shared" si="0"/>
        <v>HHXU3091748</v>
      </c>
      <c r="D21" s="40">
        <f t="shared" si="1"/>
        <v>904846</v>
      </c>
      <c r="E21" s="33"/>
      <c r="F21" s="33" t="s">
        <v>53</v>
      </c>
      <c r="G21" s="38" t="s">
        <v>176</v>
      </c>
      <c r="H21" s="39">
        <v>1185</v>
      </c>
      <c r="I21" s="39">
        <v>1130</v>
      </c>
      <c r="J21" s="39">
        <v>670</v>
      </c>
      <c r="K21" s="36" t="s">
        <v>4247</v>
      </c>
      <c r="L21" s="47">
        <v>28.78</v>
      </c>
      <c r="M21" s="47">
        <v>52.5</v>
      </c>
      <c r="N21" s="46">
        <v>0.9</v>
      </c>
    </row>
    <row r="22" ht="17.4" customHeight="1" spans="2:14">
      <c r="B22" s="40"/>
      <c r="C22" s="40" t="str">
        <f t="shared" si="0"/>
        <v>HHXU3091748</v>
      </c>
      <c r="D22" s="40">
        <f t="shared" si="1"/>
        <v>904846</v>
      </c>
      <c r="E22" s="33"/>
      <c r="F22" s="33" t="s">
        <v>53</v>
      </c>
      <c r="G22" s="38" t="s">
        <v>177</v>
      </c>
      <c r="H22" s="39">
        <v>1185</v>
      </c>
      <c r="I22" s="39">
        <v>1130</v>
      </c>
      <c r="J22" s="39">
        <v>1100</v>
      </c>
      <c r="K22" s="36" t="s">
        <v>4247</v>
      </c>
      <c r="L22" s="47">
        <v>28.64</v>
      </c>
      <c r="M22" s="47">
        <v>67</v>
      </c>
      <c r="N22" s="46">
        <v>1.47</v>
      </c>
    </row>
    <row r="23" ht="17.4" customHeight="1" spans="2:14">
      <c r="B23" s="40"/>
      <c r="C23" s="40" t="str">
        <f t="shared" si="0"/>
        <v>HHXU3091748</v>
      </c>
      <c r="D23" s="40">
        <f t="shared" si="1"/>
        <v>904846</v>
      </c>
      <c r="E23" s="33"/>
      <c r="F23" s="33" t="s">
        <v>53</v>
      </c>
      <c r="G23" s="38" t="s">
        <v>181</v>
      </c>
      <c r="H23" s="39">
        <v>1185</v>
      </c>
      <c r="I23" s="39">
        <v>1130</v>
      </c>
      <c r="J23" s="39">
        <v>1230</v>
      </c>
      <c r="K23" s="36" t="s">
        <v>4247</v>
      </c>
      <c r="L23" s="47">
        <v>116.87</v>
      </c>
      <c r="M23" s="47">
        <v>300</v>
      </c>
      <c r="N23" s="46">
        <v>1.65</v>
      </c>
    </row>
    <row r="24" ht="17.4" customHeight="1" spans="2:14">
      <c r="B24" s="40"/>
      <c r="C24" s="40" t="str">
        <f t="shared" si="0"/>
        <v>HHXU3091748</v>
      </c>
      <c r="D24" s="40">
        <f t="shared" si="1"/>
        <v>904846</v>
      </c>
      <c r="E24" s="33"/>
      <c r="F24" s="33" t="s">
        <v>53</v>
      </c>
      <c r="G24" s="38" t="s">
        <v>187</v>
      </c>
      <c r="H24" s="39">
        <v>1185</v>
      </c>
      <c r="I24" s="39">
        <v>1130</v>
      </c>
      <c r="J24" s="39">
        <v>670</v>
      </c>
      <c r="K24" s="36" t="s">
        <v>4247</v>
      </c>
      <c r="L24" s="47">
        <v>27.63</v>
      </c>
      <c r="M24" s="47">
        <v>52</v>
      </c>
      <c r="N24" s="46">
        <v>0.9</v>
      </c>
    </row>
    <row r="25" ht="17.4" customHeight="1" spans="2:14">
      <c r="B25" s="40"/>
      <c r="C25" s="40" t="str">
        <f t="shared" si="0"/>
        <v>HHXU3091748</v>
      </c>
      <c r="D25" s="40">
        <f t="shared" si="1"/>
        <v>904846</v>
      </c>
      <c r="E25" s="33"/>
      <c r="F25" s="33" t="s">
        <v>53</v>
      </c>
      <c r="G25" s="38" t="s">
        <v>191</v>
      </c>
      <c r="H25" s="39">
        <v>1185</v>
      </c>
      <c r="I25" s="39">
        <v>1130</v>
      </c>
      <c r="J25" s="39">
        <v>1190</v>
      </c>
      <c r="K25" s="36" t="s">
        <v>4247</v>
      </c>
      <c r="L25" s="47">
        <v>52.5</v>
      </c>
      <c r="M25" s="47">
        <v>87</v>
      </c>
      <c r="N25" s="46">
        <v>1.59</v>
      </c>
    </row>
    <row r="26" ht="17.4" customHeight="1" spans="2:14">
      <c r="B26" s="40"/>
      <c r="C26" s="40" t="str">
        <f t="shared" si="0"/>
        <v>HHXU3091748</v>
      </c>
      <c r="D26" s="40">
        <f t="shared" si="1"/>
        <v>904846</v>
      </c>
      <c r="E26" s="33"/>
      <c r="F26" s="33" t="s">
        <v>53</v>
      </c>
      <c r="G26" s="38" t="s">
        <v>197</v>
      </c>
      <c r="H26" s="39">
        <v>1185</v>
      </c>
      <c r="I26" s="39">
        <v>1130</v>
      </c>
      <c r="J26" s="39">
        <v>590</v>
      </c>
      <c r="K26" s="36" t="s">
        <v>4247</v>
      </c>
      <c r="L26" s="47">
        <v>20.54</v>
      </c>
      <c r="M26" s="47">
        <v>42.5</v>
      </c>
      <c r="N26" s="46">
        <v>0.79</v>
      </c>
    </row>
    <row r="27" ht="17.4" customHeight="1" spans="2:14">
      <c r="B27" s="40"/>
      <c r="C27" s="40" t="str">
        <f t="shared" si="0"/>
        <v>HHXU3091748</v>
      </c>
      <c r="D27" s="40">
        <f t="shared" si="1"/>
        <v>904846</v>
      </c>
      <c r="E27" s="33"/>
      <c r="F27" s="33" t="s">
        <v>53</v>
      </c>
      <c r="G27" s="38" t="s">
        <v>201</v>
      </c>
      <c r="H27" s="39">
        <v>1185</v>
      </c>
      <c r="I27" s="39">
        <v>1130</v>
      </c>
      <c r="J27" s="39">
        <v>590</v>
      </c>
      <c r="K27" s="36" t="s">
        <v>4247</v>
      </c>
      <c r="L27" s="47">
        <v>20.54</v>
      </c>
      <c r="M27" s="47">
        <v>42.5</v>
      </c>
      <c r="N27" s="46">
        <v>0.79</v>
      </c>
    </row>
    <row r="28" ht="17.4" customHeight="1" spans="2:14">
      <c r="B28" s="40"/>
      <c r="C28" s="40" t="str">
        <f t="shared" si="0"/>
        <v>HHXU3091748</v>
      </c>
      <c r="D28" s="40">
        <f t="shared" si="1"/>
        <v>904846</v>
      </c>
      <c r="E28" s="33"/>
      <c r="F28" s="33" t="s">
        <v>53</v>
      </c>
      <c r="G28" s="38" t="s">
        <v>202</v>
      </c>
      <c r="H28" s="39">
        <v>1185</v>
      </c>
      <c r="I28" s="39">
        <v>1130</v>
      </c>
      <c r="J28" s="39">
        <v>670</v>
      </c>
      <c r="K28" s="36" t="s">
        <v>4247</v>
      </c>
      <c r="L28" s="47">
        <v>27.63</v>
      </c>
      <c r="M28" s="47">
        <v>52</v>
      </c>
      <c r="N28" s="46">
        <v>0.9</v>
      </c>
    </row>
    <row r="29" ht="17.4" customHeight="1" spans="2:14">
      <c r="B29" s="40"/>
      <c r="C29" s="40" t="str">
        <f t="shared" si="0"/>
        <v>HHXU3091748</v>
      </c>
      <c r="D29" s="40">
        <f t="shared" si="1"/>
        <v>904846</v>
      </c>
      <c r="E29" s="33"/>
      <c r="F29" s="33" t="s">
        <v>53</v>
      </c>
      <c r="G29" s="38" t="s">
        <v>203</v>
      </c>
      <c r="H29" s="39">
        <v>1185</v>
      </c>
      <c r="I29" s="39">
        <v>1130</v>
      </c>
      <c r="J29" s="39">
        <v>1190</v>
      </c>
      <c r="K29" s="36" t="s">
        <v>4247</v>
      </c>
      <c r="L29" s="47">
        <v>52.5</v>
      </c>
      <c r="M29" s="47">
        <v>87</v>
      </c>
      <c r="N29" s="46">
        <v>1.59</v>
      </c>
    </row>
    <row r="30" ht="17.4" customHeight="1" spans="2:14">
      <c r="B30" s="40"/>
      <c r="C30" s="40" t="str">
        <f t="shared" si="0"/>
        <v>HHXU3091748</v>
      </c>
      <c r="D30" s="40">
        <f t="shared" si="1"/>
        <v>904846</v>
      </c>
      <c r="E30" s="33"/>
      <c r="F30" s="33" t="s">
        <v>53</v>
      </c>
      <c r="G30" s="38" t="s">
        <v>204</v>
      </c>
      <c r="H30" s="39">
        <v>1185</v>
      </c>
      <c r="I30" s="39">
        <v>1130</v>
      </c>
      <c r="J30" s="39">
        <v>590</v>
      </c>
      <c r="K30" s="36" t="s">
        <v>4247</v>
      </c>
      <c r="L30" s="47">
        <v>19.83</v>
      </c>
      <c r="M30" s="47">
        <v>43</v>
      </c>
      <c r="N30" s="46">
        <v>0.79</v>
      </c>
    </row>
    <row r="31" ht="17.4" customHeight="1" spans="2:14">
      <c r="B31" s="40"/>
      <c r="C31" s="40" t="str">
        <f t="shared" si="0"/>
        <v>HHXU3091748</v>
      </c>
      <c r="D31" s="40">
        <f t="shared" si="1"/>
        <v>904846</v>
      </c>
      <c r="E31" s="33"/>
      <c r="F31" s="33" t="s">
        <v>53</v>
      </c>
      <c r="G31" s="38" t="s">
        <v>208</v>
      </c>
      <c r="H31" s="39">
        <v>1185</v>
      </c>
      <c r="I31" s="39">
        <v>1130</v>
      </c>
      <c r="J31" s="39">
        <v>1190</v>
      </c>
      <c r="K31" s="36" t="s">
        <v>4247</v>
      </c>
      <c r="L31" s="47">
        <v>52.5</v>
      </c>
      <c r="M31" s="47">
        <v>87</v>
      </c>
      <c r="N31" s="46">
        <v>1.59</v>
      </c>
    </row>
    <row r="32" ht="17.4" customHeight="1" spans="2:14">
      <c r="B32" s="40"/>
      <c r="C32" s="40" t="str">
        <f t="shared" si="0"/>
        <v>HHXU3091748</v>
      </c>
      <c r="D32" s="40">
        <f t="shared" si="1"/>
        <v>904846</v>
      </c>
      <c r="E32" s="33"/>
      <c r="F32" s="33" t="s">
        <v>53</v>
      </c>
      <c r="G32" s="38" t="s">
        <v>209</v>
      </c>
      <c r="H32" s="39">
        <v>1185</v>
      </c>
      <c r="I32" s="39">
        <v>1130</v>
      </c>
      <c r="J32" s="39">
        <v>590</v>
      </c>
      <c r="K32" s="36" t="s">
        <v>4247</v>
      </c>
      <c r="L32" s="47">
        <v>615</v>
      </c>
      <c r="M32" s="47">
        <v>649</v>
      </c>
      <c r="N32" s="46">
        <v>0.79</v>
      </c>
    </row>
    <row r="33" ht="17.4" customHeight="1" spans="2:14">
      <c r="B33" s="40"/>
      <c r="C33" s="40" t="str">
        <f t="shared" si="0"/>
        <v>HHXU3091748</v>
      </c>
      <c r="D33" s="40">
        <f t="shared" si="1"/>
        <v>904846</v>
      </c>
      <c r="E33" s="33"/>
      <c r="F33" s="33" t="s">
        <v>53</v>
      </c>
      <c r="G33" s="38" t="s">
        <v>215</v>
      </c>
      <c r="H33" s="39">
        <v>1185</v>
      </c>
      <c r="I33" s="39">
        <v>1130</v>
      </c>
      <c r="J33" s="39">
        <v>590</v>
      </c>
      <c r="K33" s="36" t="s">
        <v>4247</v>
      </c>
      <c r="L33" s="47">
        <v>19.83</v>
      </c>
      <c r="M33" s="47">
        <v>43</v>
      </c>
      <c r="N33" s="46">
        <v>0.79</v>
      </c>
    </row>
    <row r="34" ht="17.4" customHeight="1" spans="2:14">
      <c r="B34" s="40"/>
      <c r="C34" s="40" t="str">
        <f t="shared" si="0"/>
        <v>HHXU3091748</v>
      </c>
      <c r="D34" s="40">
        <f t="shared" si="1"/>
        <v>904846</v>
      </c>
      <c r="E34" s="33"/>
      <c r="F34" s="33" t="s">
        <v>53</v>
      </c>
      <c r="G34" s="38" t="s">
        <v>216</v>
      </c>
      <c r="H34" s="39">
        <v>1185</v>
      </c>
      <c r="I34" s="39">
        <v>1130</v>
      </c>
      <c r="J34" s="39">
        <v>1190</v>
      </c>
      <c r="K34" s="36" t="s">
        <v>4247</v>
      </c>
      <c r="L34" s="47">
        <v>52.5</v>
      </c>
      <c r="M34" s="47">
        <v>87</v>
      </c>
      <c r="N34" s="46">
        <v>1.59</v>
      </c>
    </row>
    <row r="35" ht="17.4" customHeight="1" spans="2:14">
      <c r="B35" s="40"/>
      <c r="C35" s="40" t="str">
        <f t="shared" ref="C35:C60" si="2">C34</f>
        <v>HHXU3091748</v>
      </c>
      <c r="D35" s="40">
        <f t="shared" ref="D35:D60" si="3">D34</f>
        <v>904846</v>
      </c>
      <c r="E35" s="33"/>
      <c r="F35" s="33" t="s">
        <v>53</v>
      </c>
      <c r="G35" s="38" t="s">
        <v>217</v>
      </c>
      <c r="H35" s="39">
        <v>1185</v>
      </c>
      <c r="I35" s="39">
        <v>1130</v>
      </c>
      <c r="J35" s="39">
        <v>590</v>
      </c>
      <c r="K35" s="36" t="s">
        <v>4247</v>
      </c>
      <c r="L35" s="47">
        <v>615</v>
      </c>
      <c r="M35" s="47">
        <v>649</v>
      </c>
      <c r="N35" s="46">
        <v>0.79</v>
      </c>
    </row>
    <row r="36" ht="17.4" customHeight="1" spans="2:14">
      <c r="B36" s="40"/>
      <c r="C36" s="40" t="str">
        <f t="shared" si="2"/>
        <v>HHXU3091748</v>
      </c>
      <c r="D36" s="40">
        <f t="shared" si="3"/>
        <v>904846</v>
      </c>
      <c r="E36" s="33"/>
      <c r="F36" s="33" t="s">
        <v>53</v>
      </c>
      <c r="G36" s="38" t="s">
        <v>218</v>
      </c>
      <c r="H36" s="39">
        <v>1185</v>
      </c>
      <c r="I36" s="39">
        <v>1130</v>
      </c>
      <c r="J36" s="39">
        <v>1100</v>
      </c>
      <c r="K36" s="36" t="s">
        <v>4247</v>
      </c>
      <c r="L36" s="47">
        <v>146.14</v>
      </c>
      <c r="M36" s="47">
        <v>197.5</v>
      </c>
      <c r="N36" s="46">
        <v>1.47</v>
      </c>
    </row>
    <row r="37" ht="17.4" customHeight="1" spans="2:14">
      <c r="B37" s="40"/>
      <c r="C37" s="40" t="str">
        <f t="shared" si="2"/>
        <v>HHXU3091748</v>
      </c>
      <c r="D37" s="40">
        <f t="shared" si="3"/>
        <v>904846</v>
      </c>
      <c r="E37" s="33"/>
      <c r="F37" s="33" t="s">
        <v>53</v>
      </c>
      <c r="G37" s="38" t="s">
        <v>236</v>
      </c>
      <c r="H37" s="39">
        <v>1185</v>
      </c>
      <c r="I37" s="39">
        <v>1130</v>
      </c>
      <c r="J37" s="39">
        <v>1100</v>
      </c>
      <c r="K37" s="36" t="s">
        <v>4247</v>
      </c>
      <c r="L37" s="47">
        <v>172.2</v>
      </c>
      <c r="M37" s="47">
        <v>210.5</v>
      </c>
      <c r="N37" s="46">
        <v>1.47</v>
      </c>
    </row>
    <row r="38" ht="17.4" customHeight="1" spans="2:14">
      <c r="B38" s="40"/>
      <c r="C38" s="40" t="str">
        <f t="shared" si="2"/>
        <v>HHXU3091748</v>
      </c>
      <c r="D38" s="40">
        <f t="shared" si="3"/>
        <v>904846</v>
      </c>
      <c r="E38" s="33"/>
      <c r="F38" s="33" t="s">
        <v>53</v>
      </c>
      <c r="G38" s="38" t="s">
        <v>242</v>
      </c>
      <c r="H38" s="39">
        <v>1185</v>
      </c>
      <c r="I38" s="39">
        <v>1130</v>
      </c>
      <c r="J38" s="39">
        <v>670</v>
      </c>
      <c r="K38" s="36" t="s">
        <v>4247</v>
      </c>
      <c r="L38" s="47">
        <v>234.9</v>
      </c>
      <c r="M38" s="47">
        <v>256.5</v>
      </c>
      <c r="N38" s="46">
        <v>0.9</v>
      </c>
    </row>
    <row r="39" ht="17.4" customHeight="1" spans="2:14">
      <c r="B39" s="40"/>
      <c r="C39" s="40" t="str">
        <f t="shared" si="2"/>
        <v>HHXU3091748</v>
      </c>
      <c r="D39" s="40">
        <f t="shared" si="3"/>
        <v>904846</v>
      </c>
      <c r="E39" s="33"/>
      <c r="F39" s="33" t="s">
        <v>53</v>
      </c>
      <c r="G39" s="38" t="s">
        <v>248</v>
      </c>
      <c r="H39" s="39">
        <v>1185</v>
      </c>
      <c r="I39" s="39">
        <v>1130</v>
      </c>
      <c r="J39" s="39">
        <v>1100</v>
      </c>
      <c r="K39" s="36" t="s">
        <v>4247</v>
      </c>
      <c r="L39" s="47">
        <v>137.1</v>
      </c>
      <c r="M39" s="47">
        <v>179.5</v>
      </c>
      <c r="N39" s="46">
        <v>1.47</v>
      </c>
    </row>
    <row r="40" ht="17.4" customHeight="1" spans="2:14">
      <c r="B40" s="40"/>
      <c r="C40" s="40" t="str">
        <f t="shared" si="2"/>
        <v>HHXU3091748</v>
      </c>
      <c r="D40" s="40">
        <f t="shared" si="3"/>
        <v>904846</v>
      </c>
      <c r="E40" s="33"/>
      <c r="F40" s="33" t="s">
        <v>53</v>
      </c>
      <c r="G40" s="38" t="s">
        <v>254</v>
      </c>
      <c r="H40" s="39">
        <v>1185</v>
      </c>
      <c r="I40" s="39">
        <v>1130</v>
      </c>
      <c r="J40" s="39">
        <v>1100</v>
      </c>
      <c r="K40" s="36" t="s">
        <v>4247</v>
      </c>
      <c r="L40" s="47">
        <v>172.2</v>
      </c>
      <c r="M40" s="47">
        <v>210.5</v>
      </c>
      <c r="N40" s="46">
        <v>1.47</v>
      </c>
    </row>
    <row r="41" ht="17.4" customHeight="1" spans="2:14">
      <c r="B41" s="40"/>
      <c r="C41" s="40" t="str">
        <f t="shared" si="2"/>
        <v>HHXU3091748</v>
      </c>
      <c r="D41" s="40">
        <f t="shared" si="3"/>
        <v>904846</v>
      </c>
      <c r="E41" s="33"/>
      <c r="F41" s="33" t="s">
        <v>53</v>
      </c>
      <c r="G41" s="38" t="s">
        <v>255</v>
      </c>
      <c r="H41" s="39">
        <v>1185</v>
      </c>
      <c r="I41" s="39">
        <v>1130</v>
      </c>
      <c r="J41" s="39">
        <v>350</v>
      </c>
      <c r="K41" s="36" t="s">
        <v>4247</v>
      </c>
      <c r="L41" s="47">
        <v>211.76</v>
      </c>
      <c r="M41" s="47">
        <v>240.5</v>
      </c>
      <c r="N41" s="46">
        <v>0.47</v>
      </c>
    </row>
    <row r="42" ht="17.4" customHeight="1" spans="2:14">
      <c r="B42" s="40"/>
      <c r="C42" s="40" t="str">
        <f t="shared" si="2"/>
        <v>HHXU3091748</v>
      </c>
      <c r="D42" s="40">
        <f t="shared" si="3"/>
        <v>904846</v>
      </c>
      <c r="E42" s="33"/>
      <c r="F42" s="33" t="s">
        <v>53</v>
      </c>
      <c r="G42" s="38" t="s">
        <v>256</v>
      </c>
      <c r="H42" s="39">
        <v>1185</v>
      </c>
      <c r="I42" s="39">
        <v>1130</v>
      </c>
      <c r="J42" s="39">
        <v>830</v>
      </c>
      <c r="K42" s="36" t="s">
        <v>4247</v>
      </c>
      <c r="L42" s="47">
        <v>40.62</v>
      </c>
      <c r="M42" s="47">
        <v>77</v>
      </c>
      <c r="N42" s="46">
        <v>1.11</v>
      </c>
    </row>
    <row r="43" ht="17.4" customHeight="1" spans="2:14">
      <c r="B43" s="40"/>
      <c r="C43" s="40" t="str">
        <f t="shared" si="2"/>
        <v>HHXU3091748</v>
      </c>
      <c r="D43" s="40">
        <f t="shared" si="3"/>
        <v>904846</v>
      </c>
      <c r="E43" s="33"/>
      <c r="F43" s="33" t="s">
        <v>53</v>
      </c>
      <c r="G43" s="38" t="s">
        <v>261</v>
      </c>
      <c r="H43" s="39">
        <v>1185</v>
      </c>
      <c r="I43" s="39">
        <v>1130</v>
      </c>
      <c r="J43" s="39">
        <v>350</v>
      </c>
      <c r="K43" s="36" t="s">
        <v>4247</v>
      </c>
      <c r="L43" s="47">
        <v>76.65</v>
      </c>
      <c r="M43" s="47">
        <v>100</v>
      </c>
      <c r="N43" s="46">
        <v>0.47</v>
      </c>
    </row>
    <row r="44" ht="17.4" customHeight="1" spans="2:14">
      <c r="B44" s="40"/>
      <c r="C44" s="40" t="str">
        <f t="shared" si="2"/>
        <v>HHXU3091748</v>
      </c>
      <c r="D44" s="40">
        <f t="shared" si="3"/>
        <v>904846</v>
      </c>
      <c r="E44" s="33"/>
      <c r="F44" s="33" t="s">
        <v>53</v>
      </c>
      <c r="G44" s="38" t="s">
        <v>265</v>
      </c>
      <c r="H44" s="39">
        <v>1185</v>
      </c>
      <c r="I44" s="39">
        <v>1130</v>
      </c>
      <c r="J44" s="39">
        <v>350</v>
      </c>
      <c r="K44" s="36" t="s">
        <v>4247</v>
      </c>
      <c r="L44" s="47">
        <v>76.65</v>
      </c>
      <c r="M44" s="47">
        <v>100</v>
      </c>
      <c r="N44" s="46">
        <v>0.47</v>
      </c>
    </row>
    <row r="45" ht="17.4" customHeight="1" spans="2:14">
      <c r="B45" s="40"/>
      <c r="C45" s="40" t="str">
        <f t="shared" si="2"/>
        <v>HHXU3091748</v>
      </c>
      <c r="D45" s="40">
        <f t="shared" si="3"/>
        <v>904846</v>
      </c>
      <c r="E45" s="33"/>
      <c r="F45" s="33" t="s">
        <v>53</v>
      </c>
      <c r="G45" s="38" t="s">
        <v>266</v>
      </c>
      <c r="H45" s="39">
        <v>1185</v>
      </c>
      <c r="I45" s="39">
        <v>1130</v>
      </c>
      <c r="J45" s="39">
        <v>830</v>
      </c>
      <c r="K45" s="36" t="s">
        <v>4247</v>
      </c>
      <c r="L45" s="47">
        <v>308.31</v>
      </c>
      <c r="M45" s="47">
        <v>343</v>
      </c>
      <c r="N45" s="46">
        <v>1.11</v>
      </c>
    </row>
    <row r="46" ht="17.4" customHeight="1" spans="2:14">
      <c r="B46" s="40"/>
      <c r="C46" s="40" t="str">
        <f t="shared" si="2"/>
        <v>HHXU3091748</v>
      </c>
      <c r="D46" s="40">
        <f t="shared" si="3"/>
        <v>904846</v>
      </c>
      <c r="E46" s="33"/>
      <c r="F46" s="33" t="s">
        <v>53</v>
      </c>
      <c r="G46" s="38" t="s">
        <v>271</v>
      </c>
      <c r="H46" s="39">
        <v>1185</v>
      </c>
      <c r="I46" s="39">
        <v>1130</v>
      </c>
      <c r="J46" s="39">
        <v>830</v>
      </c>
      <c r="K46" s="36" t="s">
        <v>4247</v>
      </c>
      <c r="L46" s="47">
        <v>40.62</v>
      </c>
      <c r="M46" s="47">
        <v>77</v>
      </c>
      <c r="N46" s="46">
        <v>1.11</v>
      </c>
    </row>
    <row r="47" ht="17.4" customHeight="1" spans="2:14">
      <c r="B47" s="40"/>
      <c r="C47" s="40" t="str">
        <f t="shared" si="2"/>
        <v>HHXU3091748</v>
      </c>
      <c r="D47" s="40">
        <f t="shared" si="3"/>
        <v>904846</v>
      </c>
      <c r="E47" s="33"/>
      <c r="F47" s="33" t="s">
        <v>53</v>
      </c>
      <c r="G47" s="38" t="s">
        <v>272</v>
      </c>
      <c r="H47" s="39">
        <v>1185</v>
      </c>
      <c r="I47" s="39">
        <v>1130</v>
      </c>
      <c r="J47" s="39">
        <v>350</v>
      </c>
      <c r="K47" s="36" t="s">
        <v>4247</v>
      </c>
      <c r="L47" s="47">
        <v>84.85</v>
      </c>
      <c r="M47" s="47">
        <v>94.5</v>
      </c>
      <c r="N47" s="46">
        <v>0.47</v>
      </c>
    </row>
    <row r="48" ht="17.4" customHeight="1" spans="2:14">
      <c r="B48" s="40"/>
      <c r="C48" s="40" t="str">
        <f t="shared" si="2"/>
        <v>HHXU3091748</v>
      </c>
      <c r="D48" s="40">
        <f t="shared" si="3"/>
        <v>904846</v>
      </c>
      <c r="E48" s="33"/>
      <c r="F48" s="33" t="s">
        <v>53</v>
      </c>
      <c r="G48" s="38" t="s">
        <v>281</v>
      </c>
      <c r="H48" s="39">
        <v>1185</v>
      </c>
      <c r="I48" s="39">
        <v>1130</v>
      </c>
      <c r="J48" s="39">
        <v>350</v>
      </c>
      <c r="K48" s="36" t="s">
        <v>4247</v>
      </c>
      <c r="L48" s="47">
        <v>78.72</v>
      </c>
      <c r="M48" s="47">
        <v>94.5</v>
      </c>
      <c r="N48" s="46">
        <v>0.47</v>
      </c>
    </row>
    <row r="49" ht="17.4" customHeight="1" spans="2:14">
      <c r="B49" s="40"/>
      <c r="C49" s="40" t="str">
        <f t="shared" si="2"/>
        <v>HHXU3091748</v>
      </c>
      <c r="D49" s="40">
        <f t="shared" si="3"/>
        <v>904846</v>
      </c>
      <c r="E49" s="33"/>
      <c r="F49" s="33" t="s">
        <v>53</v>
      </c>
      <c r="G49" s="38" t="s">
        <v>290</v>
      </c>
      <c r="H49" s="39">
        <v>1185</v>
      </c>
      <c r="I49" s="39">
        <v>1130</v>
      </c>
      <c r="J49" s="39">
        <v>830</v>
      </c>
      <c r="K49" s="36" t="s">
        <v>4247</v>
      </c>
      <c r="L49" s="47">
        <v>308.31</v>
      </c>
      <c r="M49" s="47">
        <v>343</v>
      </c>
      <c r="N49" s="46">
        <v>1.11</v>
      </c>
    </row>
    <row r="50" ht="17.4" customHeight="1" spans="2:14">
      <c r="B50" s="40"/>
      <c r="C50" s="40" t="str">
        <f t="shared" si="2"/>
        <v>HHXU3091748</v>
      </c>
      <c r="D50" s="40">
        <f t="shared" si="3"/>
        <v>904846</v>
      </c>
      <c r="E50" s="33"/>
      <c r="F50" s="33" t="s">
        <v>53</v>
      </c>
      <c r="G50" s="38" t="s">
        <v>291</v>
      </c>
      <c r="H50" s="39">
        <v>1185</v>
      </c>
      <c r="I50" s="39">
        <v>1130</v>
      </c>
      <c r="J50" s="39">
        <v>1560</v>
      </c>
      <c r="K50" s="36" t="s">
        <v>4247</v>
      </c>
      <c r="L50" s="47">
        <v>37.68</v>
      </c>
      <c r="M50" s="47">
        <v>87</v>
      </c>
      <c r="N50" s="46">
        <v>2.09</v>
      </c>
    </row>
    <row r="51" ht="17.4" customHeight="1" spans="2:14">
      <c r="B51" s="40"/>
      <c r="C51" s="40" t="str">
        <f t="shared" si="2"/>
        <v>HHXU3091748</v>
      </c>
      <c r="D51" s="40">
        <f t="shared" si="3"/>
        <v>904846</v>
      </c>
      <c r="E51" s="33"/>
      <c r="F51" s="33" t="s">
        <v>53</v>
      </c>
      <c r="G51" s="38" t="s">
        <v>295</v>
      </c>
      <c r="H51" s="39">
        <v>1185</v>
      </c>
      <c r="I51" s="39">
        <v>1130</v>
      </c>
      <c r="J51" s="39">
        <v>830</v>
      </c>
      <c r="K51" s="36" t="s">
        <v>4247</v>
      </c>
      <c r="L51" s="47">
        <v>466.08</v>
      </c>
      <c r="M51" s="47">
        <v>514.5</v>
      </c>
      <c r="N51" s="46">
        <v>1.11</v>
      </c>
    </row>
    <row r="52" ht="17.4" customHeight="1" spans="2:14">
      <c r="B52" s="40"/>
      <c r="C52" s="40" t="str">
        <f t="shared" si="2"/>
        <v>HHXU3091748</v>
      </c>
      <c r="D52" s="40">
        <f t="shared" si="3"/>
        <v>904846</v>
      </c>
      <c r="E52" s="33"/>
      <c r="F52" s="33" t="s">
        <v>53</v>
      </c>
      <c r="G52" s="38" t="s">
        <v>300</v>
      </c>
      <c r="H52" s="39">
        <v>1185</v>
      </c>
      <c r="I52" s="39">
        <v>1130</v>
      </c>
      <c r="J52" s="39">
        <v>830</v>
      </c>
      <c r="K52" s="36" t="s">
        <v>4247</v>
      </c>
      <c r="L52" s="47">
        <v>37.68</v>
      </c>
      <c r="M52" s="47">
        <v>87</v>
      </c>
      <c r="N52" s="46">
        <v>1.11</v>
      </c>
    </row>
    <row r="53" ht="17.4" customHeight="1" spans="2:14">
      <c r="B53" s="40"/>
      <c r="C53" s="40" t="str">
        <f t="shared" si="2"/>
        <v>HHXU3091748</v>
      </c>
      <c r="D53" s="40">
        <f t="shared" si="3"/>
        <v>904846</v>
      </c>
      <c r="E53" s="33"/>
      <c r="F53" s="33" t="s">
        <v>53</v>
      </c>
      <c r="G53" s="38" t="s">
        <v>301</v>
      </c>
      <c r="H53" s="39">
        <v>1185</v>
      </c>
      <c r="I53" s="39">
        <v>1130</v>
      </c>
      <c r="J53" s="39">
        <v>830</v>
      </c>
      <c r="K53" s="36" t="s">
        <v>4247</v>
      </c>
      <c r="L53" s="47">
        <v>18.84</v>
      </c>
      <c r="M53" s="47">
        <v>43.5</v>
      </c>
      <c r="N53" s="46">
        <v>1.11</v>
      </c>
    </row>
    <row r="54" ht="17.4" customHeight="1" spans="2:14">
      <c r="B54" s="40"/>
      <c r="C54" s="40" t="str">
        <f t="shared" si="2"/>
        <v>HHXU3091748</v>
      </c>
      <c r="D54" s="40">
        <f t="shared" si="3"/>
        <v>904846</v>
      </c>
      <c r="E54" s="33"/>
      <c r="F54" s="33" t="s">
        <v>53</v>
      </c>
      <c r="G54" s="38" t="s">
        <v>302</v>
      </c>
      <c r="H54" s="39">
        <v>1185</v>
      </c>
      <c r="I54" s="39">
        <v>1130</v>
      </c>
      <c r="J54" s="39">
        <v>830</v>
      </c>
      <c r="K54" s="36" t="s">
        <v>4247</v>
      </c>
      <c r="L54" s="47">
        <v>18.84</v>
      </c>
      <c r="M54" s="47">
        <v>43.5</v>
      </c>
      <c r="N54" s="46">
        <v>1.11</v>
      </c>
    </row>
    <row r="55" ht="17.4" customHeight="1" spans="2:14">
      <c r="B55" s="40"/>
      <c r="C55" s="40" t="str">
        <f t="shared" si="2"/>
        <v>HHXU3091748</v>
      </c>
      <c r="D55" s="40">
        <f t="shared" si="3"/>
        <v>904846</v>
      </c>
      <c r="E55" s="33"/>
      <c r="F55" s="33" t="s">
        <v>53</v>
      </c>
      <c r="G55" s="38" t="s">
        <v>303</v>
      </c>
      <c r="H55" s="39">
        <v>1185</v>
      </c>
      <c r="I55" s="39">
        <v>1130</v>
      </c>
      <c r="J55" s="39">
        <v>350</v>
      </c>
      <c r="K55" s="36" t="s">
        <v>4247</v>
      </c>
      <c r="L55" s="47">
        <v>81.44</v>
      </c>
      <c r="M55" s="47">
        <v>105</v>
      </c>
      <c r="N55" s="46">
        <v>0.47</v>
      </c>
    </row>
    <row r="56" ht="17.4" customHeight="1" spans="2:14">
      <c r="B56" s="40"/>
      <c r="C56" s="40" t="str">
        <f t="shared" si="2"/>
        <v>HHXU3091748</v>
      </c>
      <c r="D56" s="40">
        <f t="shared" si="3"/>
        <v>904846</v>
      </c>
      <c r="E56" s="33"/>
      <c r="F56" s="33" t="s">
        <v>53</v>
      </c>
      <c r="G56" s="38" t="s">
        <v>309</v>
      </c>
      <c r="H56" s="39">
        <v>1185</v>
      </c>
      <c r="I56" s="39">
        <v>1130</v>
      </c>
      <c r="J56" s="39">
        <v>1100</v>
      </c>
      <c r="K56" s="36" t="s">
        <v>4247</v>
      </c>
      <c r="L56" s="47">
        <v>122.43</v>
      </c>
      <c r="M56" s="47">
        <v>164.5</v>
      </c>
      <c r="N56" s="46">
        <v>1.47</v>
      </c>
    </row>
    <row r="57" ht="17.4" customHeight="1" spans="2:14">
      <c r="B57" s="40"/>
      <c r="C57" s="40" t="str">
        <f t="shared" si="2"/>
        <v>HHXU3091748</v>
      </c>
      <c r="D57" s="40">
        <f t="shared" si="3"/>
        <v>904846</v>
      </c>
      <c r="E57" s="33"/>
      <c r="F57" s="33" t="s">
        <v>53</v>
      </c>
      <c r="G57" s="38" t="s">
        <v>314</v>
      </c>
      <c r="H57" s="39">
        <v>1185</v>
      </c>
      <c r="I57" s="39">
        <v>1130</v>
      </c>
      <c r="J57" s="39">
        <v>590</v>
      </c>
      <c r="K57" s="36" t="s">
        <v>4247</v>
      </c>
      <c r="L57" s="47">
        <v>19.05</v>
      </c>
      <c r="M57" s="47">
        <v>42</v>
      </c>
      <c r="N57" s="46">
        <v>0.79</v>
      </c>
    </row>
    <row r="58" ht="17.4" customHeight="1" spans="2:14">
      <c r="B58" s="40"/>
      <c r="C58" s="40" t="str">
        <f t="shared" si="2"/>
        <v>HHXU3091748</v>
      </c>
      <c r="D58" s="40">
        <f t="shared" si="3"/>
        <v>904846</v>
      </c>
      <c r="E58" s="33"/>
      <c r="F58" s="33" t="s">
        <v>53</v>
      </c>
      <c r="G58" s="38" t="s">
        <v>319</v>
      </c>
      <c r="H58" s="39">
        <v>1185</v>
      </c>
      <c r="I58" s="39">
        <v>1130</v>
      </c>
      <c r="J58" s="39">
        <v>590</v>
      </c>
      <c r="K58" s="36" t="s">
        <v>4247</v>
      </c>
      <c r="L58" s="47">
        <v>19.05</v>
      </c>
      <c r="M58" s="47">
        <v>42</v>
      </c>
      <c r="N58" s="46">
        <v>0.79</v>
      </c>
    </row>
    <row r="59" ht="17.4" customHeight="1" spans="2:14">
      <c r="B59" s="40"/>
      <c r="C59" s="40" t="str">
        <f t="shared" si="2"/>
        <v>HHXU3091748</v>
      </c>
      <c r="D59" s="40">
        <f t="shared" si="3"/>
        <v>904846</v>
      </c>
      <c r="E59" s="33"/>
      <c r="F59" s="33" t="s">
        <v>53</v>
      </c>
      <c r="G59" s="38" t="s">
        <v>320</v>
      </c>
      <c r="H59" s="39">
        <v>1185</v>
      </c>
      <c r="I59" s="39">
        <v>1130</v>
      </c>
      <c r="J59" s="39">
        <v>590</v>
      </c>
      <c r="K59" s="36" t="s">
        <v>4247</v>
      </c>
      <c r="L59" s="47">
        <v>124.68</v>
      </c>
      <c r="M59" s="47">
        <v>152.5</v>
      </c>
      <c r="N59" s="46">
        <v>0.79</v>
      </c>
    </row>
    <row r="60" ht="17.4" customHeight="1" spans="2:14">
      <c r="B60" s="42"/>
      <c r="C60" s="42" t="str">
        <f t="shared" si="2"/>
        <v>HHXU3091748</v>
      </c>
      <c r="D60" s="42">
        <f t="shared" si="3"/>
        <v>904846</v>
      </c>
      <c r="E60" s="33"/>
      <c r="F60" s="33" t="s">
        <v>53</v>
      </c>
      <c r="G60" s="38" t="s">
        <v>325</v>
      </c>
      <c r="H60" s="39">
        <v>1185</v>
      </c>
      <c r="I60" s="39">
        <v>1130</v>
      </c>
      <c r="J60" s="39">
        <v>590</v>
      </c>
      <c r="K60" s="36" t="s">
        <v>4247</v>
      </c>
      <c r="L60" s="47">
        <v>167.31</v>
      </c>
      <c r="M60" s="47">
        <v>197.5</v>
      </c>
      <c r="N60" s="46">
        <v>0.79</v>
      </c>
    </row>
    <row r="61" ht="17.4" customHeight="1" spans="2:14">
      <c r="B61" s="34">
        <v>2</v>
      </c>
      <c r="C61" s="37" t="s">
        <v>54</v>
      </c>
      <c r="D61" s="37">
        <v>904820</v>
      </c>
      <c r="E61" s="33"/>
      <c r="F61" s="33" t="s">
        <v>53</v>
      </c>
      <c r="G61" s="43" t="s">
        <v>330</v>
      </c>
      <c r="H61" s="39">
        <v>1480</v>
      </c>
      <c r="I61" s="39">
        <v>1130</v>
      </c>
      <c r="J61" s="39">
        <v>610</v>
      </c>
      <c r="K61" s="36" t="s">
        <v>4247</v>
      </c>
      <c r="L61" s="47">
        <v>120</v>
      </c>
      <c r="M61" s="47">
        <v>155</v>
      </c>
      <c r="N61" s="46">
        <v>1.02</v>
      </c>
    </row>
    <row r="62" ht="17.4" customHeight="1" spans="2:14">
      <c r="B62" s="44"/>
      <c r="C62" s="40" t="str">
        <f t="shared" ref="C62:C108" si="4">C61</f>
        <v>CCLU6894059</v>
      </c>
      <c r="D62" s="40">
        <f t="shared" ref="D62:D108" si="5">D61</f>
        <v>904820</v>
      </c>
      <c r="E62" s="33"/>
      <c r="F62" s="33" t="s">
        <v>53</v>
      </c>
      <c r="G62" s="43" t="s">
        <v>335</v>
      </c>
      <c r="H62" s="39">
        <v>1480</v>
      </c>
      <c r="I62" s="39">
        <v>1130</v>
      </c>
      <c r="J62" s="39">
        <v>1100</v>
      </c>
      <c r="K62" s="36" t="s">
        <v>4247</v>
      </c>
      <c r="L62" s="47">
        <v>105.06</v>
      </c>
      <c r="M62" s="47">
        <v>149</v>
      </c>
      <c r="N62" s="46">
        <v>1.84</v>
      </c>
    </row>
    <row r="63" ht="17.4" customHeight="1" spans="2:14">
      <c r="B63" s="44"/>
      <c r="C63" s="40" t="str">
        <f t="shared" si="4"/>
        <v>CCLU6894059</v>
      </c>
      <c r="D63" s="40">
        <f t="shared" si="5"/>
        <v>904820</v>
      </c>
      <c r="E63" s="33"/>
      <c r="F63" s="33" t="s">
        <v>53</v>
      </c>
      <c r="G63" s="43" t="s">
        <v>340</v>
      </c>
      <c r="H63" s="39">
        <v>1480</v>
      </c>
      <c r="I63" s="39">
        <v>1130</v>
      </c>
      <c r="J63" s="39">
        <v>1100</v>
      </c>
      <c r="K63" s="36" t="s">
        <v>4247</v>
      </c>
      <c r="L63" s="47">
        <v>105.06</v>
      </c>
      <c r="M63" s="47">
        <v>149</v>
      </c>
      <c r="N63" s="46">
        <v>1.84</v>
      </c>
    </row>
    <row r="64" ht="17.4" customHeight="1" spans="2:14">
      <c r="B64" s="44"/>
      <c r="C64" s="40" t="str">
        <f t="shared" si="4"/>
        <v>CCLU6894059</v>
      </c>
      <c r="D64" s="40">
        <f t="shared" si="5"/>
        <v>904820</v>
      </c>
      <c r="E64" s="33"/>
      <c r="F64" s="33" t="s">
        <v>53</v>
      </c>
      <c r="G64" s="43" t="s">
        <v>341</v>
      </c>
      <c r="H64" s="39">
        <v>1480</v>
      </c>
      <c r="I64" s="39">
        <v>1130</v>
      </c>
      <c r="J64" s="39">
        <v>1100</v>
      </c>
      <c r="K64" s="36" t="s">
        <v>4247</v>
      </c>
      <c r="L64" s="47">
        <v>30</v>
      </c>
      <c r="M64" s="47">
        <v>76</v>
      </c>
      <c r="N64" s="46">
        <v>1.84</v>
      </c>
    </row>
    <row r="65" ht="17.4" customHeight="1" spans="2:14">
      <c r="B65" s="44"/>
      <c r="C65" s="40" t="str">
        <f t="shared" si="4"/>
        <v>CCLU6894059</v>
      </c>
      <c r="D65" s="40">
        <f t="shared" si="5"/>
        <v>904820</v>
      </c>
      <c r="E65" s="33"/>
      <c r="F65" s="33" t="s">
        <v>53</v>
      </c>
      <c r="G65" s="43" t="s">
        <v>346</v>
      </c>
      <c r="H65" s="39">
        <v>1480</v>
      </c>
      <c r="I65" s="39">
        <v>1130</v>
      </c>
      <c r="J65" s="39">
        <v>610</v>
      </c>
      <c r="K65" s="36" t="s">
        <v>4247</v>
      </c>
      <c r="L65" s="47">
        <v>120</v>
      </c>
      <c r="M65" s="47">
        <v>155</v>
      </c>
      <c r="N65" s="46">
        <v>1.02</v>
      </c>
    </row>
    <row r="66" ht="17.4" customHeight="1" spans="2:14">
      <c r="B66" s="44"/>
      <c r="C66" s="40" t="str">
        <f t="shared" si="4"/>
        <v>CCLU6894059</v>
      </c>
      <c r="D66" s="40">
        <f t="shared" si="5"/>
        <v>904820</v>
      </c>
      <c r="E66" s="33"/>
      <c r="F66" s="33" t="s">
        <v>53</v>
      </c>
      <c r="G66" s="43" t="s">
        <v>347</v>
      </c>
      <c r="H66" s="39">
        <v>1480</v>
      </c>
      <c r="I66" s="39">
        <v>1130</v>
      </c>
      <c r="J66" s="39">
        <v>1100</v>
      </c>
      <c r="K66" s="36" t="s">
        <v>4247</v>
      </c>
      <c r="L66" s="47">
        <v>176.88</v>
      </c>
      <c r="M66" s="47">
        <v>222.5</v>
      </c>
      <c r="N66" s="46">
        <v>1.84</v>
      </c>
    </row>
    <row r="67" ht="17.4" customHeight="1" spans="2:14">
      <c r="B67" s="44"/>
      <c r="C67" s="40" t="str">
        <f t="shared" si="4"/>
        <v>CCLU6894059</v>
      </c>
      <c r="D67" s="40">
        <f t="shared" si="5"/>
        <v>904820</v>
      </c>
      <c r="E67" s="33"/>
      <c r="F67" s="33" t="s">
        <v>53</v>
      </c>
      <c r="G67" s="43" t="s">
        <v>352</v>
      </c>
      <c r="H67" s="39">
        <v>1480</v>
      </c>
      <c r="I67" s="39">
        <v>1130</v>
      </c>
      <c r="J67" s="39">
        <v>1100</v>
      </c>
      <c r="K67" s="36" t="s">
        <v>4247</v>
      </c>
      <c r="L67" s="47">
        <v>56.46</v>
      </c>
      <c r="M67" s="47">
        <v>101.5</v>
      </c>
      <c r="N67" s="46">
        <v>1.84</v>
      </c>
    </row>
    <row r="68" ht="17.4" customHeight="1" spans="2:14">
      <c r="B68" s="44"/>
      <c r="C68" s="40" t="str">
        <f t="shared" si="4"/>
        <v>CCLU6894059</v>
      </c>
      <c r="D68" s="40">
        <f t="shared" si="5"/>
        <v>904820</v>
      </c>
      <c r="E68" s="33"/>
      <c r="F68" s="33" t="s">
        <v>53</v>
      </c>
      <c r="G68" s="43" t="s">
        <v>355</v>
      </c>
      <c r="H68" s="39">
        <v>1480</v>
      </c>
      <c r="I68" s="39">
        <v>1130</v>
      </c>
      <c r="J68" s="39">
        <v>1100</v>
      </c>
      <c r="K68" s="36" t="s">
        <v>4247</v>
      </c>
      <c r="L68" s="47">
        <v>93.2</v>
      </c>
      <c r="M68" s="47">
        <v>143.5</v>
      </c>
      <c r="N68" s="46">
        <v>1.84</v>
      </c>
    </row>
    <row r="69" ht="17.4" customHeight="1" spans="2:14">
      <c r="B69" s="44"/>
      <c r="C69" s="40" t="str">
        <f t="shared" si="4"/>
        <v>CCLU6894059</v>
      </c>
      <c r="D69" s="40">
        <f t="shared" si="5"/>
        <v>904820</v>
      </c>
      <c r="E69" s="33"/>
      <c r="F69" s="33" t="s">
        <v>53</v>
      </c>
      <c r="G69" s="43" t="s">
        <v>359</v>
      </c>
      <c r="H69" s="39">
        <v>1480</v>
      </c>
      <c r="I69" s="39">
        <v>1130</v>
      </c>
      <c r="J69" s="39">
        <v>610</v>
      </c>
      <c r="K69" s="36" t="s">
        <v>4247</v>
      </c>
      <c r="L69" s="47">
        <v>120</v>
      </c>
      <c r="M69" s="47">
        <v>155</v>
      </c>
      <c r="N69" s="46">
        <v>1.02</v>
      </c>
    </row>
    <row r="70" ht="17.4" customHeight="1" spans="2:14">
      <c r="B70" s="44"/>
      <c r="C70" s="40" t="str">
        <f t="shared" si="4"/>
        <v>CCLU6894059</v>
      </c>
      <c r="D70" s="40">
        <f t="shared" si="5"/>
        <v>904820</v>
      </c>
      <c r="E70" s="33"/>
      <c r="F70" s="33" t="s">
        <v>53</v>
      </c>
      <c r="G70" s="43" t="s">
        <v>360</v>
      </c>
      <c r="H70" s="39">
        <v>1480</v>
      </c>
      <c r="I70" s="39">
        <v>1130</v>
      </c>
      <c r="J70" s="39">
        <v>1100</v>
      </c>
      <c r="K70" s="36" t="s">
        <v>4247</v>
      </c>
      <c r="L70" s="47">
        <v>68.4</v>
      </c>
      <c r="M70" s="47">
        <v>101.5</v>
      </c>
      <c r="N70" s="46">
        <v>1.84</v>
      </c>
    </row>
    <row r="71" ht="17.4" customHeight="1" spans="2:14">
      <c r="B71" s="44"/>
      <c r="C71" s="40" t="str">
        <f t="shared" si="4"/>
        <v>CCLU6894059</v>
      </c>
      <c r="D71" s="40">
        <f t="shared" si="5"/>
        <v>904820</v>
      </c>
      <c r="E71" s="33"/>
      <c r="F71" s="33" t="s">
        <v>53</v>
      </c>
      <c r="G71" s="43" t="s">
        <v>365</v>
      </c>
      <c r="H71" s="39">
        <v>1480</v>
      </c>
      <c r="I71" s="39">
        <v>1130</v>
      </c>
      <c r="J71" s="39">
        <v>1100</v>
      </c>
      <c r="K71" s="36" t="s">
        <v>4247</v>
      </c>
      <c r="L71" s="47">
        <v>93.2</v>
      </c>
      <c r="M71" s="47">
        <v>143.5</v>
      </c>
      <c r="N71" s="46">
        <v>1.84</v>
      </c>
    </row>
    <row r="72" ht="17.4" customHeight="1" spans="2:14">
      <c r="B72" s="44"/>
      <c r="C72" s="40" t="str">
        <f t="shared" si="4"/>
        <v>CCLU6894059</v>
      </c>
      <c r="D72" s="40">
        <f t="shared" si="5"/>
        <v>904820</v>
      </c>
      <c r="E72" s="33"/>
      <c r="F72" s="33" t="s">
        <v>53</v>
      </c>
      <c r="G72" s="43" t="s">
        <v>366</v>
      </c>
      <c r="H72" s="39">
        <v>1480</v>
      </c>
      <c r="I72" s="39">
        <v>1130</v>
      </c>
      <c r="J72" s="39">
        <v>610</v>
      </c>
      <c r="K72" s="36" t="s">
        <v>4247</v>
      </c>
      <c r="L72" s="47">
        <v>120</v>
      </c>
      <c r="M72" s="47">
        <v>155</v>
      </c>
      <c r="N72" s="46">
        <v>1.02</v>
      </c>
    </row>
    <row r="73" ht="17.4" customHeight="1" spans="2:14">
      <c r="B73" s="44"/>
      <c r="C73" s="40" t="str">
        <f t="shared" si="4"/>
        <v>CCLU6894059</v>
      </c>
      <c r="D73" s="40">
        <f t="shared" si="5"/>
        <v>904820</v>
      </c>
      <c r="E73" s="33"/>
      <c r="F73" s="33" t="s">
        <v>53</v>
      </c>
      <c r="G73" s="43" t="s">
        <v>367</v>
      </c>
      <c r="H73" s="39">
        <v>1480</v>
      </c>
      <c r="I73" s="39">
        <v>1130</v>
      </c>
      <c r="J73" s="39">
        <v>830</v>
      </c>
      <c r="K73" s="36" t="s">
        <v>4247</v>
      </c>
      <c r="L73" s="47">
        <v>34.77</v>
      </c>
      <c r="M73" s="47">
        <v>72</v>
      </c>
      <c r="N73" s="46">
        <v>1.39</v>
      </c>
    </row>
    <row r="74" ht="17.4" customHeight="1" spans="2:14">
      <c r="B74" s="44"/>
      <c r="C74" s="40" t="str">
        <f t="shared" si="4"/>
        <v>CCLU6894059</v>
      </c>
      <c r="D74" s="40">
        <f t="shared" si="5"/>
        <v>904820</v>
      </c>
      <c r="E74" s="33"/>
      <c r="F74" s="33" t="s">
        <v>53</v>
      </c>
      <c r="G74" s="43" t="s">
        <v>373</v>
      </c>
      <c r="H74" s="39">
        <v>1480</v>
      </c>
      <c r="I74" s="39">
        <v>1130</v>
      </c>
      <c r="J74" s="39">
        <v>830</v>
      </c>
      <c r="K74" s="36" t="s">
        <v>4247</v>
      </c>
      <c r="L74" s="47">
        <v>88.91</v>
      </c>
      <c r="M74" s="47">
        <v>123.5</v>
      </c>
      <c r="N74" s="46">
        <v>1.39</v>
      </c>
    </row>
    <row r="75" ht="17.4" customHeight="1" spans="2:14">
      <c r="B75" s="44"/>
      <c r="C75" s="40" t="str">
        <f t="shared" si="4"/>
        <v>CCLU6894059</v>
      </c>
      <c r="D75" s="40">
        <f t="shared" si="5"/>
        <v>904820</v>
      </c>
      <c r="E75" s="33"/>
      <c r="F75" s="33" t="s">
        <v>53</v>
      </c>
      <c r="G75" s="43" t="s">
        <v>379</v>
      </c>
      <c r="H75" s="39">
        <v>1480</v>
      </c>
      <c r="I75" s="39">
        <v>1130</v>
      </c>
      <c r="J75" s="39">
        <v>610</v>
      </c>
      <c r="K75" s="36" t="s">
        <v>4247</v>
      </c>
      <c r="L75" s="47">
        <v>120</v>
      </c>
      <c r="M75" s="47">
        <v>155</v>
      </c>
      <c r="N75" s="46">
        <v>1.02</v>
      </c>
    </row>
    <row r="76" ht="17.4" customHeight="1" spans="2:14">
      <c r="B76" s="44"/>
      <c r="C76" s="40" t="str">
        <f t="shared" si="4"/>
        <v>CCLU6894059</v>
      </c>
      <c r="D76" s="40">
        <f t="shared" si="5"/>
        <v>904820</v>
      </c>
      <c r="E76" s="33"/>
      <c r="F76" s="33" t="s">
        <v>53</v>
      </c>
      <c r="G76" s="43" t="s">
        <v>380</v>
      </c>
      <c r="H76" s="39">
        <v>1480</v>
      </c>
      <c r="I76" s="39">
        <v>1130</v>
      </c>
      <c r="J76" s="39">
        <v>610</v>
      </c>
      <c r="K76" s="36" t="s">
        <v>4247</v>
      </c>
      <c r="L76" s="47">
        <v>120</v>
      </c>
      <c r="M76" s="47">
        <v>155</v>
      </c>
      <c r="N76" s="46">
        <v>1.02</v>
      </c>
    </row>
    <row r="77" ht="17.4" customHeight="1" spans="2:14">
      <c r="B77" s="44"/>
      <c r="C77" s="40" t="str">
        <f t="shared" si="4"/>
        <v>CCLU6894059</v>
      </c>
      <c r="D77" s="40">
        <f t="shared" si="5"/>
        <v>904820</v>
      </c>
      <c r="E77" s="33"/>
      <c r="F77" s="33" t="s">
        <v>53</v>
      </c>
      <c r="G77" s="43" t="s">
        <v>381</v>
      </c>
      <c r="H77" s="39">
        <v>1480</v>
      </c>
      <c r="I77" s="39">
        <v>1130</v>
      </c>
      <c r="J77" s="39">
        <v>1100</v>
      </c>
      <c r="K77" s="36" t="s">
        <v>4247</v>
      </c>
      <c r="L77" s="47">
        <v>56.46</v>
      </c>
      <c r="M77" s="47">
        <v>101.5</v>
      </c>
      <c r="N77" s="46">
        <v>1.84</v>
      </c>
    </row>
    <row r="78" ht="17.4" customHeight="1" spans="2:14">
      <c r="B78" s="44"/>
      <c r="C78" s="40" t="str">
        <f t="shared" si="4"/>
        <v>CCLU6894059</v>
      </c>
      <c r="D78" s="40">
        <f t="shared" si="5"/>
        <v>904820</v>
      </c>
      <c r="E78" s="33"/>
      <c r="F78" s="33" t="s">
        <v>53</v>
      </c>
      <c r="G78" s="43" t="s">
        <v>382</v>
      </c>
      <c r="H78" s="39">
        <v>1480</v>
      </c>
      <c r="I78" s="39">
        <v>1130</v>
      </c>
      <c r="J78" s="39">
        <v>1100</v>
      </c>
      <c r="K78" s="36" t="s">
        <v>4247</v>
      </c>
      <c r="L78" s="47">
        <v>68.4</v>
      </c>
      <c r="M78" s="47">
        <v>101.5</v>
      </c>
      <c r="N78" s="46">
        <v>1.84</v>
      </c>
    </row>
    <row r="79" ht="17.4" customHeight="1" spans="2:14">
      <c r="B79" s="44"/>
      <c r="C79" s="40" t="str">
        <f t="shared" si="4"/>
        <v>CCLU6894059</v>
      </c>
      <c r="D79" s="40">
        <f t="shared" si="5"/>
        <v>904820</v>
      </c>
      <c r="E79" s="33"/>
      <c r="F79" s="33" t="s">
        <v>53</v>
      </c>
      <c r="G79" s="43" t="s">
        <v>383</v>
      </c>
      <c r="H79" s="39">
        <v>1480</v>
      </c>
      <c r="I79" s="39">
        <v>1130</v>
      </c>
      <c r="J79" s="39">
        <v>610</v>
      </c>
      <c r="K79" s="36" t="s">
        <v>4247</v>
      </c>
      <c r="L79" s="47">
        <v>120</v>
      </c>
      <c r="M79" s="47">
        <v>155</v>
      </c>
      <c r="N79" s="46">
        <v>1.02</v>
      </c>
    </row>
    <row r="80" ht="17.4" customHeight="1" spans="2:14">
      <c r="B80" s="44"/>
      <c r="C80" s="40" t="str">
        <f t="shared" si="4"/>
        <v>CCLU6894059</v>
      </c>
      <c r="D80" s="40">
        <f t="shared" si="5"/>
        <v>904820</v>
      </c>
      <c r="E80" s="33"/>
      <c r="F80" s="33" t="s">
        <v>53</v>
      </c>
      <c r="G80" s="43" t="s">
        <v>384</v>
      </c>
      <c r="H80" s="39">
        <v>1480</v>
      </c>
      <c r="I80" s="39">
        <v>1130</v>
      </c>
      <c r="J80" s="39">
        <v>1100</v>
      </c>
      <c r="K80" s="36" t="s">
        <v>4247</v>
      </c>
      <c r="L80" s="47">
        <v>26.11</v>
      </c>
      <c r="M80" s="47">
        <v>65.5</v>
      </c>
      <c r="N80" s="46">
        <v>1.84</v>
      </c>
    </row>
    <row r="81" ht="17.4" customHeight="1" spans="2:14">
      <c r="B81" s="44"/>
      <c r="C81" s="40" t="str">
        <f t="shared" si="4"/>
        <v>CCLU6894059</v>
      </c>
      <c r="D81" s="40">
        <f t="shared" si="5"/>
        <v>904820</v>
      </c>
      <c r="E81" s="33"/>
      <c r="F81" s="33" t="s">
        <v>53</v>
      </c>
      <c r="G81" s="43" t="s">
        <v>389</v>
      </c>
      <c r="H81" s="39">
        <v>1480</v>
      </c>
      <c r="I81" s="39">
        <v>1130</v>
      </c>
      <c r="J81" s="39">
        <v>1100</v>
      </c>
      <c r="K81" s="36" t="s">
        <v>4247</v>
      </c>
      <c r="L81" s="47">
        <v>26.11</v>
      </c>
      <c r="M81" s="47">
        <v>65.5</v>
      </c>
      <c r="N81" s="46">
        <v>1.84</v>
      </c>
    </row>
    <row r="82" ht="17.4" customHeight="1" spans="2:14">
      <c r="B82" s="44"/>
      <c r="C82" s="40" t="str">
        <f t="shared" si="4"/>
        <v>CCLU6894059</v>
      </c>
      <c r="D82" s="40">
        <f t="shared" si="5"/>
        <v>904820</v>
      </c>
      <c r="E82" s="33"/>
      <c r="F82" s="33" t="s">
        <v>53</v>
      </c>
      <c r="G82" s="43" t="s">
        <v>390</v>
      </c>
      <c r="H82" s="39">
        <v>1480</v>
      </c>
      <c r="I82" s="39">
        <v>1130</v>
      </c>
      <c r="J82" s="39">
        <v>600</v>
      </c>
      <c r="K82" s="36" t="s">
        <v>4247</v>
      </c>
      <c r="L82" s="47">
        <v>120</v>
      </c>
      <c r="M82" s="47">
        <v>155.5</v>
      </c>
      <c r="N82" s="46">
        <v>1</v>
      </c>
    </row>
    <row r="83" ht="17.4" customHeight="1" spans="2:14">
      <c r="B83" s="44"/>
      <c r="C83" s="40" t="str">
        <f t="shared" si="4"/>
        <v>CCLU6894059</v>
      </c>
      <c r="D83" s="40">
        <f t="shared" si="5"/>
        <v>904820</v>
      </c>
      <c r="E83" s="33"/>
      <c r="F83" s="33" t="s">
        <v>53</v>
      </c>
      <c r="G83" s="43" t="s">
        <v>394</v>
      </c>
      <c r="H83" s="39">
        <v>1480</v>
      </c>
      <c r="I83" s="39">
        <v>1130</v>
      </c>
      <c r="J83" s="39">
        <v>1100</v>
      </c>
      <c r="K83" s="36" t="s">
        <v>4247</v>
      </c>
      <c r="L83" s="47">
        <v>26.11</v>
      </c>
      <c r="M83" s="47">
        <v>65.5</v>
      </c>
      <c r="N83" s="46">
        <v>1.84</v>
      </c>
    </row>
    <row r="84" ht="17.4" customHeight="1" spans="2:14">
      <c r="B84" s="44"/>
      <c r="C84" s="40" t="str">
        <f t="shared" si="4"/>
        <v>CCLU6894059</v>
      </c>
      <c r="D84" s="40">
        <f t="shared" si="5"/>
        <v>904820</v>
      </c>
      <c r="E84" s="33"/>
      <c r="F84" s="33" t="s">
        <v>53</v>
      </c>
      <c r="G84" s="43" t="s">
        <v>395</v>
      </c>
      <c r="H84" s="39">
        <v>1480</v>
      </c>
      <c r="I84" s="39">
        <v>1130</v>
      </c>
      <c r="J84" s="39">
        <v>1100</v>
      </c>
      <c r="K84" s="36" t="s">
        <v>4247</v>
      </c>
      <c r="L84" s="47">
        <v>26.11</v>
      </c>
      <c r="M84" s="47">
        <v>65.5</v>
      </c>
      <c r="N84" s="46">
        <v>1.84</v>
      </c>
    </row>
    <row r="85" ht="17.4" customHeight="1" spans="2:14">
      <c r="B85" s="44"/>
      <c r="C85" s="40" t="str">
        <f t="shared" si="4"/>
        <v>CCLU6894059</v>
      </c>
      <c r="D85" s="40">
        <f t="shared" si="5"/>
        <v>904820</v>
      </c>
      <c r="E85" s="33"/>
      <c r="F85" s="33" t="s">
        <v>53</v>
      </c>
      <c r="G85" s="43" t="s">
        <v>396</v>
      </c>
      <c r="H85" s="39">
        <v>1480</v>
      </c>
      <c r="I85" s="39">
        <v>1130</v>
      </c>
      <c r="J85" s="39">
        <v>600</v>
      </c>
      <c r="K85" s="36" t="s">
        <v>4247</v>
      </c>
      <c r="L85" s="47">
        <v>120</v>
      </c>
      <c r="M85" s="47">
        <v>155.5</v>
      </c>
      <c r="N85" s="46">
        <v>1</v>
      </c>
    </row>
    <row r="86" ht="17.4" customHeight="1" spans="2:14">
      <c r="B86" s="44"/>
      <c r="C86" s="40" t="str">
        <f t="shared" si="4"/>
        <v>CCLU6894059</v>
      </c>
      <c r="D86" s="40">
        <f t="shared" si="5"/>
        <v>904820</v>
      </c>
      <c r="E86" s="33"/>
      <c r="F86" s="33" t="s">
        <v>53</v>
      </c>
      <c r="G86" s="43" t="s">
        <v>397</v>
      </c>
      <c r="H86" s="39">
        <v>1480</v>
      </c>
      <c r="I86" s="39">
        <v>1130</v>
      </c>
      <c r="J86" s="39">
        <v>1560</v>
      </c>
      <c r="K86" s="36" t="s">
        <v>4247</v>
      </c>
      <c r="L86" s="47">
        <v>18.64</v>
      </c>
      <c r="M86" s="47">
        <v>80</v>
      </c>
      <c r="N86" s="46">
        <v>2.61</v>
      </c>
    </row>
    <row r="87" ht="17.4" customHeight="1" spans="2:14">
      <c r="B87" s="44"/>
      <c r="C87" s="40" t="str">
        <f t="shared" si="4"/>
        <v>CCLU6894059</v>
      </c>
      <c r="D87" s="40">
        <f t="shared" si="5"/>
        <v>904820</v>
      </c>
      <c r="E87" s="33"/>
      <c r="F87" s="33" t="s">
        <v>53</v>
      </c>
      <c r="G87" s="43" t="s">
        <v>401</v>
      </c>
      <c r="H87" s="39">
        <v>1480</v>
      </c>
      <c r="I87" s="39">
        <v>1130</v>
      </c>
      <c r="J87" s="39">
        <v>830</v>
      </c>
      <c r="K87" s="36" t="s">
        <v>4247</v>
      </c>
      <c r="L87" s="47">
        <v>9.32</v>
      </c>
      <c r="M87" s="47">
        <v>40</v>
      </c>
      <c r="N87" s="46">
        <v>1.39</v>
      </c>
    </row>
    <row r="88" ht="17.4" customHeight="1" spans="2:14">
      <c r="B88" s="44"/>
      <c r="C88" s="40" t="str">
        <f t="shared" si="4"/>
        <v>CCLU6894059</v>
      </c>
      <c r="D88" s="40">
        <f t="shared" si="5"/>
        <v>904820</v>
      </c>
      <c r="E88" s="33"/>
      <c r="F88" s="33" t="s">
        <v>53</v>
      </c>
      <c r="G88" s="43" t="s">
        <v>402</v>
      </c>
      <c r="H88" s="39">
        <v>1480</v>
      </c>
      <c r="I88" s="39">
        <v>1130</v>
      </c>
      <c r="J88" s="39">
        <v>1100</v>
      </c>
      <c r="K88" s="36" t="s">
        <v>4247</v>
      </c>
      <c r="L88" s="47">
        <v>25</v>
      </c>
      <c r="M88" s="47">
        <v>73</v>
      </c>
      <c r="N88" s="46">
        <v>1.84</v>
      </c>
    </row>
    <row r="89" ht="17.4" customHeight="1" spans="2:14">
      <c r="B89" s="44"/>
      <c r="C89" s="40" t="str">
        <f t="shared" si="4"/>
        <v>CCLU6894059</v>
      </c>
      <c r="D89" s="40">
        <f t="shared" si="5"/>
        <v>904820</v>
      </c>
      <c r="E89" s="33"/>
      <c r="F89" s="33" t="s">
        <v>53</v>
      </c>
      <c r="G89" s="43" t="s">
        <v>406</v>
      </c>
      <c r="H89" s="39">
        <v>1480</v>
      </c>
      <c r="I89" s="39">
        <v>1130</v>
      </c>
      <c r="J89" s="39">
        <v>1100</v>
      </c>
      <c r="K89" s="36" t="s">
        <v>4247</v>
      </c>
      <c r="L89" s="47">
        <v>25</v>
      </c>
      <c r="M89" s="47">
        <v>73</v>
      </c>
      <c r="N89" s="46">
        <v>1.84</v>
      </c>
    </row>
    <row r="90" ht="17.4" customHeight="1" spans="2:14">
      <c r="B90" s="44"/>
      <c r="C90" s="40" t="str">
        <f t="shared" si="4"/>
        <v>CCLU6894059</v>
      </c>
      <c r="D90" s="40">
        <f t="shared" si="5"/>
        <v>904820</v>
      </c>
      <c r="E90" s="33"/>
      <c r="F90" s="33" t="s">
        <v>53</v>
      </c>
      <c r="G90" s="43" t="s">
        <v>407</v>
      </c>
      <c r="H90" s="39">
        <v>1480</v>
      </c>
      <c r="I90" s="39">
        <v>1130</v>
      </c>
      <c r="J90" s="39">
        <v>600</v>
      </c>
      <c r="K90" s="36" t="s">
        <v>4247</v>
      </c>
      <c r="L90" s="47">
        <v>120</v>
      </c>
      <c r="M90" s="47">
        <v>155.5</v>
      </c>
      <c r="N90" s="46">
        <v>1</v>
      </c>
    </row>
    <row r="91" ht="17.4" customHeight="1" spans="2:14">
      <c r="B91" s="44"/>
      <c r="C91" s="40" t="str">
        <f t="shared" si="4"/>
        <v>CCLU6894059</v>
      </c>
      <c r="D91" s="40">
        <f t="shared" si="5"/>
        <v>904820</v>
      </c>
      <c r="E91" s="33"/>
      <c r="F91" s="33" t="s">
        <v>53</v>
      </c>
      <c r="G91" s="43" t="s">
        <v>408</v>
      </c>
      <c r="H91" s="39">
        <v>1480</v>
      </c>
      <c r="I91" s="39">
        <v>1130</v>
      </c>
      <c r="J91" s="39">
        <v>1100</v>
      </c>
      <c r="K91" s="36" t="s">
        <v>4247</v>
      </c>
      <c r="L91" s="47">
        <v>25</v>
      </c>
      <c r="M91" s="47">
        <v>73</v>
      </c>
      <c r="N91" s="46">
        <v>1.84</v>
      </c>
    </row>
    <row r="92" ht="17.4" customHeight="1" spans="2:14">
      <c r="B92" s="44"/>
      <c r="C92" s="40" t="str">
        <f t="shared" si="4"/>
        <v>CCLU6894059</v>
      </c>
      <c r="D92" s="40">
        <f t="shared" si="5"/>
        <v>904820</v>
      </c>
      <c r="E92" s="33"/>
      <c r="F92" s="33" t="s">
        <v>53</v>
      </c>
      <c r="G92" s="43" t="s">
        <v>409</v>
      </c>
      <c r="H92" s="39">
        <v>1480</v>
      </c>
      <c r="I92" s="39">
        <v>1130</v>
      </c>
      <c r="J92" s="39">
        <v>1100</v>
      </c>
      <c r="K92" s="36" t="s">
        <v>4247</v>
      </c>
      <c r="L92" s="47">
        <v>25</v>
      </c>
      <c r="M92" s="47">
        <v>73</v>
      </c>
      <c r="N92" s="46">
        <v>1.84</v>
      </c>
    </row>
    <row r="93" ht="17.4" customHeight="1" spans="2:14">
      <c r="B93" s="44"/>
      <c r="C93" s="40" t="str">
        <f t="shared" si="4"/>
        <v>CCLU6894059</v>
      </c>
      <c r="D93" s="40">
        <f t="shared" si="5"/>
        <v>904820</v>
      </c>
      <c r="E93" s="33"/>
      <c r="F93" s="33" t="s">
        <v>53</v>
      </c>
      <c r="G93" s="43" t="s">
        <v>410</v>
      </c>
      <c r="H93" s="39">
        <v>1480</v>
      </c>
      <c r="I93" s="39">
        <v>1130</v>
      </c>
      <c r="J93" s="39">
        <v>600</v>
      </c>
      <c r="K93" s="36" t="s">
        <v>4247</v>
      </c>
      <c r="L93" s="47">
        <v>120</v>
      </c>
      <c r="M93" s="47">
        <v>155.5</v>
      </c>
      <c r="N93" s="46">
        <v>1</v>
      </c>
    </row>
    <row r="94" ht="17.4" customHeight="1" spans="2:14">
      <c r="B94" s="44"/>
      <c r="C94" s="40" t="str">
        <f t="shared" si="4"/>
        <v>CCLU6894059</v>
      </c>
      <c r="D94" s="40">
        <f t="shared" si="5"/>
        <v>904820</v>
      </c>
      <c r="E94" s="33"/>
      <c r="F94" s="33" t="s">
        <v>53</v>
      </c>
      <c r="G94" s="43" t="s">
        <v>411</v>
      </c>
      <c r="H94" s="39">
        <v>1480</v>
      </c>
      <c r="I94" s="39">
        <v>1130</v>
      </c>
      <c r="J94" s="39">
        <v>1100</v>
      </c>
      <c r="K94" s="36" t="s">
        <v>4247</v>
      </c>
      <c r="L94" s="47">
        <v>30</v>
      </c>
      <c r="M94" s="47">
        <v>76</v>
      </c>
      <c r="N94" s="46">
        <v>1.84</v>
      </c>
    </row>
    <row r="95" ht="17.4" customHeight="1" spans="2:14">
      <c r="B95" s="44"/>
      <c r="C95" s="40" t="str">
        <f t="shared" si="4"/>
        <v>CCLU6894059</v>
      </c>
      <c r="D95" s="40">
        <f t="shared" si="5"/>
        <v>904820</v>
      </c>
      <c r="E95" s="33"/>
      <c r="F95" s="33" t="s">
        <v>53</v>
      </c>
      <c r="G95" s="43" t="s">
        <v>412</v>
      </c>
      <c r="H95" s="39">
        <v>1480</v>
      </c>
      <c r="I95" s="39">
        <v>1130</v>
      </c>
      <c r="J95" s="39">
        <v>1100</v>
      </c>
      <c r="K95" s="36" t="s">
        <v>4247</v>
      </c>
      <c r="L95" s="47">
        <v>30</v>
      </c>
      <c r="M95" s="47">
        <v>76</v>
      </c>
      <c r="N95" s="46">
        <v>1.84</v>
      </c>
    </row>
    <row r="96" ht="17.4" customHeight="1" spans="2:14">
      <c r="B96" s="44"/>
      <c r="C96" s="40" t="str">
        <f t="shared" si="4"/>
        <v>CCLU6894059</v>
      </c>
      <c r="D96" s="40">
        <f t="shared" si="5"/>
        <v>904820</v>
      </c>
      <c r="E96" s="33"/>
      <c r="F96" s="33" t="s">
        <v>53</v>
      </c>
      <c r="G96" s="43" t="s">
        <v>413</v>
      </c>
      <c r="H96" s="39">
        <v>1480</v>
      </c>
      <c r="I96" s="39">
        <v>1130</v>
      </c>
      <c r="J96" s="39">
        <v>600</v>
      </c>
      <c r="K96" s="36" t="s">
        <v>4247</v>
      </c>
      <c r="L96" s="47">
        <v>120</v>
      </c>
      <c r="M96" s="47">
        <v>155.5</v>
      </c>
      <c r="N96" s="46">
        <v>1</v>
      </c>
    </row>
    <row r="97" ht="17.4" customHeight="1" spans="2:14">
      <c r="B97" s="44"/>
      <c r="C97" s="40" t="str">
        <f t="shared" si="4"/>
        <v>CCLU6894059</v>
      </c>
      <c r="D97" s="40">
        <f t="shared" si="5"/>
        <v>904820</v>
      </c>
      <c r="E97" s="33"/>
      <c r="F97" s="33" t="s">
        <v>53</v>
      </c>
      <c r="G97" s="43" t="s">
        <v>414</v>
      </c>
      <c r="H97" s="39">
        <v>1480</v>
      </c>
      <c r="I97" s="39">
        <v>1130</v>
      </c>
      <c r="J97" s="39">
        <v>1100</v>
      </c>
      <c r="K97" s="36" t="s">
        <v>4247</v>
      </c>
      <c r="L97" s="47">
        <v>30</v>
      </c>
      <c r="M97" s="47">
        <v>76</v>
      </c>
      <c r="N97" s="46">
        <v>1.84</v>
      </c>
    </row>
    <row r="98" ht="17.4" customHeight="1" spans="2:14">
      <c r="B98" s="44"/>
      <c r="C98" s="40" t="str">
        <f t="shared" si="4"/>
        <v>CCLU6894059</v>
      </c>
      <c r="D98" s="40">
        <f t="shared" si="5"/>
        <v>904820</v>
      </c>
      <c r="E98" s="33"/>
      <c r="F98" s="33" t="s">
        <v>53</v>
      </c>
      <c r="G98" s="43" t="s">
        <v>415</v>
      </c>
      <c r="H98" s="39">
        <v>1480</v>
      </c>
      <c r="I98" s="39">
        <v>1130</v>
      </c>
      <c r="J98" s="39">
        <v>1100</v>
      </c>
      <c r="K98" s="36" t="s">
        <v>4247</v>
      </c>
      <c r="L98" s="47">
        <v>30</v>
      </c>
      <c r="M98" s="47">
        <v>76</v>
      </c>
      <c r="N98" s="46">
        <v>1.84</v>
      </c>
    </row>
    <row r="99" ht="17.4" customHeight="1" spans="2:14">
      <c r="B99" s="44"/>
      <c r="C99" s="40" t="str">
        <f t="shared" si="4"/>
        <v>CCLU6894059</v>
      </c>
      <c r="D99" s="40">
        <f t="shared" si="5"/>
        <v>904820</v>
      </c>
      <c r="E99" s="33"/>
      <c r="F99" s="33" t="s">
        <v>53</v>
      </c>
      <c r="G99" s="43" t="s">
        <v>416</v>
      </c>
      <c r="H99" s="39">
        <v>1480</v>
      </c>
      <c r="I99" s="39">
        <v>1130</v>
      </c>
      <c r="J99" s="39">
        <v>610</v>
      </c>
      <c r="K99" s="36" t="s">
        <v>4247</v>
      </c>
      <c r="L99" s="47">
        <v>120</v>
      </c>
      <c r="M99" s="47">
        <v>155</v>
      </c>
      <c r="N99" s="46">
        <v>1.02</v>
      </c>
    </row>
    <row r="100" ht="17.4" customHeight="1" spans="2:14">
      <c r="B100" s="44"/>
      <c r="C100" s="40" t="str">
        <f t="shared" si="4"/>
        <v>CCLU6894059</v>
      </c>
      <c r="D100" s="40">
        <f t="shared" si="5"/>
        <v>904820</v>
      </c>
      <c r="E100" s="33"/>
      <c r="F100" s="33" t="s">
        <v>53</v>
      </c>
      <c r="G100" s="43" t="s">
        <v>417</v>
      </c>
      <c r="H100" s="39">
        <v>1480</v>
      </c>
      <c r="I100" s="39">
        <v>1130</v>
      </c>
      <c r="J100" s="39">
        <v>1100</v>
      </c>
      <c r="K100" s="36" t="s">
        <v>4247</v>
      </c>
      <c r="L100" s="47">
        <v>30</v>
      </c>
      <c r="M100" s="47">
        <v>76</v>
      </c>
      <c r="N100" s="46">
        <v>1.84</v>
      </c>
    </row>
    <row r="101" ht="17.4" customHeight="1" spans="2:14">
      <c r="B101" s="44"/>
      <c r="C101" s="40" t="str">
        <f t="shared" si="4"/>
        <v>CCLU6894059</v>
      </c>
      <c r="D101" s="40">
        <f t="shared" si="5"/>
        <v>904820</v>
      </c>
      <c r="E101" s="33"/>
      <c r="F101" s="33" t="s">
        <v>53</v>
      </c>
      <c r="G101" s="43" t="s">
        <v>418</v>
      </c>
      <c r="H101" s="39">
        <v>1480</v>
      </c>
      <c r="I101" s="39">
        <v>1130</v>
      </c>
      <c r="J101" s="39">
        <v>1100</v>
      </c>
      <c r="K101" s="36" t="s">
        <v>4247</v>
      </c>
      <c r="L101" s="47">
        <v>25</v>
      </c>
      <c r="M101" s="47">
        <v>73</v>
      </c>
      <c r="N101" s="46">
        <v>1.84</v>
      </c>
    </row>
    <row r="102" ht="17.4" customHeight="1" spans="2:14">
      <c r="B102" s="44"/>
      <c r="C102" s="40" t="str">
        <f t="shared" si="4"/>
        <v>CCLU6894059</v>
      </c>
      <c r="D102" s="40">
        <f t="shared" si="5"/>
        <v>904820</v>
      </c>
      <c r="E102" s="33"/>
      <c r="F102" s="33" t="s">
        <v>53</v>
      </c>
      <c r="G102" s="43" t="s">
        <v>419</v>
      </c>
      <c r="H102" s="39">
        <v>1480</v>
      </c>
      <c r="I102" s="39">
        <v>1130</v>
      </c>
      <c r="J102" s="39">
        <v>610</v>
      </c>
      <c r="K102" s="36" t="s">
        <v>4247</v>
      </c>
      <c r="L102" s="47">
        <v>120</v>
      </c>
      <c r="M102" s="47">
        <v>155</v>
      </c>
      <c r="N102" s="46">
        <v>1.02</v>
      </c>
    </row>
    <row r="103" ht="17.4" customHeight="1" spans="2:14">
      <c r="B103" s="44"/>
      <c r="C103" s="40" t="str">
        <f t="shared" si="4"/>
        <v>CCLU6894059</v>
      </c>
      <c r="D103" s="40">
        <f t="shared" si="5"/>
        <v>904820</v>
      </c>
      <c r="E103" s="33"/>
      <c r="F103" s="33" t="s">
        <v>53</v>
      </c>
      <c r="G103" s="43" t="s">
        <v>420</v>
      </c>
      <c r="H103" s="39">
        <v>1480</v>
      </c>
      <c r="I103" s="39">
        <v>1130</v>
      </c>
      <c r="J103" s="39">
        <v>830</v>
      </c>
      <c r="K103" s="36" t="s">
        <v>4247</v>
      </c>
      <c r="L103" s="47">
        <v>39.44</v>
      </c>
      <c r="M103" s="47">
        <v>79</v>
      </c>
      <c r="N103" s="46">
        <v>1.39</v>
      </c>
    </row>
    <row r="104" ht="17.4" customHeight="1" spans="2:14">
      <c r="B104" s="44"/>
      <c r="C104" s="40" t="str">
        <f t="shared" si="4"/>
        <v>CCLU6894059</v>
      </c>
      <c r="D104" s="40">
        <f t="shared" si="5"/>
        <v>904820</v>
      </c>
      <c r="E104" s="33"/>
      <c r="F104" s="33" t="s">
        <v>53</v>
      </c>
      <c r="G104" s="43" t="s">
        <v>424</v>
      </c>
      <c r="H104" s="39">
        <v>1480</v>
      </c>
      <c r="I104" s="39">
        <v>1130</v>
      </c>
      <c r="J104" s="39">
        <v>600</v>
      </c>
      <c r="K104" s="36" t="s">
        <v>4247</v>
      </c>
      <c r="L104" s="47">
        <v>120</v>
      </c>
      <c r="M104" s="47">
        <v>155.5</v>
      </c>
      <c r="N104" s="46">
        <v>1</v>
      </c>
    </row>
    <row r="105" ht="17.4" customHeight="1" spans="2:14">
      <c r="B105" s="44"/>
      <c r="C105" s="40" t="str">
        <f t="shared" si="4"/>
        <v>CCLU6894059</v>
      </c>
      <c r="D105" s="40">
        <f t="shared" si="5"/>
        <v>904820</v>
      </c>
      <c r="E105" s="33"/>
      <c r="F105" s="33" t="s">
        <v>53</v>
      </c>
      <c r="G105" s="43" t="s">
        <v>425</v>
      </c>
      <c r="H105" s="39">
        <v>1480</v>
      </c>
      <c r="I105" s="39">
        <v>1130</v>
      </c>
      <c r="J105" s="39">
        <v>1100</v>
      </c>
      <c r="K105" s="36" t="s">
        <v>4247</v>
      </c>
      <c r="L105" s="47">
        <v>272.33</v>
      </c>
      <c r="M105" s="47">
        <v>342</v>
      </c>
      <c r="N105" s="46">
        <v>1.84</v>
      </c>
    </row>
    <row r="106" ht="17.4" customHeight="1" spans="2:14">
      <c r="B106" s="44"/>
      <c r="C106" s="40" t="str">
        <f t="shared" si="4"/>
        <v>CCLU6894059</v>
      </c>
      <c r="D106" s="40">
        <f t="shared" si="5"/>
        <v>904820</v>
      </c>
      <c r="E106" s="33"/>
      <c r="F106" s="33" t="s">
        <v>53</v>
      </c>
      <c r="G106" s="43" t="s">
        <v>429</v>
      </c>
      <c r="H106" s="39">
        <v>1480</v>
      </c>
      <c r="I106" s="39">
        <v>1130</v>
      </c>
      <c r="J106" s="39">
        <v>830</v>
      </c>
      <c r="K106" s="36" t="s">
        <v>4247</v>
      </c>
      <c r="L106" s="47">
        <v>39.44</v>
      </c>
      <c r="M106" s="47">
        <v>79</v>
      </c>
      <c r="N106" s="46">
        <v>1.39</v>
      </c>
    </row>
    <row r="107" ht="17.4" customHeight="1" spans="2:14">
      <c r="B107" s="44"/>
      <c r="C107" s="40" t="str">
        <f t="shared" si="4"/>
        <v>CCLU6894059</v>
      </c>
      <c r="D107" s="40">
        <f t="shared" si="5"/>
        <v>904820</v>
      </c>
      <c r="E107" s="33"/>
      <c r="F107" s="33" t="s">
        <v>53</v>
      </c>
      <c r="G107" s="43" t="s">
        <v>430</v>
      </c>
      <c r="H107" s="39">
        <v>1480</v>
      </c>
      <c r="I107" s="39">
        <v>1130</v>
      </c>
      <c r="J107" s="39">
        <v>600</v>
      </c>
      <c r="K107" s="36" t="s">
        <v>4247</v>
      </c>
      <c r="L107" s="47">
        <v>120</v>
      </c>
      <c r="M107" s="47">
        <v>155.5</v>
      </c>
      <c r="N107" s="46">
        <v>1</v>
      </c>
    </row>
    <row r="108" ht="17.4" customHeight="1" spans="2:14">
      <c r="B108" s="48"/>
      <c r="C108" s="42" t="str">
        <f t="shared" si="4"/>
        <v>CCLU6894059</v>
      </c>
      <c r="D108" s="42">
        <f t="shared" si="5"/>
        <v>904820</v>
      </c>
      <c r="E108" s="33"/>
      <c r="F108" s="33" t="s">
        <v>53</v>
      </c>
      <c r="G108" s="43" t="s">
        <v>431</v>
      </c>
      <c r="H108" s="39">
        <v>1480</v>
      </c>
      <c r="I108" s="39">
        <v>1130</v>
      </c>
      <c r="J108" s="39">
        <v>1100</v>
      </c>
      <c r="K108" s="36" t="s">
        <v>4247</v>
      </c>
      <c r="L108" s="47">
        <v>271.8</v>
      </c>
      <c r="M108" s="47">
        <v>342</v>
      </c>
      <c r="N108" s="46">
        <v>1.84</v>
      </c>
    </row>
    <row r="109" ht="17.4" customHeight="1" spans="2:14">
      <c r="B109" s="34">
        <v>3</v>
      </c>
      <c r="C109" s="37" t="s">
        <v>55</v>
      </c>
      <c r="D109" s="37">
        <v>904847</v>
      </c>
      <c r="E109" s="33"/>
      <c r="F109" s="33" t="s">
        <v>53</v>
      </c>
      <c r="G109" s="38" t="s">
        <v>435</v>
      </c>
      <c r="H109" s="39">
        <v>2260</v>
      </c>
      <c r="I109" s="39">
        <v>1480</v>
      </c>
      <c r="J109" s="39">
        <v>590</v>
      </c>
      <c r="K109" s="36" t="s">
        <v>4247</v>
      </c>
      <c r="L109" s="47">
        <v>32.94</v>
      </c>
      <c r="M109" s="47">
        <v>122</v>
      </c>
      <c r="N109" s="46">
        <v>1.97</v>
      </c>
    </row>
    <row r="110" ht="17.4" customHeight="1" spans="2:14">
      <c r="B110" s="44"/>
      <c r="C110" s="40" t="str">
        <f t="shared" ref="C110:C128" si="6">C109</f>
        <v>ZGXU6100080</v>
      </c>
      <c r="D110" s="40">
        <f t="shared" ref="D110:D128" si="7">D109</f>
        <v>904847</v>
      </c>
      <c r="E110" s="33"/>
      <c r="F110" s="33" t="s">
        <v>53</v>
      </c>
      <c r="G110" s="38" t="s">
        <v>439</v>
      </c>
      <c r="H110" s="39">
        <v>2260</v>
      </c>
      <c r="I110" s="39">
        <v>1480</v>
      </c>
      <c r="J110" s="39">
        <v>590</v>
      </c>
      <c r="K110" s="36" t="s">
        <v>4247</v>
      </c>
      <c r="L110" s="47">
        <v>32.94</v>
      </c>
      <c r="M110" s="47">
        <v>122</v>
      </c>
      <c r="N110" s="46">
        <v>1.97</v>
      </c>
    </row>
    <row r="111" ht="17.4" customHeight="1" spans="2:14">
      <c r="B111" s="44"/>
      <c r="C111" s="40" t="str">
        <f t="shared" si="6"/>
        <v>ZGXU6100080</v>
      </c>
      <c r="D111" s="40">
        <f t="shared" si="7"/>
        <v>904847</v>
      </c>
      <c r="E111" s="33"/>
      <c r="F111" s="33" t="s">
        <v>53</v>
      </c>
      <c r="G111" s="38" t="s">
        <v>440</v>
      </c>
      <c r="H111" s="39">
        <v>2260</v>
      </c>
      <c r="I111" s="39">
        <v>1480</v>
      </c>
      <c r="J111" s="39">
        <v>590</v>
      </c>
      <c r="K111" s="36" t="s">
        <v>4247</v>
      </c>
      <c r="L111" s="47">
        <v>32.03</v>
      </c>
      <c r="M111" s="47">
        <v>124</v>
      </c>
      <c r="N111" s="46">
        <v>1.97</v>
      </c>
    </row>
    <row r="112" ht="17.4" customHeight="1" spans="2:14">
      <c r="B112" s="44"/>
      <c r="C112" s="40" t="str">
        <f t="shared" si="6"/>
        <v>ZGXU6100080</v>
      </c>
      <c r="D112" s="40">
        <f t="shared" si="7"/>
        <v>904847</v>
      </c>
      <c r="E112" s="49"/>
      <c r="F112" s="33" t="s">
        <v>53</v>
      </c>
      <c r="G112" s="38" t="s">
        <v>442</v>
      </c>
      <c r="H112" s="39">
        <v>2260</v>
      </c>
      <c r="I112" s="39">
        <v>1480</v>
      </c>
      <c r="J112" s="39">
        <v>590</v>
      </c>
      <c r="K112" s="36" t="s">
        <v>4247</v>
      </c>
      <c r="L112" s="47">
        <v>32.03</v>
      </c>
      <c r="M112" s="47">
        <v>124</v>
      </c>
      <c r="N112" s="46">
        <v>1.97</v>
      </c>
    </row>
    <row r="113" ht="17.4" customHeight="1" spans="2:14">
      <c r="B113" s="44"/>
      <c r="C113" s="40" t="str">
        <f t="shared" si="6"/>
        <v>ZGXU6100080</v>
      </c>
      <c r="D113" s="40">
        <f t="shared" si="7"/>
        <v>904847</v>
      </c>
      <c r="E113" s="49"/>
      <c r="F113" s="33" t="s">
        <v>53</v>
      </c>
      <c r="G113" s="38" t="s">
        <v>443</v>
      </c>
      <c r="H113" s="39">
        <v>2260</v>
      </c>
      <c r="I113" s="39">
        <v>1480</v>
      </c>
      <c r="J113" s="39">
        <v>1310</v>
      </c>
      <c r="K113" s="36" t="s">
        <v>4247</v>
      </c>
      <c r="L113" s="47">
        <v>130</v>
      </c>
      <c r="M113" s="47">
        <v>199.5</v>
      </c>
      <c r="N113" s="46">
        <v>4.38</v>
      </c>
    </row>
    <row r="114" ht="17.4" customHeight="1" spans="2:14">
      <c r="B114" s="44"/>
      <c r="C114" s="40" t="str">
        <f t="shared" si="6"/>
        <v>ZGXU6100080</v>
      </c>
      <c r="D114" s="40">
        <f t="shared" si="7"/>
        <v>904847</v>
      </c>
      <c r="E114" s="49"/>
      <c r="F114" s="33" t="s">
        <v>53</v>
      </c>
      <c r="G114" s="38" t="s">
        <v>452</v>
      </c>
      <c r="H114" s="39">
        <v>2260</v>
      </c>
      <c r="I114" s="39">
        <v>1480</v>
      </c>
      <c r="J114" s="39">
        <v>1100</v>
      </c>
      <c r="K114" s="36" t="s">
        <v>4247</v>
      </c>
      <c r="L114" s="47">
        <v>149.08</v>
      </c>
      <c r="M114" s="47">
        <v>233</v>
      </c>
      <c r="N114" s="46">
        <v>3.68</v>
      </c>
    </row>
    <row r="115" ht="17.4" customHeight="1" spans="2:14">
      <c r="B115" s="44"/>
      <c r="C115" s="40" t="str">
        <f t="shared" si="6"/>
        <v>ZGXU6100080</v>
      </c>
      <c r="D115" s="40">
        <f t="shared" si="7"/>
        <v>904847</v>
      </c>
      <c r="E115" s="49"/>
      <c r="F115" s="33" t="s">
        <v>53</v>
      </c>
      <c r="G115" s="38" t="s">
        <v>462</v>
      </c>
      <c r="H115" s="39">
        <v>2260</v>
      </c>
      <c r="I115" s="39">
        <v>1480</v>
      </c>
      <c r="J115" s="39">
        <v>1310</v>
      </c>
      <c r="K115" s="36" t="s">
        <v>4247</v>
      </c>
      <c r="L115" s="47">
        <v>130</v>
      </c>
      <c r="M115" s="47">
        <v>199.5</v>
      </c>
      <c r="N115" s="46">
        <v>4.38</v>
      </c>
    </row>
    <row r="116" ht="17.4" customHeight="1" spans="2:14">
      <c r="B116" s="44"/>
      <c r="C116" s="40" t="str">
        <f t="shared" si="6"/>
        <v>ZGXU6100080</v>
      </c>
      <c r="D116" s="40">
        <f t="shared" si="7"/>
        <v>904847</v>
      </c>
      <c r="E116" s="49"/>
      <c r="F116" s="33" t="s">
        <v>53</v>
      </c>
      <c r="G116" s="38" t="s">
        <v>463</v>
      </c>
      <c r="H116" s="39">
        <v>2260</v>
      </c>
      <c r="I116" s="39">
        <v>1480</v>
      </c>
      <c r="J116" s="39">
        <v>1100</v>
      </c>
      <c r="K116" s="36" t="s">
        <v>4247</v>
      </c>
      <c r="L116" s="47">
        <v>149.08</v>
      </c>
      <c r="M116" s="47">
        <v>233</v>
      </c>
      <c r="N116" s="46">
        <v>3.68</v>
      </c>
    </row>
    <row r="117" ht="17.4" customHeight="1" spans="2:14">
      <c r="B117" s="44"/>
      <c r="C117" s="40" t="str">
        <f t="shared" si="6"/>
        <v>ZGXU6100080</v>
      </c>
      <c r="D117" s="40">
        <f t="shared" si="7"/>
        <v>904847</v>
      </c>
      <c r="E117" s="49"/>
      <c r="F117" s="33" t="s">
        <v>53</v>
      </c>
      <c r="G117" s="38" t="s">
        <v>464</v>
      </c>
      <c r="H117" s="39">
        <v>2260</v>
      </c>
      <c r="I117" s="39">
        <v>1480</v>
      </c>
      <c r="J117" s="39">
        <v>1310</v>
      </c>
      <c r="K117" s="36" t="s">
        <v>4247</v>
      </c>
      <c r="L117" s="47">
        <v>180.22</v>
      </c>
      <c r="M117" s="47">
        <v>264</v>
      </c>
      <c r="N117" s="46">
        <v>4.38</v>
      </c>
    </row>
    <row r="118" ht="17.4" customHeight="1" spans="2:14">
      <c r="B118" s="44"/>
      <c r="C118" s="40" t="str">
        <f t="shared" si="6"/>
        <v>ZGXU6100080</v>
      </c>
      <c r="D118" s="40">
        <f t="shared" si="7"/>
        <v>904847</v>
      </c>
      <c r="E118" s="49"/>
      <c r="F118" s="33" t="s">
        <v>53</v>
      </c>
      <c r="G118" s="38" t="s">
        <v>468</v>
      </c>
      <c r="H118" s="39">
        <v>2260</v>
      </c>
      <c r="I118" s="39">
        <v>1480</v>
      </c>
      <c r="J118" s="39">
        <v>1310</v>
      </c>
      <c r="K118" s="36" t="s">
        <v>4247</v>
      </c>
      <c r="L118" s="47">
        <v>130</v>
      </c>
      <c r="M118" s="47">
        <v>199.5</v>
      </c>
      <c r="N118" s="46">
        <v>4.38</v>
      </c>
    </row>
    <row r="119" ht="17.4" customHeight="1" spans="2:14">
      <c r="B119" s="44"/>
      <c r="C119" s="40" t="str">
        <f t="shared" si="6"/>
        <v>ZGXU6100080</v>
      </c>
      <c r="D119" s="40">
        <f t="shared" si="7"/>
        <v>904847</v>
      </c>
      <c r="E119" s="49"/>
      <c r="F119" s="33" t="s">
        <v>53</v>
      </c>
      <c r="G119" s="38" t="s">
        <v>469</v>
      </c>
      <c r="H119" s="39">
        <v>2260</v>
      </c>
      <c r="I119" s="39">
        <v>1480</v>
      </c>
      <c r="J119" s="39">
        <v>1190</v>
      </c>
      <c r="K119" s="36" t="s">
        <v>4247</v>
      </c>
      <c r="L119" s="47">
        <v>72.78</v>
      </c>
      <c r="M119" s="47">
        <v>146</v>
      </c>
      <c r="N119" s="46">
        <v>3.98</v>
      </c>
    </row>
    <row r="120" ht="17.4" customHeight="1" spans="2:14">
      <c r="B120" s="44"/>
      <c r="C120" s="40" t="str">
        <f t="shared" si="6"/>
        <v>ZGXU6100080</v>
      </c>
      <c r="D120" s="40">
        <f t="shared" si="7"/>
        <v>904847</v>
      </c>
      <c r="E120" s="49"/>
      <c r="F120" s="33" t="s">
        <v>53</v>
      </c>
      <c r="G120" s="38" t="s">
        <v>473</v>
      </c>
      <c r="H120" s="39">
        <v>2260</v>
      </c>
      <c r="I120" s="39">
        <v>1480</v>
      </c>
      <c r="J120" s="39">
        <v>1310</v>
      </c>
      <c r="K120" s="36" t="s">
        <v>4247</v>
      </c>
      <c r="L120" s="47">
        <v>180.22</v>
      </c>
      <c r="M120" s="47">
        <v>264</v>
      </c>
      <c r="N120" s="46">
        <v>4.38</v>
      </c>
    </row>
    <row r="121" ht="17.4" customHeight="1" spans="2:14">
      <c r="B121" s="44"/>
      <c r="C121" s="40" t="str">
        <f t="shared" si="6"/>
        <v>ZGXU6100080</v>
      </c>
      <c r="D121" s="40">
        <f t="shared" si="7"/>
        <v>904847</v>
      </c>
      <c r="E121" s="49"/>
      <c r="F121" s="33" t="s">
        <v>53</v>
      </c>
      <c r="G121" s="38" t="s">
        <v>474</v>
      </c>
      <c r="H121" s="39">
        <v>2260</v>
      </c>
      <c r="I121" s="39">
        <v>1480</v>
      </c>
      <c r="J121" s="39">
        <v>1190</v>
      </c>
      <c r="K121" s="36" t="s">
        <v>4247</v>
      </c>
      <c r="L121" s="47">
        <v>60</v>
      </c>
      <c r="M121" s="47">
        <v>146</v>
      </c>
      <c r="N121" s="46">
        <v>3.98</v>
      </c>
    </row>
    <row r="122" ht="17.4" customHeight="1" spans="2:14">
      <c r="B122" s="44"/>
      <c r="C122" s="40" t="str">
        <f t="shared" si="6"/>
        <v>ZGXU6100080</v>
      </c>
      <c r="D122" s="40">
        <f t="shared" si="7"/>
        <v>904847</v>
      </c>
      <c r="E122" s="49"/>
      <c r="F122" s="33" t="s">
        <v>53</v>
      </c>
      <c r="G122" s="38" t="s">
        <v>478</v>
      </c>
      <c r="H122" s="39">
        <v>2260</v>
      </c>
      <c r="I122" s="39">
        <v>1480</v>
      </c>
      <c r="J122" s="39">
        <v>1310</v>
      </c>
      <c r="K122" s="36" t="s">
        <v>4247</v>
      </c>
      <c r="L122" s="47">
        <v>180.22</v>
      </c>
      <c r="M122" s="47">
        <v>264</v>
      </c>
      <c r="N122" s="46">
        <v>4.38</v>
      </c>
    </row>
    <row r="123" ht="17.4" customHeight="1" spans="2:14">
      <c r="B123" s="44"/>
      <c r="C123" s="40" t="str">
        <f t="shared" si="6"/>
        <v>ZGXU6100080</v>
      </c>
      <c r="D123" s="40">
        <f t="shared" si="7"/>
        <v>904847</v>
      </c>
      <c r="E123" s="49"/>
      <c r="F123" s="33" t="s">
        <v>53</v>
      </c>
      <c r="G123" s="38" t="s">
        <v>479</v>
      </c>
      <c r="H123" s="39">
        <v>2260</v>
      </c>
      <c r="I123" s="39">
        <v>1480</v>
      </c>
      <c r="J123" s="39">
        <v>830</v>
      </c>
      <c r="K123" s="36" t="s">
        <v>4247</v>
      </c>
      <c r="L123" s="47">
        <v>16.1</v>
      </c>
      <c r="M123" s="47">
        <v>80.5</v>
      </c>
      <c r="N123" s="46">
        <v>2.78</v>
      </c>
    </row>
    <row r="124" ht="17.4" customHeight="1" spans="2:14">
      <c r="B124" s="44"/>
      <c r="C124" s="40" t="str">
        <f t="shared" si="6"/>
        <v>ZGXU6100080</v>
      </c>
      <c r="D124" s="40">
        <f t="shared" si="7"/>
        <v>904847</v>
      </c>
      <c r="E124" s="49"/>
      <c r="F124" s="33" t="s">
        <v>53</v>
      </c>
      <c r="G124" s="38" t="s">
        <v>487</v>
      </c>
      <c r="H124" s="39">
        <v>2260</v>
      </c>
      <c r="I124" s="39">
        <v>1480</v>
      </c>
      <c r="J124" s="39">
        <v>830</v>
      </c>
      <c r="K124" s="36" t="s">
        <v>4247</v>
      </c>
      <c r="L124" s="47">
        <v>16.1</v>
      </c>
      <c r="M124" s="47">
        <v>80.5</v>
      </c>
      <c r="N124" s="46">
        <v>2.78</v>
      </c>
    </row>
    <row r="125" ht="17.4" customHeight="1" spans="2:14">
      <c r="B125" s="44"/>
      <c r="C125" s="40" t="str">
        <f t="shared" si="6"/>
        <v>ZGXU6100080</v>
      </c>
      <c r="D125" s="40">
        <f t="shared" si="7"/>
        <v>904847</v>
      </c>
      <c r="E125" s="49"/>
      <c r="F125" s="33" t="s">
        <v>53</v>
      </c>
      <c r="G125" s="38" t="s">
        <v>488</v>
      </c>
      <c r="H125" s="39">
        <v>2260</v>
      </c>
      <c r="I125" s="39">
        <v>1480</v>
      </c>
      <c r="J125" s="39">
        <v>830</v>
      </c>
      <c r="K125" s="36" t="s">
        <v>4247</v>
      </c>
      <c r="L125" s="47">
        <v>16.1</v>
      </c>
      <c r="M125" s="47">
        <v>80.5</v>
      </c>
      <c r="N125" s="46">
        <v>2.78</v>
      </c>
    </row>
    <row r="126" ht="17.4" customHeight="1" spans="2:14">
      <c r="B126" s="44"/>
      <c r="C126" s="40" t="str">
        <f t="shared" si="6"/>
        <v>ZGXU6100080</v>
      </c>
      <c r="D126" s="40">
        <f t="shared" si="7"/>
        <v>904847</v>
      </c>
      <c r="E126" s="49"/>
      <c r="F126" s="33" t="s">
        <v>53</v>
      </c>
      <c r="G126" s="38" t="s">
        <v>489</v>
      </c>
      <c r="H126" s="39">
        <v>2260</v>
      </c>
      <c r="I126" s="39">
        <v>1480</v>
      </c>
      <c r="J126" s="39">
        <v>830</v>
      </c>
      <c r="K126" s="36" t="s">
        <v>4247</v>
      </c>
      <c r="L126" s="47">
        <v>16.1</v>
      </c>
      <c r="M126" s="47">
        <v>80.5</v>
      </c>
      <c r="N126" s="46">
        <v>2.78</v>
      </c>
    </row>
    <row r="127" ht="17.4" customHeight="1" spans="2:14">
      <c r="B127" s="44"/>
      <c r="C127" s="40" t="str">
        <f t="shared" si="6"/>
        <v>ZGXU6100080</v>
      </c>
      <c r="D127" s="40">
        <f t="shared" si="7"/>
        <v>904847</v>
      </c>
      <c r="E127" s="49"/>
      <c r="F127" s="33" t="s">
        <v>53</v>
      </c>
      <c r="G127" s="38" t="s">
        <v>490</v>
      </c>
      <c r="H127" s="39">
        <v>2260</v>
      </c>
      <c r="I127" s="39">
        <v>1480</v>
      </c>
      <c r="J127" s="39">
        <v>830</v>
      </c>
      <c r="K127" s="36" t="s">
        <v>4247</v>
      </c>
      <c r="L127" s="47">
        <v>16.1</v>
      </c>
      <c r="M127" s="47">
        <v>80.5</v>
      </c>
      <c r="N127" s="46">
        <v>2.78</v>
      </c>
    </row>
    <row r="128" ht="17.4" customHeight="1" spans="2:14">
      <c r="B128" s="48"/>
      <c r="C128" s="42" t="str">
        <f t="shared" si="6"/>
        <v>ZGXU6100080</v>
      </c>
      <c r="D128" s="42">
        <f t="shared" si="7"/>
        <v>904847</v>
      </c>
      <c r="E128" s="49"/>
      <c r="F128" s="33" t="s">
        <v>53</v>
      </c>
      <c r="G128" s="38" t="s">
        <v>491</v>
      </c>
      <c r="H128" s="39">
        <v>2260</v>
      </c>
      <c r="I128" s="39">
        <v>1480</v>
      </c>
      <c r="J128" s="39">
        <v>830</v>
      </c>
      <c r="K128" s="36" t="s">
        <v>4247</v>
      </c>
      <c r="L128" s="47">
        <v>16.1</v>
      </c>
      <c r="M128" s="47">
        <v>80.5</v>
      </c>
      <c r="N128" s="46">
        <v>2.78</v>
      </c>
    </row>
    <row r="129" ht="17.4" customHeight="1" spans="2:14">
      <c r="B129" s="34">
        <v>4</v>
      </c>
      <c r="C129" s="37" t="s">
        <v>56</v>
      </c>
      <c r="D129" s="37" t="s">
        <v>57</v>
      </c>
      <c r="E129" s="49"/>
      <c r="F129" s="33" t="s">
        <v>53</v>
      </c>
      <c r="G129" s="38" t="s">
        <v>492</v>
      </c>
      <c r="H129" s="39">
        <v>1680</v>
      </c>
      <c r="I129" s="39">
        <v>1130</v>
      </c>
      <c r="J129" s="39">
        <v>1100</v>
      </c>
      <c r="K129" s="36" t="s">
        <v>4247</v>
      </c>
      <c r="L129" s="47">
        <v>20</v>
      </c>
      <c r="M129" s="47">
        <v>57</v>
      </c>
      <c r="N129" s="46">
        <v>2.09</v>
      </c>
    </row>
    <row r="130" ht="17.4" customHeight="1" spans="2:14">
      <c r="B130" s="44"/>
      <c r="C130" s="40" t="str">
        <f t="shared" ref="C130:C156" si="8">C129</f>
        <v>KPHU6417317</v>
      </c>
      <c r="D130" s="40" t="str">
        <f t="shared" ref="D130:D156" si="9">D129</f>
        <v>904826</v>
      </c>
      <c r="E130" s="49"/>
      <c r="F130" s="33" t="s">
        <v>53</v>
      </c>
      <c r="G130" s="38" t="s">
        <v>496</v>
      </c>
      <c r="H130" s="39">
        <v>1680</v>
      </c>
      <c r="I130" s="39">
        <v>1130</v>
      </c>
      <c r="J130" s="39">
        <v>1100</v>
      </c>
      <c r="K130" s="36" t="s">
        <v>4247</v>
      </c>
      <c r="L130" s="47">
        <v>20</v>
      </c>
      <c r="M130" s="47">
        <v>57</v>
      </c>
      <c r="N130" s="46">
        <v>2.09</v>
      </c>
    </row>
    <row r="131" ht="17.4" customHeight="1" spans="2:14">
      <c r="B131" s="44"/>
      <c r="C131" s="40" t="str">
        <f t="shared" si="8"/>
        <v>KPHU6417317</v>
      </c>
      <c r="D131" s="40" t="str">
        <f t="shared" si="9"/>
        <v>904826</v>
      </c>
      <c r="E131" s="49"/>
      <c r="F131" s="33" t="s">
        <v>53</v>
      </c>
      <c r="G131" s="38" t="s">
        <v>497</v>
      </c>
      <c r="H131" s="39">
        <v>1680</v>
      </c>
      <c r="I131" s="39">
        <v>1130</v>
      </c>
      <c r="J131" s="39">
        <v>1100</v>
      </c>
      <c r="K131" s="36" t="s">
        <v>4247</v>
      </c>
      <c r="L131" s="47">
        <v>22.5</v>
      </c>
      <c r="M131" s="47">
        <v>57</v>
      </c>
      <c r="N131" s="46">
        <v>2.09</v>
      </c>
    </row>
    <row r="132" ht="17.4" customHeight="1" spans="2:14">
      <c r="B132" s="44"/>
      <c r="C132" s="40" t="str">
        <f t="shared" si="8"/>
        <v>KPHU6417317</v>
      </c>
      <c r="D132" s="40" t="str">
        <f t="shared" si="9"/>
        <v>904826</v>
      </c>
      <c r="E132" s="49"/>
      <c r="F132" s="33" t="s">
        <v>53</v>
      </c>
      <c r="G132" s="38" t="s">
        <v>502</v>
      </c>
      <c r="H132" s="39">
        <v>1680</v>
      </c>
      <c r="I132" s="39">
        <v>1130</v>
      </c>
      <c r="J132" s="39">
        <v>1100</v>
      </c>
      <c r="K132" s="36" t="s">
        <v>4247</v>
      </c>
      <c r="L132" s="47">
        <v>22.5</v>
      </c>
      <c r="M132" s="47">
        <v>57</v>
      </c>
      <c r="N132" s="46">
        <v>2.09</v>
      </c>
    </row>
    <row r="133" ht="17.4" customHeight="1" spans="2:14">
      <c r="B133" s="44"/>
      <c r="C133" s="40" t="str">
        <f t="shared" si="8"/>
        <v>KPHU6417317</v>
      </c>
      <c r="D133" s="40" t="str">
        <f t="shared" si="9"/>
        <v>904826</v>
      </c>
      <c r="E133" s="49"/>
      <c r="F133" s="33" t="s">
        <v>53</v>
      </c>
      <c r="G133" s="38" t="s">
        <v>503</v>
      </c>
      <c r="H133" s="39">
        <v>1680</v>
      </c>
      <c r="I133" s="39">
        <v>1130</v>
      </c>
      <c r="J133" s="39">
        <v>1100</v>
      </c>
      <c r="K133" s="36" t="s">
        <v>4247</v>
      </c>
      <c r="L133" s="47">
        <v>22.5</v>
      </c>
      <c r="M133" s="47">
        <v>57</v>
      </c>
      <c r="N133" s="46">
        <v>2.09</v>
      </c>
    </row>
    <row r="134" ht="17.4" customHeight="1" spans="2:14">
      <c r="B134" s="44"/>
      <c r="C134" s="40" t="str">
        <f t="shared" si="8"/>
        <v>KPHU6417317</v>
      </c>
      <c r="D134" s="40" t="str">
        <f t="shared" si="9"/>
        <v>904826</v>
      </c>
      <c r="E134" s="49"/>
      <c r="F134" s="33" t="s">
        <v>53</v>
      </c>
      <c r="G134" s="38" t="s">
        <v>505</v>
      </c>
      <c r="H134" s="39">
        <v>1680</v>
      </c>
      <c r="I134" s="39">
        <v>1130</v>
      </c>
      <c r="J134" s="39">
        <v>1100</v>
      </c>
      <c r="K134" s="36" t="s">
        <v>4247</v>
      </c>
      <c r="L134" s="47">
        <v>22.5</v>
      </c>
      <c r="M134" s="47">
        <v>57</v>
      </c>
      <c r="N134" s="46">
        <v>2.09</v>
      </c>
    </row>
    <row r="135" ht="17.4" customHeight="1" spans="2:14">
      <c r="B135" s="44"/>
      <c r="C135" s="40" t="str">
        <f t="shared" si="8"/>
        <v>KPHU6417317</v>
      </c>
      <c r="D135" s="40" t="str">
        <f t="shared" si="9"/>
        <v>904826</v>
      </c>
      <c r="E135" s="49"/>
      <c r="F135" s="33" t="s">
        <v>53</v>
      </c>
      <c r="G135" s="38" t="s">
        <v>506</v>
      </c>
      <c r="H135" s="39">
        <v>1680</v>
      </c>
      <c r="I135" s="39">
        <v>1130</v>
      </c>
      <c r="J135" s="39">
        <v>1100</v>
      </c>
      <c r="K135" s="36" t="s">
        <v>4247</v>
      </c>
      <c r="L135" s="47">
        <v>22.5</v>
      </c>
      <c r="M135" s="47">
        <v>57</v>
      </c>
      <c r="N135" s="46">
        <v>2.09</v>
      </c>
    </row>
    <row r="136" ht="17.4" customHeight="1" spans="2:14">
      <c r="B136" s="44"/>
      <c r="C136" s="40" t="str">
        <f t="shared" si="8"/>
        <v>KPHU6417317</v>
      </c>
      <c r="D136" s="40" t="str">
        <f t="shared" si="9"/>
        <v>904826</v>
      </c>
      <c r="E136" s="49"/>
      <c r="F136" s="33" t="s">
        <v>53</v>
      </c>
      <c r="G136" s="38" t="s">
        <v>507</v>
      </c>
      <c r="H136" s="39">
        <v>1680</v>
      </c>
      <c r="I136" s="39">
        <v>1130</v>
      </c>
      <c r="J136" s="39">
        <v>1100</v>
      </c>
      <c r="K136" s="36" t="s">
        <v>4247</v>
      </c>
      <c r="L136" s="47">
        <v>22.5</v>
      </c>
      <c r="M136" s="47">
        <v>57</v>
      </c>
      <c r="N136" s="46">
        <v>2.09</v>
      </c>
    </row>
    <row r="137" ht="17.4" customHeight="1" spans="2:14">
      <c r="B137" s="44"/>
      <c r="C137" s="40" t="str">
        <f t="shared" si="8"/>
        <v>KPHU6417317</v>
      </c>
      <c r="D137" s="40" t="str">
        <f t="shared" si="9"/>
        <v>904826</v>
      </c>
      <c r="E137" s="49"/>
      <c r="F137" s="33" t="s">
        <v>53</v>
      </c>
      <c r="G137" s="38" t="s">
        <v>508</v>
      </c>
      <c r="H137" s="39">
        <v>1680</v>
      </c>
      <c r="I137" s="39">
        <v>1130</v>
      </c>
      <c r="J137" s="39">
        <v>1100</v>
      </c>
      <c r="K137" s="36" t="s">
        <v>4247</v>
      </c>
      <c r="L137" s="47">
        <v>20</v>
      </c>
      <c r="M137" s="47">
        <v>57</v>
      </c>
      <c r="N137" s="46">
        <v>2.09</v>
      </c>
    </row>
    <row r="138" ht="17.4" customHeight="1" spans="2:14">
      <c r="B138" s="44"/>
      <c r="C138" s="40" t="str">
        <f t="shared" si="8"/>
        <v>KPHU6417317</v>
      </c>
      <c r="D138" s="40" t="str">
        <f t="shared" si="9"/>
        <v>904826</v>
      </c>
      <c r="E138" s="49"/>
      <c r="F138" s="33" t="s">
        <v>53</v>
      </c>
      <c r="G138" s="38" t="s">
        <v>509</v>
      </c>
      <c r="H138" s="39">
        <v>1680</v>
      </c>
      <c r="I138" s="39">
        <v>1130</v>
      </c>
      <c r="J138" s="39">
        <v>1100</v>
      </c>
      <c r="K138" s="36" t="s">
        <v>4247</v>
      </c>
      <c r="L138" s="47">
        <v>20</v>
      </c>
      <c r="M138" s="47">
        <v>57</v>
      </c>
      <c r="N138" s="46">
        <v>2.09</v>
      </c>
    </row>
    <row r="139" ht="17.4" customHeight="1" spans="2:14">
      <c r="B139" s="44"/>
      <c r="C139" s="40" t="str">
        <f t="shared" si="8"/>
        <v>KPHU6417317</v>
      </c>
      <c r="D139" s="40" t="str">
        <f t="shared" si="9"/>
        <v>904826</v>
      </c>
      <c r="E139" s="49"/>
      <c r="F139" s="33" t="s">
        <v>53</v>
      </c>
      <c r="G139" s="38" t="s">
        <v>510</v>
      </c>
      <c r="H139" s="39">
        <v>1680</v>
      </c>
      <c r="I139" s="39">
        <v>1130</v>
      </c>
      <c r="J139" s="39">
        <v>1100</v>
      </c>
      <c r="K139" s="36" t="s">
        <v>4247</v>
      </c>
      <c r="L139" s="47">
        <v>22.5</v>
      </c>
      <c r="M139" s="47">
        <v>57</v>
      </c>
      <c r="N139" s="46">
        <v>2.09</v>
      </c>
    </row>
    <row r="140" ht="17.4" customHeight="1" spans="2:14">
      <c r="B140" s="44"/>
      <c r="C140" s="40" t="str">
        <f t="shared" si="8"/>
        <v>KPHU6417317</v>
      </c>
      <c r="D140" s="40" t="str">
        <f t="shared" si="9"/>
        <v>904826</v>
      </c>
      <c r="E140" s="49"/>
      <c r="F140" s="33" t="s">
        <v>53</v>
      </c>
      <c r="G140" s="38" t="s">
        <v>511</v>
      </c>
      <c r="H140" s="39">
        <v>1680</v>
      </c>
      <c r="I140" s="39">
        <v>1130</v>
      </c>
      <c r="J140" s="39">
        <v>1100</v>
      </c>
      <c r="K140" s="36" t="s">
        <v>4247</v>
      </c>
      <c r="L140" s="47">
        <v>22.5</v>
      </c>
      <c r="M140" s="47">
        <v>57</v>
      </c>
      <c r="N140" s="46">
        <v>2.09</v>
      </c>
    </row>
    <row r="141" ht="17.4" customHeight="1" spans="2:14">
      <c r="B141" s="44"/>
      <c r="C141" s="40" t="str">
        <f t="shared" si="8"/>
        <v>KPHU6417317</v>
      </c>
      <c r="D141" s="40" t="str">
        <f t="shared" si="9"/>
        <v>904826</v>
      </c>
      <c r="E141" s="49"/>
      <c r="F141" s="33" t="s">
        <v>53</v>
      </c>
      <c r="G141" s="38" t="s">
        <v>512</v>
      </c>
      <c r="H141" s="39">
        <v>1580</v>
      </c>
      <c r="I141" s="39">
        <v>1130</v>
      </c>
      <c r="J141" s="39">
        <v>1100</v>
      </c>
      <c r="K141" s="36" t="s">
        <v>4247</v>
      </c>
      <c r="L141" s="47">
        <v>127.5</v>
      </c>
      <c r="M141" s="47">
        <v>149</v>
      </c>
      <c r="N141" s="46">
        <v>1.96</v>
      </c>
    </row>
    <row r="142" ht="17.4" customHeight="1" spans="2:14">
      <c r="B142" s="44"/>
      <c r="C142" s="40" t="str">
        <f t="shared" si="8"/>
        <v>KPHU6417317</v>
      </c>
      <c r="D142" s="40" t="str">
        <f t="shared" si="9"/>
        <v>904826</v>
      </c>
      <c r="E142" s="49"/>
      <c r="F142" s="33" t="s">
        <v>53</v>
      </c>
      <c r="G142" s="38" t="s">
        <v>517</v>
      </c>
      <c r="H142" s="39">
        <v>1580</v>
      </c>
      <c r="I142" s="39">
        <v>1130</v>
      </c>
      <c r="J142" s="39">
        <v>1100</v>
      </c>
      <c r="K142" s="36" t="s">
        <v>4247</v>
      </c>
      <c r="L142" s="47">
        <v>127.5</v>
      </c>
      <c r="M142" s="47">
        <v>149</v>
      </c>
      <c r="N142" s="46">
        <v>1.96</v>
      </c>
    </row>
    <row r="143" ht="17.4" customHeight="1" spans="2:14">
      <c r="B143" s="44"/>
      <c r="C143" s="40" t="str">
        <f t="shared" si="8"/>
        <v>KPHU6417317</v>
      </c>
      <c r="D143" s="40" t="str">
        <f t="shared" si="9"/>
        <v>904826</v>
      </c>
      <c r="E143" s="49"/>
      <c r="F143" s="33" t="s">
        <v>53</v>
      </c>
      <c r="G143" s="38" t="s">
        <v>518</v>
      </c>
      <c r="H143" s="39">
        <v>1580</v>
      </c>
      <c r="I143" s="39">
        <v>1130</v>
      </c>
      <c r="J143" s="39">
        <v>1100</v>
      </c>
      <c r="K143" s="36" t="s">
        <v>4247</v>
      </c>
      <c r="L143" s="47">
        <v>127.5</v>
      </c>
      <c r="M143" s="47">
        <v>149</v>
      </c>
      <c r="N143" s="46">
        <v>1.96</v>
      </c>
    </row>
    <row r="144" ht="17.4" customHeight="1" spans="2:14">
      <c r="B144" s="44"/>
      <c r="C144" s="40" t="str">
        <f t="shared" si="8"/>
        <v>KPHU6417317</v>
      </c>
      <c r="D144" s="40" t="str">
        <f t="shared" si="9"/>
        <v>904826</v>
      </c>
      <c r="E144" s="49"/>
      <c r="F144" s="33" t="s">
        <v>53</v>
      </c>
      <c r="G144" s="38" t="s">
        <v>519</v>
      </c>
      <c r="H144" s="39">
        <v>1580</v>
      </c>
      <c r="I144" s="39">
        <v>1130</v>
      </c>
      <c r="J144" s="39">
        <v>1100</v>
      </c>
      <c r="K144" s="36" t="s">
        <v>4247</v>
      </c>
      <c r="L144" s="47">
        <v>127.5</v>
      </c>
      <c r="M144" s="47">
        <v>149</v>
      </c>
      <c r="N144" s="46">
        <v>1.96</v>
      </c>
    </row>
    <row r="145" ht="17.4" customHeight="1" spans="2:14">
      <c r="B145" s="44"/>
      <c r="C145" s="40" t="str">
        <f t="shared" si="8"/>
        <v>KPHU6417317</v>
      </c>
      <c r="D145" s="40" t="str">
        <f t="shared" si="9"/>
        <v>904826</v>
      </c>
      <c r="E145" s="49"/>
      <c r="F145" s="33" t="s">
        <v>53</v>
      </c>
      <c r="G145" s="38" t="s">
        <v>520</v>
      </c>
      <c r="H145" s="39">
        <v>1680</v>
      </c>
      <c r="I145" s="39">
        <v>1130</v>
      </c>
      <c r="J145" s="39">
        <v>1100</v>
      </c>
      <c r="K145" s="36" t="s">
        <v>4247</v>
      </c>
      <c r="L145" s="47">
        <v>20</v>
      </c>
      <c r="M145" s="47">
        <v>57</v>
      </c>
      <c r="N145" s="46">
        <v>2.09</v>
      </c>
    </row>
    <row r="146" ht="17.4" customHeight="1" spans="2:14">
      <c r="B146" s="44"/>
      <c r="C146" s="40" t="str">
        <f t="shared" si="8"/>
        <v>KPHU6417317</v>
      </c>
      <c r="D146" s="40" t="str">
        <f t="shared" si="9"/>
        <v>904826</v>
      </c>
      <c r="E146" s="49"/>
      <c r="F146" s="33" t="s">
        <v>53</v>
      </c>
      <c r="G146" s="38" t="s">
        <v>521</v>
      </c>
      <c r="H146" s="39">
        <v>1680</v>
      </c>
      <c r="I146" s="39">
        <v>1130</v>
      </c>
      <c r="J146" s="39">
        <v>1100</v>
      </c>
      <c r="K146" s="36" t="s">
        <v>4247</v>
      </c>
      <c r="L146" s="47">
        <v>20</v>
      </c>
      <c r="M146" s="47">
        <v>57</v>
      </c>
      <c r="N146" s="46">
        <v>2.09</v>
      </c>
    </row>
    <row r="147" ht="17.4" customHeight="1" spans="2:14">
      <c r="B147" s="44"/>
      <c r="C147" s="40" t="str">
        <f t="shared" si="8"/>
        <v>KPHU6417317</v>
      </c>
      <c r="D147" s="40" t="str">
        <f t="shared" si="9"/>
        <v>904826</v>
      </c>
      <c r="E147" s="49"/>
      <c r="F147" s="33" t="s">
        <v>53</v>
      </c>
      <c r="G147" s="38" t="s">
        <v>522</v>
      </c>
      <c r="H147" s="39">
        <v>1680</v>
      </c>
      <c r="I147" s="39">
        <v>1130</v>
      </c>
      <c r="J147" s="39">
        <v>1100</v>
      </c>
      <c r="K147" s="36" t="s">
        <v>4247</v>
      </c>
      <c r="L147" s="47">
        <v>20</v>
      </c>
      <c r="M147" s="47">
        <v>57</v>
      </c>
      <c r="N147" s="46">
        <v>2.09</v>
      </c>
    </row>
    <row r="148" ht="17.4" customHeight="1" spans="2:14">
      <c r="B148" s="44"/>
      <c r="C148" s="40" t="str">
        <f t="shared" si="8"/>
        <v>KPHU6417317</v>
      </c>
      <c r="D148" s="40" t="str">
        <f t="shared" si="9"/>
        <v>904826</v>
      </c>
      <c r="E148" s="49"/>
      <c r="F148" s="33" t="s">
        <v>53</v>
      </c>
      <c r="G148" s="38" t="s">
        <v>523</v>
      </c>
      <c r="H148" s="39">
        <v>1680</v>
      </c>
      <c r="I148" s="39">
        <v>1130</v>
      </c>
      <c r="J148" s="39">
        <v>1100</v>
      </c>
      <c r="K148" s="36" t="s">
        <v>4247</v>
      </c>
      <c r="L148" s="47">
        <v>20</v>
      </c>
      <c r="M148" s="47">
        <v>57</v>
      </c>
      <c r="N148" s="46">
        <v>2.09</v>
      </c>
    </row>
    <row r="149" ht="17.4" customHeight="1" spans="2:14">
      <c r="B149" s="44"/>
      <c r="C149" s="40" t="str">
        <f t="shared" si="8"/>
        <v>KPHU6417317</v>
      </c>
      <c r="D149" s="40" t="str">
        <f t="shared" si="9"/>
        <v>904826</v>
      </c>
      <c r="E149" s="49"/>
      <c r="F149" s="33" t="s">
        <v>53</v>
      </c>
      <c r="G149" s="38" t="s">
        <v>524</v>
      </c>
      <c r="H149" s="39">
        <v>1680</v>
      </c>
      <c r="I149" s="39">
        <v>1130</v>
      </c>
      <c r="J149" s="39">
        <v>1100</v>
      </c>
      <c r="K149" s="36" t="s">
        <v>4247</v>
      </c>
      <c r="L149" s="47">
        <v>22.5</v>
      </c>
      <c r="M149" s="47">
        <v>57</v>
      </c>
      <c r="N149" s="46">
        <v>2.09</v>
      </c>
    </row>
    <row r="150" ht="17.4" customHeight="1" spans="2:14">
      <c r="B150" s="44"/>
      <c r="C150" s="40" t="str">
        <f t="shared" si="8"/>
        <v>KPHU6417317</v>
      </c>
      <c r="D150" s="40" t="str">
        <f t="shared" si="9"/>
        <v>904826</v>
      </c>
      <c r="E150" s="49"/>
      <c r="F150" s="33" t="s">
        <v>53</v>
      </c>
      <c r="G150" s="38" t="s">
        <v>525</v>
      </c>
      <c r="H150" s="39">
        <v>1680</v>
      </c>
      <c r="I150" s="39">
        <v>1130</v>
      </c>
      <c r="J150" s="39">
        <v>1100</v>
      </c>
      <c r="K150" s="36" t="s">
        <v>4247</v>
      </c>
      <c r="L150" s="47">
        <v>22.5</v>
      </c>
      <c r="M150" s="47">
        <v>57</v>
      </c>
      <c r="N150" s="46">
        <v>2.09</v>
      </c>
    </row>
    <row r="151" ht="17.4" customHeight="1" spans="2:14">
      <c r="B151" s="44"/>
      <c r="C151" s="40" t="str">
        <f t="shared" si="8"/>
        <v>KPHU6417317</v>
      </c>
      <c r="D151" s="40" t="str">
        <f t="shared" si="9"/>
        <v>904826</v>
      </c>
      <c r="E151" s="49"/>
      <c r="F151" s="33" t="s">
        <v>53</v>
      </c>
      <c r="G151" s="38" t="s">
        <v>526</v>
      </c>
      <c r="H151" s="39">
        <v>1680</v>
      </c>
      <c r="I151" s="39">
        <v>1130</v>
      </c>
      <c r="J151" s="39">
        <v>1100</v>
      </c>
      <c r="K151" s="36" t="s">
        <v>4247</v>
      </c>
      <c r="L151" s="47">
        <v>20</v>
      </c>
      <c r="M151" s="47">
        <v>57</v>
      </c>
      <c r="N151" s="46">
        <v>2.09</v>
      </c>
    </row>
    <row r="152" ht="17.4" customHeight="1" spans="2:14">
      <c r="B152" s="44"/>
      <c r="C152" s="40" t="str">
        <f t="shared" si="8"/>
        <v>KPHU6417317</v>
      </c>
      <c r="D152" s="40" t="str">
        <f t="shared" si="9"/>
        <v>904826</v>
      </c>
      <c r="E152" s="49"/>
      <c r="F152" s="33" t="s">
        <v>53</v>
      </c>
      <c r="G152" s="38" t="s">
        <v>527</v>
      </c>
      <c r="H152" s="39">
        <v>1680</v>
      </c>
      <c r="I152" s="39">
        <v>1130</v>
      </c>
      <c r="J152" s="39">
        <v>1100</v>
      </c>
      <c r="K152" s="36" t="s">
        <v>4247</v>
      </c>
      <c r="L152" s="47">
        <v>20</v>
      </c>
      <c r="M152" s="47">
        <v>57</v>
      </c>
      <c r="N152" s="46">
        <v>2.09</v>
      </c>
    </row>
    <row r="153" ht="17.4" customHeight="1" spans="2:14">
      <c r="B153" s="44"/>
      <c r="C153" s="40" t="str">
        <f t="shared" si="8"/>
        <v>KPHU6417317</v>
      </c>
      <c r="D153" s="40" t="str">
        <f t="shared" si="9"/>
        <v>904826</v>
      </c>
      <c r="E153" s="49"/>
      <c r="F153" s="33" t="s">
        <v>53</v>
      </c>
      <c r="G153" s="38" t="s">
        <v>528</v>
      </c>
      <c r="H153" s="39">
        <v>1680</v>
      </c>
      <c r="I153" s="39">
        <v>1130</v>
      </c>
      <c r="J153" s="39">
        <v>1100</v>
      </c>
      <c r="K153" s="36" t="s">
        <v>4247</v>
      </c>
      <c r="L153" s="47">
        <v>22.5</v>
      </c>
      <c r="M153" s="47">
        <v>57</v>
      </c>
      <c r="N153" s="46">
        <v>2.09</v>
      </c>
    </row>
    <row r="154" ht="17.4" customHeight="1" spans="2:14">
      <c r="B154" s="44"/>
      <c r="C154" s="40" t="str">
        <f t="shared" si="8"/>
        <v>KPHU6417317</v>
      </c>
      <c r="D154" s="40" t="str">
        <f t="shared" si="9"/>
        <v>904826</v>
      </c>
      <c r="E154" s="49"/>
      <c r="F154" s="33" t="s">
        <v>53</v>
      </c>
      <c r="G154" s="38" t="s">
        <v>529</v>
      </c>
      <c r="H154" s="39">
        <v>1680</v>
      </c>
      <c r="I154" s="39">
        <v>1130</v>
      </c>
      <c r="J154" s="39">
        <v>1100</v>
      </c>
      <c r="K154" s="36" t="s">
        <v>4247</v>
      </c>
      <c r="L154" s="47">
        <v>22.5</v>
      </c>
      <c r="M154" s="47">
        <v>57</v>
      </c>
      <c r="N154" s="46">
        <v>2.09</v>
      </c>
    </row>
    <row r="155" ht="17.4" customHeight="1" spans="2:14">
      <c r="B155" s="44"/>
      <c r="C155" s="40" t="str">
        <f t="shared" si="8"/>
        <v>KPHU6417317</v>
      </c>
      <c r="D155" s="40" t="str">
        <f t="shared" si="9"/>
        <v>904826</v>
      </c>
      <c r="E155" s="49"/>
      <c r="F155" s="33" t="s">
        <v>53</v>
      </c>
      <c r="G155" s="38" t="s">
        <v>530</v>
      </c>
      <c r="H155" s="39">
        <v>1680</v>
      </c>
      <c r="I155" s="39">
        <v>1130</v>
      </c>
      <c r="J155" s="39">
        <v>1100</v>
      </c>
      <c r="K155" s="36" t="s">
        <v>4247</v>
      </c>
      <c r="L155" s="47">
        <v>20</v>
      </c>
      <c r="M155" s="47">
        <v>57</v>
      </c>
      <c r="N155" s="46">
        <v>2.09</v>
      </c>
    </row>
    <row r="156" ht="17.4" customHeight="1" spans="2:14">
      <c r="B156" s="48"/>
      <c r="C156" s="42" t="str">
        <f t="shared" si="8"/>
        <v>KPHU6417317</v>
      </c>
      <c r="D156" s="42" t="str">
        <f t="shared" si="9"/>
        <v>904826</v>
      </c>
      <c r="E156" s="49"/>
      <c r="F156" s="33" t="s">
        <v>53</v>
      </c>
      <c r="G156" s="38" t="s">
        <v>531</v>
      </c>
      <c r="H156" s="39">
        <v>1680</v>
      </c>
      <c r="I156" s="39">
        <v>1130</v>
      </c>
      <c r="J156" s="39">
        <v>1100</v>
      </c>
      <c r="K156" s="36" t="s">
        <v>4247</v>
      </c>
      <c r="L156" s="47">
        <v>20</v>
      </c>
      <c r="M156" s="47">
        <v>57</v>
      </c>
      <c r="N156" s="46">
        <v>2.09</v>
      </c>
    </row>
    <row r="157" ht="17.4" customHeight="1" spans="2:14">
      <c r="B157" s="34">
        <v>5</v>
      </c>
      <c r="C157" s="37" t="s">
        <v>58</v>
      </c>
      <c r="D157" s="37">
        <v>904824</v>
      </c>
      <c r="E157" s="49"/>
      <c r="F157" s="33" t="s">
        <v>53</v>
      </c>
      <c r="G157" s="38" t="s">
        <v>532</v>
      </c>
      <c r="H157" s="39">
        <v>1580</v>
      </c>
      <c r="I157" s="39">
        <v>1130</v>
      </c>
      <c r="J157" s="39">
        <v>1100</v>
      </c>
      <c r="K157" s="36" t="s">
        <v>4247</v>
      </c>
      <c r="L157" s="47">
        <v>127.63</v>
      </c>
      <c r="M157" s="47">
        <v>177</v>
      </c>
      <c r="N157" s="46">
        <v>1.96</v>
      </c>
    </row>
    <row r="158" ht="17.4" customHeight="1" spans="2:14">
      <c r="B158" s="44"/>
      <c r="C158" s="40" t="str">
        <f t="shared" ref="C158:C188" si="10">C157</f>
        <v>DFSU6085210</v>
      </c>
      <c r="D158" s="40">
        <f t="shared" ref="D158:D188" si="11">D157</f>
        <v>904824</v>
      </c>
      <c r="E158" s="49"/>
      <c r="F158" s="33" t="s">
        <v>53</v>
      </c>
      <c r="G158" s="38" t="s">
        <v>536</v>
      </c>
      <c r="H158" s="39">
        <v>1580</v>
      </c>
      <c r="I158" s="39">
        <v>1130</v>
      </c>
      <c r="J158" s="39">
        <v>1100</v>
      </c>
      <c r="K158" s="36" t="s">
        <v>4247</v>
      </c>
      <c r="L158" s="47">
        <v>127.63</v>
      </c>
      <c r="M158" s="47">
        <v>177</v>
      </c>
      <c r="N158" s="46">
        <v>1.96</v>
      </c>
    </row>
    <row r="159" ht="17.4" customHeight="1" spans="2:14">
      <c r="B159" s="44"/>
      <c r="C159" s="40" t="str">
        <f t="shared" si="10"/>
        <v>DFSU6085210</v>
      </c>
      <c r="D159" s="40">
        <f t="shared" si="11"/>
        <v>904824</v>
      </c>
      <c r="E159" s="49"/>
      <c r="F159" s="33" t="s">
        <v>53</v>
      </c>
      <c r="G159" s="38" t="s">
        <v>537</v>
      </c>
      <c r="H159" s="39">
        <v>1580</v>
      </c>
      <c r="I159" s="39">
        <v>1130</v>
      </c>
      <c r="J159" s="39">
        <v>1100</v>
      </c>
      <c r="K159" s="36" t="s">
        <v>4247</v>
      </c>
      <c r="L159" s="47">
        <v>64</v>
      </c>
      <c r="M159" s="47">
        <v>177</v>
      </c>
      <c r="N159" s="46">
        <v>1.96</v>
      </c>
    </row>
    <row r="160" ht="17.4" customHeight="1" spans="2:14">
      <c r="B160" s="44"/>
      <c r="C160" s="40" t="str">
        <f t="shared" si="10"/>
        <v>DFSU6085210</v>
      </c>
      <c r="D160" s="40">
        <f t="shared" si="11"/>
        <v>904824</v>
      </c>
      <c r="E160" s="49"/>
      <c r="F160" s="33" t="s">
        <v>53</v>
      </c>
      <c r="G160" s="38" t="s">
        <v>541</v>
      </c>
      <c r="H160" s="39">
        <v>1580</v>
      </c>
      <c r="I160" s="39">
        <v>1130</v>
      </c>
      <c r="J160" s="39">
        <v>610</v>
      </c>
      <c r="K160" s="36" t="s">
        <v>4247</v>
      </c>
      <c r="L160" s="47">
        <v>77.75</v>
      </c>
      <c r="M160" s="47">
        <v>127</v>
      </c>
      <c r="N160" s="46">
        <v>1.09</v>
      </c>
    </row>
    <row r="161" ht="17.4" customHeight="1" spans="2:14">
      <c r="B161" s="44"/>
      <c r="C161" s="40" t="str">
        <f t="shared" si="10"/>
        <v>DFSU6085210</v>
      </c>
      <c r="D161" s="40">
        <f t="shared" si="11"/>
        <v>904824</v>
      </c>
      <c r="E161" s="49"/>
      <c r="F161" s="33" t="s">
        <v>53</v>
      </c>
      <c r="G161" s="38" t="s">
        <v>546</v>
      </c>
      <c r="H161" s="39">
        <v>1580</v>
      </c>
      <c r="I161" s="39">
        <v>1130</v>
      </c>
      <c r="J161" s="39">
        <v>610</v>
      </c>
      <c r="K161" s="36" t="s">
        <v>4247</v>
      </c>
      <c r="L161" s="47">
        <v>77.75</v>
      </c>
      <c r="M161" s="47">
        <v>127</v>
      </c>
      <c r="N161" s="46">
        <v>1.09</v>
      </c>
    </row>
    <row r="162" ht="17.4" customHeight="1" spans="2:14">
      <c r="B162" s="44"/>
      <c r="C162" s="40" t="str">
        <f t="shared" si="10"/>
        <v>DFSU6085210</v>
      </c>
      <c r="D162" s="40">
        <f t="shared" si="11"/>
        <v>904824</v>
      </c>
      <c r="E162" s="49"/>
      <c r="F162" s="33" t="s">
        <v>53</v>
      </c>
      <c r="G162" s="38" t="s">
        <v>547</v>
      </c>
      <c r="H162" s="39">
        <v>1580</v>
      </c>
      <c r="I162" s="39">
        <v>1130</v>
      </c>
      <c r="J162" s="39">
        <v>1100</v>
      </c>
      <c r="K162" s="36" t="s">
        <v>4247</v>
      </c>
      <c r="L162" s="47">
        <v>165</v>
      </c>
      <c r="M162" s="47">
        <v>214.5</v>
      </c>
      <c r="N162" s="46">
        <v>1.96</v>
      </c>
    </row>
    <row r="163" ht="17.4" customHeight="1" spans="2:14">
      <c r="B163" s="44"/>
      <c r="C163" s="40" t="str">
        <f t="shared" si="10"/>
        <v>DFSU6085210</v>
      </c>
      <c r="D163" s="40">
        <f t="shared" si="11"/>
        <v>904824</v>
      </c>
      <c r="E163" s="49"/>
      <c r="F163" s="33" t="s">
        <v>53</v>
      </c>
      <c r="G163" s="38" t="s">
        <v>552</v>
      </c>
      <c r="H163" s="39">
        <v>1580</v>
      </c>
      <c r="I163" s="39">
        <v>1130</v>
      </c>
      <c r="J163" s="39">
        <v>1100</v>
      </c>
      <c r="K163" s="36" t="s">
        <v>4247</v>
      </c>
      <c r="L163" s="47">
        <v>165</v>
      </c>
      <c r="M163" s="47">
        <v>214.5</v>
      </c>
      <c r="N163" s="46">
        <v>1.96</v>
      </c>
    </row>
    <row r="164" ht="17.4" customHeight="1" spans="2:14">
      <c r="B164" s="44"/>
      <c r="C164" s="40" t="str">
        <f t="shared" si="10"/>
        <v>DFSU6085210</v>
      </c>
      <c r="D164" s="40">
        <f t="shared" si="11"/>
        <v>904824</v>
      </c>
      <c r="E164" s="49"/>
      <c r="F164" s="33" t="s">
        <v>53</v>
      </c>
      <c r="G164" s="38" t="s">
        <v>553</v>
      </c>
      <c r="H164" s="39">
        <v>1580</v>
      </c>
      <c r="I164" s="39">
        <v>1130</v>
      </c>
      <c r="J164" s="39">
        <v>1100</v>
      </c>
      <c r="K164" s="36" t="s">
        <v>4247</v>
      </c>
      <c r="L164" s="47">
        <v>127.7</v>
      </c>
      <c r="M164" s="47">
        <v>176</v>
      </c>
      <c r="N164" s="46">
        <v>1.96</v>
      </c>
    </row>
    <row r="165" ht="17.4" customHeight="1" spans="2:14">
      <c r="B165" s="44"/>
      <c r="C165" s="40" t="str">
        <f t="shared" si="10"/>
        <v>DFSU6085210</v>
      </c>
      <c r="D165" s="40">
        <f t="shared" si="11"/>
        <v>904824</v>
      </c>
      <c r="E165" s="49"/>
      <c r="F165" s="33" t="s">
        <v>53</v>
      </c>
      <c r="G165" s="38" t="s">
        <v>554</v>
      </c>
      <c r="H165" s="39">
        <v>1580</v>
      </c>
      <c r="I165" s="39">
        <v>1130</v>
      </c>
      <c r="J165" s="39">
        <v>610</v>
      </c>
      <c r="K165" s="36" t="s">
        <v>4247</v>
      </c>
      <c r="L165" s="47">
        <v>77.85</v>
      </c>
      <c r="M165" s="47">
        <v>128.5</v>
      </c>
      <c r="N165" s="46">
        <v>1.09</v>
      </c>
    </row>
    <row r="166" ht="17.4" customHeight="1" spans="2:14">
      <c r="B166" s="44"/>
      <c r="C166" s="40" t="str">
        <f t="shared" si="10"/>
        <v>DFSU6085210</v>
      </c>
      <c r="D166" s="40">
        <f t="shared" si="11"/>
        <v>904824</v>
      </c>
      <c r="E166" s="49"/>
      <c r="F166" s="33" t="s">
        <v>53</v>
      </c>
      <c r="G166" s="38" t="s">
        <v>558</v>
      </c>
      <c r="H166" s="39">
        <v>1580</v>
      </c>
      <c r="I166" s="39">
        <v>1130</v>
      </c>
      <c r="J166" s="39">
        <v>610</v>
      </c>
      <c r="K166" s="36" t="s">
        <v>4247</v>
      </c>
      <c r="L166" s="47">
        <v>77.85</v>
      </c>
      <c r="M166" s="47">
        <v>128.5</v>
      </c>
      <c r="N166" s="46">
        <v>1.09</v>
      </c>
    </row>
    <row r="167" ht="17.4" customHeight="1" spans="2:14">
      <c r="B167" s="44"/>
      <c r="C167" s="40" t="str">
        <f t="shared" si="10"/>
        <v>DFSU6085210</v>
      </c>
      <c r="D167" s="40">
        <f t="shared" si="11"/>
        <v>904824</v>
      </c>
      <c r="E167" s="49"/>
      <c r="F167" s="33" t="s">
        <v>53</v>
      </c>
      <c r="G167" s="38" t="s">
        <v>559</v>
      </c>
      <c r="H167" s="39">
        <v>1580</v>
      </c>
      <c r="I167" s="39">
        <v>1130</v>
      </c>
      <c r="J167" s="39">
        <v>610</v>
      </c>
      <c r="K167" s="36" t="s">
        <v>4247</v>
      </c>
      <c r="L167" s="47">
        <v>165</v>
      </c>
      <c r="M167" s="47">
        <v>207</v>
      </c>
      <c r="N167" s="46">
        <v>1.09</v>
      </c>
    </row>
    <row r="168" ht="17.4" customHeight="1" spans="2:14">
      <c r="B168" s="44"/>
      <c r="C168" s="40" t="str">
        <f t="shared" si="10"/>
        <v>DFSU6085210</v>
      </c>
      <c r="D168" s="40">
        <f t="shared" si="11"/>
        <v>904824</v>
      </c>
      <c r="E168" s="49"/>
      <c r="F168" s="33" t="s">
        <v>53</v>
      </c>
      <c r="G168" s="38" t="s">
        <v>563</v>
      </c>
      <c r="H168" s="39">
        <v>1580</v>
      </c>
      <c r="I168" s="39">
        <v>1130</v>
      </c>
      <c r="J168" s="39">
        <v>610</v>
      </c>
      <c r="K168" s="36" t="s">
        <v>4247</v>
      </c>
      <c r="L168" s="47">
        <v>165</v>
      </c>
      <c r="M168" s="47">
        <v>207</v>
      </c>
      <c r="N168" s="46">
        <v>1.09</v>
      </c>
    </row>
    <row r="169" ht="17.4" customHeight="1" spans="2:14">
      <c r="B169" s="44"/>
      <c r="C169" s="40" t="str">
        <f t="shared" si="10"/>
        <v>DFSU6085210</v>
      </c>
      <c r="D169" s="40">
        <f t="shared" si="11"/>
        <v>904824</v>
      </c>
      <c r="E169" s="49"/>
      <c r="F169" s="33" t="s">
        <v>53</v>
      </c>
      <c r="G169" s="38" t="s">
        <v>564</v>
      </c>
      <c r="H169" s="39">
        <v>1680</v>
      </c>
      <c r="I169" s="39">
        <v>1130</v>
      </c>
      <c r="J169" s="39">
        <v>1190</v>
      </c>
      <c r="K169" s="36" t="s">
        <v>4247</v>
      </c>
      <c r="L169" s="47">
        <v>60</v>
      </c>
      <c r="M169" s="47">
        <v>115.5</v>
      </c>
      <c r="N169" s="46">
        <v>2.26</v>
      </c>
    </row>
    <row r="170" ht="17.4" customHeight="1" spans="2:14">
      <c r="B170" s="44"/>
      <c r="C170" s="40" t="str">
        <f t="shared" si="10"/>
        <v>DFSU6085210</v>
      </c>
      <c r="D170" s="40">
        <f t="shared" si="11"/>
        <v>904824</v>
      </c>
      <c r="E170" s="49"/>
      <c r="F170" s="33" t="s">
        <v>53</v>
      </c>
      <c r="G170" s="38" t="s">
        <v>569</v>
      </c>
      <c r="H170" s="39">
        <v>1680</v>
      </c>
      <c r="I170" s="39">
        <v>1130</v>
      </c>
      <c r="J170" s="39">
        <v>1190</v>
      </c>
      <c r="K170" s="36" t="s">
        <v>4247</v>
      </c>
      <c r="L170" s="47">
        <v>60</v>
      </c>
      <c r="M170" s="47">
        <v>115.5</v>
      </c>
      <c r="N170" s="46">
        <v>2.26</v>
      </c>
    </row>
    <row r="171" ht="17.4" customHeight="1" spans="2:14">
      <c r="B171" s="44"/>
      <c r="C171" s="40" t="str">
        <f t="shared" si="10"/>
        <v>DFSU6085210</v>
      </c>
      <c r="D171" s="40">
        <f t="shared" si="11"/>
        <v>904824</v>
      </c>
      <c r="E171" s="49"/>
      <c r="F171" s="33" t="s">
        <v>53</v>
      </c>
      <c r="G171" s="38" t="s">
        <v>570</v>
      </c>
      <c r="H171" s="39">
        <v>1680</v>
      </c>
      <c r="I171" s="39">
        <v>1130</v>
      </c>
      <c r="J171" s="39">
        <v>1190</v>
      </c>
      <c r="K171" s="36" t="s">
        <v>4247</v>
      </c>
      <c r="L171" s="47">
        <v>60</v>
      </c>
      <c r="M171" s="47">
        <v>115.5</v>
      </c>
      <c r="N171" s="46">
        <v>2.26</v>
      </c>
    </row>
    <row r="172" ht="17.4" customHeight="1" spans="2:14">
      <c r="B172" s="44"/>
      <c r="C172" s="40" t="str">
        <f t="shared" si="10"/>
        <v>DFSU6085210</v>
      </c>
      <c r="D172" s="40">
        <f t="shared" si="11"/>
        <v>904824</v>
      </c>
      <c r="E172" s="49"/>
      <c r="F172" s="33" t="s">
        <v>53</v>
      </c>
      <c r="G172" s="38" t="s">
        <v>571</v>
      </c>
      <c r="H172" s="39">
        <v>1680</v>
      </c>
      <c r="I172" s="39">
        <v>1130</v>
      </c>
      <c r="J172" s="39">
        <v>1190</v>
      </c>
      <c r="K172" s="36" t="s">
        <v>4247</v>
      </c>
      <c r="L172" s="47">
        <v>60</v>
      </c>
      <c r="M172" s="47">
        <v>115.5</v>
      </c>
      <c r="N172" s="46">
        <v>2.26</v>
      </c>
    </row>
    <row r="173" ht="17.4" customHeight="1" spans="2:14">
      <c r="B173" s="44"/>
      <c r="C173" s="40" t="str">
        <f t="shared" si="10"/>
        <v>DFSU6085210</v>
      </c>
      <c r="D173" s="40">
        <f t="shared" si="11"/>
        <v>904824</v>
      </c>
      <c r="E173" s="49"/>
      <c r="F173" s="33" t="s">
        <v>53</v>
      </c>
      <c r="G173" s="38" t="s">
        <v>572</v>
      </c>
      <c r="H173" s="39">
        <v>1680</v>
      </c>
      <c r="I173" s="39">
        <v>1130</v>
      </c>
      <c r="J173" s="39">
        <v>1190</v>
      </c>
      <c r="K173" s="36" t="s">
        <v>4247</v>
      </c>
      <c r="L173" s="47">
        <v>60</v>
      </c>
      <c r="M173" s="47">
        <v>115.5</v>
      </c>
      <c r="N173" s="46">
        <v>2.26</v>
      </c>
    </row>
    <row r="174" ht="17.4" customHeight="1" spans="2:14">
      <c r="B174" s="44"/>
      <c r="C174" s="40" t="str">
        <f t="shared" si="10"/>
        <v>DFSU6085210</v>
      </c>
      <c r="D174" s="40">
        <f t="shared" si="11"/>
        <v>904824</v>
      </c>
      <c r="E174" s="49"/>
      <c r="F174" s="33" t="s">
        <v>53</v>
      </c>
      <c r="G174" s="38" t="s">
        <v>573</v>
      </c>
      <c r="H174" s="39">
        <v>1680</v>
      </c>
      <c r="I174" s="39">
        <v>1130</v>
      </c>
      <c r="J174" s="39">
        <v>1190</v>
      </c>
      <c r="K174" s="36" t="s">
        <v>4247</v>
      </c>
      <c r="L174" s="47">
        <v>54</v>
      </c>
      <c r="M174" s="47">
        <v>107</v>
      </c>
      <c r="N174" s="46">
        <v>2.26</v>
      </c>
    </row>
    <row r="175" ht="17.4" customHeight="1" spans="2:14">
      <c r="B175" s="44"/>
      <c r="C175" s="40" t="str">
        <f t="shared" si="10"/>
        <v>DFSU6085210</v>
      </c>
      <c r="D175" s="40">
        <f t="shared" si="11"/>
        <v>904824</v>
      </c>
      <c r="E175" s="49"/>
      <c r="F175" s="33" t="s">
        <v>53</v>
      </c>
      <c r="G175" s="38" t="s">
        <v>577</v>
      </c>
      <c r="H175" s="39">
        <v>1680</v>
      </c>
      <c r="I175" s="39">
        <v>1130</v>
      </c>
      <c r="J175" s="39">
        <v>1190</v>
      </c>
      <c r="K175" s="36" t="s">
        <v>4247</v>
      </c>
      <c r="L175" s="47">
        <v>66</v>
      </c>
      <c r="M175" s="47">
        <v>114.5</v>
      </c>
      <c r="N175" s="46">
        <v>2.26</v>
      </c>
    </row>
    <row r="176" ht="17.4" customHeight="1" spans="2:14">
      <c r="B176" s="44"/>
      <c r="C176" s="40" t="str">
        <f t="shared" si="10"/>
        <v>DFSU6085210</v>
      </c>
      <c r="D176" s="40">
        <f t="shared" si="11"/>
        <v>904824</v>
      </c>
      <c r="E176" s="49"/>
      <c r="F176" s="33" t="s">
        <v>53</v>
      </c>
      <c r="G176" s="38" t="s">
        <v>581</v>
      </c>
      <c r="H176" s="39">
        <v>1680</v>
      </c>
      <c r="I176" s="39">
        <v>1130</v>
      </c>
      <c r="J176" s="39">
        <v>1190</v>
      </c>
      <c r="K176" s="36" t="s">
        <v>4247</v>
      </c>
      <c r="L176" s="47">
        <v>66</v>
      </c>
      <c r="M176" s="47">
        <v>114.5</v>
      </c>
      <c r="N176" s="46">
        <v>2.26</v>
      </c>
    </row>
    <row r="177" ht="17.4" customHeight="1" spans="2:14">
      <c r="B177" s="44"/>
      <c r="C177" s="40" t="str">
        <f t="shared" si="10"/>
        <v>DFSU6085210</v>
      </c>
      <c r="D177" s="40">
        <f t="shared" si="11"/>
        <v>904824</v>
      </c>
      <c r="E177" s="49"/>
      <c r="F177" s="33" t="s">
        <v>53</v>
      </c>
      <c r="G177" s="38" t="s">
        <v>582</v>
      </c>
      <c r="H177" s="39">
        <v>1680</v>
      </c>
      <c r="I177" s="39">
        <v>1130</v>
      </c>
      <c r="J177" s="39">
        <v>1190</v>
      </c>
      <c r="K177" s="36" t="s">
        <v>4247</v>
      </c>
      <c r="L177" s="47">
        <v>54</v>
      </c>
      <c r="M177" s="47">
        <v>107</v>
      </c>
      <c r="N177" s="46">
        <v>2.26</v>
      </c>
    </row>
    <row r="178" ht="17.4" customHeight="1" spans="2:14">
      <c r="B178" s="44"/>
      <c r="C178" s="40" t="str">
        <f t="shared" si="10"/>
        <v>DFSU6085210</v>
      </c>
      <c r="D178" s="40">
        <f t="shared" si="11"/>
        <v>904824</v>
      </c>
      <c r="E178" s="49"/>
      <c r="F178" s="33" t="s">
        <v>53</v>
      </c>
      <c r="G178" s="38" t="s">
        <v>587</v>
      </c>
      <c r="H178" s="39">
        <v>1680</v>
      </c>
      <c r="I178" s="39">
        <v>1130</v>
      </c>
      <c r="J178" s="39">
        <v>1190</v>
      </c>
      <c r="K178" s="36" t="s">
        <v>4247</v>
      </c>
      <c r="L178" s="47">
        <v>54</v>
      </c>
      <c r="M178" s="47">
        <v>106.5</v>
      </c>
      <c r="N178" s="46">
        <v>2.26</v>
      </c>
    </row>
    <row r="179" ht="17.4" customHeight="1" spans="2:14">
      <c r="B179" s="44"/>
      <c r="C179" s="40" t="str">
        <f t="shared" si="10"/>
        <v>DFSU6085210</v>
      </c>
      <c r="D179" s="40">
        <f t="shared" si="11"/>
        <v>904824</v>
      </c>
      <c r="E179" s="49"/>
      <c r="F179" s="33" t="s">
        <v>53</v>
      </c>
      <c r="G179" s="38" t="s">
        <v>588</v>
      </c>
      <c r="H179" s="39">
        <v>1680</v>
      </c>
      <c r="I179" s="39">
        <v>1130</v>
      </c>
      <c r="J179" s="39">
        <v>1190</v>
      </c>
      <c r="K179" s="36" t="s">
        <v>4247</v>
      </c>
      <c r="L179" s="47">
        <v>66</v>
      </c>
      <c r="M179" s="47">
        <v>107</v>
      </c>
      <c r="N179" s="46">
        <v>2.26</v>
      </c>
    </row>
    <row r="180" ht="17.4" customHeight="1" spans="2:14">
      <c r="B180" s="44"/>
      <c r="C180" s="40" t="str">
        <f t="shared" si="10"/>
        <v>DFSU6085210</v>
      </c>
      <c r="D180" s="40">
        <f t="shared" si="11"/>
        <v>904824</v>
      </c>
      <c r="E180" s="49"/>
      <c r="F180" s="33" t="s">
        <v>53</v>
      </c>
      <c r="G180" s="38" t="s">
        <v>589</v>
      </c>
      <c r="H180" s="39">
        <v>1680</v>
      </c>
      <c r="I180" s="39">
        <v>1130</v>
      </c>
      <c r="J180" s="39">
        <v>1190</v>
      </c>
      <c r="K180" s="36" t="s">
        <v>4247</v>
      </c>
      <c r="L180" s="47">
        <v>66</v>
      </c>
      <c r="M180" s="47">
        <v>107</v>
      </c>
      <c r="N180" s="46">
        <v>2.26</v>
      </c>
    </row>
    <row r="181" ht="17.4" customHeight="1" spans="2:14">
      <c r="B181" s="44"/>
      <c r="C181" s="40" t="str">
        <f t="shared" si="10"/>
        <v>DFSU6085210</v>
      </c>
      <c r="D181" s="40">
        <f t="shared" si="11"/>
        <v>904824</v>
      </c>
      <c r="E181" s="49"/>
      <c r="F181" s="33" t="s">
        <v>53</v>
      </c>
      <c r="G181" s="38" t="s">
        <v>590</v>
      </c>
      <c r="H181" s="39">
        <v>1680</v>
      </c>
      <c r="I181" s="39">
        <v>1130</v>
      </c>
      <c r="J181" s="39">
        <v>1190</v>
      </c>
      <c r="K181" s="36" t="s">
        <v>4247</v>
      </c>
      <c r="L181" s="47">
        <v>54</v>
      </c>
      <c r="M181" s="47">
        <v>106.5</v>
      </c>
      <c r="N181" s="46">
        <v>2.26</v>
      </c>
    </row>
    <row r="182" ht="17.4" customHeight="1" spans="2:14">
      <c r="B182" s="44"/>
      <c r="C182" s="40" t="str">
        <f t="shared" si="10"/>
        <v>DFSU6085210</v>
      </c>
      <c r="D182" s="40">
        <f t="shared" si="11"/>
        <v>904824</v>
      </c>
      <c r="E182" s="49"/>
      <c r="F182" s="33" t="s">
        <v>53</v>
      </c>
      <c r="G182" s="38" t="s">
        <v>591</v>
      </c>
      <c r="H182" s="39">
        <v>1680</v>
      </c>
      <c r="I182" s="39">
        <v>1130</v>
      </c>
      <c r="J182" s="39">
        <v>1190</v>
      </c>
      <c r="K182" s="36" t="s">
        <v>4247</v>
      </c>
      <c r="L182" s="47">
        <v>66</v>
      </c>
      <c r="M182" s="47">
        <v>114.5</v>
      </c>
      <c r="N182" s="46">
        <v>2.26</v>
      </c>
    </row>
    <row r="183" ht="17.4" customHeight="1" spans="2:14">
      <c r="B183" s="44"/>
      <c r="C183" s="40" t="str">
        <f t="shared" si="10"/>
        <v>DFSU6085210</v>
      </c>
      <c r="D183" s="40">
        <f t="shared" si="11"/>
        <v>904824</v>
      </c>
      <c r="E183" s="49"/>
      <c r="F183" s="33" t="s">
        <v>53</v>
      </c>
      <c r="G183" s="38" t="s">
        <v>592</v>
      </c>
      <c r="H183" s="39">
        <v>1680</v>
      </c>
      <c r="I183" s="39">
        <v>1130</v>
      </c>
      <c r="J183" s="39">
        <v>1190</v>
      </c>
      <c r="K183" s="36" t="s">
        <v>4247</v>
      </c>
      <c r="L183" s="47">
        <v>54</v>
      </c>
      <c r="M183" s="47">
        <v>107</v>
      </c>
      <c r="N183" s="46">
        <v>2.26</v>
      </c>
    </row>
    <row r="184" ht="17.4" customHeight="1" spans="2:14">
      <c r="B184" s="44"/>
      <c r="C184" s="40" t="str">
        <f t="shared" si="10"/>
        <v>DFSU6085210</v>
      </c>
      <c r="D184" s="40">
        <f t="shared" si="11"/>
        <v>904824</v>
      </c>
      <c r="E184" s="49"/>
      <c r="F184" s="33" t="s">
        <v>53</v>
      </c>
      <c r="G184" s="38" t="s">
        <v>593</v>
      </c>
      <c r="H184" s="39">
        <v>1680</v>
      </c>
      <c r="I184" s="39">
        <v>1130</v>
      </c>
      <c r="J184" s="39">
        <v>1190</v>
      </c>
      <c r="K184" s="36" t="s">
        <v>4247</v>
      </c>
      <c r="L184" s="47">
        <v>54</v>
      </c>
      <c r="M184" s="47">
        <v>107</v>
      </c>
      <c r="N184" s="46">
        <v>2.26</v>
      </c>
    </row>
    <row r="185" ht="17.4" customHeight="1" spans="2:14">
      <c r="B185" s="44"/>
      <c r="C185" s="40" t="str">
        <f t="shared" si="10"/>
        <v>DFSU6085210</v>
      </c>
      <c r="D185" s="40">
        <f t="shared" si="11"/>
        <v>904824</v>
      </c>
      <c r="E185" s="49"/>
      <c r="F185" s="33" t="s">
        <v>53</v>
      </c>
      <c r="G185" s="38" t="s">
        <v>594</v>
      </c>
      <c r="H185" s="39">
        <v>1680</v>
      </c>
      <c r="I185" s="39">
        <v>1130</v>
      </c>
      <c r="J185" s="39">
        <v>1190</v>
      </c>
      <c r="K185" s="36" t="s">
        <v>4247</v>
      </c>
      <c r="L185" s="47">
        <v>54</v>
      </c>
      <c r="M185" s="47">
        <v>107</v>
      </c>
      <c r="N185" s="46">
        <v>2.26</v>
      </c>
    </row>
    <row r="186" ht="17.4" customHeight="1" spans="2:14">
      <c r="B186" s="44"/>
      <c r="C186" s="40" t="str">
        <f t="shared" si="10"/>
        <v>DFSU6085210</v>
      </c>
      <c r="D186" s="40">
        <f t="shared" si="11"/>
        <v>904824</v>
      </c>
      <c r="E186" s="49"/>
      <c r="F186" s="33" t="s">
        <v>53</v>
      </c>
      <c r="G186" s="38" t="s">
        <v>595</v>
      </c>
      <c r="H186" s="39">
        <v>1680</v>
      </c>
      <c r="I186" s="39">
        <v>1130</v>
      </c>
      <c r="J186" s="39">
        <v>1190</v>
      </c>
      <c r="K186" s="36" t="s">
        <v>4247</v>
      </c>
      <c r="L186" s="47">
        <v>54</v>
      </c>
      <c r="M186" s="47">
        <v>107</v>
      </c>
      <c r="N186" s="46">
        <v>2.26</v>
      </c>
    </row>
    <row r="187" ht="17.4" customHeight="1" spans="2:14">
      <c r="B187" s="44"/>
      <c r="C187" s="40" t="str">
        <f t="shared" si="10"/>
        <v>DFSU6085210</v>
      </c>
      <c r="D187" s="40">
        <f t="shared" si="11"/>
        <v>904824</v>
      </c>
      <c r="E187" s="49"/>
      <c r="F187" s="33" t="s">
        <v>53</v>
      </c>
      <c r="G187" s="38" t="s">
        <v>596</v>
      </c>
      <c r="H187" s="39">
        <v>1680</v>
      </c>
      <c r="I187" s="39">
        <v>1130</v>
      </c>
      <c r="J187" s="39">
        <v>1190</v>
      </c>
      <c r="K187" s="36" t="s">
        <v>4247</v>
      </c>
      <c r="L187" s="47">
        <v>54</v>
      </c>
      <c r="M187" s="47">
        <v>107</v>
      </c>
      <c r="N187" s="46">
        <v>2.26</v>
      </c>
    </row>
    <row r="188" ht="17.4" customHeight="1" spans="2:14">
      <c r="B188" s="48"/>
      <c r="C188" s="42" t="str">
        <f t="shared" si="10"/>
        <v>DFSU6085210</v>
      </c>
      <c r="D188" s="42">
        <f t="shared" si="11"/>
        <v>904824</v>
      </c>
      <c r="E188" s="49"/>
      <c r="F188" s="33" t="s">
        <v>53</v>
      </c>
      <c r="G188" s="38" t="s">
        <v>597</v>
      </c>
      <c r="H188" s="39">
        <v>1680</v>
      </c>
      <c r="I188" s="39">
        <v>1130</v>
      </c>
      <c r="J188" s="39">
        <v>1190</v>
      </c>
      <c r="K188" s="36" t="s">
        <v>4247</v>
      </c>
      <c r="L188" s="47">
        <v>54</v>
      </c>
      <c r="M188" s="47">
        <v>107</v>
      </c>
      <c r="N188" s="46">
        <v>2.26</v>
      </c>
    </row>
    <row r="189" ht="17.4" customHeight="1" spans="2:14">
      <c r="B189" s="34">
        <v>6</v>
      </c>
      <c r="C189" s="50" t="s">
        <v>59</v>
      </c>
      <c r="D189" s="50">
        <v>875401</v>
      </c>
      <c r="E189" s="49"/>
      <c r="F189" s="33" t="s">
        <v>53</v>
      </c>
      <c r="G189" s="38" t="s">
        <v>598</v>
      </c>
      <c r="H189" s="39">
        <v>2260</v>
      </c>
      <c r="I189" s="39">
        <v>1480</v>
      </c>
      <c r="J189" s="39">
        <v>1190</v>
      </c>
      <c r="K189" s="36" t="s">
        <v>4247</v>
      </c>
      <c r="L189" s="47">
        <v>222.79</v>
      </c>
      <c r="M189" s="47">
        <v>329.5</v>
      </c>
      <c r="N189" s="46">
        <v>3.98</v>
      </c>
    </row>
    <row r="190" ht="17.4" customHeight="1" spans="2:14">
      <c r="B190" s="44"/>
      <c r="C190" s="51" t="str">
        <f t="shared" ref="C190:C204" si="12">C189</f>
        <v>ZGXU6193565</v>
      </c>
      <c r="D190" s="51">
        <f t="shared" ref="D190:D204" si="13">D189</f>
        <v>875401</v>
      </c>
      <c r="E190" s="49"/>
      <c r="F190" s="33" t="s">
        <v>53</v>
      </c>
      <c r="G190" s="38" t="s">
        <v>610</v>
      </c>
      <c r="H190" s="39">
        <v>2260</v>
      </c>
      <c r="I190" s="39">
        <v>1480</v>
      </c>
      <c r="J190" s="39">
        <v>1190</v>
      </c>
      <c r="K190" s="36" t="s">
        <v>4247</v>
      </c>
      <c r="L190" s="47">
        <v>224.93</v>
      </c>
      <c r="M190" s="47">
        <v>335.5</v>
      </c>
      <c r="N190" s="46">
        <v>3.98</v>
      </c>
    </row>
    <row r="191" ht="17.4" customHeight="1" spans="2:14">
      <c r="B191" s="44"/>
      <c r="C191" s="51" t="str">
        <f t="shared" si="12"/>
        <v>ZGXU6193565</v>
      </c>
      <c r="D191" s="51">
        <f t="shared" si="13"/>
        <v>875401</v>
      </c>
      <c r="E191" s="49"/>
      <c r="F191" s="33" t="s">
        <v>53</v>
      </c>
      <c r="G191" s="38" t="s">
        <v>652</v>
      </c>
      <c r="H191" s="39">
        <v>2260</v>
      </c>
      <c r="I191" s="39">
        <v>1480</v>
      </c>
      <c r="J191" s="39">
        <v>1190</v>
      </c>
      <c r="K191" s="36" t="s">
        <v>4247</v>
      </c>
      <c r="L191" s="47">
        <v>189.86</v>
      </c>
      <c r="M191" s="47">
        <v>320</v>
      </c>
      <c r="N191" s="46">
        <v>3.98</v>
      </c>
    </row>
    <row r="192" ht="17.4" customHeight="1" spans="2:14">
      <c r="B192" s="44"/>
      <c r="C192" s="51" t="str">
        <f t="shared" si="12"/>
        <v>ZGXU6193565</v>
      </c>
      <c r="D192" s="51">
        <f t="shared" si="13"/>
        <v>875401</v>
      </c>
      <c r="E192" s="49"/>
      <c r="F192" s="33" t="s">
        <v>53</v>
      </c>
      <c r="G192" s="38" t="s">
        <v>701</v>
      </c>
      <c r="H192" s="39">
        <v>2260</v>
      </c>
      <c r="I192" s="39">
        <v>1480</v>
      </c>
      <c r="J192" s="39">
        <v>1100</v>
      </c>
      <c r="K192" s="36" t="s">
        <v>4247</v>
      </c>
      <c r="L192" s="47">
        <v>73.9</v>
      </c>
      <c r="M192" s="47">
        <v>188</v>
      </c>
      <c r="N192" s="46">
        <v>3.68</v>
      </c>
    </row>
    <row r="193" ht="17.4" customHeight="1" spans="2:14">
      <c r="B193" s="44"/>
      <c r="C193" s="51" t="str">
        <f t="shared" si="12"/>
        <v>ZGXU6193565</v>
      </c>
      <c r="D193" s="51">
        <f t="shared" si="13"/>
        <v>875401</v>
      </c>
      <c r="E193" s="49"/>
      <c r="F193" s="33" t="s">
        <v>53</v>
      </c>
      <c r="G193" s="38" t="s">
        <v>716</v>
      </c>
      <c r="H193" s="39">
        <v>2260</v>
      </c>
      <c r="I193" s="39">
        <v>1480</v>
      </c>
      <c r="J193" s="39">
        <v>1190</v>
      </c>
      <c r="K193" s="36" t="s">
        <v>4247</v>
      </c>
      <c r="L193" s="47">
        <v>179.89</v>
      </c>
      <c r="M193" s="47">
        <v>254.5</v>
      </c>
      <c r="N193" s="46">
        <v>3.98</v>
      </c>
    </row>
    <row r="194" ht="17.4" customHeight="1" spans="2:14">
      <c r="B194" s="44"/>
      <c r="C194" s="51" t="str">
        <f t="shared" si="12"/>
        <v>ZGXU6193565</v>
      </c>
      <c r="D194" s="51">
        <f t="shared" si="13"/>
        <v>875401</v>
      </c>
      <c r="E194" s="49"/>
      <c r="F194" s="33" t="s">
        <v>53</v>
      </c>
      <c r="G194" s="38" t="s">
        <v>747</v>
      </c>
      <c r="H194" s="39">
        <v>2260</v>
      </c>
      <c r="I194" s="39">
        <v>1480</v>
      </c>
      <c r="J194" s="39">
        <v>1190</v>
      </c>
      <c r="K194" s="36" t="s">
        <v>4247</v>
      </c>
      <c r="L194" s="47">
        <v>289.49</v>
      </c>
      <c r="M194" s="47">
        <v>440.51</v>
      </c>
      <c r="N194" s="46">
        <v>3.98</v>
      </c>
    </row>
    <row r="195" ht="17.4" customHeight="1" spans="2:14">
      <c r="B195" s="44"/>
      <c r="C195" s="51" t="str">
        <f t="shared" si="12"/>
        <v>ZGXU6193565</v>
      </c>
      <c r="D195" s="51">
        <f t="shared" si="13"/>
        <v>875401</v>
      </c>
      <c r="E195" s="49"/>
      <c r="F195" s="33" t="s">
        <v>53</v>
      </c>
      <c r="G195" s="38" t="s">
        <v>813</v>
      </c>
      <c r="H195" s="39">
        <v>2260</v>
      </c>
      <c r="I195" s="39">
        <v>1480</v>
      </c>
      <c r="J195" s="39">
        <v>1190</v>
      </c>
      <c r="K195" s="36" t="s">
        <v>4247</v>
      </c>
      <c r="L195" s="47">
        <v>57.28</v>
      </c>
      <c r="M195" s="47">
        <v>170.5</v>
      </c>
      <c r="N195" s="46">
        <v>3.98</v>
      </c>
    </row>
    <row r="196" ht="17.4" customHeight="1" spans="2:14">
      <c r="B196" s="44"/>
      <c r="C196" s="51" t="str">
        <f t="shared" si="12"/>
        <v>ZGXU6193565</v>
      </c>
      <c r="D196" s="51">
        <f t="shared" si="13"/>
        <v>875401</v>
      </c>
      <c r="E196" s="49"/>
      <c r="F196" s="33" t="s">
        <v>53</v>
      </c>
      <c r="G196" s="38" t="s">
        <v>817</v>
      </c>
      <c r="H196" s="39">
        <v>2260</v>
      </c>
      <c r="I196" s="39">
        <v>1480</v>
      </c>
      <c r="J196" s="39">
        <v>1100</v>
      </c>
      <c r="K196" s="36" t="s">
        <v>4247</v>
      </c>
      <c r="L196" s="47">
        <v>899.58</v>
      </c>
      <c r="M196" s="47">
        <v>975.01</v>
      </c>
      <c r="N196" s="46">
        <v>3.68</v>
      </c>
    </row>
    <row r="197" ht="17.4" customHeight="1" spans="2:14">
      <c r="B197" s="44"/>
      <c r="C197" s="51" t="str">
        <f t="shared" si="12"/>
        <v>ZGXU6193565</v>
      </c>
      <c r="D197" s="51">
        <f t="shared" si="13"/>
        <v>875401</v>
      </c>
      <c r="E197" s="49"/>
      <c r="F197" s="33" t="s">
        <v>53</v>
      </c>
      <c r="G197" s="38" t="s">
        <v>896</v>
      </c>
      <c r="H197" s="39">
        <v>2260</v>
      </c>
      <c r="I197" s="39">
        <v>1480</v>
      </c>
      <c r="J197" s="39">
        <v>1100</v>
      </c>
      <c r="K197" s="36" t="s">
        <v>4247</v>
      </c>
      <c r="L197" s="47">
        <v>354.13</v>
      </c>
      <c r="M197" s="47">
        <v>359.51</v>
      </c>
      <c r="N197" s="46">
        <v>3.68</v>
      </c>
    </row>
    <row r="198" ht="17.4" customHeight="1" spans="2:14">
      <c r="B198" s="44"/>
      <c r="C198" s="51" t="str">
        <f t="shared" si="12"/>
        <v>ZGXU6193565</v>
      </c>
      <c r="D198" s="51">
        <f t="shared" si="13"/>
        <v>875401</v>
      </c>
      <c r="E198" s="49"/>
      <c r="F198" s="33" t="s">
        <v>53</v>
      </c>
      <c r="G198" s="38" t="s">
        <v>987</v>
      </c>
      <c r="H198" s="39">
        <v>2260</v>
      </c>
      <c r="I198" s="39">
        <v>1480</v>
      </c>
      <c r="J198" s="39">
        <v>1100</v>
      </c>
      <c r="K198" s="36" t="s">
        <v>4247</v>
      </c>
      <c r="L198" s="47">
        <v>242.4</v>
      </c>
      <c r="M198" s="47">
        <v>975</v>
      </c>
      <c r="N198" s="46">
        <v>3.68</v>
      </c>
    </row>
    <row r="199" ht="17.4" customHeight="1" spans="2:14">
      <c r="B199" s="44"/>
      <c r="C199" s="51" t="str">
        <f t="shared" si="12"/>
        <v>ZGXU6193565</v>
      </c>
      <c r="D199" s="51">
        <f t="shared" si="13"/>
        <v>875401</v>
      </c>
      <c r="E199" s="49"/>
      <c r="F199" s="33" t="s">
        <v>53</v>
      </c>
      <c r="G199" s="38" t="s">
        <v>995</v>
      </c>
      <c r="H199" s="39">
        <v>2260</v>
      </c>
      <c r="I199" s="39">
        <v>1480</v>
      </c>
      <c r="J199" s="39">
        <v>1310</v>
      </c>
      <c r="K199" s="36" t="s">
        <v>4247</v>
      </c>
      <c r="L199" s="47">
        <v>135.58</v>
      </c>
      <c r="M199" s="47">
        <v>232</v>
      </c>
      <c r="N199" s="46">
        <v>4.38</v>
      </c>
    </row>
    <row r="200" ht="17.4" customHeight="1" spans="2:14">
      <c r="B200" s="44"/>
      <c r="C200" s="51" t="str">
        <f t="shared" si="12"/>
        <v>ZGXU6193565</v>
      </c>
      <c r="D200" s="51">
        <f t="shared" si="13"/>
        <v>875401</v>
      </c>
      <c r="E200" s="49"/>
      <c r="F200" s="33" t="s">
        <v>53</v>
      </c>
      <c r="G200" s="38" t="s">
        <v>1030</v>
      </c>
      <c r="H200" s="39">
        <v>2260</v>
      </c>
      <c r="I200" s="39">
        <v>1480</v>
      </c>
      <c r="J200" s="39">
        <v>1190</v>
      </c>
      <c r="K200" s="36" t="s">
        <v>4247</v>
      </c>
      <c r="L200" s="47">
        <v>173.17</v>
      </c>
      <c r="M200" s="47">
        <v>344</v>
      </c>
      <c r="N200" s="46">
        <v>3.98</v>
      </c>
    </row>
    <row r="201" ht="17.4" customHeight="1" spans="2:14">
      <c r="B201" s="44"/>
      <c r="C201" s="51" t="str">
        <f t="shared" si="12"/>
        <v>ZGXU6193565</v>
      </c>
      <c r="D201" s="51">
        <f t="shared" si="13"/>
        <v>875401</v>
      </c>
      <c r="E201" s="49"/>
      <c r="F201" s="33" t="s">
        <v>53</v>
      </c>
      <c r="G201" s="38" t="s">
        <v>1045</v>
      </c>
      <c r="H201" s="39">
        <v>2260</v>
      </c>
      <c r="I201" s="39">
        <v>1480</v>
      </c>
      <c r="J201" s="39">
        <v>1310</v>
      </c>
      <c r="K201" s="36" t="s">
        <v>4247</v>
      </c>
      <c r="L201" s="47">
        <v>169.17</v>
      </c>
      <c r="M201" s="47">
        <v>302.01</v>
      </c>
      <c r="N201" s="46">
        <v>4.38</v>
      </c>
    </row>
    <row r="202" ht="17.4" customHeight="1" spans="2:14">
      <c r="B202" s="44"/>
      <c r="C202" s="51" t="str">
        <f t="shared" si="12"/>
        <v>ZGXU6193565</v>
      </c>
      <c r="D202" s="51">
        <f t="shared" si="13"/>
        <v>875401</v>
      </c>
      <c r="E202" s="49"/>
      <c r="F202" s="33" t="s">
        <v>53</v>
      </c>
      <c r="G202" s="38" t="s">
        <v>1076</v>
      </c>
      <c r="H202" s="39">
        <v>2260</v>
      </c>
      <c r="I202" s="39">
        <v>1480</v>
      </c>
      <c r="J202" s="39">
        <v>1310</v>
      </c>
      <c r="K202" s="36" t="s">
        <v>4247</v>
      </c>
      <c r="L202" s="47">
        <v>338.55</v>
      </c>
      <c r="M202" s="47">
        <v>474.5</v>
      </c>
      <c r="N202" s="46">
        <v>4.38</v>
      </c>
    </row>
    <row r="203" ht="17.4" customHeight="1" spans="2:14">
      <c r="B203" s="44"/>
      <c r="C203" s="51" t="str">
        <f t="shared" si="12"/>
        <v>ZGXU6193565</v>
      </c>
      <c r="D203" s="51">
        <f t="shared" si="13"/>
        <v>875401</v>
      </c>
      <c r="E203" s="49"/>
      <c r="F203" s="33" t="s">
        <v>53</v>
      </c>
      <c r="G203" s="38" t="s">
        <v>1129</v>
      </c>
      <c r="H203" s="39">
        <v>2260</v>
      </c>
      <c r="I203" s="39">
        <v>1480</v>
      </c>
      <c r="J203" s="39">
        <v>1190</v>
      </c>
      <c r="K203" s="36" t="s">
        <v>4247</v>
      </c>
      <c r="L203" s="47">
        <v>60.3</v>
      </c>
      <c r="M203" s="47">
        <v>178.5</v>
      </c>
      <c r="N203" s="46">
        <v>3.98</v>
      </c>
    </row>
    <row r="204" ht="17.4" customHeight="1" spans="2:14">
      <c r="B204" s="48"/>
      <c r="C204" s="52" t="str">
        <f t="shared" si="12"/>
        <v>ZGXU6193565</v>
      </c>
      <c r="D204" s="52">
        <f t="shared" si="13"/>
        <v>875401</v>
      </c>
      <c r="E204" s="49"/>
      <c r="F204" s="33" t="s">
        <v>53</v>
      </c>
      <c r="G204" s="38" t="s">
        <v>1136</v>
      </c>
      <c r="H204" s="39">
        <v>2260</v>
      </c>
      <c r="I204" s="39">
        <v>1480</v>
      </c>
      <c r="J204" s="39">
        <v>1190</v>
      </c>
      <c r="K204" s="36" t="s">
        <v>4247</v>
      </c>
      <c r="L204" s="47">
        <v>521.71</v>
      </c>
      <c r="M204" s="47">
        <v>654.51</v>
      </c>
      <c r="N204" s="46">
        <v>3.98</v>
      </c>
    </row>
    <row r="205" ht="17.4" customHeight="1" spans="2:14">
      <c r="B205" s="34">
        <v>7</v>
      </c>
      <c r="C205" s="50" t="s">
        <v>60</v>
      </c>
      <c r="D205" s="50" t="s">
        <v>61</v>
      </c>
      <c r="E205" s="49"/>
      <c r="F205" s="33" t="s">
        <v>53</v>
      </c>
      <c r="G205" s="38" t="s">
        <v>1218</v>
      </c>
      <c r="H205" s="36">
        <v>2260</v>
      </c>
      <c r="I205" s="36">
        <v>1480</v>
      </c>
      <c r="J205" s="36">
        <v>1100</v>
      </c>
      <c r="K205" s="36" t="s">
        <v>4247</v>
      </c>
      <c r="L205" s="47">
        <v>410.62</v>
      </c>
      <c r="M205" s="47">
        <v>518.5</v>
      </c>
      <c r="N205" s="46">
        <v>3.68</v>
      </c>
    </row>
    <row r="206" ht="17.4" customHeight="1" spans="2:14">
      <c r="B206" s="44"/>
      <c r="C206" s="51" t="str">
        <f t="shared" ref="C206:D212" si="14">C205</f>
        <v>CRSU9231590</v>
      </c>
      <c r="D206" s="51" t="str">
        <f t="shared" si="14"/>
        <v>904822</v>
      </c>
      <c r="E206" s="49"/>
      <c r="F206" s="33" t="s">
        <v>53</v>
      </c>
      <c r="G206" s="38" t="s">
        <v>1322</v>
      </c>
      <c r="H206" s="36">
        <v>2260</v>
      </c>
      <c r="I206" s="36">
        <v>1480</v>
      </c>
      <c r="J206" s="36">
        <v>1190</v>
      </c>
      <c r="K206" s="36" t="s">
        <v>4247</v>
      </c>
      <c r="L206" s="47">
        <v>323.53</v>
      </c>
      <c r="M206" s="47">
        <v>378.5</v>
      </c>
      <c r="N206" s="46">
        <v>3.98</v>
      </c>
    </row>
    <row r="207" ht="17.4" customHeight="1" spans="2:14">
      <c r="B207" s="44"/>
      <c r="C207" s="51" t="str">
        <f t="shared" si="14"/>
        <v>CRSU9231590</v>
      </c>
      <c r="D207" s="51" t="str">
        <f t="shared" si="14"/>
        <v>904822</v>
      </c>
      <c r="E207" s="49"/>
      <c r="F207" s="33" t="s">
        <v>53</v>
      </c>
      <c r="G207" s="38" t="s">
        <v>1354</v>
      </c>
      <c r="H207" s="36">
        <v>2260</v>
      </c>
      <c r="I207" s="36">
        <v>1480</v>
      </c>
      <c r="J207" s="36">
        <v>1100</v>
      </c>
      <c r="K207" s="36" t="s">
        <v>4247</v>
      </c>
      <c r="L207" s="47">
        <v>255.91</v>
      </c>
      <c r="M207" s="47">
        <v>325</v>
      </c>
      <c r="N207" s="46">
        <v>3.68</v>
      </c>
    </row>
    <row r="208" ht="17.4" customHeight="1" spans="2:14">
      <c r="B208" s="44"/>
      <c r="C208" s="51" t="str">
        <f t="shared" si="14"/>
        <v>CRSU9231590</v>
      </c>
      <c r="D208" s="51" t="str">
        <f t="shared" si="14"/>
        <v>904822</v>
      </c>
      <c r="E208" s="49"/>
      <c r="F208" s="33" t="s">
        <v>53</v>
      </c>
      <c r="G208" s="38" t="s">
        <v>1383</v>
      </c>
      <c r="H208" s="36">
        <v>2260</v>
      </c>
      <c r="I208" s="36">
        <v>1480</v>
      </c>
      <c r="J208" s="36">
        <v>1190</v>
      </c>
      <c r="K208" s="36" t="s">
        <v>4247</v>
      </c>
      <c r="L208" s="47">
        <v>60.97</v>
      </c>
      <c r="M208" s="47">
        <v>186.01</v>
      </c>
      <c r="N208" s="46">
        <v>3.98</v>
      </c>
    </row>
    <row r="209" ht="17.4" customHeight="1" spans="2:14">
      <c r="B209" s="44"/>
      <c r="C209" s="51" t="str">
        <f t="shared" si="14"/>
        <v>CRSU9231590</v>
      </c>
      <c r="D209" s="51" t="str">
        <f t="shared" si="14"/>
        <v>904822</v>
      </c>
      <c r="E209" s="49"/>
      <c r="F209" s="33" t="s">
        <v>53</v>
      </c>
      <c r="G209" s="38" t="s">
        <v>1394</v>
      </c>
      <c r="H209" s="36">
        <v>2260</v>
      </c>
      <c r="I209" s="36">
        <v>1480</v>
      </c>
      <c r="J209" s="36">
        <v>1310</v>
      </c>
      <c r="K209" s="36" t="s">
        <v>4247</v>
      </c>
      <c r="L209" s="47">
        <v>150.42</v>
      </c>
      <c r="M209" s="47">
        <v>279.99</v>
      </c>
      <c r="N209" s="46">
        <v>4.38</v>
      </c>
    </row>
    <row r="210" ht="17.4" customHeight="1" spans="2:14">
      <c r="B210" s="44"/>
      <c r="C210" s="51" t="str">
        <f t="shared" si="14"/>
        <v>CRSU9231590</v>
      </c>
      <c r="D210" s="51" t="str">
        <f t="shared" si="14"/>
        <v>904822</v>
      </c>
      <c r="E210" s="49"/>
      <c r="F210" s="33" t="s">
        <v>53</v>
      </c>
      <c r="G210" s="38" t="s">
        <v>1411</v>
      </c>
      <c r="H210" s="36">
        <v>2260</v>
      </c>
      <c r="I210" s="36">
        <v>1480</v>
      </c>
      <c r="J210" s="36">
        <v>1190</v>
      </c>
      <c r="K210" s="36" t="s">
        <v>4247</v>
      </c>
      <c r="L210" s="47">
        <v>204.32</v>
      </c>
      <c r="M210" s="47">
        <v>358.95</v>
      </c>
      <c r="N210" s="46">
        <v>3.98</v>
      </c>
    </row>
    <row r="211" ht="17.4" customHeight="1" spans="2:14">
      <c r="B211" s="44"/>
      <c r="C211" s="51" t="str">
        <f t="shared" si="14"/>
        <v>CRSU9231590</v>
      </c>
      <c r="D211" s="51" t="str">
        <f t="shared" si="14"/>
        <v>904822</v>
      </c>
      <c r="E211" s="49"/>
      <c r="F211" s="33" t="s">
        <v>53</v>
      </c>
      <c r="G211" s="38" t="s">
        <v>1430</v>
      </c>
      <c r="H211" s="36">
        <v>2260</v>
      </c>
      <c r="I211" s="36">
        <v>1480</v>
      </c>
      <c r="J211" s="36">
        <v>1100</v>
      </c>
      <c r="K211" s="36" t="s">
        <v>4247</v>
      </c>
      <c r="L211" s="47">
        <v>55.43</v>
      </c>
      <c r="M211" s="47">
        <v>148</v>
      </c>
      <c r="N211" s="46">
        <v>3.68</v>
      </c>
    </row>
    <row r="212" ht="17.4" customHeight="1" spans="2:14">
      <c r="B212" s="48"/>
      <c r="C212" s="52" t="str">
        <f t="shared" si="14"/>
        <v>CRSU9231590</v>
      </c>
      <c r="D212" s="52" t="str">
        <f t="shared" si="14"/>
        <v>904822</v>
      </c>
      <c r="E212" s="49"/>
      <c r="F212" s="33" t="s">
        <v>53</v>
      </c>
      <c r="G212" s="38" t="s">
        <v>1437</v>
      </c>
      <c r="H212" s="36">
        <v>2260</v>
      </c>
      <c r="I212" s="36">
        <v>1480</v>
      </c>
      <c r="J212" s="36">
        <v>1100</v>
      </c>
      <c r="K212" s="36" t="s">
        <v>4247</v>
      </c>
      <c r="L212" s="47">
        <v>330.64</v>
      </c>
      <c r="M212" s="47">
        <v>581.39</v>
      </c>
      <c r="N212" s="46">
        <v>3.68</v>
      </c>
    </row>
    <row r="213" ht="17.4" customHeight="1" spans="2:14">
      <c r="B213" s="34">
        <v>8</v>
      </c>
      <c r="C213" s="50" t="s">
        <v>62</v>
      </c>
      <c r="D213" s="50" t="s">
        <v>63</v>
      </c>
      <c r="E213" s="49"/>
      <c r="F213" s="33" t="s">
        <v>53</v>
      </c>
      <c r="G213" s="38" t="s">
        <v>1489</v>
      </c>
      <c r="H213" s="36">
        <v>2850</v>
      </c>
      <c r="I213" s="36">
        <v>2270</v>
      </c>
      <c r="J213" s="36">
        <v>2480</v>
      </c>
      <c r="K213" s="36" t="s">
        <v>4247</v>
      </c>
      <c r="L213" s="47">
        <v>507.06</v>
      </c>
      <c r="M213" s="47">
        <v>748</v>
      </c>
      <c r="N213" s="46">
        <v>16.04</v>
      </c>
    </row>
    <row r="214" ht="17.4" customHeight="1" spans="2:14">
      <c r="B214" s="44"/>
      <c r="C214" s="51" t="str">
        <f t="shared" ref="C214:C231" si="15">C213</f>
        <v>CMAU5212183</v>
      </c>
      <c r="D214" s="51" t="str">
        <f t="shared" ref="D214:D231" si="16">D213</f>
        <v>904823</v>
      </c>
      <c r="E214" s="49"/>
      <c r="F214" s="33" t="s">
        <v>53</v>
      </c>
      <c r="G214" s="38" t="s">
        <v>1536</v>
      </c>
      <c r="H214" s="36">
        <v>1480</v>
      </c>
      <c r="I214" s="36">
        <v>1130</v>
      </c>
      <c r="J214" s="36">
        <v>610</v>
      </c>
      <c r="K214" s="36" t="s">
        <v>4247</v>
      </c>
      <c r="L214" s="47">
        <v>9.24</v>
      </c>
      <c r="M214" s="47">
        <v>38</v>
      </c>
      <c r="N214" s="46">
        <v>1.02</v>
      </c>
    </row>
    <row r="215" ht="17.4" customHeight="1" spans="2:14">
      <c r="B215" s="44"/>
      <c r="C215" s="51" t="str">
        <f t="shared" si="15"/>
        <v>CMAU5212183</v>
      </c>
      <c r="D215" s="51" t="str">
        <f t="shared" si="16"/>
        <v>904823</v>
      </c>
      <c r="E215" s="49"/>
      <c r="F215" s="33" t="s">
        <v>53</v>
      </c>
      <c r="G215" s="38" t="s">
        <v>1545</v>
      </c>
      <c r="H215" s="36">
        <v>2850</v>
      </c>
      <c r="I215" s="36">
        <v>2270</v>
      </c>
      <c r="J215" s="36">
        <v>2480</v>
      </c>
      <c r="K215" s="36" t="s">
        <v>4247</v>
      </c>
      <c r="L215" s="47">
        <v>420</v>
      </c>
      <c r="M215" s="47">
        <v>600</v>
      </c>
      <c r="N215" s="46">
        <v>16.04</v>
      </c>
    </row>
    <row r="216" ht="17.4" customHeight="1" spans="2:14">
      <c r="B216" s="44"/>
      <c r="C216" s="51" t="str">
        <f t="shared" si="15"/>
        <v>CMAU5212183</v>
      </c>
      <c r="D216" s="51" t="str">
        <f t="shared" si="16"/>
        <v>904823</v>
      </c>
      <c r="E216" s="49"/>
      <c r="F216" s="33" t="s">
        <v>53</v>
      </c>
      <c r="G216" s="38" t="s">
        <v>1546</v>
      </c>
      <c r="H216" s="36">
        <v>2260</v>
      </c>
      <c r="I216" s="36">
        <v>1480</v>
      </c>
      <c r="J216" s="36">
        <v>1100</v>
      </c>
      <c r="K216" s="36" t="s">
        <v>4247</v>
      </c>
      <c r="L216" s="47">
        <v>269.78</v>
      </c>
      <c r="M216" s="47">
        <v>367.46</v>
      </c>
      <c r="N216" s="46">
        <v>3.68</v>
      </c>
    </row>
    <row r="217" ht="17.4" customHeight="1" spans="2:14">
      <c r="B217" s="44"/>
      <c r="C217" s="51" t="str">
        <f t="shared" si="15"/>
        <v>CMAU5212183</v>
      </c>
      <c r="D217" s="51" t="str">
        <f t="shared" si="16"/>
        <v>904823</v>
      </c>
      <c r="E217" s="49"/>
      <c r="F217" s="33" t="s">
        <v>53</v>
      </c>
      <c r="G217" s="38" t="s">
        <v>1624</v>
      </c>
      <c r="H217" s="36">
        <v>2260</v>
      </c>
      <c r="I217" s="36">
        <v>1480</v>
      </c>
      <c r="J217" s="36">
        <v>1190</v>
      </c>
      <c r="K217" s="36" t="s">
        <v>4247</v>
      </c>
      <c r="L217" s="47">
        <v>120</v>
      </c>
      <c r="M217" s="47">
        <v>283.5</v>
      </c>
      <c r="N217" s="46">
        <v>3.98</v>
      </c>
    </row>
    <row r="218" ht="17.4" customHeight="1" spans="2:14">
      <c r="B218" s="44"/>
      <c r="C218" s="51" t="str">
        <f t="shared" si="15"/>
        <v>CMAU5212183</v>
      </c>
      <c r="D218" s="51" t="str">
        <f t="shared" si="16"/>
        <v>904823</v>
      </c>
      <c r="E218" s="49"/>
      <c r="F218" s="33" t="s">
        <v>53</v>
      </c>
      <c r="G218" s="38" t="s">
        <v>1632</v>
      </c>
      <c r="H218" s="36">
        <v>1480</v>
      </c>
      <c r="I218" s="36">
        <v>1130</v>
      </c>
      <c r="J218" s="36">
        <v>610</v>
      </c>
      <c r="K218" s="36" t="s">
        <v>4247</v>
      </c>
      <c r="L218" s="47">
        <v>32.65</v>
      </c>
      <c r="M218" s="47">
        <v>57.5</v>
      </c>
      <c r="N218" s="46">
        <v>1.02</v>
      </c>
    </row>
    <row r="219" ht="17.4" customHeight="1" spans="2:14">
      <c r="B219" s="44"/>
      <c r="C219" s="51" t="str">
        <f t="shared" si="15"/>
        <v>CMAU5212183</v>
      </c>
      <c r="D219" s="51" t="str">
        <f t="shared" si="16"/>
        <v>904823</v>
      </c>
      <c r="E219" s="49"/>
      <c r="F219" s="33" t="s">
        <v>53</v>
      </c>
      <c r="G219" s="38" t="s">
        <v>1636</v>
      </c>
      <c r="H219" s="36">
        <v>1580</v>
      </c>
      <c r="I219" s="36">
        <v>1130</v>
      </c>
      <c r="J219" s="36">
        <v>1100</v>
      </c>
      <c r="K219" s="36" t="s">
        <v>4247</v>
      </c>
      <c r="L219" s="47">
        <v>127.7</v>
      </c>
      <c r="M219" s="47">
        <v>176</v>
      </c>
      <c r="N219" s="46">
        <v>1.96</v>
      </c>
    </row>
    <row r="220" ht="17.4" customHeight="1" spans="2:14">
      <c r="B220" s="44"/>
      <c r="C220" s="51" t="str">
        <f t="shared" si="15"/>
        <v>CMAU5212183</v>
      </c>
      <c r="D220" s="51" t="str">
        <f t="shared" si="16"/>
        <v>904823</v>
      </c>
      <c r="E220" s="49"/>
      <c r="F220" s="33" t="s">
        <v>53</v>
      </c>
      <c r="G220" s="38" t="s">
        <v>1637</v>
      </c>
      <c r="H220" s="36">
        <v>1580</v>
      </c>
      <c r="I220" s="36">
        <v>1130</v>
      </c>
      <c r="J220" s="36">
        <v>610</v>
      </c>
      <c r="K220" s="36" t="s">
        <v>4247</v>
      </c>
      <c r="L220" s="47">
        <v>450</v>
      </c>
      <c r="M220" s="47">
        <v>498.5</v>
      </c>
      <c r="N220" s="46">
        <v>1.09</v>
      </c>
    </row>
    <row r="221" ht="17.4" customHeight="1" spans="2:14">
      <c r="B221" s="44"/>
      <c r="C221" s="51" t="str">
        <f t="shared" si="15"/>
        <v>CMAU5212183</v>
      </c>
      <c r="D221" s="51" t="str">
        <f t="shared" si="16"/>
        <v>904823</v>
      </c>
      <c r="E221" s="49"/>
      <c r="F221" s="33" t="s">
        <v>53</v>
      </c>
      <c r="G221" s="38" t="s">
        <v>1642</v>
      </c>
      <c r="H221" s="36">
        <v>1580</v>
      </c>
      <c r="I221" s="36">
        <v>1130</v>
      </c>
      <c r="J221" s="36">
        <v>830</v>
      </c>
      <c r="K221" s="36" t="s">
        <v>4247</v>
      </c>
      <c r="L221" s="47">
        <v>56.44</v>
      </c>
      <c r="M221" s="47">
        <v>89.5</v>
      </c>
      <c r="N221" s="46">
        <v>1.48</v>
      </c>
    </row>
    <row r="222" ht="17.4" customHeight="1" spans="2:14">
      <c r="B222" s="44"/>
      <c r="C222" s="51" t="str">
        <f t="shared" si="15"/>
        <v>CMAU5212183</v>
      </c>
      <c r="D222" s="51" t="str">
        <f t="shared" si="16"/>
        <v>904823</v>
      </c>
      <c r="E222" s="49"/>
      <c r="F222" s="33" t="s">
        <v>53</v>
      </c>
      <c r="G222" s="38" t="s">
        <v>1646</v>
      </c>
      <c r="H222" s="36">
        <v>1580</v>
      </c>
      <c r="I222" s="36">
        <v>1130</v>
      </c>
      <c r="J222" s="36">
        <v>830</v>
      </c>
      <c r="K222" s="36" t="s">
        <v>4247</v>
      </c>
      <c r="L222" s="47">
        <v>56.44</v>
      </c>
      <c r="M222" s="47">
        <v>89.5</v>
      </c>
      <c r="N222" s="46">
        <v>1.48</v>
      </c>
    </row>
    <row r="223" ht="17.4" customHeight="1" spans="2:14">
      <c r="B223" s="44"/>
      <c r="C223" s="51" t="str">
        <f t="shared" si="15"/>
        <v>CMAU5212183</v>
      </c>
      <c r="D223" s="51" t="str">
        <f t="shared" si="16"/>
        <v>904823</v>
      </c>
      <c r="E223" s="49"/>
      <c r="F223" s="33" t="s">
        <v>53</v>
      </c>
      <c r="G223" s="38" t="s">
        <v>1647</v>
      </c>
      <c r="H223" s="36">
        <v>1580</v>
      </c>
      <c r="I223" s="36">
        <v>1130</v>
      </c>
      <c r="J223" s="36">
        <v>830</v>
      </c>
      <c r="K223" s="36" t="s">
        <v>4247</v>
      </c>
      <c r="L223" s="47">
        <v>56.5</v>
      </c>
      <c r="M223" s="47">
        <v>94.5</v>
      </c>
      <c r="N223" s="46">
        <v>1.48</v>
      </c>
    </row>
    <row r="224" ht="17.4" customHeight="1" spans="2:14">
      <c r="B224" s="44"/>
      <c r="C224" s="51" t="str">
        <f t="shared" si="15"/>
        <v>CMAU5212183</v>
      </c>
      <c r="D224" s="51" t="str">
        <f t="shared" si="16"/>
        <v>904823</v>
      </c>
      <c r="E224" s="49"/>
      <c r="F224" s="33" t="s">
        <v>53</v>
      </c>
      <c r="G224" s="38" t="s">
        <v>1650</v>
      </c>
      <c r="H224" s="36">
        <v>1480</v>
      </c>
      <c r="I224" s="36">
        <v>1130</v>
      </c>
      <c r="J224" s="36">
        <v>830</v>
      </c>
      <c r="K224" s="36" t="s">
        <v>4247</v>
      </c>
      <c r="L224" s="47">
        <v>22.23</v>
      </c>
      <c r="M224" s="47">
        <v>48.5</v>
      </c>
      <c r="N224" s="46">
        <v>1.39</v>
      </c>
    </row>
    <row r="225" ht="17.4" customHeight="1" spans="2:14">
      <c r="B225" s="44"/>
      <c r="C225" s="51" t="str">
        <f t="shared" si="15"/>
        <v>CMAU5212183</v>
      </c>
      <c r="D225" s="51" t="str">
        <f t="shared" si="16"/>
        <v>904823</v>
      </c>
      <c r="E225" s="49"/>
      <c r="F225" s="33" t="s">
        <v>53</v>
      </c>
      <c r="G225" s="38" t="s">
        <v>1654</v>
      </c>
      <c r="H225" s="36">
        <v>1480</v>
      </c>
      <c r="I225" s="36">
        <v>1130</v>
      </c>
      <c r="J225" s="36">
        <v>1100</v>
      </c>
      <c r="K225" s="36" t="s">
        <v>4247</v>
      </c>
      <c r="L225" s="47">
        <v>26.11</v>
      </c>
      <c r="M225" s="47">
        <v>65.5</v>
      </c>
      <c r="N225" s="46">
        <v>1.84</v>
      </c>
    </row>
    <row r="226" ht="17.4" customHeight="1" spans="2:14">
      <c r="B226" s="44"/>
      <c r="C226" s="51" t="str">
        <f t="shared" si="15"/>
        <v>CMAU5212183</v>
      </c>
      <c r="D226" s="51" t="str">
        <f t="shared" si="16"/>
        <v>904823</v>
      </c>
      <c r="E226" s="49"/>
      <c r="F226" s="33" t="s">
        <v>53</v>
      </c>
      <c r="G226" s="38" t="s">
        <v>1655</v>
      </c>
      <c r="H226" s="36">
        <v>1185</v>
      </c>
      <c r="I226" s="36">
        <v>1130</v>
      </c>
      <c r="J226" s="36">
        <v>590</v>
      </c>
      <c r="K226" s="36" t="s">
        <v>4247</v>
      </c>
      <c r="L226" s="47">
        <v>71</v>
      </c>
      <c r="M226" s="47">
        <v>98.5</v>
      </c>
      <c r="N226" s="46">
        <v>0.79</v>
      </c>
    </row>
    <row r="227" ht="17.4" customHeight="1" spans="2:14">
      <c r="B227" s="44"/>
      <c r="C227" s="51" t="str">
        <f t="shared" si="15"/>
        <v>CMAU5212183</v>
      </c>
      <c r="D227" s="51" t="str">
        <f t="shared" si="16"/>
        <v>904823</v>
      </c>
      <c r="E227" s="49"/>
      <c r="F227" s="33" t="s">
        <v>53</v>
      </c>
      <c r="G227" s="38" t="s">
        <v>1661</v>
      </c>
      <c r="H227" s="36">
        <v>1480</v>
      </c>
      <c r="I227" s="36">
        <v>1130</v>
      </c>
      <c r="J227" s="36">
        <v>610</v>
      </c>
      <c r="K227" s="36" t="s">
        <v>4247</v>
      </c>
      <c r="L227" s="47">
        <v>70.47</v>
      </c>
      <c r="M227" s="47">
        <v>97</v>
      </c>
      <c r="N227" s="46">
        <v>1.02</v>
      </c>
    </row>
    <row r="228" ht="17.4" customHeight="1" spans="2:14">
      <c r="B228" s="44"/>
      <c r="C228" s="51" t="str">
        <f t="shared" si="15"/>
        <v>CMAU5212183</v>
      </c>
      <c r="D228" s="51" t="str">
        <f t="shared" si="16"/>
        <v>904823</v>
      </c>
      <c r="E228" s="49"/>
      <c r="F228" s="33" t="s">
        <v>53</v>
      </c>
      <c r="G228" s="38" t="s">
        <v>1666</v>
      </c>
      <c r="H228" s="36">
        <v>1480</v>
      </c>
      <c r="I228" s="36">
        <v>1130</v>
      </c>
      <c r="J228" s="36">
        <v>1100</v>
      </c>
      <c r="K228" s="36" t="s">
        <v>4247</v>
      </c>
      <c r="L228" s="47">
        <v>86.58</v>
      </c>
      <c r="M228" s="47">
        <v>139.5</v>
      </c>
      <c r="N228" s="46">
        <v>1.84</v>
      </c>
    </row>
    <row r="229" ht="17.4" customHeight="1" spans="2:14">
      <c r="B229" s="44"/>
      <c r="C229" s="51" t="str">
        <f t="shared" si="15"/>
        <v>CMAU5212183</v>
      </c>
      <c r="D229" s="51" t="str">
        <f t="shared" si="16"/>
        <v>904823</v>
      </c>
      <c r="E229" s="49"/>
      <c r="F229" s="33" t="s">
        <v>53</v>
      </c>
      <c r="G229" s="38" t="s">
        <v>1670</v>
      </c>
      <c r="H229" s="36">
        <v>1185</v>
      </c>
      <c r="I229" s="36">
        <v>1130</v>
      </c>
      <c r="J229" s="36">
        <v>590</v>
      </c>
      <c r="K229" s="36" t="s">
        <v>4247</v>
      </c>
      <c r="L229" s="47">
        <v>71</v>
      </c>
      <c r="M229" s="47">
        <v>98.5</v>
      </c>
      <c r="N229" s="46">
        <v>0.79</v>
      </c>
    </row>
    <row r="230" ht="17.4" customHeight="1" spans="2:14">
      <c r="B230" s="44"/>
      <c r="C230" s="51" t="str">
        <f t="shared" si="15"/>
        <v>CMAU5212183</v>
      </c>
      <c r="D230" s="51" t="str">
        <f t="shared" si="16"/>
        <v>904823</v>
      </c>
      <c r="E230" s="49"/>
      <c r="F230" s="33" t="s">
        <v>53</v>
      </c>
      <c r="G230" s="38" t="s">
        <v>1671</v>
      </c>
      <c r="H230" s="36">
        <v>1185</v>
      </c>
      <c r="I230" s="36">
        <v>1130</v>
      </c>
      <c r="J230" s="36">
        <v>590</v>
      </c>
      <c r="K230" s="36" t="s">
        <v>4247</v>
      </c>
      <c r="L230" s="47">
        <v>155.98</v>
      </c>
      <c r="M230" s="47">
        <v>179</v>
      </c>
      <c r="N230" s="46">
        <v>0.79</v>
      </c>
    </row>
    <row r="231" ht="17.4" customHeight="1" spans="2:14">
      <c r="B231" s="48"/>
      <c r="C231" s="51" t="str">
        <f t="shared" si="15"/>
        <v>CMAU5212183</v>
      </c>
      <c r="D231" s="51" t="str">
        <f t="shared" si="16"/>
        <v>904823</v>
      </c>
      <c r="E231" s="49"/>
      <c r="F231" s="33" t="s">
        <v>53</v>
      </c>
      <c r="G231" s="38" t="s">
        <v>1692</v>
      </c>
      <c r="H231" s="36">
        <v>1185</v>
      </c>
      <c r="I231" s="36">
        <v>1130</v>
      </c>
      <c r="J231" s="36">
        <v>830</v>
      </c>
      <c r="K231" s="36" t="s">
        <v>4247</v>
      </c>
      <c r="L231" s="47">
        <v>180</v>
      </c>
      <c r="M231" s="47">
        <v>240</v>
      </c>
      <c r="N231" s="46">
        <v>1.11</v>
      </c>
    </row>
    <row r="232" ht="17.4" customHeight="1" spans="2:14">
      <c r="B232" s="34">
        <v>9</v>
      </c>
      <c r="C232" s="50" t="s">
        <v>64</v>
      </c>
      <c r="D232" s="50">
        <v>875416</v>
      </c>
      <c r="E232" s="49"/>
      <c r="F232" s="33" t="s">
        <v>53</v>
      </c>
      <c r="G232" s="38" t="s">
        <v>1701</v>
      </c>
      <c r="H232" s="36">
        <v>2270</v>
      </c>
      <c r="I232" s="36">
        <v>1680</v>
      </c>
      <c r="J232" s="36">
        <v>1250</v>
      </c>
      <c r="K232" s="36" t="s">
        <v>4247</v>
      </c>
      <c r="L232" s="47">
        <v>150</v>
      </c>
      <c r="M232" s="47">
        <v>244.5</v>
      </c>
      <c r="N232" s="46">
        <v>4.77</v>
      </c>
    </row>
    <row r="233" ht="17.4" customHeight="1" spans="2:14">
      <c r="B233" s="44"/>
      <c r="C233" s="51" t="str">
        <f t="shared" ref="C233:C245" si="17">C232</f>
        <v>ZGXU6198654</v>
      </c>
      <c r="D233" s="51">
        <f t="shared" ref="D233:D245" si="18">D232</f>
        <v>875416</v>
      </c>
      <c r="E233" s="49"/>
      <c r="F233" s="33" t="s">
        <v>53</v>
      </c>
      <c r="G233" s="38" t="s">
        <v>1706</v>
      </c>
      <c r="H233" s="36">
        <v>2270</v>
      </c>
      <c r="I233" s="36">
        <v>1680</v>
      </c>
      <c r="J233" s="36">
        <v>1250</v>
      </c>
      <c r="K233" s="36" t="s">
        <v>4247</v>
      </c>
      <c r="L233" s="47">
        <v>150</v>
      </c>
      <c r="M233" s="47">
        <v>244.5</v>
      </c>
      <c r="N233" s="46">
        <v>4.77</v>
      </c>
    </row>
    <row r="234" ht="17.4" customHeight="1" spans="2:14">
      <c r="B234" s="44"/>
      <c r="C234" s="51" t="str">
        <f t="shared" si="17"/>
        <v>ZGXU6198654</v>
      </c>
      <c r="D234" s="51">
        <f t="shared" si="18"/>
        <v>875416</v>
      </c>
      <c r="E234" s="49"/>
      <c r="F234" s="33" t="s">
        <v>53</v>
      </c>
      <c r="G234" s="38" t="s">
        <v>1707</v>
      </c>
      <c r="H234" s="36">
        <v>2270</v>
      </c>
      <c r="I234" s="36">
        <v>1680</v>
      </c>
      <c r="J234" s="36">
        <v>1250</v>
      </c>
      <c r="K234" s="36" t="s">
        <v>4247</v>
      </c>
      <c r="L234" s="47">
        <v>150</v>
      </c>
      <c r="M234" s="47">
        <v>244.5</v>
      </c>
      <c r="N234" s="46">
        <v>4.77</v>
      </c>
    </row>
    <row r="235" ht="17.4" customHeight="1" spans="2:14">
      <c r="B235" s="44"/>
      <c r="C235" s="51" t="str">
        <f t="shared" si="17"/>
        <v>ZGXU6198654</v>
      </c>
      <c r="D235" s="51">
        <f t="shared" si="18"/>
        <v>875416</v>
      </c>
      <c r="E235" s="49"/>
      <c r="F235" s="33" t="s">
        <v>53</v>
      </c>
      <c r="G235" s="38" t="s">
        <v>1708</v>
      </c>
      <c r="H235" s="36">
        <v>2270</v>
      </c>
      <c r="I235" s="36">
        <v>1680</v>
      </c>
      <c r="J235" s="36">
        <v>1250</v>
      </c>
      <c r="K235" s="36" t="s">
        <v>4247</v>
      </c>
      <c r="L235" s="47">
        <v>150</v>
      </c>
      <c r="M235" s="47">
        <v>244.5</v>
      </c>
      <c r="N235" s="46">
        <v>4.77</v>
      </c>
    </row>
    <row r="236" ht="17.4" customHeight="1" spans="2:14">
      <c r="B236" s="44"/>
      <c r="C236" s="51" t="str">
        <f t="shared" si="17"/>
        <v>ZGXU6198654</v>
      </c>
      <c r="D236" s="51">
        <f t="shared" si="18"/>
        <v>875416</v>
      </c>
      <c r="E236" s="49"/>
      <c r="F236" s="33" t="s">
        <v>53</v>
      </c>
      <c r="G236" s="38" t="s">
        <v>1709</v>
      </c>
      <c r="H236" s="36">
        <v>2270</v>
      </c>
      <c r="I236" s="36">
        <v>1680</v>
      </c>
      <c r="J236" s="36">
        <v>1250</v>
      </c>
      <c r="K236" s="36" t="s">
        <v>4247</v>
      </c>
      <c r="L236" s="47">
        <v>150</v>
      </c>
      <c r="M236" s="47">
        <v>244.5</v>
      </c>
      <c r="N236" s="46">
        <v>4.77</v>
      </c>
    </row>
    <row r="237" ht="17.4" customHeight="1" spans="2:14">
      <c r="B237" s="44"/>
      <c r="C237" s="51" t="str">
        <f t="shared" si="17"/>
        <v>ZGXU6198654</v>
      </c>
      <c r="D237" s="51">
        <f t="shared" si="18"/>
        <v>875416</v>
      </c>
      <c r="E237" s="49"/>
      <c r="F237" s="33" t="s">
        <v>53</v>
      </c>
      <c r="G237" s="38" t="s">
        <v>1710</v>
      </c>
      <c r="H237" s="36">
        <v>2270</v>
      </c>
      <c r="I237" s="36">
        <v>1680</v>
      </c>
      <c r="J237" s="36">
        <v>1250</v>
      </c>
      <c r="K237" s="36" t="s">
        <v>4247</v>
      </c>
      <c r="L237" s="47">
        <v>150</v>
      </c>
      <c r="M237" s="47">
        <v>244.5</v>
      </c>
      <c r="N237" s="46">
        <v>4.77</v>
      </c>
    </row>
    <row r="238" ht="17.4" customHeight="1" spans="2:14">
      <c r="B238" s="44"/>
      <c r="C238" s="51" t="str">
        <f t="shared" si="17"/>
        <v>ZGXU6198654</v>
      </c>
      <c r="D238" s="51">
        <f t="shared" si="18"/>
        <v>875416</v>
      </c>
      <c r="E238" s="49"/>
      <c r="F238" s="33" t="s">
        <v>53</v>
      </c>
      <c r="G238" s="38" t="s">
        <v>1711</v>
      </c>
      <c r="H238" s="36">
        <v>2270</v>
      </c>
      <c r="I238" s="36">
        <v>1680</v>
      </c>
      <c r="J238" s="36">
        <v>1250</v>
      </c>
      <c r="K238" s="36" t="s">
        <v>4247</v>
      </c>
      <c r="L238" s="47">
        <v>150</v>
      </c>
      <c r="M238" s="47">
        <v>243.5</v>
      </c>
      <c r="N238" s="46">
        <v>4.77</v>
      </c>
    </row>
    <row r="239" ht="17.4" customHeight="1" spans="2:14">
      <c r="B239" s="44"/>
      <c r="C239" s="51" t="str">
        <f t="shared" si="17"/>
        <v>ZGXU6198654</v>
      </c>
      <c r="D239" s="51">
        <f t="shared" si="18"/>
        <v>875416</v>
      </c>
      <c r="E239" s="49"/>
      <c r="F239" s="33" t="s">
        <v>53</v>
      </c>
      <c r="G239" s="38" t="s">
        <v>1715</v>
      </c>
      <c r="H239" s="36">
        <v>2270</v>
      </c>
      <c r="I239" s="36">
        <v>1680</v>
      </c>
      <c r="J239" s="36">
        <v>1250</v>
      </c>
      <c r="K239" s="36" t="s">
        <v>4247</v>
      </c>
      <c r="L239" s="47">
        <v>150</v>
      </c>
      <c r="M239" s="47">
        <v>243.5</v>
      </c>
      <c r="N239" s="46">
        <v>4.77</v>
      </c>
    </row>
    <row r="240" ht="17.4" customHeight="1" spans="2:14">
      <c r="B240" s="44"/>
      <c r="C240" s="51" t="str">
        <f t="shared" si="17"/>
        <v>ZGXU6198654</v>
      </c>
      <c r="D240" s="51">
        <f t="shared" si="18"/>
        <v>875416</v>
      </c>
      <c r="E240" s="49"/>
      <c r="F240" s="33" t="s">
        <v>53</v>
      </c>
      <c r="G240" s="38" t="s">
        <v>1716</v>
      </c>
      <c r="H240" s="36">
        <v>2270</v>
      </c>
      <c r="I240" s="36">
        <v>1780</v>
      </c>
      <c r="J240" s="36">
        <v>1000</v>
      </c>
      <c r="K240" s="36" t="s">
        <v>4247</v>
      </c>
      <c r="L240" s="47">
        <v>116</v>
      </c>
      <c r="M240" s="47">
        <v>201</v>
      </c>
      <c r="N240" s="46">
        <v>4.04</v>
      </c>
    </row>
    <row r="241" ht="17.4" customHeight="1" spans="2:14">
      <c r="B241" s="44"/>
      <c r="C241" s="51" t="str">
        <f t="shared" si="17"/>
        <v>ZGXU6198654</v>
      </c>
      <c r="D241" s="51">
        <f t="shared" si="18"/>
        <v>875416</v>
      </c>
      <c r="E241" s="49"/>
      <c r="F241" s="33" t="s">
        <v>53</v>
      </c>
      <c r="G241" s="38" t="s">
        <v>1720</v>
      </c>
      <c r="H241" s="36">
        <v>2270</v>
      </c>
      <c r="I241" s="36">
        <v>1780</v>
      </c>
      <c r="J241" s="36">
        <v>1300</v>
      </c>
      <c r="K241" s="36" t="s">
        <v>4247</v>
      </c>
      <c r="L241" s="47">
        <v>216</v>
      </c>
      <c r="M241" s="47">
        <v>327</v>
      </c>
      <c r="N241" s="46">
        <v>5.25</v>
      </c>
    </row>
    <row r="242" ht="17.4" customHeight="1" spans="2:14">
      <c r="B242" s="44"/>
      <c r="C242" s="51" t="str">
        <f t="shared" si="17"/>
        <v>ZGXU6198654</v>
      </c>
      <c r="D242" s="51">
        <f t="shared" si="18"/>
        <v>875416</v>
      </c>
      <c r="E242" s="49"/>
      <c r="F242" s="33" t="s">
        <v>53</v>
      </c>
      <c r="G242" s="38" t="s">
        <v>1724</v>
      </c>
      <c r="H242" s="36">
        <v>2270</v>
      </c>
      <c r="I242" s="36">
        <v>1780</v>
      </c>
      <c r="J242" s="36">
        <v>1000</v>
      </c>
      <c r="K242" s="36" t="s">
        <v>4247</v>
      </c>
      <c r="L242" s="47">
        <v>116</v>
      </c>
      <c r="M242" s="47">
        <v>201</v>
      </c>
      <c r="N242" s="46">
        <v>4.04</v>
      </c>
    </row>
    <row r="243" ht="17.4" customHeight="1" spans="2:14">
      <c r="B243" s="44"/>
      <c r="C243" s="51" t="str">
        <f t="shared" si="17"/>
        <v>ZGXU6198654</v>
      </c>
      <c r="D243" s="51">
        <f t="shared" si="18"/>
        <v>875416</v>
      </c>
      <c r="E243" s="49"/>
      <c r="F243" s="33" t="s">
        <v>53</v>
      </c>
      <c r="G243" s="38" t="s">
        <v>1725</v>
      </c>
      <c r="H243" s="36">
        <v>2270</v>
      </c>
      <c r="I243" s="36">
        <v>1780</v>
      </c>
      <c r="J243" s="36">
        <v>1300</v>
      </c>
      <c r="K243" s="36" t="s">
        <v>4247</v>
      </c>
      <c r="L243" s="47">
        <v>216</v>
      </c>
      <c r="M243" s="47">
        <v>327</v>
      </c>
      <c r="N243" s="46">
        <v>5.25</v>
      </c>
    </row>
    <row r="244" ht="17.4" customHeight="1" spans="2:14">
      <c r="B244" s="44"/>
      <c r="C244" s="51" t="str">
        <f t="shared" si="17"/>
        <v>ZGXU6198654</v>
      </c>
      <c r="D244" s="51">
        <f t="shared" si="18"/>
        <v>875416</v>
      </c>
      <c r="E244" s="49"/>
      <c r="F244" s="33" t="s">
        <v>53</v>
      </c>
      <c r="G244" s="38" t="s">
        <v>1726</v>
      </c>
      <c r="H244" s="36">
        <v>2270</v>
      </c>
      <c r="I244" s="36">
        <v>1680</v>
      </c>
      <c r="J244" s="36">
        <v>1250</v>
      </c>
      <c r="K244" s="36" t="s">
        <v>4247</v>
      </c>
      <c r="L244" s="47">
        <v>150</v>
      </c>
      <c r="M244" s="47">
        <v>243.5</v>
      </c>
      <c r="N244" s="46">
        <v>4.77</v>
      </c>
    </row>
    <row r="245" ht="17.4" customHeight="1" spans="2:14">
      <c r="B245" s="48"/>
      <c r="C245" s="52" t="str">
        <f t="shared" si="17"/>
        <v>ZGXU6198654</v>
      </c>
      <c r="D245" s="52">
        <f t="shared" si="18"/>
        <v>875416</v>
      </c>
      <c r="E245" s="49"/>
      <c r="F245" s="33" t="s">
        <v>53</v>
      </c>
      <c r="G245" s="38" t="s">
        <v>1727</v>
      </c>
      <c r="H245" s="36">
        <v>2270</v>
      </c>
      <c r="I245" s="36">
        <v>1680</v>
      </c>
      <c r="J245" s="36">
        <v>1250</v>
      </c>
      <c r="K245" s="36" t="s">
        <v>4247</v>
      </c>
      <c r="L245" s="47">
        <v>150</v>
      </c>
      <c r="M245" s="47">
        <v>243.5</v>
      </c>
      <c r="N245" s="46">
        <v>4.77</v>
      </c>
    </row>
    <row r="246" ht="17.4" customHeight="1" spans="2:14">
      <c r="B246" s="34">
        <v>10</v>
      </c>
      <c r="C246" s="50" t="s">
        <v>65</v>
      </c>
      <c r="D246" s="50">
        <v>904819</v>
      </c>
      <c r="E246" s="49"/>
      <c r="F246" s="33" t="s">
        <v>53</v>
      </c>
      <c r="G246" s="38" t="s">
        <v>1728</v>
      </c>
      <c r="H246" s="36">
        <v>1480</v>
      </c>
      <c r="I246" s="36">
        <v>1130</v>
      </c>
      <c r="J246" s="36">
        <v>1100</v>
      </c>
      <c r="K246" s="36" t="s">
        <v>4247</v>
      </c>
      <c r="L246" s="47">
        <v>26.41</v>
      </c>
      <c r="M246" s="47">
        <v>71</v>
      </c>
      <c r="N246" s="46">
        <v>1.84</v>
      </c>
    </row>
    <row r="247" ht="17.4" customHeight="1" spans="2:14">
      <c r="B247" s="44"/>
      <c r="C247" s="51" t="str">
        <f t="shared" ref="C247:C278" si="19">C246</f>
        <v>GVCU5266963</v>
      </c>
      <c r="D247" s="51">
        <f t="shared" ref="D247:D278" si="20">D246</f>
        <v>904819</v>
      </c>
      <c r="E247" s="49"/>
      <c r="F247" s="33" t="s">
        <v>53</v>
      </c>
      <c r="G247" s="38" t="s">
        <v>1732</v>
      </c>
      <c r="H247" s="36">
        <v>1480</v>
      </c>
      <c r="I247" s="36">
        <v>1130</v>
      </c>
      <c r="J247" s="36">
        <v>1100</v>
      </c>
      <c r="K247" s="36" t="s">
        <v>4247</v>
      </c>
      <c r="L247" s="47">
        <v>26.41</v>
      </c>
      <c r="M247" s="47">
        <v>71</v>
      </c>
      <c r="N247" s="46">
        <v>1.84</v>
      </c>
    </row>
    <row r="248" ht="17.4" customHeight="1" spans="2:14">
      <c r="B248" s="44"/>
      <c r="C248" s="51" t="str">
        <f t="shared" si="19"/>
        <v>GVCU5266963</v>
      </c>
      <c r="D248" s="51">
        <f t="shared" si="20"/>
        <v>904819</v>
      </c>
      <c r="E248" s="49"/>
      <c r="F248" s="33" t="s">
        <v>53</v>
      </c>
      <c r="G248" s="38" t="s">
        <v>1733</v>
      </c>
      <c r="H248" s="36">
        <v>1480</v>
      </c>
      <c r="I248" s="36">
        <v>1130</v>
      </c>
      <c r="J248" s="36">
        <v>600</v>
      </c>
      <c r="K248" s="36" t="s">
        <v>4247</v>
      </c>
      <c r="L248" s="47">
        <v>120</v>
      </c>
      <c r="M248" s="47">
        <v>155.5</v>
      </c>
      <c r="N248" s="46">
        <v>1</v>
      </c>
    </row>
    <row r="249" ht="17.4" customHeight="1" spans="2:14">
      <c r="B249" s="44"/>
      <c r="C249" s="51" t="str">
        <f t="shared" si="19"/>
        <v>GVCU5266963</v>
      </c>
      <c r="D249" s="51">
        <f t="shared" si="20"/>
        <v>904819</v>
      </c>
      <c r="E249" s="49"/>
      <c r="F249" s="33" t="s">
        <v>53</v>
      </c>
      <c r="G249" s="38" t="s">
        <v>1734</v>
      </c>
      <c r="H249" s="36">
        <v>1480</v>
      </c>
      <c r="I249" s="36">
        <v>1130</v>
      </c>
      <c r="J249" s="36">
        <v>610</v>
      </c>
      <c r="K249" s="36" t="s">
        <v>4247</v>
      </c>
      <c r="L249" s="47">
        <v>13.37</v>
      </c>
      <c r="M249" s="47">
        <v>40.5</v>
      </c>
      <c r="N249" s="46">
        <v>1.02</v>
      </c>
    </row>
    <row r="250" ht="17.4" customHeight="1" spans="2:14">
      <c r="B250" s="44"/>
      <c r="C250" s="51" t="str">
        <f t="shared" si="19"/>
        <v>GVCU5266963</v>
      </c>
      <c r="D250" s="51">
        <f t="shared" si="20"/>
        <v>904819</v>
      </c>
      <c r="E250" s="49"/>
      <c r="F250" s="33" t="s">
        <v>53</v>
      </c>
      <c r="G250" s="38" t="s">
        <v>1738</v>
      </c>
      <c r="H250" s="36">
        <v>1480</v>
      </c>
      <c r="I250" s="36">
        <v>1130</v>
      </c>
      <c r="J250" s="36">
        <v>610</v>
      </c>
      <c r="K250" s="36" t="s">
        <v>4247</v>
      </c>
      <c r="L250" s="47">
        <v>49.43</v>
      </c>
      <c r="M250" s="47">
        <v>81</v>
      </c>
      <c r="N250" s="46">
        <v>1.02</v>
      </c>
    </row>
    <row r="251" ht="17.4" customHeight="1" spans="2:14">
      <c r="B251" s="44"/>
      <c r="C251" s="51" t="str">
        <f t="shared" si="19"/>
        <v>GVCU5266963</v>
      </c>
      <c r="D251" s="51">
        <f t="shared" si="20"/>
        <v>904819</v>
      </c>
      <c r="E251" s="49"/>
      <c r="F251" s="33" t="s">
        <v>53</v>
      </c>
      <c r="G251" s="38" t="s">
        <v>1742</v>
      </c>
      <c r="H251" s="36">
        <v>1480</v>
      </c>
      <c r="I251" s="36">
        <v>1130</v>
      </c>
      <c r="J251" s="36">
        <v>610</v>
      </c>
      <c r="K251" s="36" t="s">
        <v>4247</v>
      </c>
      <c r="L251" s="47">
        <v>44.49</v>
      </c>
      <c r="M251" s="47">
        <v>49.43</v>
      </c>
      <c r="N251" s="46">
        <v>1.02</v>
      </c>
    </row>
    <row r="252" ht="17.4" customHeight="1" spans="2:14">
      <c r="B252" s="44"/>
      <c r="C252" s="51" t="str">
        <f t="shared" si="19"/>
        <v>GVCU5266963</v>
      </c>
      <c r="D252" s="51">
        <f t="shared" si="20"/>
        <v>904819</v>
      </c>
      <c r="E252" s="49"/>
      <c r="F252" s="33" t="s">
        <v>53</v>
      </c>
      <c r="G252" s="38" t="s">
        <v>1743</v>
      </c>
      <c r="H252" s="36">
        <v>1480</v>
      </c>
      <c r="I252" s="36">
        <v>1130</v>
      </c>
      <c r="J252" s="36">
        <v>610</v>
      </c>
      <c r="K252" s="36" t="s">
        <v>4247</v>
      </c>
      <c r="L252" s="47">
        <v>420</v>
      </c>
      <c r="M252" s="47">
        <v>470.5</v>
      </c>
      <c r="N252" s="46">
        <v>1.02</v>
      </c>
    </row>
    <row r="253" ht="17.4" customHeight="1" spans="2:14">
      <c r="B253" s="44"/>
      <c r="C253" s="51" t="str">
        <f t="shared" si="19"/>
        <v>GVCU5266963</v>
      </c>
      <c r="D253" s="51">
        <f t="shared" si="20"/>
        <v>904819</v>
      </c>
      <c r="E253" s="49"/>
      <c r="F253" s="33" t="s">
        <v>53</v>
      </c>
      <c r="G253" s="38" t="s">
        <v>1747</v>
      </c>
      <c r="H253" s="36">
        <v>1480</v>
      </c>
      <c r="I253" s="36">
        <v>1130</v>
      </c>
      <c r="J253" s="36">
        <v>610</v>
      </c>
      <c r="K253" s="36" t="s">
        <v>4247</v>
      </c>
      <c r="L253" s="47">
        <v>49.43</v>
      </c>
      <c r="M253" s="47">
        <v>81</v>
      </c>
      <c r="N253" s="46">
        <v>1.02</v>
      </c>
    </row>
    <row r="254" ht="17.4" customHeight="1" spans="2:14">
      <c r="B254" s="44"/>
      <c r="C254" s="51" t="str">
        <f t="shared" si="19"/>
        <v>GVCU5266963</v>
      </c>
      <c r="D254" s="51">
        <f t="shared" si="20"/>
        <v>904819</v>
      </c>
      <c r="E254" s="49"/>
      <c r="F254" s="33" t="s">
        <v>53</v>
      </c>
      <c r="G254" s="38" t="s">
        <v>1748</v>
      </c>
      <c r="H254" s="36">
        <v>1480</v>
      </c>
      <c r="I254" s="36">
        <v>1130</v>
      </c>
      <c r="J254" s="36">
        <v>610</v>
      </c>
      <c r="K254" s="36" t="s">
        <v>4247</v>
      </c>
      <c r="L254" s="47">
        <v>49.43</v>
      </c>
      <c r="M254" s="47">
        <v>81</v>
      </c>
      <c r="N254" s="46">
        <v>1.02</v>
      </c>
    </row>
    <row r="255" ht="17.4" customHeight="1" spans="2:14">
      <c r="B255" s="44"/>
      <c r="C255" s="51" t="str">
        <f t="shared" si="19"/>
        <v>GVCU5266963</v>
      </c>
      <c r="D255" s="51">
        <f t="shared" si="20"/>
        <v>904819</v>
      </c>
      <c r="E255" s="49"/>
      <c r="F255" s="33" t="s">
        <v>53</v>
      </c>
      <c r="G255" s="38" t="s">
        <v>1749</v>
      </c>
      <c r="H255" s="36">
        <v>1480</v>
      </c>
      <c r="I255" s="36">
        <v>1130</v>
      </c>
      <c r="J255" s="36">
        <v>610</v>
      </c>
      <c r="K255" s="36" t="s">
        <v>4247</v>
      </c>
      <c r="L255" s="47">
        <v>49.43</v>
      </c>
      <c r="M255" s="47">
        <v>81</v>
      </c>
      <c r="N255" s="46">
        <v>1.02</v>
      </c>
    </row>
    <row r="256" ht="17.4" customHeight="1" spans="2:14">
      <c r="B256" s="44"/>
      <c r="C256" s="51" t="str">
        <f t="shared" si="19"/>
        <v>GVCU5266963</v>
      </c>
      <c r="D256" s="51">
        <f t="shared" si="20"/>
        <v>904819</v>
      </c>
      <c r="E256" s="49"/>
      <c r="F256" s="33" t="s">
        <v>53</v>
      </c>
      <c r="G256" s="38" t="s">
        <v>1750</v>
      </c>
      <c r="H256" s="36">
        <v>1480</v>
      </c>
      <c r="I256" s="36">
        <v>1130</v>
      </c>
      <c r="J256" s="36">
        <v>610</v>
      </c>
      <c r="K256" s="36" t="s">
        <v>4247</v>
      </c>
      <c r="L256" s="47">
        <v>49.43</v>
      </c>
      <c r="M256" s="47">
        <v>81</v>
      </c>
      <c r="N256" s="46">
        <v>1.02</v>
      </c>
    </row>
    <row r="257" ht="17.4" customHeight="1" spans="2:14">
      <c r="B257" s="44"/>
      <c r="C257" s="51" t="str">
        <f t="shared" si="19"/>
        <v>GVCU5266963</v>
      </c>
      <c r="D257" s="51">
        <f t="shared" si="20"/>
        <v>904819</v>
      </c>
      <c r="E257" s="49"/>
      <c r="F257" s="33" t="s">
        <v>53</v>
      </c>
      <c r="G257" s="38" t="s">
        <v>1751</v>
      </c>
      <c r="H257" s="36">
        <v>1480</v>
      </c>
      <c r="I257" s="36">
        <v>1130</v>
      </c>
      <c r="J257" s="36">
        <v>610</v>
      </c>
      <c r="K257" s="36" t="s">
        <v>4247</v>
      </c>
      <c r="L257" s="47">
        <v>49.43</v>
      </c>
      <c r="M257" s="47">
        <v>81</v>
      </c>
      <c r="N257" s="46">
        <v>1.02</v>
      </c>
    </row>
    <row r="258" ht="17.4" customHeight="1" spans="2:14">
      <c r="B258" s="44"/>
      <c r="C258" s="51" t="str">
        <f t="shared" si="19"/>
        <v>GVCU5266963</v>
      </c>
      <c r="D258" s="51">
        <f t="shared" si="20"/>
        <v>904819</v>
      </c>
      <c r="E258" s="49"/>
      <c r="F258" s="33" t="s">
        <v>53</v>
      </c>
      <c r="G258" s="38" t="s">
        <v>1752</v>
      </c>
      <c r="H258" s="36">
        <v>1480</v>
      </c>
      <c r="I258" s="36">
        <v>1130</v>
      </c>
      <c r="J258" s="36">
        <v>610</v>
      </c>
      <c r="K258" s="36" t="s">
        <v>4247</v>
      </c>
      <c r="L258" s="47">
        <v>49.43</v>
      </c>
      <c r="M258" s="47">
        <v>81</v>
      </c>
      <c r="N258" s="46">
        <v>1.02</v>
      </c>
    </row>
    <row r="259" ht="17.4" customHeight="1" spans="2:14">
      <c r="B259" s="44"/>
      <c r="C259" s="51" t="str">
        <f t="shared" si="19"/>
        <v>GVCU5266963</v>
      </c>
      <c r="D259" s="51">
        <f t="shared" si="20"/>
        <v>904819</v>
      </c>
      <c r="E259" s="49"/>
      <c r="F259" s="33" t="s">
        <v>53</v>
      </c>
      <c r="G259" s="38" t="s">
        <v>1753</v>
      </c>
      <c r="H259" s="36">
        <v>1480</v>
      </c>
      <c r="I259" s="36">
        <v>1130</v>
      </c>
      <c r="J259" s="36">
        <v>610</v>
      </c>
      <c r="K259" s="36" t="s">
        <v>4247</v>
      </c>
      <c r="L259" s="47">
        <v>49.43</v>
      </c>
      <c r="M259" s="47">
        <v>81</v>
      </c>
      <c r="N259" s="46">
        <v>1.02</v>
      </c>
    </row>
    <row r="260" ht="17.4" customHeight="1" spans="2:14">
      <c r="B260" s="44"/>
      <c r="C260" s="51" t="str">
        <f t="shared" si="19"/>
        <v>GVCU5266963</v>
      </c>
      <c r="D260" s="51">
        <f t="shared" si="20"/>
        <v>904819</v>
      </c>
      <c r="E260" s="49"/>
      <c r="F260" s="33" t="s">
        <v>53</v>
      </c>
      <c r="G260" s="38" t="s">
        <v>1754</v>
      </c>
      <c r="H260" s="36">
        <v>1480</v>
      </c>
      <c r="I260" s="36">
        <v>1130</v>
      </c>
      <c r="J260" s="36">
        <v>610</v>
      </c>
      <c r="K260" s="36" t="s">
        <v>4247</v>
      </c>
      <c r="L260" s="47">
        <v>49.43</v>
      </c>
      <c r="M260" s="47">
        <v>81</v>
      </c>
      <c r="N260" s="46">
        <v>1.02</v>
      </c>
    </row>
    <row r="261" ht="17.4" customHeight="1" spans="2:14">
      <c r="B261" s="44"/>
      <c r="C261" s="51" t="str">
        <f t="shared" si="19"/>
        <v>GVCU5266963</v>
      </c>
      <c r="D261" s="51">
        <f t="shared" si="20"/>
        <v>904819</v>
      </c>
      <c r="E261" s="49"/>
      <c r="F261" s="33" t="s">
        <v>53</v>
      </c>
      <c r="G261" s="38" t="s">
        <v>1755</v>
      </c>
      <c r="H261" s="36">
        <v>1480</v>
      </c>
      <c r="I261" s="36">
        <v>1130</v>
      </c>
      <c r="J261" s="36">
        <v>610</v>
      </c>
      <c r="K261" s="36" t="s">
        <v>4247</v>
      </c>
      <c r="L261" s="47">
        <v>13.65</v>
      </c>
      <c r="M261" s="47">
        <v>40</v>
      </c>
      <c r="N261" s="46">
        <v>1.02</v>
      </c>
    </row>
    <row r="262" ht="17.4" customHeight="1" spans="2:14">
      <c r="B262" s="44"/>
      <c r="C262" s="51" t="str">
        <f t="shared" si="19"/>
        <v>GVCU5266963</v>
      </c>
      <c r="D262" s="51">
        <f t="shared" si="20"/>
        <v>904819</v>
      </c>
      <c r="E262" s="49"/>
      <c r="F262" s="33" t="s">
        <v>53</v>
      </c>
      <c r="G262" s="38" t="s">
        <v>1759</v>
      </c>
      <c r="H262" s="36">
        <v>1480</v>
      </c>
      <c r="I262" s="36">
        <v>1130</v>
      </c>
      <c r="J262" s="36">
        <v>610</v>
      </c>
      <c r="K262" s="36" t="s">
        <v>4247</v>
      </c>
      <c r="L262" s="47">
        <v>13.65</v>
      </c>
      <c r="M262" s="47">
        <v>40</v>
      </c>
      <c r="N262" s="46">
        <v>1.02</v>
      </c>
    </row>
    <row r="263" ht="17.4" customHeight="1" spans="2:14">
      <c r="B263" s="44"/>
      <c r="C263" s="51" t="str">
        <f t="shared" si="19"/>
        <v>GVCU5266963</v>
      </c>
      <c r="D263" s="51">
        <f t="shared" si="20"/>
        <v>904819</v>
      </c>
      <c r="E263" s="49"/>
      <c r="F263" s="33" t="s">
        <v>53</v>
      </c>
      <c r="G263" s="38" t="s">
        <v>1760</v>
      </c>
      <c r="H263" s="36">
        <v>1480</v>
      </c>
      <c r="I263" s="36">
        <v>1130</v>
      </c>
      <c r="J263" s="36">
        <v>610</v>
      </c>
      <c r="K263" s="36" t="s">
        <v>4247</v>
      </c>
      <c r="L263" s="47">
        <v>152.52</v>
      </c>
      <c r="M263" s="47">
        <v>188</v>
      </c>
      <c r="N263" s="46">
        <v>1.02</v>
      </c>
    </row>
    <row r="264" ht="17.4" customHeight="1" spans="2:14">
      <c r="B264" s="44"/>
      <c r="C264" s="51" t="str">
        <f t="shared" si="19"/>
        <v>GVCU5266963</v>
      </c>
      <c r="D264" s="51">
        <f t="shared" si="20"/>
        <v>904819</v>
      </c>
      <c r="E264" s="49"/>
      <c r="F264" s="33" t="s">
        <v>53</v>
      </c>
      <c r="G264" s="38" t="s">
        <v>1764</v>
      </c>
      <c r="H264" s="36">
        <v>1480</v>
      </c>
      <c r="I264" s="36">
        <v>1130</v>
      </c>
      <c r="J264" s="36">
        <v>610</v>
      </c>
      <c r="K264" s="36" t="s">
        <v>4247</v>
      </c>
      <c r="L264" s="47">
        <v>152.52</v>
      </c>
      <c r="M264" s="47">
        <v>188</v>
      </c>
      <c r="N264" s="46">
        <v>1.02</v>
      </c>
    </row>
    <row r="265" ht="17.4" customHeight="1" spans="2:14">
      <c r="B265" s="44"/>
      <c r="C265" s="51" t="str">
        <f t="shared" si="19"/>
        <v>GVCU5266963</v>
      </c>
      <c r="D265" s="51">
        <f t="shared" si="20"/>
        <v>904819</v>
      </c>
      <c r="E265" s="49"/>
      <c r="F265" s="33" t="s">
        <v>53</v>
      </c>
      <c r="G265" s="38" t="s">
        <v>1765</v>
      </c>
      <c r="H265" s="36">
        <v>1480</v>
      </c>
      <c r="I265" s="36">
        <v>1130</v>
      </c>
      <c r="J265" s="36">
        <v>610</v>
      </c>
      <c r="K265" s="36" t="s">
        <v>4247</v>
      </c>
      <c r="L265" s="47">
        <v>26.74</v>
      </c>
      <c r="M265" s="47">
        <v>81</v>
      </c>
      <c r="N265" s="46">
        <v>1.02</v>
      </c>
    </row>
    <row r="266" ht="17.4" customHeight="1" spans="2:14">
      <c r="B266" s="44"/>
      <c r="C266" s="51" t="str">
        <f t="shared" si="19"/>
        <v>GVCU5266963</v>
      </c>
      <c r="D266" s="51">
        <f t="shared" si="20"/>
        <v>904819</v>
      </c>
      <c r="E266" s="49"/>
      <c r="F266" s="33" t="s">
        <v>53</v>
      </c>
      <c r="G266" s="38" t="s">
        <v>1766</v>
      </c>
      <c r="H266" s="36">
        <v>1480</v>
      </c>
      <c r="I266" s="36">
        <v>1130</v>
      </c>
      <c r="J266" s="36">
        <v>710</v>
      </c>
      <c r="K266" s="36" t="s">
        <v>4247</v>
      </c>
      <c r="L266" s="47">
        <v>110.95</v>
      </c>
      <c r="M266" s="47">
        <v>138.5</v>
      </c>
      <c r="N266" s="46">
        <v>1.19</v>
      </c>
    </row>
    <row r="267" ht="17.4" customHeight="1" spans="2:14">
      <c r="B267" s="44"/>
      <c r="C267" s="51" t="str">
        <f t="shared" si="19"/>
        <v>GVCU5266963</v>
      </c>
      <c r="D267" s="51">
        <f t="shared" si="20"/>
        <v>904819</v>
      </c>
      <c r="E267" s="49"/>
      <c r="F267" s="33" t="s">
        <v>53</v>
      </c>
      <c r="G267" s="38" t="s">
        <v>1770</v>
      </c>
      <c r="H267" s="36">
        <v>1480</v>
      </c>
      <c r="I267" s="36">
        <v>1130</v>
      </c>
      <c r="J267" s="36">
        <v>610</v>
      </c>
      <c r="K267" s="36" t="s">
        <v>4247</v>
      </c>
      <c r="L267" s="47">
        <v>242.4</v>
      </c>
      <c r="M267" s="47">
        <v>283.5</v>
      </c>
      <c r="N267" s="46">
        <v>1.02</v>
      </c>
    </row>
    <row r="268" ht="17.4" customHeight="1" spans="2:14">
      <c r="B268" s="44"/>
      <c r="C268" s="51" t="str">
        <f t="shared" si="19"/>
        <v>GVCU5266963</v>
      </c>
      <c r="D268" s="51">
        <f t="shared" si="20"/>
        <v>904819</v>
      </c>
      <c r="E268" s="49"/>
      <c r="F268" s="33" t="s">
        <v>53</v>
      </c>
      <c r="G268" s="38" t="s">
        <v>1774</v>
      </c>
      <c r="H268" s="36">
        <v>1480</v>
      </c>
      <c r="I268" s="36">
        <v>1130</v>
      </c>
      <c r="J268" s="36">
        <v>610</v>
      </c>
      <c r="K268" s="36" t="s">
        <v>4247</v>
      </c>
      <c r="L268" s="47">
        <v>13.31</v>
      </c>
      <c r="M268" s="47">
        <v>40.5</v>
      </c>
      <c r="N268" s="46">
        <v>1.02</v>
      </c>
    </row>
    <row r="269" ht="17.4" customHeight="1" spans="2:14">
      <c r="B269" s="44"/>
      <c r="C269" s="51" t="str">
        <f t="shared" si="19"/>
        <v>GVCU5266963</v>
      </c>
      <c r="D269" s="51">
        <f t="shared" si="20"/>
        <v>904819</v>
      </c>
      <c r="E269" s="49"/>
      <c r="F269" s="33" t="s">
        <v>53</v>
      </c>
      <c r="G269" s="38" t="s">
        <v>1778</v>
      </c>
      <c r="H269" s="36">
        <v>1480</v>
      </c>
      <c r="I269" s="36">
        <v>1130</v>
      </c>
      <c r="J269" s="36">
        <v>610</v>
      </c>
      <c r="K269" s="36" t="s">
        <v>4247</v>
      </c>
      <c r="L269" s="47">
        <v>13.31</v>
      </c>
      <c r="M269" s="47">
        <v>40.5</v>
      </c>
      <c r="N269" s="46">
        <v>1.02</v>
      </c>
    </row>
    <row r="270" ht="17.4" customHeight="1" spans="2:14">
      <c r="B270" s="44"/>
      <c r="C270" s="51" t="str">
        <f t="shared" si="19"/>
        <v>GVCU5266963</v>
      </c>
      <c r="D270" s="51">
        <f t="shared" si="20"/>
        <v>904819</v>
      </c>
      <c r="E270" s="49"/>
      <c r="F270" s="33" t="s">
        <v>53</v>
      </c>
      <c r="G270" s="38" t="s">
        <v>1779</v>
      </c>
      <c r="H270" s="36">
        <v>1185</v>
      </c>
      <c r="I270" s="36">
        <v>1130</v>
      </c>
      <c r="J270" s="36">
        <v>590</v>
      </c>
      <c r="K270" s="36" t="s">
        <v>4247</v>
      </c>
      <c r="L270" s="47">
        <v>13.31</v>
      </c>
      <c r="M270" s="47">
        <v>40.5</v>
      </c>
      <c r="N270" s="46">
        <v>0.79</v>
      </c>
    </row>
    <row r="271" ht="17.4" customHeight="1" spans="2:14">
      <c r="B271" s="44"/>
      <c r="C271" s="51" t="str">
        <f t="shared" si="19"/>
        <v>GVCU5266963</v>
      </c>
      <c r="D271" s="51">
        <f t="shared" si="20"/>
        <v>904819</v>
      </c>
      <c r="E271" s="49"/>
      <c r="F271" s="33" t="s">
        <v>53</v>
      </c>
      <c r="G271" s="38" t="s">
        <v>1780</v>
      </c>
      <c r="H271" s="36">
        <v>1480</v>
      </c>
      <c r="I271" s="36">
        <v>1130</v>
      </c>
      <c r="J271" s="36">
        <v>610</v>
      </c>
      <c r="K271" s="36" t="s">
        <v>4247</v>
      </c>
      <c r="L271" s="47">
        <v>0.23</v>
      </c>
      <c r="M271" s="47">
        <v>261</v>
      </c>
      <c r="N271" s="46">
        <v>1.02</v>
      </c>
    </row>
    <row r="272" ht="17.4" customHeight="1" spans="2:14">
      <c r="B272" s="44"/>
      <c r="C272" s="51" t="str">
        <f t="shared" si="19"/>
        <v>GVCU5266963</v>
      </c>
      <c r="D272" s="51">
        <f t="shared" si="20"/>
        <v>904819</v>
      </c>
      <c r="E272" s="49"/>
      <c r="F272" s="33" t="s">
        <v>53</v>
      </c>
      <c r="G272" s="38" t="s">
        <v>1784</v>
      </c>
      <c r="H272" s="36">
        <v>1480</v>
      </c>
      <c r="I272" s="36">
        <v>1130</v>
      </c>
      <c r="J272" s="36">
        <v>710</v>
      </c>
      <c r="K272" s="36" t="s">
        <v>4247</v>
      </c>
      <c r="L272" s="47">
        <v>110.95</v>
      </c>
      <c r="M272" s="47">
        <v>138.5</v>
      </c>
      <c r="N272" s="46">
        <v>1.19</v>
      </c>
    </row>
    <row r="273" ht="17.4" customHeight="1" spans="2:14">
      <c r="B273" s="44"/>
      <c r="C273" s="51" t="str">
        <f t="shared" si="19"/>
        <v>GVCU5266963</v>
      </c>
      <c r="D273" s="51">
        <f t="shared" si="20"/>
        <v>904819</v>
      </c>
      <c r="E273" s="49"/>
      <c r="F273" s="33" t="s">
        <v>53</v>
      </c>
      <c r="G273" s="38" t="s">
        <v>1785</v>
      </c>
      <c r="H273" s="36">
        <v>1480</v>
      </c>
      <c r="I273" s="36">
        <v>1130</v>
      </c>
      <c r="J273" s="36">
        <v>610</v>
      </c>
      <c r="K273" s="36" t="s">
        <v>4247</v>
      </c>
      <c r="L273" s="47">
        <v>74.46</v>
      </c>
      <c r="M273" s="47">
        <v>110.5</v>
      </c>
      <c r="N273" s="46">
        <v>1.02</v>
      </c>
    </row>
    <row r="274" ht="17.4" customHeight="1" spans="2:14">
      <c r="B274" s="44"/>
      <c r="C274" s="51" t="str">
        <f t="shared" si="19"/>
        <v>GVCU5266963</v>
      </c>
      <c r="D274" s="51">
        <f t="shared" si="20"/>
        <v>904819</v>
      </c>
      <c r="E274" s="49"/>
      <c r="F274" s="33" t="s">
        <v>53</v>
      </c>
      <c r="G274" s="38" t="s">
        <v>1789</v>
      </c>
      <c r="H274" s="36">
        <v>1480</v>
      </c>
      <c r="I274" s="36">
        <v>1130</v>
      </c>
      <c r="J274" s="36">
        <v>1100</v>
      </c>
      <c r="K274" s="36" t="s">
        <v>4247</v>
      </c>
      <c r="L274" s="47">
        <v>159.03</v>
      </c>
      <c r="M274" s="47">
        <v>212</v>
      </c>
      <c r="N274" s="46">
        <v>1.84</v>
      </c>
    </row>
    <row r="275" ht="17.4" customHeight="1" spans="2:14">
      <c r="B275" s="44"/>
      <c r="C275" s="51" t="str">
        <f t="shared" si="19"/>
        <v>GVCU5266963</v>
      </c>
      <c r="D275" s="51">
        <f t="shared" si="20"/>
        <v>904819</v>
      </c>
      <c r="E275" s="49"/>
      <c r="F275" s="33" t="s">
        <v>53</v>
      </c>
      <c r="G275" s="38" t="s">
        <v>1794</v>
      </c>
      <c r="H275" s="36">
        <v>1480</v>
      </c>
      <c r="I275" s="36">
        <v>1130</v>
      </c>
      <c r="J275" s="36">
        <v>830</v>
      </c>
      <c r="K275" s="36" t="s">
        <v>4247</v>
      </c>
      <c r="L275" s="47">
        <v>24</v>
      </c>
      <c r="M275" s="47">
        <v>101.5</v>
      </c>
      <c r="N275" s="46">
        <v>1.39</v>
      </c>
    </row>
    <row r="276" ht="17.4" customHeight="1" spans="2:14">
      <c r="B276" s="44"/>
      <c r="C276" s="51" t="str">
        <f t="shared" si="19"/>
        <v>GVCU5266963</v>
      </c>
      <c r="D276" s="51">
        <f t="shared" si="20"/>
        <v>904819</v>
      </c>
      <c r="E276" s="49"/>
      <c r="F276" s="33" t="s">
        <v>53</v>
      </c>
      <c r="G276" s="38" t="s">
        <v>1801</v>
      </c>
      <c r="H276" s="36">
        <v>1480</v>
      </c>
      <c r="I276" s="36">
        <v>1130</v>
      </c>
      <c r="J276" s="36">
        <v>830</v>
      </c>
      <c r="K276" s="36" t="s">
        <v>4247</v>
      </c>
      <c r="L276" s="47">
        <v>12</v>
      </c>
      <c r="M276" s="47">
        <v>39</v>
      </c>
      <c r="N276" s="46">
        <v>1.39</v>
      </c>
    </row>
    <row r="277" ht="17.4" customHeight="1" spans="2:14">
      <c r="B277" s="44"/>
      <c r="C277" s="51" t="str">
        <f t="shared" si="19"/>
        <v>GVCU5266963</v>
      </c>
      <c r="D277" s="51">
        <f t="shared" si="20"/>
        <v>904819</v>
      </c>
      <c r="E277" s="49"/>
      <c r="F277" s="33" t="s">
        <v>53</v>
      </c>
      <c r="G277" s="38" t="s">
        <v>1802</v>
      </c>
      <c r="H277" s="36">
        <v>1480</v>
      </c>
      <c r="I277" s="36">
        <v>1130</v>
      </c>
      <c r="J277" s="36">
        <v>830</v>
      </c>
      <c r="K277" s="36" t="s">
        <v>4247</v>
      </c>
      <c r="L277" s="47">
        <v>24</v>
      </c>
      <c r="M277" s="47">
        <v>101.5</v>
      </c>
      <c r="N277" s="46">
        <v>1.39</v>
      </c>
    </row>
    <row r="278" ht="17.4" customHeight="1" spans="2:14">
      <c r="B278" s="44"/>
      <c r="C278" s="51" t="str">
        <f t="shared" si="19"/>
        <v>GVCU5266963</v>
      </c>
      <c r="D278" s="51">
        <f t="shared" si="20"/>
        <v>904819</v>
      </c>
      <c r="E278" s="49"/>
      <c r="F278" s="33" t="s">
        <v>53</v>
      </c>
      <c r="G278" s="38" t="s">
        <v>1803</v>
      </c>
      <c r="H278" s="36">
        <v>1480</v>
      </c>
      <c r="I278" s="36">
        <v>1130</v>
      </c>
      <c r="J278" s="36">
        <v>830</v>
      </c>
      <c r="K278" s="36" t="s">
        <v>4247</v>
      </c>
      <c r="L278" s="47">
        <v>12</v>
      </c>
      <c r="M278" s="47">
        <v>39</v>
      </c>
      <c r="N278" s="46">
        <v>1.39</v>
      </c>
    </row>
    <row r="279" ht="17.4" customHeight="1" spans="2:14">
      <c r="B279" s="44"/>
      <c r="C279" s="51" t="str">
        <f t="shared" ref="C279:C295" si="21">C278</f>
        <v>GVCU5266963</v>
      </c>
      <c r="D279" s="51">
        <f t="shared" ref="D279:D295" si="22">D278</f>
        <v>904819</v>
      </c>
      <c r="E279" s="49"/>
      <c r="F279" s="33" t="s">
        <v>53</v>
      </c>
      <c r="G279" s="38" t="s">
        <v>1804</v>
      </c>
      <c r="H279" s="36">
        <v>1480</v>
      </c>
      <c r="I279" s="36">
        <v>1130</v>
      </c>
      <c r="J279" s="36">
        <v>830</v>
      </c>
      <c r="K279" s="36" t="s">
        <v>4247</v>
      </c>
      <c r="L279" s="47">
        <v>24</v>
      </c>
      <c r="M279" s="47">
        <v>125</v>
      </c>
      <c r="N279" s="46">
        <v>1.39</v>
      </c>
    </row>
    <row r="280" ht="17.4" customHeight="1" spans="2:14">
      <c r="B280" s="44"/>
      <c r="C280" s="51" t="str">
        <f t="shared" si="21"/>
        <v>GVCU5266963</v>
      </c>
      <c r="D280" s="51">
        <f t="shared" si="22"/>
        <v>904819</v>
      </c>
      <c r="E280" s="49"/>
      <c r="F280" s="33" t="s">
        <v>53</v>
      </c>
      <c r="G280" s="38" t="s">
        <v>1805</v>
      </c>
      <c r="H280" s="36">
        <v>1480</v>
      </c>
      <c r="I280" s="36">
        <v>1130</v>
      </c>
      <c r="J280" s="36">
        <v>830</v>
      </c>
      <c r="K280" s="36" t="s">
        <v>4247</v>
      </c>
      <c r="L280" s="47">
        <v>12</v>
      </c>
      <c r="M280" s="47">
        <v>62.5</v>
      </c>
      <c r="N280" s="46">
        <v>1.39</v>
      </c>
    </row>
    <row r="281" ht="17.4" customHeight="1" spans="2:14">
      <c r="B281" s="44"/>
      <c r="C281" s="51" t="str">
        <f t="shared" si="21"/>
        <v>GVCU5266963</v>
      </c>
      <c r="D281" s="51">
        <f t="shared" si="22"/>
        <v>904819</v>
      </c>
      <c r="E281" s="49"/>
      <c r="F281" s="33" t="s">
        <v>53</v>
      </c>
      <c r="G281" s="38" t="s">
        <v>1806</v>
      </c>
      <c r="H281" s="36">
        <v>1480</v>
      </c>
      <c r="I281" s="36">
        <v>1130</v>
      </c>
      <c r="J281" s="36">
        <v>1100</v>
      </c>
      <c r="K281" s="36" t="s">
        <v>4247</v>
      </c>
      <c r="L281" s="47">
        <v>26.41</v>
      </c>
      <c r="M281" s="47">
        <v>71</v>
      </c>
      <c r="N281" s="46">
        <v>1.84</v>
      </c>
    </row>
    <row r="282" ht="17.4" customHeight="1" spans="2:14">
      <c r="B282" s="44"/>
      <c r="C282" s="51" t="str">
        <f t="shared" si="21"/>
        <v>GVCU5266963</v>
      </c>
      <c r="D282" s="51">
        <f t="shared" si="22"/>
        <v>904819</v>
      </c>
      <c r="E282" s="49"/>
      <c r="F282" s="33" t="s">
        <v>53</v>
      </c>
      <c r="G282" s="38" t="s">
        <v>1807</v>
      </c>
      <c r="H282" s="36">
        <v>1480</v>
      </c>
      <c r="I282" s="36">
        <v>1130</v>
      </c>
      <c r="J282" s="36">
        <v>610</v>
      </c>
      <c r="K282" s="36" t="s">
        <v>4247</v>
      </c>
      <c r="L282" s="47">
        <v>74.46</v>
      </c>
      <c r="M282" s="47">
        <v>110</v>
      </c>
      <c r="N282" s="46">
        <v>1.02</v>
      </c>
    </row>
    <row r="283" ht="17.4" customHeight="1" spans="2:14">
      <c r="B283" s="44"/>
      <c r="C283" s="51" t="str">
        <f t="shared" si="21"/>
        <v>GVCU5266963</v>
      </c>
      <c r="D283" s="51">
        <f t="shared" si="22"/>
        <v>904819</v>
      </c>
      <c r="E283" s="49"/>
      <c r="F283" s="33" t="s">
        <v>53</v>
      </c>
      <c r="G283" s="38" t="s">
        <v>1811</v>
      </c>
      <c r="H283" s="36">
        <v>1480</v>
      </c>
      <c r="I283" s="36">
        <v>1130</v>
      </c>
      <c r="J283" s="36">
        <v>830</v>
      </c>
      <c r="K283" s="36" t="s">
        <v>4247</v>
      </c>
      <c r="L283" s="47">
        <v>360</v>
      </c>
      <c r="M283" s="47">
        <v>423.5</v>
      </c>
      <c r="N283" s="46">
        <v>1.39</v>
      </c>
    </row>
    <row r="284" ht="17.4" customHeight="1" spans="2:14">
      <c r="B284" s="44"/>
      <c r="C284" s="51" t="str">
        <f t="shared" si="21"/>
        <v>GVCU5266963</v>
      </c>
      <c r="D284" s="51">
        <f t="shared" si="22"/>
        <v>904819</v>
      </c>
      <c r="E284" s="49"/>
      <c r="F284" s="33" t="s">
        <v>53</v>
      </c>
      <c r="G284" s="38" t="s">
        <v>1816</v>
      </c>
      <c r="H284" s="36">
        <v>1480</v>
      </c>
      <c r="I284" s="36">
        <v>1130</v>
      </c>
      <c r="J284" s="36">
        <v>1100</v>
      </c>
      <c r="K284" s="36" t="s">
        <v>4247</v>
      </c>
      <c r="L284" s="47">
        <v>26.41</v>
      </c>
      <c r="M284" s="47">
        <v>71</v>
      </c>
      <c r="N284" s="46">
        <v>1.84</v>
      </c>
    </row>
    <row r="285" ht="17.4" customHeight="1" spans="2:14">
      <c r="B285" s="44"/>
      <c r="C285" s="51" t="str">
        <f t="shared" si="21"/>
        <v>GVCU5266963</v>
      </c>
      <c r="D285" s="51">
        <f t="shared" si="22"/>
        <v>904819</v>
      </c>
      <c r="E285" s="49"/>
      <c r="F285" s="33" t="s">
        <v>53</v>
      </c>
      <c r="G285" s="38" t="s">
        <v>1817</v>
      </c>
      <c r="H285" s="36">
        <v>1480</v>
      </c>
      <c r="I285" s="36">
        <v>1130</v>
      </c>
      <c r="J285" s="36">
        <v>1100</v>
      </c>
      <c r="K285" s="36" t="s">
        <v>4247</v>
      </c>
      <c r="L285" s="47">
        <v>26.41</v>
      </c>
      <c r="M285" s="47">
        <v>71</v>
      </c>
      <c r="N285" s="46">
        <v>1.84</v>
      </c>
    </row>
    <row r="286" ht="17.4" customHeight="1" spans="2:14">
      <c r="B286" s="44"/>
      <c r="C286" s="51" t="str">
        <f t="shared" si="21"/>
        <v>GVCU5266963</v>
      </c>
      <c r="D286" s="51">
        <f t="shared" si="22"/>
        <v>904819</v>
      </c>
      <c r="E286" s="49"/>
      <c r="F286" s="33" t="s">
        <v>53</v>
      </c>
      <c r="G286" s="38" t="s">
        <v>1818</v>
      </c>
      <c r="H286" s="36">
        <v>1480</v>
      </c>
      <c r="I286" s="36">
        <v>1130</v>
      </c>
      <c r="J286" s="36">
        <v>600</v>
      </c>
      <c r="K286" s="36" t="s">
        <v>4247</v>
      </c>
      <c r="L286" s="47">
        <v>292.32</v>
      </c>
      <c r="M286" s="47">
        <v>341.5</v>
      </c>
      <c r="N286" s="46">
        <v>1</v>
      </c>
    </row>
    <row r="287" ht="17.4" customHeight="1" spans="2:14">
      <c r="B287" s="44"/>
      <c r="C287" s="51" t="str">
        <f t="shared" si="21"/>
        <v>GVCU5266963</v>
      </c>
      <c r="D287" s="51">
        <f t="shared" si="22"/>
        <v>904819</v>
      </c>
      <c r="E287" s="49"/>
      <c r="F287" s="33" t="s">
        <v>53</v>
      </c>
      <c r="G287" s="38" t="s">
        <v>1823</v>
      </c>
      <c r="H287" s="36">
        <v>1480</v>
      </c>
      <c r="I287" s="36">
        <v>1130</v>
      </c>
      <c r="J287" s="36">
        <v>610</v>
      </c>
      <c r="K287" s="36" t="s">
        <v>4247</v>
      </c>
      <c r="L287" s="47">
        <v>120</v>
      </c>
      <c r="M287" s="47">
        <v>159.5</v>
      </c>
      <c r="N287" s="46">
        <v>1.02</v>
      </c>
    </row>
    <row r="288" ht="17.4" customHeight="1" spans="2:14">
      <c r="B288" s="44"/>
      <c r="C288" s="51" t="str">
        <f t="shared" si="21"/>
        <v>GVCU5266963</v>
      </c>
      <c r="D288" s="51">
        <f t="shared" si="22"/>
        <v>904819</v>
      </c>
      <c r="E288" s="49"/>
      <c r="F288" s="33" t="s">
        <v>53</v>
      </c>
      <c r="G288" s="38" t="s">
        <v>1827</v>
      </c>
      <c r="H288" s="36">
        <v>1480</v>
      </c>
      <c r="I288" s="36">
        <v>1130</v>
      </c>
      <c r="J288" s="36">
        <v>610</v>
      </c>
      <c r="K288" s="36" t="s">
        <v>4247</v>
      </c>
      <c r="L288" s="47">
        <v>120</v>
      </c>
      <c r="M288" s="47">
        <v>159.5</v>
      </c>
      <c r="N288" s="46">
        <v>1.02</v>
      </c>
    </row>
    <row r="289" ht="17.4" customHeight="1" spans="2:14">
      <c r="B289" s="44"/>
      <c r="C289" s="51" t="str">
        <f t="shared" si="21"/>
        <v>GVCU5266963</v>
      </c>
      <c r="D289" s="51">
        <f t="shared" si="22"/>
        <v>904819</v>
      </c>
      <c r="E289" s="49"/>
      <c r="F289" s="33" t="s">
        <v>53</v>
      </c>
      <c r="G289" s="38" t="s">
        <v>1828</v>
      </c>
      <c r="H289" s="36">
        <v>1480</v>
      </c>
      <c r="I289" s="36">
        <v>1130</v>
      </c>
      <c r="J289" s="36">
        <v>610</v>
      </c>
      <c r="K289" s="36" t="s">
        <v>4247</v>
      </c>
      <c r="L289" s="47">
        <v>120</v>
      </c>
      <c r="M289" s="47">
        <v>158.5</v>
      </c>
      <c r="N289" s="46">
        <v>1.02</v>
      </c>
    </row>
    <row r="290" ht="17.4" customHeight="1" spans="2:14">
      <c r="B290" s="44"/>
      <c r="C290" s="51" t="str">
        <f t="shared" si="21"/>
        <v>GVCU5266963</v>
      </c>
      <c r="D290" s="51">
        <f t="shared" si="22"/>
        <v>904819</v>
      </c>
      <c r="E290" s="49"/>
      <c r="F290" s="33" t="s">
        <v>53</v>
      </c>
      <c r="G290" s="38" t="s">
        <v>1832</v>
      </c>
      <c r="H290" s="36">
        <v>1480</v>
      </c>
      <c r="I290" s="36">
        <v>1130</v>
      </c>
      <c r="J290" s="36">
        <v>610</v>
      </c>
      <c r="K290" s="36" t="s">
        <v>4247</v>
      </c>
      <c r="L290" s="47">
        <v>120</v>
      </c>
      <c r="M290" s="47">
        <v>158.5</v>
      </c>
      <c r="N290" s="46">
        <v>1.02</v>
      </c>
    </row>
    <row r="291" ht="17.4" customHeight="1" spans="2:14">
      <c r="B291" s="44"/>
      <c r="C291" s="51" t="str">
        <f t="shared" si="21"/>
        <v>GVCU5266963</v>
      </c>
      <c r="D291" s="51">
        <f t="shared" si="22"/>
        <v>904819</v>
      </c>
      <c r="E291" s="49"/>
      <c r="F291" s="33" t="s">
        <v>53</v>
      </c>
      <c r="G291" s="38" t="s">
        <v>1833</v>
      </c>
      <c r="H291" s="36">
        <v>1480</v>
      </c>
      <c r="I291" s="36">
        <v>1130</v>
      </c>
      <c r="J291" s="36">
        <v>1100</v>
      </c>
      <c r="K291" s="36" t="s">
        <v>4247</v>
      </c>
      <c r="L291" s="47">
        <v>26.41</v>
      </c>
      <c r="M291" s="47">
        <v>71</v>
      </c>
      <c r="N291" s="46">
        <v>1.84</v>
      </c>
    </row>
    <row r="292" ht="17.4" customHeight="1" spans="2:14">
      <c r="B292" s="44"/>
      <c r="C292" s="51" t="str">
        <f t="shared" si="21"/>
        <v>GVCU5266963</v>
      </c>
      <c r="D292" s="51">
        <f t="shared" si="22"/>
        <v>904819</v>
      </c>
      <c r="E292" s="49"/>
      <c r="F292" s="33" t="s">
        <v>53</v>
      </c>
      <c r="G292" s="38" t="s">
        <v>1834</v>
      </c>
      <c r="H292" s="36">
        <v>1480</v>
      </c>
      <c r="I292" s="36">
        <v>1130</v>
      </c>
      <c r="J292" s="36">
        <v>1100</v>
      </c>
      <c r="K292" s="36" t="s">
        <v>4247</v>
      </c>
      <c r="L292" s="47">
        <v>37.35</v>
      </c>
      <c r="M292" s="47">
        <v>79</v>
      </c>
      <c r="N292" s="46">
        <v>1.84</v>
      </c>
    </row>
    <row r="293" ht="17.4" customHeight="1" spans="2:14">
      <c r="B293" s="44"/>
      <c r="C293" s="51" t="str">
        <f t="shared" si="21"/>
        <v>GVCU5266963</v>
      </c>
      <c r="D293" s="51">
        <f t="shared" si="22"/>
        <v>904819</v>
      </c>
      <c r="E293" s="49"/>
      <c r="F293" s="33" t="s">
        <v>53</v>
      </c>
      <c r="G293" s="38" t="s">
        <v>1838</v>
      </c>
      <c r="H293" s="36">
        <v>1480</v>
      </c>
      <c r="I293" s="36">
        <v>1130</v>
      </c>
      <c r="J293" s="36">
        <v>600</v>
      </c>
      <c r="K293" s="36" t="s">
        <v>4247</v>
      </c>
      <c r="L293" s="47">
        <v>292.32</v>
      </c>
      <c r="M293" s="47">
        <v>341.5</v>
      </c>
      <c r="N293" s="46">
        <v>1</v>
      </c>
    </row>
    <row r="294" ht="17.4" customHeight="1" spans="2:14">
      <c r="B294" s="44"/>
      <c r="C294" s="51" t="str">
        <f t="shared" si="21"/>
        <v>GVCU5266963</v>
      </c>
      <c r="D294" s="51">
        <f t="shared" si="22"/>
        <v>904819</v>
      </c>
      <c r="E294" s="49"/>
      <c r="F294" s="33" t="s">
        <v>53</v>
      </c>
      <c r="G294" s="38" t="s">
        <v>1839</v>
      </c>
      <c r="H294" s="36">
        <v>1480</v>
      </c>
      <c r="I294" s="36">
        <v>1130</v>
      </c>
      <c r="J294" s="36">
        <v>830</v>
      </c>
      <c r="K294" s="36" t="s">
        <v>4247</v>
      </c>
      <c r="L294" s="47">
        <v>9.32</v>
      </c>
      <c r="M294" s="47">
        <v>62</v>
      </c>
      <c r="N294" s="46">
        <v>1.39</v>
      </c>
    </row>
    <row r="295" ht="17.4" customHeight="1" spans="2:14">
      <c r="B295" s="48"/>
      <c r="C295" s="52" t="str">
        <f t="shared" si="21"/>
        <v>GVCU5266963</v>
      </c>
      <c r="D295" s="52">
        <f t="shared" si="22"/>
        <v>904819</v>
      </c>
      <c r="E295" s="49"/>
      <c r="F295" s="33" t="s">
        <v>53</v>
      </c>
      <c r="G295" s="38" t="s">
        <v>1842</v>
      </c>
      <c r="H295" s="36">
        <v>1480</v>
      </c>
      <c r="I295" s="36">
        <v>1130</v>
      </c>
      <c r="J295" s="36">
        <v>830</v>
      </c>
      <c r="K295" s="36" t="s">
        <v>4247</v>
      </c>
      <c r="L295" s="47">
        <v>18.64</v>
      </c>
      <c r="M295" s="47">
        <v>124</v>
      </c>
      <c r="N295" s="46">
        <v>1.39</v>
      </c>
    </row>
    <row r="296" ht="17.4" customHeight="1" spans="2:14">
      <c r="B296" s="34">
        <v>11</v>
      </c>
      <c r="C296" s="50" t="s">
        <v>66</v>
      </c>
      <c r="D296" s="50">
        <v>904837</v>
      </c>
      <c r="E296" s="49"/>
      <c r="F296" s="33" t="s">
        <v>53</v>
      </c>
      <c r="G296" s="38" t="s">
        <v>1843</v>
      </c>
      <c r="H296" s="36">
        <v>2260</v>
      </c>
      <c r="I296" s="36">
        <v>1480</v>
      </c>
      <c r="J296" s="36">
        <v>710</v>
      </c>
      <c r="K296" s="36" t="s">
        <v>4247</v>
      </c>
      <c r="L296" s="47">
        <v>10.43</v>
      </c>
      <c r="M296" s="47">
        <v>61.5</v>
      </c>
      <c r="N296" s="46">
        <v>2.37</v>
      </c>
    </row>
    <row r="297" ht="17.4" customHeight="1" spans="2:14">
      <c r="B297" s="44"/>
      <c r="C297" s="51" t="str">
        <f t="shared" ref="C297:C319" si="23">C296</f>
        <v>TCNU8436233</v>
      </c>
      <c r="D297" s="51">
        <f t="shared" ref="D297:D319" si="24">D296</f>
        <v>904837</v>
      </c>
      <c r="E297" s="49"/>
      <c r="F297" s="33" t="s">
        <v>53</v>
      </c>
      <c r="G297" s="38" t="s">
        <v>1852</v>
      </c>
      <c r="H297" s="36">
        <v>2260</v>
      </c>
      <c r="I297" s="36">
        <v>1480</v>
      </c>
      <c r="J297" s="36">
        <v>710</v>
      </c>
      <c r="K297" s="36" t="s">
        <v>4247</v>
      </c>
      <c r="L297" s="47">
        <v>10.43</v>
      </c>
      <c r="M297" s="47">
        <v>61.5</v>
      </c>
      <c r="N297" s="46">
        <v>2.37</v>
      </c>
    </row>
    <row r="298" ht="17.4" customHeight="1" spans="2:14">
      <c r="B298" s="44"/>
      <c r="C298" s="51" t="str">
        <f t="shared" si="23"/>
        <v>TCNU8436233</v>
      </c>
      <c r="D298" s="51">
        <f t="shared" si="24"/>
        <v>904837</v>
      </c>
      <c r="E298" s="49"/>
      <c r="F298" s="33" t="s">
        <v>53</v>
      </c>
      <c r="G298" s="38" t="s">
        <v>1853</v>
      </c>
      <c r="H298" s="36">
        <v>2260</v>
      </c>
      <c r="I298" s="36">
        <v>1480</v>
      </c>
      <c r="J298" s="36">
        <v>710</v>
      </c>
      <c r="K298" s="36" t="s">
        <v>4247</v>
      </c>
      <c r="L298" s="47">
        <v>10.43</v>
      </c>
      <c r="M298" s="47">
        <v>61.5</v>
      </c>
      <c r="N298" s="46">
        <v>2.37</v>
      </c>
    </row>
    <row r="299" ht="17.4" customHeight="1" spans="2:14">
      <c r="B299" s="44"/>
      <c r="C299" s="51" t="str">
        <f t="shared" si="23"/>
        <v>TCNU8436233</v>
      </c>
      <c r="D299" s="51">
        <f t="shared" si="24"/>
        <v>904837</v>
      </c>
      <c r="E299" s="49"/>
      <c r="F299" s="33" t="s">
        <v>53</v>
      </c>
      <c r="G299" s="38" t="s">
        <v>1854</v>
      </c>
      <c r="H299" s="36">
        <v>2260</v>
      </c>
      <c r="I299" s="36">
        <v>1480</v>
      </c>
      <c r="J299" s="36">
        <v>710</v>
      </c>
      <c r="K299" s="36" t="s">
        <v>4247</v>
      </c>
      <c r="L299" s="47">
        <v>10.43</v>
      </c>
      <c r="M299" s="47">
        <v>61.5</v>
      </c>
      <c r="N299" s="46">
        <v>2.37</v>
      </c>
    </row>
    <row r="300" ht="17.4" customHeight="1" spans="2:14">
      <c r="B300" s="44"/>
      <c r="C300" s="51" t="str">
        <f t="shared" si="23"/>
        <v>TCNU8436233</v>
      </c>
      <c r="D300" s="51">
        <f t="shared" si="24"/>
        <v>904837</v>
      </c>
      <c r="E300" s="49"/>
      <c r="F300" s="33" t="s">
        <v>53</v>
      </c>
      <c r="G300" s="38" t="s">
        <v>1855</v>
      </c>
      <c r="H300" s="36">
        <v>2260</v>
      </c>
      <c r="I300" s="36">
        <v>1480</v>
      </c>
      <c r="J300" s="36">
        <v>710</v>
      </c>
      <c r="K300" s="36" t="s">
        <v>4247</v>
      </c>
      <c r="L300" s="47">
        <v>10.43</v>
      </c>
      <c r="M300" s="47">
        <v>61.5</v>
      </c>
      <c r="N300" s="46">
        <v>2.37</v>
      </c>
    </row>
    <row r="301" ht="17.4" customHeight="1" spans="2:14">
      <c r="B301" s="44"/>
      <c r="C301" s="51" t="str">
        <f t="shared" si="23"/>
        <v>TCNU8436233</v>
      </c>
      <c r="D301" s="51">
        <f t="shared" si="24"/>
        <v>904837</v>
      </c>
      <c r="E301" s="49"/>
      <c r="F301" s="33" t="s">
        <v>53</v>
      </c>
      <c r="G301" s="38" t="s">
        <v>1856</v>
      </c>
      <c r="H301" s="36">
        <v>2260</v>
      </c>
      <c r="I301" s="36">
        <v>1480</v>
      </c>
      <c r="J301" s="36">
        <v>710</v>
      </c>
      <c r="K301" s="36" t="s">
        <v>4247</v>
      </c>
      <c r="L301" s="47">
        <v>10.43</v>
      </c>
      <c r="M301" s="47">
        <v>61.5</v>
      </c>
      <c r="N301" s="46">
        <v>2.37</v>
      </c>
    </row>
    <row r="302" ht="17.4" customHeight="1" spans="2:14">
      <c r="B302" s="44"/>
      <c r="C302" s="51" t="str">
        <f t="shared" si="23"/>
        <v>TCNU8436233</v>
      </c>
      <c r="D302" s="51">
        <f t="shared" si="24"/>
        <v>904837</v>
      </c>
      <c r="E302" s="49"/>
      <c r="F302" s="33" t="s">
        <v>53</v>
      </c>
      <c r="G302" s="38" t="s">
        <v>1857</v>
      </c>
      <c r="H302" s="36">
        <v>2260</v>
      </c>
      <c r="I302" s="36">
        <v>1480</v>
      </c>
      <c r="J302" s="36">
        <v>710</v>
      </c>
      <c r="K302" s="36" t="s">
        <v>4247</v>
      </c>
      <c r="L302" s="47">
        <v>10.43</v>
      </c>
      <c r="M302" s="47">
        <v>61.5</v>
      </c>
      <c r="N302" s="46">
        <v>2.37</v>
      </c>
    </row>
    <row r="303" ht="17.4" customHeight="1" spans="2:14">
      <c r="B303" s="44"/>
      <c r="C303" s="51" t="str">
        <f t="shared" si="23"/>
        <v>TCNU8436233</v>
      </c>
      <c r="D303" s="51">
        <f t="shared" si="24"/>
        <v>904837</v>
      </c>
      <c r="E303" s="49"/>
      <c r="F303" s="33" t="s">
        <v>53</v>
      </c>
      <c r="G303" s="38" t="s">
        <v>1858</v>
      </c>
      <c r="H303" s="36">
        <v>2260</v>
      </c>
      <c r="I303" s="36">
        <v>1480</v>
      </c>
      <c r="J303" s="36">
        <v>710</v>
      </c>
      <c r="K303" s="36" t="s">
        <v>4247</v>
      </c>
      <c r="L303" s="47">
        <v>10.43</v>
      </c>
      <c r="M303" s="47">
        <v>61.5</v>
      </c>
      <c r="N303" s="46">
        <v>2.37</v>
      </c>
    </row>
    <row r="304" ht="17.4" customHeight="1" spans="2:14">
      <c r="B304" s="44"/>
      <c r="C304" s="51" t="str">
        <f t="shared" si="23"/>
        <v>TCNU8436233</v>
      </c>
      <c r="D304" s="51">
        <f t="shared" si="24"/>
        <v>904837</v>
      </c>
      <c r="E304" s="49"/>
      <c r="F304" s="33" t="s">
        <v>53</v>
      </c>
      <c r="G304" s="38" t="s">
        <v>1859</v>
      </c>
      <c r="H304" s="36">
        <v>2260</v>
      </c>
      <c r="I304" s="36">
        <v>1480</v>
      </c>
      <c r="J304" s="36">
        <v>710</v>
      </c>
      <c r="K304" s="36" t="s">
        <v>4247</v>
      </c>
      <c r="L304" s="47">
        <v>10.43</v>
      </c>
      <c r="M304" s="47">
        <v>61.5</v>
      </c>
      <c r="N304" s="46">
        <v>2.37</v>
      </c>
    </row>
    <row r="305" ht="17.4" customHeight="1" spans="2:14">
      <c r="B305" s="44"/>
      <c r="C305" s="51" t="str">
        <f t="shared" si="23"/>
        <v>TCNU8436233</v>
      </c>
      <c r="D305" s="51">
        <f t="shared" si="24"/>
        <v>904837</v>
      </c>
      <c r="E305" s="49"/>
      <c r="F305" s="33" t="s">
        <v>53</v>
      </c>
      <c r="G305" s="38" t="s">
        <v>1860</v>
      </c>
      <c r="H305" s="36">
        <v>2260</v>
      </c>
      <c r="I305" s="36">
        <v>1480</v>
      </c>
      <c r="J305" s="36">
        <v>710</v>
      </c>
      <c r="K305" s="36" t="s">
        <v>4247</v>
      </c>
      <c r="L305" s="47">
        <v>10.43</v>
      </c>
      <c r="M305" s="47">
        <v>61.5</v>
      </c>
      <c r="N305" s="46">
        <v>2.37</v>
      </c>
    </row>
    <row r="306" ht="17.4" customHeight="1" spans="2:14">
      <c r="B306" s="44"/>
      <c r="C306" s="51" t="str">
        <f t="shared" si="23"/>
        <v>TCNU8436233</v>
      </c>
      <c r="D306" s="51">
        <f t="shared" si="24"/>
        <v>904837</v>
      </c>
      <c r="E306" s="49"/>
      <c r="F306" s="33" t="s">
        <v>53</v>
      </c>
      <c r="G306" s="38" t="s">
        <v>1861</v>
      </c>
      <c r="H306" s="36">
        <v>2260</v>
      </c>
      <c r="I306" s="36">
        <v>1480</v>
      </c>
      <c r="J306" s="36">
        <v>710</v>
      </c>
      <c r="K306" s="36" t="s">
        <v>4247</v>
      </c>
      <c r="L306" s="47">
        <v>10.43</v>
      </c>
      <c r="M306" s="47">
        <v>61.5</v>
      </c>
      <c r="N306" s="46">
        <v>2.37</v>
      </c>
    </row>
    <row r="307" ht="17.4" customHeight="1" spans="2:14">
      <c r="B307" s="44"/>
      <c r="C307" s="51" t="str">
        <f t="shared" si="23"/>
        <v>TCNU8436233</v>
      </c>
      <c r="D307" s="51">
        <f t="shared" si="24"/>
        <v>904837</v>
      </c>
      <c r="E307" s="49"/>
      <c r="F307" s="33" t="s">
        <v>53</v>
      </c>
      <c r="G307" s="38" t="s">
        <v>1862</v>
      </c>
      <c r="H307" s="36">
        <v>2260</v>
      </c>
      <c r="I307" s="36">
        <v>1480</v>
      </c>
      <c r="J307" s="36">
        <v>710</v>
      </c>
      <c r="K307" s="36" t="s">
        <v>4247</v>
      </c>
      <c r="L307" s="47">
        <v>10.43</v>
      </c>
      <c r="M307" s="47">
        <v>61.5</v>
      </c>
      <c r="N307" s="46">
        <v>2.37</v>
      </c>
    </row>
    <row r="308" ht="17.4" customHeight="1" spans="2:14">
      <c r="B308" s="44"/>
      <c r="C308" s="51" t="str">
        <f t="shared" si="23"/>
        <v>TCNU8436233</v>
      </c>
      <c r="D308" s="51">
        <f t="shared" si="24"/>
        <v>904837</v>
      </c>
      <c r="E308" s="49"/>
      <c r="F308" s="33" t="s">
        <v>53</v>
      </c>
      <c r="G308" s="38" t="s">
        <v>1863</v>
      </c>
      <c r="H308" s="36">
        <v>2260</v>
      </c>
      <c r="I308" s="36">
        <v>1480</v>
      </c>
      <c r="J308" s="36">
        <v>710</v>
      </c>
      <c r="K308" s="36" t="s">
        <v>4247</v>
      </c>
      <c r="L308" s="47">
        <v>10.43</v>
      </c>
      <c r="M308" s="47">
        <v>61.5</v>
      </c>
      <c r="N308" s="46">
        <v>2.37</v>
      </c>
    </row>
    <row r="309" ht="17.4" customHeight="1" spans="2:14">
      <c r="B309" s="44"/>
      <c r="C309" s="51" t="str">
        <f t="shared" si="23"/>
        <v>TCNU8436233</v>
      </c>
      <c r="D309" s="51">
        <f t="shared" si="24"/>
        <v>904837</v>
      </c>
      <c r="E309" s="49"/>
      <c r="F309" s="33" t="s">
        <v>53</v>
      </c>
      <c r="G309" s="38" t="s">
        <v>1864</v>
      </c>
      <c r="H309" s="36">
        <v>2260</v>
      </c>
      <c r="I309" s="36">
        <v>1480</v>
      </c>
      <c r="J309" s="36">
        <v>710</v>
      </c>
      <c r="K309" s="36" t="s">
        <v>4247</v>
      </c>
      <c r="L309" s="47">
        <v>10.43</v>
      </c>
      <c r="M309" s="47">
        <v>61.5</v>
      </c>
      <c r="N309" s="46">
        <v>2.37</v>
      </c>
    </row>
    <row r="310" ht="17.4" customHeight="1" spans="2:14">
      <c r="B310" s="44"/>
      <c r="C310" s="51" t="str">
        <f t="shared" si="23"/>
        <v>TCNU8436233</v>
      </c>
      <c r="D310" s="51">
        <f t="shared" si="24"/>
        <v>904837</v>
      </c>
      <c r="E310" s="49"/>
      <c r="F310" s="33" t="s">
        <v>53</v>
      </c>
      <c r="G310" s="38" t="s">
        <v>1865</v>
      </c>
      <c r="H310" s="36">
        <v>2260</v>
      </c>
      <c r="I310" s="36">
        <v>1480</v>
      </c>
      <c r="J310" s="36">
        <v>710</v>
      </c>
      <c r="K310" s="36" t="s">
        <v>4247</v>
      </c>
      <c r="L310" s="47">
        <v>10.43</v>
      </c>
      <c r="M310" s="47">
        <v>61.5</v>
      </c>
      <c r="N310" s="46">
        <v>2.37</v>
      </c>
    </row>
    <row r="311" ht="17.4" customHeight="1" spans="2:14">
      <c r="B311" s="44"/>
      <c r="C311" s="51" t="str">
        <f t="shared" si="23"/>
        <v>TCNU8436233</v>
      </c>
      <c r="D311" s="51">
        <f t="shared" si="24"/>
        <v>904837</v>
      </c>
      <c r="E311" s="49"/>
      <c r="F311" s="33" t="s">
        <v>53</v>
      </c>
      <c r="G311" s="38" t="s">
        <v>1866</v>
      </c>
      <c r="H311" s="36">
        <v>2260</v>
      </c>
      <c r="I311" s="36">
        <v>1480</v>
      </c>
      <c r="J311" s="36">
        <v>710</v>
      </c>
      <c r="K311" s="36" t="s">
        <v>4247</v>
      </c>
      <c r="L311" s="47">
        <v>10.43</v>
      </c>
      <c r="M311" s="47">
        <v>61.5</v>
      </c>
      <c r="N311" s="46">
        <v>2.37</v>
      </c>
    </row>
    <row r="312" ht="17.4" customHeight="1" spans="2:14">
      <c r="B312" s="44"/>
      <c r="C312" s="51" t="str">
        <f t="shared" si="23"/>
        <v>TCNU8436233</v>
      </c>
      <c r="D312" s="51">
        <f t="shared" si="24"/>
        <v>904837</v>
      </c>
      <c r="E312" s="49"/>
      <c r="F312" s="33" t="s">
        <v>53</v>
      </c>
      <c r="G312" s="38" t="s">
        <v>1867</v>
      </c>
      <c r="H312" s="36">
        <v>2260</v>
      </c>
      <c r="I312" s="36">
        <v>1480</v>
      </c>
      <c r="J312" s="36">
        <v>710</v>
      </c>
      <c r="K312" s="36" t="s">
        <v>4247</v>
      </c>
      <c r="L312" s="47">
        <v>10.43</v>
      </c>
      <c r="M312" s="47">
        <v>61.5</v>
      </c>
      <c r="N312" s="46">
        <v>2.37</v>
      </c>
    </row>
    <row r="313" ht="17.4" customHeight="1" spans="2:14">
      <c r="B313" s="44"/>
      <c r="C313" s="51" t="str">
        <f t="shared" si="23"/>
        <v>TCNU8436233</v>
      </c>
      <c r="D313" s="51">
        <f t="shared" si="24"/>
        <v>904837</v>
      </c>
      <c r="E313" s="49"/>
      <c r="F313" s="33" t="s">
        <v>53</v>
      </c>
      <c r="G313" s="38" t="s">
        <v>1868</v>
      </c>
      <c r="H313" s="36">
        <v>2260</v>
      </c>
      <c r="I313" s="36">
        <v>1480</v>
      </c>
      <c r="J313" s="36">
        <v>710</v>
      </c>
      <c r="K313" s="36" t="s">
        <v>4247</v>
      </c>
      <c r="L313" s="47">
        <v>10.43</v>
      </c>
      <c r="M313" s="47">
        <v>61.5</v>
      </c>
      <c r="N313" s="46">
        <v>2.37</v>
      </c>
    </row>
    <row r="314" ht="17.4" customHeight="1" spans="2:14">
      <c r="B314" s="44"/>
      <c r="C314" s="51" t="str">
        <f t="shared" si="23"/>
        <v>TCNU8436233</v>
      </c>
      <c r="D314" s="51">
        <f t="shared" si="24"/>
        <v>904837</v>
      </c>
      <c r="E314" s="49"/>
      <c r="F314" s="33" t="s">
        <v>53</v>
      </c>
      <c r="G314" s="38" t="s">
        <v>1869</v>
      </c>
      <c r="H314" s="36">
        <v>2260</v>
      </c>
      <c r="I314" s="36">
        <v>1480</v>
      </c>
      <c r="J314" s="36">
        <v>710</v>
      </c>
      <c r="K314" s="36" t="s">
        <v>4247</v>
      </c>
      <c r="L314" s="47">
        <v>10.43</v>
      </c>
      <c r="M314" s="47">
        <v>61.5</v>
      </c>
      <c r="N314" s="46">
        <v>2.37</v>
      </c>
    </row>
    <row r="315" ht="17.4" customHeight="1" spans="2:14">
      <c r="B315" s="44"/>
      <c r="C315" s="51" t="str">
        <f t="shared" si="23"/>
        <v>TCNU8436233</v>
      </c>
      <c r="D315" s="51">
        <f t="shared" si="24"/>
        <v>904837</v>
      </c>
      <c r="E315" s="49"/>
      <c r="F315" s="33" t="s">
        <v>53</v>
      </c>
      <c r="G315" s="38" t="s">
        <v>1870</v>
      </c>
      <c r="H315" s="36">
        <v>2260</v>
      </c>
      <c r="I315" s="36">
        <v>1480</v>
      </c>
      <c r="J315" s="36">
        <v>830</v>
      </c>
      <c r="K315" s="36" t="s">
        <v>4247</v>
      </c>
      <c r="L315" s="47">
        <v>75</v>
      </c>
      <c r="M315" s="47">
        <v>139</v>
      </c>
      <c r="N315" s="46">
        <v>2.78</v>
      </c>
    </row>
    <row r="316" ht="17.4" customHeight="1" spans="2:14">
      <c r="B316" s="44"/>
      <c r="C316" s="51" t="str">
        <f t="shared" si="23"/>
        <v>TCNU8436233</v>
      </c>
      <c r="D316" s="51">
        <f t="shared" si="24"/>
        <v>904837</v>
      </c>
      <c r="E316" s="49"/>
      <c r="F316" s="33" t="s">
        <v>53</v>
      </c>
      <c r="G316" s="38" t="s">
        <v>1874</v>
      </c>
      <c r="H316" s="36">
        <v>2260</v>
      </c>
      <c r="I316" s="36">
        <v>1480</v>
      </c>
      <c r="J316" s="36">
        <v>710</v>
      </c>
      <c r="K316" s="36" t="s">
        <v>4247</v>
      </c>
      <c r="L316" s="47">
        <v>180</v>
      </c>
      <c r="M316" s="47">
        <v>242</v>
      </c>
      <c r="N316" s="46">
        <v>2.37</v>
      </c>
    </row>
    <row r="317" ht="17.4" customHeight="1" spans="2:14">
      <c r="B317" s="44"/>
      <c r="C317" s="51" t="str">
        <f t="shared" si="23"/>
        <v>TCNU8436233</v>
      </c>
      <c r="D317" s="51">
        <f t="shared" si="24"/>
        <v>904837</v>
      </c>
      <c r="E317" s="49"/>
      <c r="F317" s="33" t="s">
        <v>53</v>
      </c>
      <c r="G317" s="38" t="s">
        <v>1878</v>
      </c>
      <c r="H317" s="36">
        <v>2260</v>
      </c>
      <c r="I317" s="36">
        <v>1480</v>
      </c>
      <c r="J317" s="36">
        <v>710</v>
      </c>
      <c r="K317" s="36" t="s">
        <v>4247</v>
      </c>
      <c r="L317" s="47">
        <v>10.43</v>
      </c>
      <c r="M317" s="47">
        <v>61.5</v>
      </c>
      <c r="N317" s="46">
        <v>2.37</v>
      </c>
    </row>
    <row r="318" ht="17.4" customHeight="1" spans="2:14">
      <c r="B318" s="44"/>
      <c r="C318" s="51" t="str">
        <f t="shared" si="23"/>
        <v>TCNU8436233</v>
      </c>
      <c r="D318" s="51">
        <f t="shared" si="24"/>
        <v>904837</v>
      </c>
      <c r="E318" s="49"/>
      <c r="F318" s="33" t="s">
        <v>53</v>
      </c>
      <c r="G318" s="38" t="s">
        <v>1879</v>
      </c>
      <c r="H318" s="36">
        <v>2260</v>
      </c>
      <c r="I318" s="36">
        <v>1480</v>
      </c>
      <c r="J318" s="36">
        <v>830</v>
      </c>
      <c r="K318" s="36" t="s">
        <v>4247</v>
      </c>
      <c r="L318" s="47">
        <v>75</v>
      </c>
      <c r="M318" s="47">
        <v>139</v>
      </c>
      <c r="N318" s="46">
        <v>2.78</v>
      </c>
    </row>
    <row r="319" ht="17.4" customHeight="1" spans="2:14">
      <c r="B319" s="48"/>
      <c r="C319" s="52" t="str">
        <f t="shared" si="23"/>
        <v>TCNU8436233</v>
      </c>
      <c r="D319" s="52">
        <f t="shared" si="24"/>
        <v>904837</v>
      </c>
      <c r="E319" s="49"/>
      <c r="F319" s="33" t="s">
        <v>53</v>
      </c>
      <c r="G319" s="38" t="s">
        <v>1880</v>
      </c>
      <c r="H319" s="36">
        <v>2260</v>
      </c>
      <c r="I319" s="36">
        <v>1480</v>
      </c>
      <c r="J319" s="36">
        <v>710</v>
      </c>
      <c r="K319" s="36" t="s">
        <v>4247</v>
      </c>
      <c r="L319" s="47">
        <v>150</v>
      </c>
      <c r="M319" s="47">
        <v>240</v>
      </c>
      <c r="N319" s="46">
        <v>2.37</v>
      </c>
    </row>
    <row r="320" ht="17.4" customHeight="1" spans="2:14">
      <c r="B320" s="34">
        <v>12</v>
      </c>
      <c r="C320" s="50" t="s">
        <v>67</v>
      </c>
      <c r="D320" s="50">
        <v>904838</v>
      </c>
      <c r="E320" s="49"/>
      <c r="F320" s="33" t="s">
        <v>53</v>
      </c>
      <c r="G320" s="43" t="s">
        <v>1884</v>
      </c>
      <c r="H320" s="36">
        <v>2260</v>
      </c>
      <c r="I320" s="36">
        <v>1480</v>
      </c>
      <c r="J320" s="36">
        <v>590</v>
      </c>
      <c r="K320" s="36" t="s">
        <v>4247</v>
      </c>
      <c r="L320" s="47">
        <v>16.96</v>
      </c>
      <c r="M320" s="47">
        <v>66</v>
      </c>
      <c r="N320" s="46">
        <v>1.97</v>
      </c>
    </row>
    <row r="321" ht="17.4" customHeight="1" spans="2:14">
      <c r="B321" s="44"/>
      <c r="C321" s="51" t="str">
        <f t="shared" ref="C321:C343" si="25">C320</f>
        <v>TCNU9339182</v>
      </c>
      <c r="D321" s="51">
        <f t="shared" ref="D321:D343" si="26">D320</f>
        <v>904838</v>
      </c>
      <c r="E321" s="49"/>
      <c r="F321" s="33" t="s">
        <v>53</v>
      </c>
      <c r="G321" s="43" t="s">
        <v>1894</v>
      </c>
      <c r="H321" s="36">
        <v>2260</v>
      </c>
      <c r="I321" s="36">
        <v>1480</v>
      </c>
      <c r="J321" s="36">
        <v>590</v>
      </c>
      <c r="K321" s="36" t="s">
        <v>4247</v>
      </c>
      <c r="L321" s="47">
        <v>16.96</v>
      </c>
      <c r="M321" s="47">
        <v>66</v>
      </c>
      <c r="N321" s="46">
        <v>1.97</v>
      </c>
    </row>
    <row r="322" ht="17.4" customHeight="1" spans="2:14">
      <c r="B322" s="44"/>
      <c r="C322" s="51" t="str">
        <f t="shared" si="25"/>
        <v>TCNU9339182</v>
      </c>
      <c r="D322" s="51">
        <f t="shared" si="26"/>
        <v>904838</v>
      </c>
      <c r="E322" s="49"/>
      <c r="F322" s="33" t="s">
        <v>53</v>
      </c>
      <c r="G322" s="43" t="s">
        <v>1895</v>
      </c>
      <c r="H322" s="36">
        <v>2260</v>
      </c>
      <c r="I322" s="36">
        <v>1480</v>
      </c>
      <c r="J322" s="36">
        <v>1190</v>
      </c>
      <c r="K322" s="36" t="s">
        <v>4247</v>
      </c>
      <c r="L322" s="47">
        <v>144</v>
      </c>
      <c r="M322" s="47">
        <v>374.5</v>
      </c>
      <c r="N322" s="46">
        <v>3.98</v>
      </c>
    </row>
    <row r="323" ht="17.4" customHeight="1" spans="2:14">
      <c r="B323" s="44"/>
      <c r="C323" s="51" t="str">
        <f t="shared" si="25"/>
        <v>TCNU9339182</v>
      </c>
      <c r="D323" s="51">
        <f t="shared" si="26"/>
        <v>904838</v>
      </c>
      <c r="E323" s="49"/>
      <c r="F323" s="33" t="s">
        <v>53</v>
      </c>
      <c r="G323" s="43" t="s">
        <v>1902</v>
      </c>
      <c r="H323" s="36">
        <v>2260</v>
      </c>
      <c r="I323" s="36">
        <v>1480</v>
      </c>
      <c r="J323" s="36">
        <v>590</v>
      </c>
      <c r="K323" s="36" t="s">
        <v>4247</v>
      </c>
      <c r="L323" s="47">
        <v>16.96</v>
      </c>
      <c r="M323" s="47">
        <v>66</v>
      </c>
      <c r="N323" s="46">
        <v>1.97</v>
      </c>
    </row>
    <row r="324" ht="17.4" customHeight="1" spans="2:14">
      <c r="B324" s="44"/>
      <c r="C324" s="51" t="str">
        <f t="shared" si="25"/>
        <v>TCNU9339182</v>
      </c>
      <c r="D324" s="51">
        <f t="shared" si="26"/>
        <v>904838</v>
      </c>
      <c r="E324" s="49"/>
      <c r="F324" s="33" t="s">
        <v>53</v>
      </c>
      <c r="G324" s="43" t="s">
        <v>1903</v>
      </c>
      <c r="H324" s="36">
        <v>2260</v>
      </c>
      <c r="I324" s="36">
        <v>1480</v>
      </c>
      <c r="J324" s="36">
        <v>590</v>
      </c>
      <c r="K324" s="36" t="s">
        <v>4247</v>
      </c>
      <c r="L324" s="47">
        <v>16.96</v>
      </c>
      <c r="M324" s="47">
        <v>66</v>
      </c>
      <c r="N324" s="46">
        <v>1.97</v>
      </c>
    </row>
    <row r="325" ht="17.4" customHeight="1" spans="2:14">
      <c r="B325" s="44"/>
      <c r="C325" s="51" t="str">
        <f t="shared" si="25"/>
        <v>TCNU9339182</v>
      </c>
      <c r="D325" s="51">
        <f t="shared" si="26"/>
        <v>904838</v>
      </c>
      <c r="E325" s="49"/>
      <c r="F325" s="33" t="s">
        <v>53</v>
      </c>
      <c r="G325" s="43" t="s">
        <v>1904</v>
      </c>
      <c r="H325" s="36">
        <v>2260</v>
      </c>
      <c r="I325" s="36">
        <v>1480</v>
      </c>
      <c r="J325" s="36">
        <v>1190</v>
      </c>
      <c r="K325" s="36" t="s">
        <v>4247</v>
      </c>
      <c r="L325" s="47">
        <v>144</v>
      </c>
      <c r="M325" s="47">
        <v>374.5</v>
      </c>
      <c r="N325" s="46">
        <v>3.98</v>
      </c>
    </row>
    <row r="326" ht="17.4" customHeight="1" spans="2:14">
      <c r="B326" s="44"/>
      <c r="C326" s="51" t="str">
        <f t="shared" si="25"/>
        <v>TCNU9339182</v>
      </c>
      <c r="D326" s="51">
        <f t="shared" si="26"/>
        <v>904838</v>
      </c>
      <c r="E326" s="49"/>
      <c r="F326" s="33" t="s">
        <v>53</v>
      </c>
      <c r="G326" s="43" t="s">
        <v>1905</v>
      </c>
      <c r="H326" s="36">
        <v>2260</v>
      </c>
      <c r="I326" s="36">
        <v>1480</v>
      </c>
      <c r="J326" s="36">
        <v>590</v>
      </c>
      <c r="K326" s="36" t="s">
        <v>4247</v>
      </c>
      <c r="L326" s="47">
        <v>16.96</v>
      </c>
      <c r="M326" s="47">
        <v>66</v>
      </c>
      <c r="N326" s="46">
        <v>1.97</v>
      </c>
    </row>
    <row r="327" ht="17.4" customHeight="1" spans="2:14">
      <c r="B327" s="44"/>
      <c r="C327" s="51" t="str">
        <f t="shared" si="25"/>
        <v>TCNU9339182</v>
      </c>
      <c r="D327" s="51">
        <f t="shared" si="26"/>
        <v>904838</v>
      </c>
      <c r="E327" s="49"/>
      <c r="F327" s="33" t="s">
        <v>53</v>
      </c>
      <c r="G327" s="43" t="s">
        <v>1906</v>
      </c>
      <c r="H327" s="36">
        <v>2260</v>
      </c>
      <c r="I327" s="36">
        <v>1480</v>
      </c>
      <c r="J327" s="36">
        <v>590</v>
      </c>
      <c r="K327" s="36" t="s">
        <v>4247</v>
      </c>
      <c r="L327" s="47">
        <v>16.96</v>
      </c>
      <c r="M327" s="47">
        <v>66</v>
      </c>
      <c r="N327" s="46">
        <v>1.97</v>
      </c>
    </row>
    <row r="328" ht="17.4" customHeight="1" spans="2:14">
      <c r="B328" s="44"/>
      <c r="C328" s="51" t="str">
        <f t="shared" si="25"/>
        <v>TCNU9339182</v>
      </c>
      <c r="D328" s="51">
        <f t="shared" si="26"/>
        <v>904838</v>
      </c>
      <c r="E328" s="49"/>
      <c r="F328" s="33" t="s">
        <v>53</v>
      </c>
      <c r="G328" s="43" t="s">
        <v>1907</v>
      </c>
      <c r="H328" s="36">
        <v>2260</v>
      </c>
      <c r="I328" s="36">
        <v>1480</v>
      </c>
      <c r="J328" s="36">
        <v>1310</v>
      </c>
      <c r="K328" s="36" t="s">
        <v>4247</v>
      </c>
      <c r="L328" s="47">
        <v>375</v>
      </c>
      <c r="M328" s="47">
        <v>425.5</v>
      </c>
      <c r="N328" s="46">
        <v>4.38</v>
      </c>
    </row>
    <row r="329" ht="17.4" customHeight="1" spans="2:14">
      <c r="B329" s="44"/>
      <c r="C329" s="51" t="str">
        <f t="shared" si="25"/>
        <v>TCNU9339182</v>
      </c>
      <c r="D329" s="51">
        <f t="shared" si="26"/>
        <v>904838</v>
      </c>
      <c r="E329" s="49"/>
      <c r="F329" s="33" t="s">
        <v>53</v>
      </c>
      <c r="G329" s="43" t="s">
        <v>1909</v>
      </c>
      <c r="H329" s="36">
        <v>2260</v>
      </c>
      <c r="I329" s="36">
        <v>1480</v>
      </c>
      <c r="J329" s="36">
        <v>590</v>
      </c>
      <c r="K329" s="36" t="s">
        <v>4247</v>
      </c>
      <c r="L329" s="47">
        <v>16.96</v>
      </c>
      <c r="M329" s="47">
        <v>66</v>
      </c>
      <c r="N329" s="46">
        <v>1.97</v>
      </c>
    </row>
    <row r="330" ht="17.4" customHeight="1" spans="2:14">
      <c r="B330" s="44"/>
      <c r="C330" s="51" t="str">
        <f t="shared" si="25"/>
        <v>TCNU9339182</v>
      </c>
      <c r="D330" s="51">
        <f t="shared" si="26"/>
        <v>904838</v>
      </c>
      <c r="E330" s="49"/>
      <c r="F330" s="33" t="s">
        <v>53</v>
      </c>
      <c r="G330" s="43" t="s">
        <v>1910</v>
      </c>
      <c r="H330" s="36">
        <v>2260</v>
      </c>
      <c r="I330" s="36">
        <v>1480</v>
      </c>
      <c r="J330" s="36">
        <v>590</v>
      </c>
      <c r="K330" s="36" t="s">
        <v>4247</v>
      </c>
      <c r="L330" s="47">
        <v>16.96</v>
      </c>
      <c r="M330" s="47">
        <v>66</v>
      </c>
      <c r="N330" s="46">
        <v>1.97</v>
      </c>
    </row>
    <row r="331" ht="17.4" customHeight="1" spans="2:14">
      <c r="B331" s="44"/>
      <c r="C331" s="51" t="str">
        <f t="shared" si="25"/>
        <v>TCNU9339182</v>
      </c>
      <c r="D331" s="51">
        <f t="shared" si="26"/>
        <v>904838</v>
      </c>
      <c r="E331" s="49"/>
      <c r="F331" s="33" t="s">
        <v>53</v>
      </c>
      <c r="G331" s="43" t="s">
        <v>1911</v>
      </c>
      <c r="H331" s="36">
        <v>2260</v>
      </c>
      <c r="I331" s="36">
        <v>1480</v>
      </c>
      <c r="J331" s="36">
        <v>1310</v>
      </c>
      <c r="K331" s="36" t="s">
        <v>4247</v>
      </c>
      <c r="L331" s="47">
        <v>375</v>
      </c>
      <c r="M331" s="47">
        <v>425.5</v>
      </c>
      <c r="N331" s="46">
        <v>4.38</v>
      </c>
    </row>
    <row r="332" ht="17.4" customHeight="1" spans="2:14">
      <c r="B332" s="44"/>
      <c r="C332" s="51" t="str">
        <f t="shared" si="25"/>
        <v>TCNU9339182</v>
      </c>
      <c r="D332" s="51">
        <f t="shared" si="26"/>
        <v>904838</v>
      </c>
      <c r="E332" s="49"/>
      <c r="F332" s="33" t="s">
        <v>53</v>
      </c>
      <c r="G332" s="43" t="s">
        <v>1912</v>
      </c>
      <c r="H332" s="36">
        <v>2260</v>
      </c>
      <c r="I332" s="36">
        <v>1480</v>
      </c>
      <c r="J332" s="36">
        <v>590</v>
      </c>
      <c r="K332" s="36" t="s">
        <v>4247</v>
      </c>
      <c r="L332" s="47">
        <v>16.96</v>
      </c>
      <c r="M332" s="47">
        <v>66</v>
      </c>
      <c r="N332" s="46">
        <v>1.97</v>
      </c>
    </row>
    <row r="333" ht="17.4" customHeight="1" spans="2:14">
      <c r="B333" s="44"/>
      <c r="C333" s="51" t="str">
        <f t="shared" si="25"/>
        <v>TCNU9339182</v>
      </c>
      <c r="D333" s="51">
        <f t="shared" si="26"/>
        <v>904838</v>
      </c>
      <c r="E333" s="49"/>
      <c r="F333" s="33" t="s">
        <v>53</v>
      </c>
      <c r="G333" s="43" t="s">
        <v>1913</v>
      </c>
      <c r="H333" s="36">
        <v>2260</v>
      </c>
      <c r="I333" s="36">
        <v>1480</v>
      </c>
      <c r="J333" s="36">
        <v>590</v>
      </c>
      <c r="K333" s="36" t="s">
        <v>4247</v>
      </c>
      <c r="L333" s="47">
        <v>16.96</v>
      </c>
      <c r="M333" s="47">
        <v>66</v>
      </c>
      <c r="N333" s="46">
        <v>1.97</v>
      </c>
    </row>
    <row r="334" ht="17.4" customHeight="1" spans="2:14">
      <c r="B334" s="44"/>
      <c r="C334" s="51" t="str">
        <f t="shared" si="25"/>
        <v>TCNU9339182</v>
      </c>
      <c r="D334" s="51">
        <f t="shared" si="26"/>
        <v>904838</v>
      </c>
      <c r="E334" s="49"/>
      <c r="F334" s="33" t="s">
        <v>53</v>
      </c>
      <c r="G334" s="43" t="s">
        <v>1914</v>
      </c>
      <c r="H334" s="36">
        <v>2260</v>
      </c>
      <c r="I334" s="36">
        <v>1480</v>
      </c>
      <c r="J334" s="36">
        <v>1310</v>
      </c>
      <c r="K334" s="36" t="s">
        <v>4247</v>
      </c>
      <c r="L334" s="47">
        <v>375</v>
      </c>
      <c r="M334" s="47">
        <v>425.5</v>
      </c>
      <c r="N334" s="46">
        <v>4.38</v>
      </c>
    </row>
    <row r="335" ht="17.4" customHeight="1" spans="2:14">
      <c r="B335" s="44"/>
      <c r="C335" s="51" t="str">
        <f t="shared" si="25"/>
        <v>TCNU9339182</v>
      </c>
      <c r="D335" s="51">
        <f t="shared" si="26"/>
        <v>904838</v>
      </c>
      <c r="E335" s="49"/>
      <c r="F335" s="33" t="s">
        <v>53</v>
      </c>
      <c r="G335" s="43" t="s">
        <v>1915</v>
      </c>
      <c r="H335" s="36">
        <v>2260</v>
      </c>
      <c r="I335" s="36">
        <v>1480</v>
      </c>
      <c r="J335" s="36">
        <v>590</v>
      </c>
      <c r="K335" s="36" t="s">
        <v>4247</v>
      </c>
      <c r="L335" s="47">
        <v>16.96</v>
      </c>
      <c r="M335" s="47">
        <v>66</v>
      </c>
      <c r="N335" s="46">
        <v>1.97</v>
      </c>
    </row>
    <row r="336" ht="17.4" customHeight="1" spans="2:14">
      <c r="B336" s="44"/>
      <c r="C336" s="51" t="str">
        <f t="shared" si="25"/>
        <v>TCNU9339182</v>
      </c>
      <c r="D336" s="51">
        <f t="shared" si="26"/>
        <v>904838</v>
      </c>
      <c r="E336" s="49"/>
      <c r="F336" s="33" t="s">
        <v>53</v>
      </c>
      <c r="G336" s="43" t="s">
        <v>1916</v>
      </c>
      <c r="H336" s="36">
        <v>2260</v>
      </c>
      <c r="I336" s="36">
        <v>1480</v>
      </c>
      <c r="J336" s="36">
        <v>590</v>
      </c>
      <c r="K336" s="36" t="s">
        <v>4247</v>
      </c>
      <c r="L336" s="47">
        <v>16.96</v>
      </c>
      <c r="M336" s="47">
        <v>66</v>
      </c>
      <c r="N336" s="46">
        <v>1.97</v>
      </c>
    </row>
    <row r="337" ht="17.4" customHeight="1" spans="2:14">
      <c r="B337" s="44"/>
      <c r="C337" s="51" t="str">
        <f t="shared" si="25"/>
        <v>TCNU9339182</v>
      </c>
      <c r="D337" s="51">
        <f t="shared" si="26"/>
        <v>904838</v>
      </c>
      <c r="E337" s="49"/>
      <c r="F337" s="33" t="s">
        <v>53</v>
      </c>
      <c r="G337" s="43" t="s">
        <v>1917</v>
      </c>
      <c r="H337" s="36">
        <v>2260</v>
      </c>
      <c r="I337" s="36">
        <v>1480</v>
      </c>
      <c r="J337" s="36">
        <v>1310</v>
      </c>
      <c r="K337" s="36" t="s">
        <v>4247</v>
      </c>
      <c r="L337" s="47">
        <v>375</v>
      </c>
      <c r="M337" s="47">
        <v>425.5</v>
      </c>
      <c r="N337" s="46">
        <v>4.38</v>
      </c>
    </row>
    <row r="338" ht="17.4" customHeight="1" spans="2:14">
      <c r="B338" s="44"/>
      <c r="C338" s="51" t="str">
        <f t="shared" si="25"/>
        <v>TCNU9339182</v>
      </c>
      <c r="D338" s="51">
        <f t="shared" si="26"/>
        <v>904838</v>
      </c>
      <c r="E338" s="49"/>
      <c r="F338" s="33" t="s">
        <v>53</v>
      </c>
      <c r="G338" s="43" t="s">
        <v>1918</v>
      </c>
      <c r="H338" s="36">
        <v>2260</v>
      </c>
      <c r="I338" s="36">
        <v>1480</v>
      </c>
      <c r="J338" s="36">
        <v>590</v>
      </c>
      <c r="K338" s="36" t="s">
        <v>4247</v>
      </c>
      <c r="L338" s="47">
        <v>16.96</v>
      </c>
      <c r="M338" s="47">
        <v>66</v>
      </c>
      <c r="N338" s="46">
        <v>1.97</v>
      </c>
    </row>
    <row r="339" ht="17.4" customHeight="1" spans="2:14">
      <c r="B339" s="44"/>
      <c r="C339" s="51" t="str">
        <f t="shared" si="25"/>
        <v>TCNU9339182</v>
      </c>
      <c r="D339" s="51">
        <f t="shared" si="26"/>
        <v>904838</v>
      </c>
      <c r="E339" s="49"/>
      <c r="F339" s="33" t="s">
        <v>53</v>
      </c>
      <c r="G339" s="43" t="s">
        <v>1919</v>
      </c>
      <c r="H339" s="36">
        <v>2260</v>
      </c>
      <c r="I339" s="36">
        <v>1480</v>
      </c>
      <c r="J339" s="36">
        <v>590</v>
      </c>
      <c r="K339" s="36" t="s">
        <v>4247</v>
      </c>
      <c r="L339" s="47">
        <v>16.96</v>
      </c>
      <c r="M339" s="47">
        <v>66</v>
      </c>
      <c r="N339" s="46">
        <v>1.97</v>
      </c>
    </row>
    <row r="340" ht="17.4" customHeight="1" spans="2:14">
      <c r="B340" s="44"/>
      <c r="C340" s="51" t="str">
        <f t="shared" si="25"/>
        <v>TCNU9339182</v>
      </c>
      <c r="D340" s="51">
        <f t="shared" si="26"/>
        <v>904838</v>
      </c>
      <c r="E340" s="49"/>
      <c r="F340" s="33" t="s">
        <v>53</v>
      </c>
      <c r="G340" s="43" t="s">
        <v>1920</v>
      </c>
      <c r="H340" s="36">
        <v>2260</v>
      </c>
      <c r="I340" s="36">
        <v>1480</v>
      </c>
      <c r="J340" s="36">
        <v>1190</v>
      </c>
      <c r="K340" s="36" t="s">
        <v>4247</v>
      </c>
      <c r="L340" s="47">
        <v>144</v>
      </c>
      <c r="M340" s="47">
        <v>374.5</v>
      </c>
      <c r="N340" s="46">
        <v>3.98</v>
      </c>
    </row>
    <row r="341" ht="17.4" customHeight="1" spans="2:14">
      <c r="B341" s="44"/>
      <c r="C341" s="51" t="str">
        <f t="shared" si="25"/>
        <v>TCNU9339182</v>
      </c>
      <c r="D341" s="51">
        <f t="shared" si="26"/>
        <v>904838</v>
      </c>
      <c r="E341" s="49"/>
      <c r="F341" s="33" t="s">
        <v>53</v>
      </c>
      <c r="G341" s="43" t="s">
        <v>1921</v>
      </c>
      <c r="H341" s="36">
        <v>2260</v>
      </c>
      <c r="I341" s="36">
        <v>1480</v>
      </c>
      <c r="J341" s="36">
        <v>590</v>
      </c>
      <c r="K341" s="36" t="s">
        <v>4247</v>
      </c>
      <c r="L341" s="47">
        <v>16.96</v>
      </c>
      <c r="M341" s="47">
        <v>66</v>
      </c>
      <c r="N341" s="46">
        <v>1.97</v>
      </c>
    </row>
    <row r="342" ht="17.4" customHeight="1" spans="2:14">
      <c r="B342" s="44"/>
      <c r="C342" s="51" t="str">
        <f t="shared" si="25"/>
        <v>TCNU9339182</v>
      </c>
      <c r="D342" s="51">
        <f t="shared" si="26"/>
        <v>904838</v>
      </c>
      <c r="E342" s="49"/>
      <c r="F342" s="33" t="s">
        <v>53</v>
      </c>
      <c r="G342" s="43" t="s">
        <v>1922</v>
      </c>
      <c r="H342" s="36">
        <v>2260</v>
      </c>
      <c r="I342" s="36">
        <v>1480</v>
      </c>
      <c r="J342" s="36">
        <v>590</v>
      </c>
      <c r="K342" s="36" t="s">
        <v>4247</v>
      </c>
      <c r="L342" s="47">
        <v>16.96</v>
      </c>
      <c r="M342" s="47">
        <v>66</v>
      </c>
      <c r="N342" s="46">
        <v>1.97</v>
      </c>
    </row>
    <row r="343" ht="17.4" customHeight="1" spans="2:14">
      <c r="B343" s="48"/>
      <c r="C343" s="52" t="str">
        <f t="shared" si="25"/>
        <v>TCNU9339182</v>
      </c>
      <c r="D343" s="52">
        <f t="shared" si="26"/>
        <v>904838</v>
      </c>
      <c r="E343" s="49"/>
      <c r="F343" s="33" t="s">
        <v>53</v>
      </c>
      <c r="G343" s="43" t="s">
        <v>1923</v>
      </c>
      <c r="H343" s="36">
        <v>2260</v>
      </c>
      <c r="I343" s="36">
        <v>1480</v>
      </c>
      <c r="J343" s="36">
        <v>1190</v>
      </c>
      <c r="K343" s="36" t="s">
        <v>4247</v>
      </c>
      <c r="L343" s="47">
        <v>144</v>
      </c>
      <c r="M343" s="47">
        <v>374.5</v>
      </c>
      <c r="N343" s="46">
        <v>3.98</v>
      </c>
    </row>
    <row r="344" ht="17.4" customHeight="1" spans="2:14">
      <c r="B344" s="34">
        <v>13</v>
      </c>
      <c r="C344" s="50" t="s">
        <v>68</v>
      </c>
      <c r="D344" s="50">
        <v>904821</v>
      </c>
      <c r="E344" s="49"/>
      <c r="F344" s="33" t="s">
        <v>53</v>
      </c>
      <c r="G344" s="38" t="s">
        <v>1924</v>
      </c>
      <c r="H344" s="36">
        <v>2260</v>
      </c>
      <c r="I344" s="36">
        <v>1480</v>
      </c>
      <c r="J344" s="36">
        <v>590</v>
      </c>
      <c r="K344" s="36" t="s">
        <v>4247</v>
      </c>
      <c r="L344" s="47">
        <v>16.96</v>
      </c>
      <c r="M344" s="47">
        <v>66</v>
      </c>
      <c r="N344" s="46">
        <v>1.97</v>
      </c>
    </row>
    <row r="345" ht="17.4" customHeight="1" spans="2:14">
      <c r="B345" s="44"/>
      <c r="C345" s="51" t="str">
        <f t="shared" ref="C345:C381" si="27">C344</f>
        <v>TCNU8934576</v>
      </c>
      <c r="D345" s="51">
        <f t="shared" ref="D345:D381" si="28">D344</f>
        <v>904821</v>
      </c>
      <c r="E345" s="49"/>
      <c r="F345" s="33" t="s">
        <v>53</v>
      </c>
      <c r="G345" s="38" t="s">
        <v>1925</v>
      </c>
      <c r="H345" s="36">
        <v>2260</v>
      </c>
      <c r="I345" s="36">
        <v>1480</v>
      </c>
      <c r="J345" s="36">
        <v>590</v>
      </c>
      <c r="K345" s="36" t="s">
        <v>4247</v>
      </c>
      <c r="L345" s="47">
        <v>16.96</v>
      </c>
      <c r="M345" s="47">
        <v>66</v>
      </c>
      <c r="N345" s="46">
        <v>1.97</v>
      </c>
    </row>
    <row r="346" ht="17.4" customHeight="1" spans="2:14">
      <c r="B346" s="44"/>
      <c r="C346" s="51" t="str">
        <f t="shared" si="27"/>
        <v>TCNU8934576</v>
      </c>
      <c r="D346" s="51">
        <f t="shared" si="28"/>
        <v>904821</v>
      </c>
      <c r="E346" s="49"/>
      <c r="F346" s="33" t="s">
        <v>53</v>
      </c>
      <c r="G346" s="38" t="s">
        <v>1926</v>
      </c>
      <c r="H346" s="36">
        <v>2260</v>
      </c>
      <c r="I346" s="36">
        <v>1480</v>
      </c>
      <c r="J346" s="36">
        <v>1190</v>
      </c>
      <c r="K346" s="36" t="s">
        <v>4247</v>
      </c>
      <c r="L346" s="47">
        <v>144</v>
      </c>
      <c r="M346" s="47">
        <v>374.5</v>
      </c>
      <c r="N346" s="46">
        <v>3.98</v>
      </c>
    </row>
    <row r="347" ht="17.4" customHeight="1" spans="2:14">
      <c r="B347" s="44"/>
      <c r="C347" s="51" t="str">
        <f t="shared" si="27"/>
        <v>TCNU8934576</v>
      </c>
      <c r="D347" s="51">
        <f t="shared" si="28"/>
        <v>904821</v>
      </c>
      <c r="E347" s="49"/>
      <c r="F347" s="33" t="s">
        <v>53</v>
      </c>
      <c r="G347" s="38" t="s">
        <v>1927</v>
      </c>
      <c r="H347" s="36">
        <v>2260</v>
      </c>
      <c r="I347" s="36">
        <v>1480</v>
      </c>
      <c r="J347" s="36">
        <v>590</v>
      </c>
      <c r="K347" s="36" t="s">
        <v>4247</v>
      </c>
      <c r="L347" s="47">
        <v>16.96</v>
      </c>
      <c r="M347" s="47">
        <v>66</v>
      </c>
      <c r="N347" s="46">
        <v>1.97</v>
      </c>
    </row>
    <row r="348" ht="17.4" customHeight="1" spans="2:14">
      <c r="B348" s="44"/>
      <c r="C348" s="51" t="str">
        <f t="shared" si="27"/>
        <v>TCNU8934576</v>
      </c>
      <c r="D348" s="51">
        <f t="shared" si="28"/>
        <v>904821</v>
      </c>
      <c r="E348" s="49"/>
      <c r="F348" s="33" t="s">
        <v>53</v>
      </c>
      <c r="G348" s="38" t="s">
        <v>1928</v>
      </c>
      <c r="H348" s="36">
        <v>2260</v>
      </c>
      <c r="I348" s="36">
        <v>1480</v>
      </c>
      <c r="J348" s="36">
        <v>590</v>
      </c>
      <c r="K348" s="36" t="s">
        <v>4247</v>
      </c>
      <c r="L348" s="47">
        <v>16.96</v>
      </c>
      <c r="M348" s="47">
        <v>66</v>
      </c>
      <c r="N348" s="46">
        <v>1.97</v>
      </c>
    </row>
    <row r="349" ht="17.4" customHeight="1" spans="2:14">
      <c r="B349" s="44"/>
      <c r="C349" s="51" t="str">
        <f t="shared" si="27"/>
        <v>TCNU8934576</v>
      </c>
      <c r="D349" s="51">
        <f t="shared" si="28"/>
        <v>904821</v>
      </c>
      <c r="E349" s="49"/>
      <c r="F349" s="33" t="s">
        <v>53</v>
      </c>
      <c r="G349" s="38" t="s">
        <v>1929</v>
      </c>
      <c r="H349" s="36">
        <v>2260</v>
      </c>
      <c r="I349" s="36">
        <v>1480</v>
      </c>
      <c r="J349" s="36">
        <v>1190</v>
      </c>
      <c r="K349" s="36" t="s">
        <v>4247</v>
      </c>
      <c r="L349" s="47">
        <v>144</v>
      </c>
      <c r="M349" s="47">
        <v>374.5</v>
      </c>
      <c r="N349" s="46">
        <v>3.98</v>
      </c>
    </row>
    <row r="350" ht="17.4" customHeight="1" spans="2:14">
      <c r="B350" s="44"/>
      <c r="C350" s="51" t="str">
        <f t="shared" si="27"/>
        <v>TCNU8934576</v>
      </c>
      <c r="D350" s="51">
        <f t="shared" si="28"/>
        <v>904821</v>
      </c>
      <c r="E350" s="49"/>
      <c r="F350" s="33" t="s">
        <v>53</v>
      </c>
      <c r="G350" s="38" t="s">
        <v>1930</v>
      </c>
      <c r="H350" s="36">
        <v>1480</v>
      </c>
      <c r="I350" s="36">
        <v>1130</v>
      </c>
      <c r="J350" s="36">
        <v>1100</v>
      </c>
      <c r="K350" s="36" t="s">
        <v>4247</v>
      </c>
      <c r="L350" s="47">
        <v>86.43</v>
      </c>
      <c r="M350" s="47">
        <v>140.5</v>
      </c>
      <c r="N350" s="46">
        <v>1.84</v>
      </c>
    </row>
    <row r="351" ht="17.4" customHeight="1" spans="2:14">
      <c r="B351" s="44"/>
      <c r="C351" s="51" t="str">
        <f t="shared" si="27"/>
        <v>TCNU8934576</v>
      </c>
      <c r="D351" s="51">
        <f t="shared" si="28"/>
        <v>904821</v>
      </c>
      <c r="E351" s="49"/>
      <c r="F351" s="33" t="s">
        <v>53</v>
      </c>
      <c r="G351" s="38" t="s">
        <v>1934</v>
      </c>
      <c r="H351" s="36">
        <v>1480</v>
      </c>
      <c r="I351" s="36">
        <v>1130</v>
      </c>
      <c r="J351" s="36">
        <v>610</v>
      </c>
      <c r="K351" s="36" t="s">
        <v>4247</v>
      </c>
      <c r="L351" s="47">
        <v>108.03</v>
      </c>
      <c r="M351" s="47">
        <v>165</v>
      </c>
      <c r="N351" s="46">
        <v>1.02</v>
      </c>
    </row>
    <row r="352" ht="17.4" customHeight="1" spans="2:14">
      <c r="B352" s="44"/>
      <c r="C352" s="51" t="str">
        <f t="shared" si="27"/>
        <v>TCNU8934576</v>
      </c>
      <c r="D352" s="51">
        <f t="shared" si="28"/>
        <v>904821</v>
      </c>
      <c r="E352" s="49"/>
      <c r="F352" s="33" t="s">
        <v>53</v>
      </c>
      <c r="G352" s="38" t="s">
        <v>1939</v>
      </c>
      <c r="H352" s="36">
        <v>1480</v>
      </c>
      <c r="I352" s="36">
        <v>1130</v>
      </c>
      <c r="J352" s="36">
        <v>1100</v>
      </c>
      <c r="K352" s="36" t="s">
        <v>4247</v>
      </c>
      <c r="L352" s="47">
        <v>25</v>
      </c>
      <c r="M352" s="47">
        <v>73</v>
      </c>
      <c r="N352" s="46">
        <v>1.84</v>
      </c>
    </row>
    <row r="353" ht="17.4" customHeight="1" spans="2:14">
      <c r="B353" s="44"/>
      <c r="C353" s="51" t="str">
        <f t="shared" si="27"/>
        <v>TCNU8934576</v>
      </c>
      <c r="D353" s="51">
        <f t="shared" si="28"/>
        <v>904821</v>
      </c>
      <c r="E353" s="49"/>
      <c r="F353" s="33" t="s">
        <v>53</v>
      </c>
      <c r="G353" s="38" t="s">
        <v>1940</v>
      </c>
      <c r="H353" s="36">
        <v>1480</v>
      </c>
      <c r="I353" s="36">
        <v>1130</v>
      </c>
      <c r="J353" s="36">
        <v>1100</v>
      </c>
      <c r="K353" s="36" t="s">
        <v>4247</v>
      </c>
      <c r="L353" s="47">
        <v>108.03</v>
      </c>
      <c r="M353" s="47">
        <v>166</v>
      </c>
      <c r="N353" s="46">
        <v>1.84</v>
      </c>
    </row>
    <row r="354" ht="17.4" customHeight="1" spans="2:14">
      <c r="B354" s="44"/>
      <c r="C354" s="51" t="str">
        <f t="shared" si="27"/>
        <v>TCNU8934576</v>
      </c>
      <c r="D354" s="51">
        <f t="shared" si="28"/>
        <v>904821</v>
      </c>
      <c r="E354" s="49"/>
      <c r="F354" s="33" t="s">
        <v>53</v>
      </c>
      <c r="G354" s="38" t="s">
        <v>1944</v>
      </c>
      <c r="H354" s="36">
        <v>1480</v>
      </c>
      <c r="I354" s="36">
        <v>1130</v>
      </c>
      <c r="J354" s="36">
        <v>710</v>
      </c>
      <c r="K354" s="36" t="s">
        <v>4247</v>
      </c>
      <c r="L354" s="47">
        <v>121.08</v>
      </c>
      <c r="M354" s="47">
        <v>136</v>
      </c>
      <c r="N354" s="46">
        <v>1.19</v>
      </c>
    </row>
    <row r="355" ht="17.4" customHeight="1" spans="2:14">
      <c r="B355" s="44"/>
      <c r="C355" s="51" t="str">
        <f t="shared" si="27"/>
        <v>TCNU8934576</v>
      </c>
      <c r="D355" s="51">
        <f t="shared" si="28"/>
        <v>904821</v>
      </c>
      <c r="E355" s="49"/>
      <c r="F355" s="33" t="s">
        <v>53</v>
      </c>
      <c r="G355" s="38" t="s">
        <v>1948</v>
      </c>
      <c r="H355" s="36">
        <v>1480</v>
      </c>
      <c r="I355" s="36">
        <v>1130</v>
      </c>
      <c r="J355" s="36">
        <v>830</v>
      </c>
      <c r="K355" s="36" t="s">
        <v>4247</v>
      </c>
      <c r="L355" s="47">
        <v>175.73</v>
      </c>
      <c r="M355" s="47">
        <v>220.5</v>
      </c>
      <c r="N355" s="46">
        <v>1.39</v>
      </c>
    </row>
    <row r="356" ht="17.4" customHeight="1" spans="2:14">
      <c r="B356" s="44"/>
      <c r="C356" s="51" t="str">
        <f t="shared" si="27"/>
        <v>TCNU8934576</v>
      </c>
      <c r="D356" s="51">
        <f t="shared" si="28"/>
        <v>904821</v>
      </c>
      <c r="E356" s="49"/>
      <c r="F356" s="33" t="s">
        <v>53</v>
      </c>
      <c r="G356" s="38" t="s">
        <v>1956</v>
      </c>
      <c r="H356" s="36">
        <v>1480</v>
      </c>
      <c r="I356" s="36">
        <v>1130</v>
      </c>
      <c r="J356" s="36">
        <v>830</v>
      </c>
      <c r="K356" s="36" t="s">
        <v>4247</v>
      </c>
      <c r="L356" s="47">
        <v>175.73</v>
      </c>
      <c r="M356" s="47">
        <v>220.5</v>
      </c>
      <c r="N356" s="46">
        <v>1.39</v>
      </c>
    </row>
    <row r="357" ht="17.4" customHeight="1" spans="2:14">
      <c r="B357" s="44"/>
      <c r="C357" s="51" t="str">
        <f t="shared" si="27"/>
        <v>TCNU8934576</v>
      </c>
      <c r="D357" s="51">
        <f t="shared" si="28"/>
        <v>904821</v>
      </c>
      <c r="E357" s="49"/>
      <c r="F357" s="33" t="s">
        <v>53</v>
      </c>
      <c r="G357" s="38" t="s">
        <v>1957</v>
      </c>
      <c r="H357" s="36">
        <v>1480</v>
      </c>
      <c r="I357" s="36">
        <v>1130</v>
      </c>
      <c r="J357" s="36">
        <v>710</v>
      </c>
      <c r="K357" s="36" t="s">
        <v>4247</v>
      </c>
      <c r="L357" s="47">
        <v>121.08</v>
      </c>
      <c r="M357" s="47">
        <v>155.5</v>
      </c>
      <c r="N357" s="46">
        <v>1.19</v>
      </c>
    </row>
    <row r="358" ht="17.4" customHeight="1" spans="2:14">
      <c r="B358" s="44"/>
      <c r="C358" s="51" t="str">
        <f t="shared" si="27"/>
        <v>TCNU8934576</v>
      </c>
      <c r="D358" s="51">
        <f t="shared" si="28"/>
        <v>904821</v>
      </c>
      <c r="E358" s="49"/>
      <c r="F358" s="33" t="s">
        <v>53</v>
      </c>
      <c r="G358" s="38" t="s">
        <v>1961</v>
      </c>
      <c r="H358" s="36">
        <v>1480</v>
      </c>
      <c r="I358" s="36">
        <v>1130</v>
      </c>
      <c r="J358" s="36">
        <v>830</v>
      </c>
      <c r="K358" s="36" t="s">
        <v>4247</v>
      </c>
      <c r="L358" s="47">
        <v>176.56</v>
      </c>
      <c r="M358" s="47">
        <v>220.5</v>
      </c>
      <c r="N358" s="46">
        <v>1.39</v>
      </c>
    </row>
    <row r="359" ht="17.4" customHeight="1" spans="2:14">
      <c r="B359" s="44"/>
      <c r="C359" s="51" t="str">
        <f t="shared" si="27"/>
        <v>TCNU8934576</v>
      </c>
      <c r="D359" s="51">
        <f t="shared" si="28"/>
        <v>904821</v>
      </c>
      <c r="E359" s="49"/>
      <c r="F359" s="33" t="s">
        <v>53</v>
      </c>
      <c r="G359" s="38" t="s">
        <v>1965</v>
      </c>
      <c r="H359" s="36">
        <v>1480</v>
      </c>
      <c r="I359" s="36">
        <v>1130</v>
      </c>
      <c r="J359" s="36">
        <v>830</v>
      </c>
      <c r="K359" s="36" t="s">
        <v>4247</v>
      </c>
      <c r="L359" s="47">
        <v>176.56</v>
      </c>
      <c r="M359" s="47">
        <v>220.5</v>
      </c>
      <c r="N359" s="46">
        <v>1.39</v>
      </c>
    </row>
    <row r="360" ht="17.4" customHeight="1" spans="2:14">
      <c r="B360" s="44"/>
      <c r="C360" s="51" t="str">
        <f t="shared" si="27"/>
        <v>TCNU8934576</v>
      </c>
      <c r="D360" s="51">
        <f t="shared" si="28"/>
        <v>904821</v>
      </c>
      <c r="E360" s="49"/>
      <c r="F360" s="33" t="s">
        <v>53</v>
      </c>
      <c r="G360" s="38" t="s">
        <v>1966</v>
      </c>
      <c r="H360" s="36">
        <v>2260</v>
      </c>
      <c r="I360" s="36">
        <v>1480</v>
      </c>
      <c r="J360" s="36">
        <v>1310</v>
      </c>
      <c r="K360" s="36" t="s">
        <v>4247</v>
      </c>
      <c r="L360" s="47">
        <v>120.03</v>
      </c>
      <c r="M360" s="47">
        <v>222.45</v>
      </c>
      <c r="N360" s="46">
        <v>4.38</v>
      </c>
    </row>
    <row r="361" ht="17.4" customHeight="1" spans="2:14">
      <c r="B361" s="44"/>
      <c r="C361" s="51" t="str">
        <f t="shared" si="27"/>
        <v>TCNU8934576</v>
      </c>
      <c r="D361" s="51">
        <f t="shared" si="28"/>
        <v>904821</v>
      </c>
      <c r="E361" s="49"/>
      <c r="F361" s="33" t="s">
        <v>53</v>
      </c>
      <c r="G361" s="38" t="s">
        <v>1977</v>
      </c>
      <c r="H361" s="36">
        <v>2260</v>
      </c>
      <c r="I361" s="36">
        <v>1480</v>
      </c>
      <c r="J361" s="36">
        <v>1190</v>
      </c>
      <c r="K361" s="36" t="s">
        <v>4247</v>
      </c>
      <c r="L361" s="47">
        <v>171</v>
      </c>
      <c r="M361" s="47">
        <v>374.5</v>
      </c>
      <c r="N361" s="46">
        <v>3.98</v>
      </c>
    </row>
    <row r="362" ht="17.4" customHeight="1" spans="2:14">
      <c r="B362" s="44"/>
      <c r="C362" s="51" t="str">
        <f t="shared" si="27"/>
        <v>TCNU8934576</v>
      </c>
      <c r="D362" s="51">
        <f t="shared" si="28"/>
        <v>904821</v>
      </c>
      <c r="E362" s="49"/>
      <c r="F362" s="33" t="s">
        <v>53</v>
      </c>
      <c r="G362" s="38" t="s">
        <v>1983</v>
      </c>
      <c r="H362" s="36">
        <v>1480</v>
      </c>
      <c r="I362" s="36">
        <v>1130</v>
      </c>
      <c r="J362" s="36">
        <v>830</v>
      </c>
      <c r="K362" s="36" t="s">
        <v>4247</v>
      </c>
      <c r="L362" s="47">
        <v>12</v>
      </c>
      <c r="M362" s="47">
        <v>39</v>
      </c>
      <c r="N362" s="46">
        <v>1.39</v>
      </c>
    </row>
    <row r="363" ht="17.4" customHeight="1" spans="2:14">
      <c r="B363" s="44"/>
      <c r="C363" s="51" t="str">
        <f t="shared" si="27"/>
        <v>TCNU8934576</v>
      </c>
      <c r="D363" s="51">
        <f t="shared" si="28"/>
        <v>904821</v>
      </c>
      <c r="E363" s="49"/>
      <c r="F363" s="33" t="s">
        <v>53</v>
      </c>
      <c r="G363" s="38" t="s">
        <v>1984</v>
      </c>
      <c r="H363" s="36">
        <v>1480</v>
      </c>
      <c r="I363" s="36">
        <v>1130</v>
      </c>
      <c r="J363" s="36">
        <v>710</v>
      </c>
      <c r="K363" s="36" t="s">
        <v>4247</v>
      </c>
      <c r="L363" s="47">
        <v>92.97</v>
      </c>
      <c r="M363" s="47">
        <v>130.51</v>
      </c>
      <c r="N363" s="46">
        <v>1.19</v>
      </c>
    </row>
    <row r="364" ht="17.4" customHeight="1" spans="2:14">
      <c r="B364" s="44"/>
      <c r="C364" s="51" t="str">
        <f t="shared" si="27"/>
        <v>TCNU8934576</v>
      </c>
      <c r="D364" s="51">
        <f t="shared" si="28"/>
        <v>904821</v>
      </c>
      <c r="E364" s="49"/>
      <c r="F364" s="33" t="s">
        <v>53</v>
      </c>
      <c r="G364" s="38" t="s">
        <v>1991</v>
      </c>
      <c r="H364" s="36">
        <v>1480</v>
      </c>
      <c r="I364" s="36">
        <v>1130</v>
      </c>
      <c r="J364" s="36">
        <v>710</v>
      </c>
      <c r="K364" s="36" t="s">
        <v>4247</v>
      </c>
      <c r="L364" s="47">
        <v>92.04</v>
      </c>
      <c r="M364" s="47">
        <v>129.5</v>
      </c>
      <c r="N364" s="46">
        <v>1.19</v>
      </c>
    </row>
    <row r="365" ht="17.4" customHeight="1" spans="2:14">
      <c r="B365" s="44"/>
      <c r="C365" s="51" t="str">
        <f t="shared" si="27"/>
        <v>TCNU8934576</v>
      </c>
      <c r="D365" s="51">
        <f t="shared" si="28"/>
        <v>904821</v>
      </c>
      <c r="E365" s="49"/>
      <c r="F365" s="33" t="s">
        <v>53</v>
      </c>
      <c r="G365" s="38" t="s">
        <v>1996</v>
      </c>
      <c r="H365" s="36">
        <v>1480</v>
      </c>
      <c r="I365" s="36">
        <v>1130</v>
      </c>
      <c r="J365" s="36">
        <v>610</v>
      </c>
      <c r="K365" s="36" t="s">
        <v>4247</v>
      </c>
      <c r="L365" s="47">
        <v>31.8</v>
      </c>
      <c r="M365" s="47">
        <v>68.5</v>
      </c>
      <c r="N365" s="46">
        <v>1.02</v>
      </c>
    </row>
    <row r="366" ht="17.4" customHeight="1" spans="2:14">
      <c r="B366" s="44"/>
      <c r="C366" s="51" t="str">
        <f t="shared" si="27"/>
        <v>TCNU8934576</v>
      </c>
      <c r="D366" s="51">
        <f t="shared" si="28"/>
        <v>904821</v>
      </c>
      <c r="E366" s="49"/>
      <c r="F366" s="33" t="s">
        <v>53</v>
      </c>
      <c r="G366" s="38" t="s">
        <v>2000</v>
      </c>
      <c r="H366" s="36">
        <v>1480</v>
      </c>
      <c r="I366" s="36">
        <v>1130</v>
      </c>
      <c r="J366" s="36">
        <v>610</v>
      </c>
      <c r="K366" s="36" t="s">
        <v>4247</v>
      </c>
      <c r="L366" s="47">
        <v>31.8</v>
      </c>
      <c r="M366" s="47">
        <v>68.5</v>
      </c>
      <c r="N366" s="46">
        <v>1.02</v>
      </c>
    </row>
    <row r="367" ht="17.4" customHeight="1" spans="2:14">
      <c r="B367" s="44"/>
      <c r="C367" s="51" t="str">
        <f t="shared" si="27"/>
        <v>TCNU8934576</v>
      </c>
      <c r="D367" s="51">
        <f t="shared" si="28"/>
        <v>904821</v>
      </c>
      <c r="E367" s="49"/>
      <c r="F367" s="33" t="s">
        <v>53</v>
      </c>
      <c r="G367" s="38" t="s">
        <v>2004</v>
      </c>
      <c r="H367" s="36">
        <v>1480</v>
      </c>
      <c r="I367" s="36">
        <v>1130</v>
      </c>
      <c r="J367" s="36">
        <v>610</v>
      </c>
      <c r="K367" s="36" t="s">
        <v>4247</v>
      </c>
      <c r="L367" s="47">
        <v>155.91</v>
      </c>
      <c r="M367" s="47">
        <v>191</v>
      </c>
      <c r="N367" s="46">
        <v>1.02</v>
      </c>
    </row>
    <row r="368" ht="17.4" customHeight="1" spans="2:14">
      <c r="B368" s="44"/>
      <c r="C368" s="51" t="str">
        <f t="shared" si="27"/>
        <v>TCNU8934576</v>
      </c>
      <c r="D368" s="51">
        <f t="shared" si="28"/>
        <v>904821</v>
      </c>
      <c r="E368" s="49"/>
      <c r="F368" s="33" t="s">
        <v>53</v>
      </c>
      <c r="G368" s="38" t="s">
        <v>2008</v>
      </c>
      <c r="H368" s="36">
        <v>1480</v>
      </c>
      <c r="I368" s="36">
        <v>1130</v>
      </c>
      <c r="J368" s="36">
        <v>610</v>
      </c>
      <c r="K368" s="36" t="s">
        <v>4247</v>
      </c>
      <c r="L368" s="47">
        <v>155.91</v>
      </c>
      <c r="M368" s="47">
        <v>191</v>
      </c>
      <c r="N368" s="46">
        <v>1.02</v>
      </c>
    </row>
    <row r="369" ht="17.4" customHeight="1" spans="2:14">
      <c r="B369" s="44"/>
      <c r="C369" s="51" t="str">
        <f t="shared" si="27"/>
        <v>TCNU8934576</v>
      </c>
      <c r="D369" s="51">
        <f t="shared" si="28"/>
        <v>904821</v>
      </c>
      <c r="E369" s="49"/>
      <c r="F369" s="33" t="s">
        <v>53</v>
      </c>
      <c r="G369" s="38" t="s">
        <v>2009</v>
      </c>
      <c r="H369" s="36">
        <v>1480</v>
      </c>
      <c r="I369" s="36">
        <v>1130</v>
      </c>
      <c r="J369" s="36">
        <v>610</v>
      </c>
      <c r="K369" s="36" t="s">
        <v>4247</v>
      </c>
      <c r="L369" s="47">
        <v>62.19</v>
      </c>
      <c r="M369" s="47">
        <v>95.5</v>
      </c>
      <c r="N369" s="46">
        <v>1.02</v>
      </c>
    </row>
    <row r="370" ht="17.4" customHeight="1" spans="2:14">
      <c r="B370" s="44"/>
      <c r="C370" s="51" t="str">
        <f t="shared" si="27"/>
        <v>TCNU8934576</v>
      </c>
      <c r="D370" s="51">
        <f t="shared" si="28"/>
        <v>904821</v>
      </c>
      <c r="E370" s="49"/>
      <c r="F370" s="33" t="s">
        <v>53</v>
      </c>
      <c r="G370" s="38" t="s">
        <v>2013</v>
      </c>
      <c r="H370" s="36">
        <v>1480</v>
      </c>
      <c r="I370" s="36">
        <v>1130</v>
      </c>
      <c r="J370" s="36">
        <v>610</v>
      </c>
      <c r="K370" s="36" t="s">
        <v>4247</v>
      </c>
      <c r="L370" s="47">
        <v>62.28</v>
      </c>
      <c r="M370" s="47">
        <v>95.5</v>
      </c>
      <c r="N370" s="46">
        <v>1.02</v>
      </c>
    </row>
    <row r="371" ht="17.4" customHeight="1" spans="2:14">
      <c r="B371" s="44"/>
      <c r="C371" s="51" t="str">
        <f t="shared" si="27"/>
        <v>TCNU8934576</v>
      </c>
      <c r="D371" s="51">
        <f t="shared" si="28"/>
        <v>904821</v>
      </c>
      <c r="E371" s="49"/>
      <c r="F371" s="33" t="s">
        <v>53</v>
      </c>
      <c r="G371" s="38" t="s">
        <v>2018</v>
      </c>
      <c r="H371" s="36">
        <v>1480</v>
      </c>
      <c r="I371" s="36">
        <v>1130</v>
      </c>
      <c r="J371" s="36">
        <v>610</v>
      </c>
      <c r="K371" s="36" t="s">
        <v>4247</v>
      </c>
      <c r="L371" s="47">
        <v>62.25</v>
      </c>
      <c r="M371" s="47">
        <v>96.5</v>
      </c>
      <c r="N371" s="46">
        <v>1.02</v>
      </c>
    </row>
    <row r="372" ht="17.4" customHeight="1" spans="2:14">
      <c r="B372" s="44"/>
      <c r="C372" s="51" t="str">
        <f t="shared" si="27"/>
        <v>TCNU8934576</v>
      </c>
      <c r="D372" s="51">
        <f t="shared" si="28"/>
        <v>904821</v>
      </c>
      <c r="E372" s="49"/>
      <c r="F372" s="33" t="s">
        <v>53</v>
      </c>
      <c r="G372" s="38" t="s">
        <v>2022</v>
      </c>
      <c r="H372" s="36">
        <v>1480</v>
      </c>
      <c r="I372" s="36">
        <v>1130</v>
      </c>
      <c r="J372" s="36">
        <v>610</v>
      </c>
      <c r="K372" s="36" t="s">
        <v>4247</v>
      </c>
      <c r="L372" s="47">
        <v>62.19</v>
      </c>
      <c r="M372" s="47">
        <v>96</v>
      </c>
      <c r="N372" s="46">
        <v>1.02</v>
      </c>
    </row>
    <row r="373" ht="17.4" customHeight="1" spans="2:14">
      <c r="B373" s="44"/>
      <c r="C373" s="51" t="str">
        <f t="shared" si="27"/>
        <v>TCNU8934576</v>
      </c>
      <c r="D373" s="51">
        <f t="shared" si="28"/>
        <v>904821</v>
      </c>
      <c r="E373" s="49"/>
      <c r="F373" s="33" t="s">
        <v>53</v>
      </c>
      <c r="G373" s="38" t="s">
        <v>2026</v>
      </c>
      <c r="H373" s="36">
        <v>1480</v>
      </c>
      <c r="I373" s="36">
        <v>1130</v>
      </c>
      <c r="J373" s="36">
        <v>1100</v>
      </c>
      <c r="K373" s="36" t="s">
        <v>4247</v>
      </c>
      <c r="L373" s="47">
        <v>30</v>
      </c>
      <c r="M373" s="47">
        <v>76.5</v>
      </c>
      <c r="N373" s="46">
        <v>1.84</v>
      </c>
    </row>
    <row r="374" ht="17.4" customHeight="1" spans="2:14">
      <c r="B374" s="44"/>
      <c r="C374" s="51" t="str">
        <f t="shared" si="27"/>
        <v>TCNU8934576</v>
      </c>
      <c r="D374" s="51">
        <f t="shared" si="28"/>
        <v>904821</v>
      </c>
      <c r="E374" s="49"/>
      <c r="F374" s="33" t="s">
        <v>53</v>
      </c>
      <c r="G374" s="38" t="s">
        <v>2030</v>
      </c>
      <c r="H374" s="36">
        <v>1480</v>
      </c>
      <c r="I374" s="36">
        <v>1130</v>
      </c>
      <c r="J374" s="36">
        <v>1100</v>
      </c>
      <c r="K374" s="36" t="s">
        <v>4247</v>
      </c>
      <c r="L374" s="47">
        <v>30</v>
      </c>
      <c r="M374" s="47">
        <v>76.5</v>
      </c>
      <c r="N374" s="46">
        <v>1.84</v>
      </c>
    </row>
    <row r="375" ht="17.4" customHeight="1" spans="2:14">
      <c r="B375" s="44"/>
      <c r="C375" s="51" t="str">
        <f t="shared" si="27"/>
        <v>TCNU8934576</v>
      </c>
      <c r="D375" s="51">
        <f t="shared" si="28"/>
        <v>904821</v>
      </c>
      <c r="E375" s="49"/>
      <c r="F375" s="33" t="s">
        <v>53</v>
      </c>
      <c r="G375" s="38" t="s">
        <v>2031</v>
      </c>
      <c r="H375" s="36">
        <v>1480</v>
      </c>
      <c r="I375" s="36">
        <v>1130</v>
      </c>
      <c r="J375" s="36">
        <v>600</v>
      </c>
      <c r="K375" s="36" t="s">
        <v>4247</v>
      </c>
      <c r="L375" s="47">
        <v>120</v>
      </c>
      <c r="M375" s="47">
        <v>155.5</v>
      </c>
      <c r="N375" s="46">
        <v>1</v>
      </c>
    </row>
    <row r="376" ht="17.4" customHeight="1" spans="2:14">
      <c r="B376" s="44"/>
      <c r="C376" s="51" t="str">
        <f t="shared" si="27"/>
        <v>TCNU8934576</v>
      </c>
      <c r="D376" s="51">
        <f t="shared" si="28"/>
        <v>904821</v>
      </c>
      <c r="E376" s="49"/>
      <c r="F376" s="33" t="s">
        <v>53</v>
      </c>
      <c r="G376" s="38" t="s">
        <v>2032</v>
      </c>
      <c r="H376" s="36">
        <v>1480</v>
      </c>
      <c r="I376" s="36">
        <v>1130</v>
      </c>
      <c r="J376" s="36">
        <v>1100</v>
      </c>
      <c r="K376" s="36" t="s">
        <v>4247</v>
      </c>
      <c r="L376" s="47">
        <v>30</v>
      </c>
      <c r="M376" s="47">
        <v>76.5</v>
      </c>
      <c r="N376" s="46">
        <v>1.84</v>
      </c>
    </row>
    <row r="377" ht="17.4" customHeight="1" spans="2:14">
      <c r="B377" s="44"/>
      <c r="C377" s="51" t="str">
        <f t="shared" si="27"/>
        <v>TCNU8934576</v>
      </c>
      <c r="D377" s="51">
        <f t="shared" si="28"/>
        <v>904821</v>
      </c>
      <c r="E377" s="49"/>
      <c r="F377" s="33" t="s">
        <v>53</v>
      </c>
      <c r="G377" s="38" t="s">
        <v>2033</v>
      </c>
      <c r="H377" s="36">
        <v>1480</v>
      </c>
      <c r="I377" s="36">
        <v>1130</v>
      </c>
      <c r="J377" s="36">
        <v>1100</v>
      </c>
      <c r="K377" s="36" t="s">
        <v>4247</v>
      </c>
      <c r="L377" s="47">
        <v>30</v>
      </c>
      <c r="M377" s="47">
        <v>76.5</v>
      </c>
      <c r="N377" s="46">
        <v>1.84</v>
      </c>
    </row>
    <row r="378" ht="17.4" customHeight="1" spans="2:14">
      <c r="B378" s="44"/>
      <c r="C378" s="51" t="str">
        <f t="shared" si="27"/>
        <v>TCNU8934576</v>
      </c>
      <c r="D378" s="51">
        <f t="shared" si="28"/>
        <v>904821</v>
      </c>
      <c r="E378" s="49"/>
      <c r="F378" s="33" t="s">
        <v>53</v>
      </c>
      <c r="G378" s="38" t="s">
        <v>2034</v>
      </c>
      <c r="H378" s="36">
        <v>1480</v>
      </c>
      <c r="I378" s="36">
        <v>1130</v>
      </c>
      <c r="J378" s="36">
        <v>1100</v>
      </c>
      <c r="K378" s="36" t="s">
        <v>4247</v>
      </c>
      <c r="L378" s="47">
        <v>120</v>
      </c>
      <c r="M378" s="47">
        <v>155.5</v>
      </c>
      <c r="N378" s="46">
        <v>1.84</v>
      </c>
    </row>
    <row r="379" ht="17.4" customHeight="1" spans="2:14">
      <c r="B379" s="44"/>
      <c r="C379" s="51" t="str">
        <f t="shared" si="27"/>
        <v>TCNU8934576</v>
      </c>
      <c r="D379" s="51">
        <f t="shared" si="28"/>
        <v>904821</v>
      </c>
      <c r="E379" s="49"/>
      <c r="F379" s="33" t="s">
        <v>53</v>
      </c>
      <c r="G379" s="38" t="s">
        <v>2035</v>
      </c>
      <c r="H379" s="36">
        <v>1480</v>
      </c>
      <c r="I379" s="36">
        <v>1130</v>
      </c>
      <c r="J379" s="36">
        <v>1100</v>
      </c>
      <c r="K379" s="36" t="s">
        <v>4247</v>
      </c>
      <c r="L379" s="47">
        <v>30</v>
      </c>
      <c r="M379" s="47">
        <v>76.5</v>
      </c>
      <c r="N379" s="46">
        <v>1.84</v>
      </c>
    </row>
    <row r="380" ht="17.4" customHeight="1" spans="2:14">
      <c r="B380" s="44"/>
      <c r="C380" s="51" t="str">
        <f t="shared" si="27"/>
        <v>TCNU8934576</v>
      </c>
      <c r="D380" s="51">
        <f t="shared" si="28"/>
        <v>904821</v>
      </c>
      <c r="E380" s="49"/>
      <c r="F380" s="33" t="s">
        <v>53</v>
      </c>
      <c r="G380" s="38" t="s">
        <v>2036</v>
      </c>
      <c r="H380" s="36">
        <v>1480</v>
      </c>
      <c r="I380" s="36">
        <v>1130</v>
      </c>
      <c r="J380" s="36">
        <v>1100</v>
      </c>
      <c r="K380" s="36" t="s">
        <v>4247</v>
      </c>
      <c r="L380" s="47">
        <v>30</v>
      </c>
      <c r="M380" s="47">
        <v>76.5</v>
      </c>
      <c r="N380" s="46">
        <v>1.84</v>
      </c>
    </row>
    <row r="381" ht="17.4" customHeight="1" spans="2:14">
      <c r="B381" s="48"/>
      <c r="C381" s="52" t="str">
        <f t="shared" si="27"/>
        <v>TCNU8934576</v>
      </c>
      <c r="D381" s="52">
        <f t="shared" si="28"/>
        <v>904821</v>
      </c>
      <c r="E381" s="49"/>
      <c r="F381" s="33" t="s">
        <v>53</v>
      </c>
      <c r="G381" s="38" t="s">
        <v>2037</v>
      </c>
      <c r="H381" s="36">
        <v>1480</v>
      </c>
      <c r="I381" s="36">
        <v>1130</v>
      </c>
      <c r="J381" s="36">
        <v>610</v>
      </c>
      <c r="K381" s="36" t="s">
        <v>4247</v>
      </c>
      <c r="L381" s="47">
        <v>120</v>
      </c>
      <c r="M381" s="47">
        <v>155</v>
      </c>
      <c r="N381" s="46">
        <v>1.02</v>
      </c>
    </row>
    <row r="382" ht="17.4" customHeight="1" spans="2:14">
      <c r="B382" s="34">
        <v>14</v>
      </c>
      <c r="C382" s="50" t="s">
        <v>69</v>
      </c>
      <c r="D382" s="50">
        <v>904848</v>
      </c>
      <c r="E382" s="49"/>
      <c r="F382" s="33" t="s">
        <v>53</v>
      </c>
      <c r="G382" s="38" t="s">
        <v>2038</v>
      </c>
      <c r="H382" s="36">
        <v>2850</v>
      </c>
      <c r="I382" s="36">
        <v>2270</v>
      </c>
      <c r="J382" s="36">
        <v>2480</v>
      </c>
      <c r="K382" s="36" t="s">
        <v>4247</v>
      </c>
      <c r="L382" s="47">
        <v>336.04</v>
      </c>
      <c r="M382" s="47">
        <v>576</v>
      </c>
      <c r="N382" s="46">
        <v>16.04</v>
      </c>
    </row>
    <row r="383" ht="17.4" customHeight="1" spans="2:14">
      <c r="B383" s="44"/>
      <c r="C383" s="51" t="str">
        <f t="shared" ref="C383:D385" si="29">C382</f>
        <v>TGHU9312007</v>
      </c>
      <c r="D383" s="51">
        <f t="shared" si="29"/>
        <v>904848</v>
      </c>
      <c r="E383" s="49"/>
      <c r="F383" s="33" t="s">
        <v>53</v>
      </c>
      <c r="G383" s="38" t="s">
        <v>2060</v>
      </c>
      <c r="H383" s="36">
        <v>2850</v>
      </c>
      <c r="I383" s="36">
        <v>2270</v>
      </c>
      <c r="J383" s="36">
        <v>2480</v>
      </c>
      <c r="K383" s="36" t="s">
        <v>4247</v>
      </c>
      <c r="L383" s="47">
        <v>336.04</v>
      </c>
      <c r="M383" s="47">
        <v>578.5</v>
      </c>
      <c r="N383" s="46">
        <v>16.04</v>
      </c>
    </row>
    <row r="384" ht="17.4" customHeight="1" spans="2:14">
      <c r="B384" s="44"/>
      <c r="C384" s="51" t="str">
        <f t="shared" si="29"/>
        <v>TGHU9312007</v>
      </c>
      <c r="D384" s="51">
        <f t="shared" si="29"/>
        <v>904848</v>
      </c>
      <c r="E384" s="49"/>
      <c r="F384" s="33" t="s">
        <v>53</v>
      </c>
      <c r="G384" s="38" t="s">
        <v>2063</v>
      </c>
      <c r="H384" s="36">
        <v>2850</v>
      </c>
      <c r="I384" s="36">
        <v>2270</v>
      </c>
      <c r="J384" s="36">
        <v>2480</v>
      </c>
      <c r="K384" s="36" t="s">
        <v>4247</v>
      </c>
      <c r="L384" s="47">
        <v>336.04</v>
      </c>
      <c r="M384" s="47">
        <v>577</v>
      </c>
      <c r="N384" s="46">
        <v>16.04</v>
      </c>
    </row>
    <row r="385" ht="17.4" customHeight="1" spans="2:14">
      <c r="B385" s="48"/>
      <c r="C385" s="52" t="str">
        <f t="shared" si="29"/>
        <v>TGHU9312007</v>
      </c>
      <c r="D385" s="52">
        <f t="shared" si="29"/>
        <v>904848</v>
      </c>
      <c r="E385" s="49"/>
      <c r="F385" s="33" t="s">
        <v>53</v>
      </c>
      <c r="G385" s="38" t="s">
        <v>2064</v>
      </c>
      <c r="H385" s="36">
        <v>2850</v>
      </c>
      <c r="I385" s="36">
        <v>2270</v>
      </c>
      <c r="J385" s="36">
        <v>2480</v>
      </c>
      <c r="K385" s="36" t="s">
        <v>4247</v>
      </c>
      <c r="L385" s="47">
        <v>158.04</v>
      </c>
      <c r="M385" s="47">
        <v>386.5</v>
      </c>
      <c r="N385" s="46">
        <v>16.04</v>
      </c>
    </row>
    <row r="386" ht="17.4" customHeight="1" spans="2:14">
      <c r="B386" s="34">
        <v>15</v>
      </c>
      <c r="C386" s="50" t="s">
        <v>70</v>
      </c>
      <c r="D386" s="50">
        <v>875320</v>
      </c>
      <c r="E386" s="49"/>
      <c r="F386" s="33" t="s">
        <v>53</v>
      </c>
      <c r="G386" s="38" t="s">
        <v>2070</v>
      </c>
      <c r="H386" s="36">
        <v>2270</v>
      </c>
      <c r="I386" s="36">
        <v>1250</v>
      </c>
      <c r="J386" s="36">
        <v>630</v>
      </c>
      <c r="K386" s="36" t="s">
        <v>4247</v>
      </c>
      <c r="L386" s="47">
        <v>270</v>
      </c>
      <c r="M386" s="47">
        <v>352.5</v>
      </c>
      <c r="N386" s="46">
        <v>1.79</v>
      </c>
    </row>
    <row r="387" ht="17.4" customHeight="1" spans="2:14">
      <c r="B387" s="44"/>
      <c r="C387" s="51" t="str">
        <f t="shared" ref="C387:C408" si="30">C386</f>
        <v>DRYU9179970</v>
      </c>
      <c r="D387" s="51">
        <f t="shared" ref="D387:D408" si="31">D386</f>
        <v>875320</v>
      </c>
      <c r="E387" s="49"/>
      <c r="F387" s="33" t="s">
        <v>53</v>
      </c>
      <c r="G387" s="38" t="s">
        <v>2074</v>
      </c>
      <c r="H387" s="36">
        <v>2270</v>
      </c>
      <c r="I387" s="36">
        <v>1250</v>
      </c>
      <c r="J387" s="36">
        <v>630</v>
      </c>
      <c r="K387" s="36" t="s">
        <v>4247</v>
      </c>
      <c r="L387" s="47">
        <v>528</v>
      </c>
      <c r="M387" s="47">
        <v>600</v>
      </c>
      <c r="N387" s="46">
        <v>1.79</v>
      </c>
    </row>
    <row r="388" ht="17.4" customHeight="1" spans="2:14">
      <c r="B388" s="44"/>
      <c r="C388" s="51" t="str">
        <f t="shared" si="30"/>
        <v>DRYU9179970</v>
      </c>
      <c r="D388" s="51">
        <f t="shared" si="31"/>
        <v>875320</v>
      </c>
      <c r="E388" s="49"/>
      <c r="F388" s="33" t="s">
        <v>53</v>
      </c>
      <c r="G388" s="38" t="s">
        <v>2079</v>
      </c>
      <c r="H388" s="36">
        <v>1185</v>
      </c>
      <c r="I388" s="36">
        <v>1130</v>
      </c>
      <c r="J388" s="36">
        <v>670</v>
      </c>
      <c r="K388" s="36" t="s">
        <v>4247</v>
      </c>
      <c r="L388" s="47">
        <v>462</v>
      </c>
      <c r="M388" s="47">
        <v>600</v>
      </c>
      <c r="N388" s="46">
        <v>0.9</v>
      </c>
    </row>
    <row r="389" ht="17.4" customHeight="1" spans="2:14">
      <c r="B389" s="44"/>
      <c r="C389" s="51" t="str">
        <f t="shared" si="30"/>
        <v>DRYU9179970</v>
      </c>
      <c r="D389" s="51">
        <f t="shared" si="31"/>
        <v>875320</v>
      </c>
      <c r="E389" s="49"/>
      <c r="F389" s="33" t="s">
        <v>53</v>
      </c>
      <c r="G389" s="38" t="s">
        <v>2080</v>
      </c>
      <c r="H389" s="36">
        <v>2270</v>
      </c>
      <c r="I389" s="36">
        <v>2700</v>
      </c>
      <c r="J389" s="36">
        <v>1200</v>
      </c>
      <c r="K389" s="36" t="s">
        <v>4247</v>
      </c>
      <c r="L389" s="47">
        <v>390</v>
      </c>
      <c r="M389" s="47">
        <v>542</v>
      </c>
      <c r="N389" s="46">
        <v>7.35</v>
      </c>
    </row>
    <row r="390" ht="17.4" customHeight="1" spans="2:14">
      <c r="B390" s="44"/>
      <c r="C390" s="51" t="str">
        <f t="shared" si="30"/>
        <v>DRYU9179970</v>
      </c>
      <c r="D390" s="51">
        <f t="shared" si="31"/>
        <v>875320</v>
      </c>
      <c r="E390" s="49"/>
      <c r="F390" s="33" t="s">
        <v>53</v>
      </c>
      <c r="G390" s="38" t="s">
        <v>2087</v>
      </c>
      <c r="H390" s="36">
        <v>2270</v>
      </c>
      <c r="I390" s="36">
        <v>2700</v>
      </c>
      <c r="J390" s="36">
        <v>1200</v>
      </c>
      <c r="K390" s="36" t="s">
        <v>4247</v>
      </c>
      <c r="L390" s="47">
        <v>656.13</v>
      </c>
      <c r="M390" s="47">
        <v>905.82</v>
      </c>
      <c r="N390" s="46">
        <v>7.35</v>
      </c>
    </row>
    <row r="391" ht="17.4" customHeight="1" spans="2:14">
      <c r="B391" s="44"/>
      <c r="C391" s="51" t="str">
        <f t="shared" si="30"/>
        <v>DRYU9179970</v>
      </c>
      <c r="D391" s="51">
        <f t="shared" si="31"/>
        <v>875320</v>
      </c>
      <c r="E391" s="49"/>
      <c r="F391" s="33" t="s">
        <v>53</v>
      </c>
      <c r="G391" s="38" t="s">
        <v>2151</v>
      </c>
      <c r="H391" s="36">
        <v>2270</v>
      </c>
      <c r="I391" s="36">
        <v>2700</v>
      </c>
      <c r="J391" s="36">
        <v>1200</v>
      </c>
      <c r="K391" s="36" t="s">
        <v>4247</v>
      </c>
      <c r="L391" s="47">
        <v>336.2</v>
      </c>
      <c r="M391" s="47">
        <v>487.5</v>
      </c>
      <c r="N391" s="46">
        <v>7.35</v>
      </c>
    </row>
    <row r="392" ht="17.4" customHeight="1" spans="2:14">
      <c r="B392" s="44"/>
      <c r="C392" s="51" t="str">
        <f t="shared" si="30"/>
        <v>DRYU9179970</v>
      </c>
      <c r="D392" s="51">
        <f t="shared" si="31"/>
        <v>875320</v>
      </c>
      <c r="E392" s="49"/>
      <c r="F392" s="33" t="s">
        <v>53</v>
      </c>
      <c r="G392" s="38" t="s">
        <v>2157</v>
      </c>
      <c r="H392" s="36">
        <v>2270</v>
      </c>
      <c r="I392" s="36">
        <v>2700</v>
      </c>
      <c r="J392" s="36">
        <v>1200</v>
      </c>
      <c r="K392" s="36" t="s">
        <v>4247</v>
      </c>
      <c r="L392" s="47">
        <v>375.16</v>
      </c>
      <c r="M392" s="47">
        <v>529.5</v>
      </c>
      <c r="N392" s="46">
        <v>7.35</v>
      </c>
    </row>
    <row r="393" ht="17.4" customHeight="1" spans="2:14">
      <c r="B393" s="44"/>
      <c r="C393" s="51" t="str">
        <f t="shared" si="30"/>
        <v>DRYU9179970</v>
      </c>
      <c r="D393" s="51">
        <f t="shared" si="31"/>
        <v>875320</v>
      </c>
      <c r="E393" s="49"/>
      <c r="F393" s="33" t="s">
        <v>53</v>
      </c>
      <c r="G393" s="38" t="s">
        <v>2158</v>
      </c>
      <c r="H393" s="36">
        <v>1300</v>
      </c>
      <c r="I393" s="36">
        <v>1150</v>
      </c>
      <c r="J393" s="36">
        <v>1250</v>
      </c>
      <c r="K393" s="36" t="s">
        <v>4247</v>
      </c>
      <c r="L393" s="47">
        <v>325</v>
      </c>
      <c r="M393" s="47">
        <v>419.5</v>
      </c>
      <c r="N393" s="46">
        <v>1.87</v>
      </c>
    </row>
    <row r="394" ht="17.4" customHeight="1" spans="2:14">
      <c r="B394" s="44"/>
      <c r="C394" s="51" t="str">
        <f t="shared" si="30"/>
        <v>DRYU9179970</v>
      </c>
      <c r="D394" s="51">
        <f t="shared" si="31"/>
        <v>875320</v>
      </c>
      <c r="E394" s="49"/>
      <c r="F394" s="33" t="s">
        <v>53</v>
      </c>
      <c r="G394" s="38" t="s">
        <v>2164</v>
      </c>
      <c r="H394" s="36">
        <v>1300</v>
      </c>
      <c r="I394" s="36">
        <v>1150</v>
      </c>
      <c r="J394" s="36">
        <v>1250</v>
      </c>
      <c r="K394" s="36" t="s">
        <v>4247</v>
      </c>
      <c r="L394" s="47">
        <v>325</v>
      </c>
      <c r="M394" s="47">
        <v>419.5</v>
      </c>
      <c r="N394" s="46">
        <v>1.87</v>
      </c>
    </row>
    <row r="395" ht="17.4" customHeight="1" spans="2:14">
      <c r="B395" s="44"/>
      <c r="C395" s="51" t="str">
        <f t="shared" si="30"/>
        <v>DRYU9179970</v>
      </c>
      <c r="D395" s="51">
        <f t="shared" si="31"/>
        <v>875320</v>
      </c>
      <c r="E395" s="49"/>
      <c r="F395" s="33" t="s">
        <v>53</v>
      </c>
      <c r="G395" s="38" t="s">
        <v>2165</v>
      </c>
      <c r="H395" s="36">
        <v>1300</v>
      </c>
      <c r="I395" s="36">
        <v>1150</v>
      </c>
      <c r="J395" s="36">
        <v>1250</v>
      </c>
      <c r="K395" s="36" t="s">
        <v>4247</v>
      </c>
      <c r="L395" s="47">
        <v>260</v>
      </c>
      <c r="M395" s="47">
        <v>295.5</v>
      </c>
      <c r="N395" s="46">
        <v>1.87</v>
      </c>
    </row>
    <row r="396" ht="17.4" customHeight="1" spans="2:14">
      <c r="B396" s="44"/>
      <c r="C396" s="51" t="str">
        <f t="shared" si="30"/>
        <v>DRYU9179970</v>
      </c>
      <c r="D396" s="51">
        <f t="shared" si="31"/>
        <v>875320</v>
      </c>
      <c r="E396" s="49"/>
      <c r="F396" s="33" t="s">
        <v>53</v>
      </c>
      <c r="G396" s="38" t="s">
        <v>2166</v>
      </c>
      <c r="H396" s="36">
        <v>1300</v>
      </c>
      <c r="I396" s="36">
        <v>1150</v>
      </c>
      <c r="J396" s="36">
        <v>1250</v>
      </c>
      <c r="K396" s="36" t="s">
        <v>4247</v>
      </c>
      <c r="L396" s="47">
        <v>325</v>
      </c>
      <c r="M396" s="47">
        <v>419.5</v>
      </c>
      <c r="N396" s="46">
        <v>1.87</v>
      </c>
    </row>
    <row r="397" ht="17.4" customHeight="1" spans="2:14">
      <c r="B397" s="44"/>
      <c r="C397" s="51" t="str">
        <f t="shared" si="30"/>
        <v>DRYU9179970</v>
      </c>
      <c r="D397" s="51">
        <f t="shared" si="31"/>
        <v>875320</v>
      </c>
      <c r="E397" s="49"/>
      <c r="F397" s="33" t="s">
        <v>53</v>
      </c>
      <c r="G397" s="38" t="s">
        <v>2167</v>
      </c>
      <c r="H397" s="36">
        <v>1300</v>
      </c>
      <c r="I397" s="36">
        <v>1300</v>
      </c>
      <c r="J397" s="36">
        <v>1120</v>
      </c>
      <c r="K397" s="36" t="s">
        <v>4247</v>
      </c>
      <c r="L397" s="47">
        <v>155.2</v>
      </c>
      <c r="M397" s="47">
        <v>274.5</v>
      </c>
      <c r="N397" s="46">
        <v>1.89</v>
      </c>
    </row>
    <row r="398" ht="17.4" customHeight="1" spans="2:14">
      <c r="B398" s="44"/>
      <c r="C398" s="51" t="str">
        <f t="shared" si="30"/>
        <v>DRYU9179970</v>
      </c>
      <c r="D398" s="51">
        <f t="shared" si="31"/>
        <v>875320</v>
      </c>
      <c r="E398" s="49"/>
      <c r="F398" s="33" t="s">
        <v>53</v>
      </c>
      <c r="G398" s="38" t="s">
        <v>2169</v>
      </c>
      <c r="H398" s="36">
        <v>1300</v>
      </c>
      <c r="I398" s="36">
        <v>1300</v>
      </c>
      <c r="J398" s="36">
        <v>1120</v>
      </c>
      <c r="K398" s="36" t="s">
        <v>4247</v>
      </c>
      <c r="L398" s="47">
        <v>155.2</v>
      </c>
      <c r="M398" s="47">
        <v>274.5</v>
      </c>
      <c r="N398" s="46">
        <v>1.89</v>
      </c>
    </row>
    <row r="399" ht="17.4" customHeight="1" spans="2:14">
      <c r="B399" s="44"/>
      <c r="C399" s="51" t="str">
        <f t="shared" si="30"/>
        <v>DRYU9179970</v>
      </c>
      <c r="D399" s="51">
        <f t="shared" si="31"/>
        <v>875320</v>
      </c>
      <c r="E399" s="49"/>
      <c r="F399" s="33" t="s">
        <v>53</v>
      </c>
      <c r="G399" s="38" t="s">
        <v>2170</v>
      </c>
      <c r="H399" s="36">
        <v>1300</v>
      </c>
      <c r="I399" s="36">
        <v>1300</v>
      </c>
      <c r="J399" s="36">
        <v>1120</v>
      </c>
      <c r="K399" s="36" t="s">
        <v>4247</v>
      </c>
      <c r="L399" s="47">
        <v>155.2</v>
      </c>
      <c r="M399" s="47">
        <v>274.5</v>
      </c>
      <c r="N399" s="46">
        <v>1.89</v>
      </c>
    </row>
    <row r="400" ht="17.4" customHeight="1" spans="2:14">
      <c r="B400" s="44"/>
      <c r="C400" s="51" t="str">
        <f t="shared" si="30"/>
        <v>DRYU9179970</v>
      </c>
      <c r="D400" s="51">
        <f t="shared" si="31"/>
        <v>875320</v>
      </c>
      <c r="E400" s="49"/>
      <c r="F400" s="33" t="s">
        <v>53</v>
      </c>
      <c r="G400" s="38" t="s">
        <v>2171</v>
      </c>
      <c r="H400" s="36">
        <v>1300</v>
      </c>
      <c r="I400" s="36">
        <v>1300</v>
      </c>
      <c r="J400" s="36">
        <v>1120</v>
      </c>
      <c r="K400" s="36" t="s">
        <v>4247</v>
      </c>
      <c r="L400" s="47">
        <v>155.2</v>
      </c>
      <c r="M400" s="47">
        <v>274.5</v>
      </c>
      <c r="N400" s="46">
        <v>1.89</v>
      </c>
    </row>
    <row r="401" ht="17.4" customHeight="1" spans="2:14">
      <c r="B401" s="44"/>
      <c r="C401" s="51" t="str">
        <f t="shared" si="30"/>
        <v>DRYU9179970</v>
      </c>
      <c r="D401" s="51">
        <f t="shared" si="31"/>
        <v>875320</v>
      </c>
      <c r="E401" s="49"/>
      <c r="F401" s="33" t="s">
        <v>53</v>
      </c>
      <c r="G401" s="38" t="s">
        <v>2172</v>
      </c>
      <c r="H401" s="36">
        <v>1300</v>
      </c>
      <c r="I401" s="36">
        <v>1300</v>
      </c>
      <c r="J401" s="36">
        <v>1120</v>
      </c>
      <c r="K401" s="36" t="s">
        <v>4247</v>
      </c>
      <c r="L401" s="47">
        <v>155.2</v>
      </c>
      <c r="M401" s="47">
        <v>274.5</v>
      </c>
      <c r="N401" s="46">
        <v>1.89</v>
      </c>
    </row>
    <row r="402" ht="17.4" customHeight="1" spans="2:14">
      <c r="B402" s="44"/>
      <c r="C402" s="51" t="str">
        <f t="shared" si="30"/>
        <v>DRYU9179970</v>
      </c>
      <c r="D402" s="51">
        <f t="shared" si="31"/>
        <v>875320</v>
      </c>
      <c r="E402" s="49"/>
      <c r="F402" s="33" t="s">
        <v>53</v>
      </c>
      <c r="G402" s="38" t="s">
        <v>2173</v>
      </c>
      <c r="H402" s="36">
        <v>1300</v>
      </c>
      <c r="I402" s="36">
        <v>1300</v>
      </c>
      <c r="J402" s="36">
        <v>1120</v>
      </c>
      <c r="K402" s="36" t="s">
        <v>4247</v>
      </c>
      <c r="L402" s="47">
        <v>155.2</v>
      </c>
      <c r="M402" s="47">
        <v>274.5</v>
      </c>
      <c r="N402" s="46">
        <v>1.89</v>
      </c>
    </row>
    <row r="403" ht="17.4" customHeight="1" spans="2:14">
      <c r="B403" s="44"/>
      <c r="C403" s="51" t="str">
        <f t="shared" si="30"/>
        <v>DRYU9179970</v>
      </c>
      <c r="D403" s="51">
        <f t="shared" si="31"/>
        <v>875320</v>
      </c>
      <c r="E403" s="49"/>
      <c r="F403" s="33" t="s">
        <v>53</v>
      </c>
      <c r="G403" s="38" t="s">
        <v>2174</v>
      </c>
      <c r="H403" s="36">
        <v>1300</v>
      </c>
      <c r="I403" s="36">
        <v>1300</v>
      </c>
      <c r="J403" s="36">
        <v>1120</v>
      </c>
      <c r="K403" s="36" t="s">
        <v>4247</v>
      </c>
      <c r="L403" s="47">
        <v>155.2</v>
      </c>
      <c r="M403" s="47">
        <v>274.5</v>
      </c>
      <c r="N403" s="46">
        <v>1.89</v>
      </c>
    </row>
    <row r="404" ht="17.4" customHeight="1" spans="2:14">
      <c r="B404" s="44"/>
      <c r="C404" s="51" t="str">
        <f t="shared" si="30"/>
        <v>DRYU9179970</v>
      </c>
      <c r="D404" s="51">
        <f t="shared" si="31"/>
        <v>875320</v>
      </c>
      <c r="E404" s="49"/>
      <c r="F404" s="33" t="s">
        <v>53</v>
      </c>
      <c r="G404" s="38" t="s">
        <v>2175</v>
      </c>
      <c r="H404" s="36">
        <v>1300</v>
      </c>
      <c r="I404" s="36">
        <v>1300</v>
      </c>
      <c r="J404" s="36">
        <v>1120</v>
      </c>
      <c r="K404" s="36" t="s">
        <v>4247</v>
      </c>
      <c r="L404" s="47">
        <v>155.2</v>
      </c>
      <c r="M404" s="47">
        <v>274.5</v>
      </c>
      <c r="N404" s="46">
        <v>1.89</v>
      </c>
    </row>
    <row r="405" ht="17.4" customHeight="1" spans="2:14">
      <c r="B405" s="44"/>
      <c r="C405" s="51" t="str">
        <f t="shared" si="30"/>
        <v>DRYU9179970</v>
      </c>
      <c r="D405" s="51">
        <f t="shared" si="31"/>
        <v>875320</v>
      </c>
      <c r="E405" s="49"/>
      <c r="F405" s="33" t="s">
        <v>53</v>
      </c>
      <c r="G405" s="38" t="s">
        <v>2176</v>
      </c>
      <c r="H405" s="36">
        <v>1480</v>
      </c>
      <c r="I405" s="36">
        <v>1130</v>
      </c>
      <c r="J405" s="36">
        <v>1100</v>
      </c>
      <c r="K405" s="36" t="s">
        <v>4247</v>
      </c>
      <c r="L405" s="47">
        <v>281.1</v>
      </c>
      <c r="M405" s="47">
        <v>327</v>
      </c>
      <c r="N405" s="46">
        <v>1.84</v>
      </c>
    </row>
    <row r="406" ht="17.4" customHeight="1" spans="2:14">
      <c r="B406" s="44"/>
      <c r="C406" s="51" t="str">
        <f t="shared" si="30"/>
        <v>DRYU9179970</v>
      </c>
      <c r="D406" s="51">
        <f t="shared" si="31"/>
        <v>875320</v>
      </c>
      <c r="E406" s="49"/>
      <c r="F406" s="33" t="s">
        <v>53</v>
      </c>
      <c r="G406" s="38" t="s">
        <v>2182</v>
      </c>
      <c r="H406" s="36">
        <v>1300</v>
      </c>
      <c r="I406" s="36">
        <v>1150</v>
      </c>
      <c r="J406" s="36">
        <v>1250</v>
      </c>
      <c r="K406" s="36" t="s">
        <v>4247</v>
      </c>
      <c r="L406" s="47">
        <v>325</v>
      </c>
      <c r="M406" s="47">
        <v>419.5</v>
      </c>
      <c r="N406" s="46">
        <v>1.87</v>
      </c>
    </row>
    <row r="407" ht="17.4" customHeight="1" spans="2:14">
      <c r="B407" s="44"/>
      <c r="C407" s="51" t="str">
        <f t="shared" si="30"/>
        <v>DRYU9179970</v>
      </c>
      <c r="D407" s="51">
        <f t="shared" si="31"/>
        <v>875320</v>
      </c>
      <c r="E407" s="49"/>
      <c r="F407" s="33" t="s">
        <v>53</v>
      </c>
      <c r="G407" s="38" t="s">
        <v>2183</v>
      </c>
      <c r="H407" s="36">
        <v>1300</v>
      </c>
      <c r="I407" s="36">
        <v>1150</v>
      </c>
      <c r="J407" s="36">
        <v>660</v>
      </c>
      <c r="K407" s="36" t="s">
        <v>4247</v>
      </c>
      <c r="L407" s="47">
        <v>58.2</v>
      </c>
      <c r="M407" s="47">
        <v>120</v>
      </c>
      <c r="N407" s="46">
        <v>0.99</v>
      </c>
    </row>
    <row r="408" ht="17.4" customHeight="1" spans="2:14">
      <c r="B408" s="48"/>
      <c r="C408" s="52" t="str">
        <f t="shared" si="30"/>
        <v>DRYU9179970</v>
      </c>
      <c r="D408" s="52">
        <f t="shared" si="31"/>
        <v>875320</v>
      </c>
      <c r="E408" s="49"/>
      <c r="F408" s="33" t="s">
        <v>53</v>
      </c>
      <c r="G408" s="38" t="s">
        <v>2184</v>
      </c>
      <c r="H408" s="36">
        <v>1300</v>
      </c>
      <c r="I408" s="36">
        <v>1300</v>
      </c>
      <c r="J408" s="36">
        <v>1120</v>
      </c>
      <c r="K408" s="36" t="s">
        <v>4247</v>
      </c>
      <c r="L408" s="47">
        <v>155.2</v>
      </c>
      <c r="M408" s="47">
        <v>274.5</v>
      </c>
      <c r="N408" s="46">
        <v>1.89</v>
      </c>
    </row>
    <row r="409" ht="17.4" customHeight="1" spans="2:14">
      <c r="B409" s="34">
        <v>16</v>
      </c>
      <c r="C409" s="50" t="s">
        <v>71</v>
      </c>
      <c r="D409" s="50">
        <v>904825</v>
      </c>
      <c r="E409" s="49"/>
      <c r="F409" s="33" t="s">
        <v>53</v>
      </c>
      <c r="G409" s="38" t="s">
        <v>2185</v>
      </c>
      <c r="H409" s="36">
        <v>2270</v>
      </c>
      <c r="I409" s="36">
        <v>1680</v>
      </c>
      <c r="J409" s="36">
        <v>1250</v>
      </c>
      <c r="K409" s="36" t="s">
        <v>4247</v>
      </c>
      <c r="L409" s="47">
        <v>160</v>
      </c>
      <c r="M409" s="47">
        <v>247.5</v>
      </c>
      <c r="N409" s="46">
        <v>4.77</v>
      </c>
    </row>
    <row r="410" ht="17.4" customHeight="1" spans="2:14">
      <c r="B410" s="44"/>
      <c r="C410" s="51" t="str">
        <f t="shared" ref="C410:C422" si="32">C409</f>
        <v>CBHU8758895</v>
      </c>
      <c r="D410" s="51">
        <f t="shared" ref="D410:D422" si="33">D409</f>
        <v>904825</v>
      </c>
      <c r="E410" s="49"/>
      <c r="F410" s="33" t="s">
        <v>53</v>
      </c>
      <c r="G410" s="38" t="s">
        <v>2188</v>
      </c>
      <c r="H410" s="36">
        <v>2270</v>
      </c>
      <c r="I410" s="36">
        <v>1680</v>
      </c>
      <c r="J410" s="36">
        <v>1250</v>
      </c>
      <c r="K410" s="36" t="s">
        <v>4247</v>
      </c>
      <c r="L410" s="47">
        <v>160</v>
      </c>
      <c r="M410" s="47">
        <v>247.5</v>
      </c>
      <c r="N410" s="46">
        <v>4.77</v>
      </c>
    </row>
    <row r="411" ht="17.4" customHeight="1" spans="2:14">
      <c r="B411" s="44"/>
      <c r="C411" s="51" t="str">
        <f t="shared" si="32"/>
        <v>CBHU8758895</v>
      </c>
      <c r="D411" s="51">
        <f t="shared" si="33"/>
        <v>904825</v>
      </c>
      <c r="E411" s="49"/>
      <c r="F411" s="33" t="s">
        <v>53</v>
      </c>
      <c r="G411" s="38" t="s">
        <v>2189</v>
      </c>
      <c r="H411" s="36">
        <v>2270</v>
      </c>
      <c r="I411" s="36">
        <v>1680</v>
      </c>
      <c r="J411" s="36">
        <v>1250</v>
      </c>
      <c r="K411" s="36" t="s">
        <v>4247</v>
      </c>
      <c r="L411" s="47">
        <v>150</v>
      </c>
      <c r="M411" s="47">
        <v>243.5</v>
      </c>
      <c r="N411" s="46">
        <v>4.77</v>
      </c>
    </row>
    <row r="412" ht="17.4" customHeight="1" spans="2:14">
      <c r="B412" s="44"/>
      <c r="C412" s="51" t="str">
        <f t="shared" si="32"/>
        <v>CBHU8758895</v>
      </c>
      <c r="D412" s="51">
        <f t="shared" si="33"/>
        <v>904825</v>
      </c>
      <c r="E412" s="49"/>
      <c r="F412" s="33" t="s">
        <v>53</v>
      </c>
      <c r="G412" s="38" t="s">
        <v>2190</v>
      </c>
      <c r="H412" s="36">
        <v>2270</v>
      </c>
      <c r="I412" s="36">
        <v>1680</v>
      </c>
      <c r="J412" s="36">
        <v>1250</v>
      </c>
      <c r="K412" s="36" t="s">
        <v>4247</v>
      </c>
      <c r="L412" s="47">
        <v>150</v>
      </c>
      <c r="M412" s="47">
        <v>243.5</v>
      </c>
      <c r="N412" s="46">
        <v>4.77</v>
      </c>
    </row>
    <row r="413" ht="17.4" customHeight="1" spans="2:14">
      <c r="B413" s="44"/>
      <c r="C413" s="51" t="str">
        <f t="shared" si="32"/>
        <v>CBHU8758895</v>
      </c>
      <c r="D413" s="51">
        <f t="shared" si="33"/>
        <v>904825</v>
      </c>
      <c r="E413" s="49"/>
      <c r="F413" s="33" t="s">
        <v>53</v>
      </c>
      <c r="G413" s="38" t="s">
        <v>2191</v>
      </c>
      <c r="H413" s="36">
        <v>2270</v>
      </c>
      <c r="I413" s="36">
        <v>1680</v>
      </c>
      <c r="J413" s="36">
        <v>1250</v>
      </c>
      <c r="K413" s="36" t="s">
        <v>4247</v>
      </c>
      <c r="L413" s="47">
        <v>160</v>
      </c>
      <c r="M413" s="47">
        <v>248.5</v>
      </c>
      <c r="N413" s="46">
        <v>4.77</v>
      </c>
    </row>
    <row r="414" ht="17.4" customHeight="1" spans="2:14">
      <c r="B414" s="44"/>
      <c r="C414" s="51" t="str">
        <f t="shared" si="32"/>
        <v>CBHU8758895</v>
      </c>
      <c r="D414" s="51">
        <f t="shared" si="33"/>
        <v>904825</v>
      </c>
      <c r="E414" s="49"/>
      <c r="F414" s="33" t="s">
        <v>53</v>
      </c>
      <c r="G414" s="38" t="s">
        <v>2194</v>
      </c>
      <c r="H414" s="36">
        <v>2270</v>
      </c>
      <c r="I414" s="36">
        <v>1680</v>
      </c>
      <c r="J414" s="36">
        <v>1250</v>
      </c>
      <c r="K414" s="36" t="s">
        <v>4247</v>
      </c>
      <c r="L414" s="47">
        <v>160</v>
      </c>
      <c r="M414" s="47">
        <v>248.5</v>
      </c>
      <c r="N414" s="46">
        <v>4.77</v>
      </c>
    </row>
    <row r="415" ht="17.4" customHeight="1" spans="2:14">
      <c r="B415" s="44"/>
      <c r="C415" s="51" t="str">
        <f t="shared" si="32"/>
        <v>CBHU8758895</v>
      </c>
      <c r="D415" s="51">
        <f t="shared" si="33"/>
        <v>904825</v>
      </c>
      <c r="E415" s="49"/>
      <c r="F415" s="33" t="s">
        <v>53</v>
      </c>
      <c r="G415" s="38" t="s">
        <v>2195</v>
      </c>
      <c r="H415" s="36">
        <v>2270</v>
      </c>
      <c r="I415" s="36">
        <v>1680</v>
      </c>
      <c r="J415" s="36">
        <v>1250</v>
      </c>
      <c r="K415" s="36" t="s">
        <v>4247</v>
      </c>
      <c r="L415" s="47">
        <v>160</v>
      </c>
      <c r="M415" s="47">
        <v>248.5</v>
      </c>
      <c r="N415" s="46">
        <v>4.77</v>
      </c>
    </row>
    <row r="416" ht="17.4" customHeight="1" spans="2:14">
      <c r="B416" s="44"/>
      <c r="C416" s="51" t="str">
        <f t="shared" si="32"/>
        <v>CBHU8758895</v>
      </c>
      <c r="D416" s="51">
        <f t="shared" si="33"/>
        <v>904825</v>
      </c>
      <c r="E416" s="49"/>
      <c r="F416" s="33" t="s">
        <v>53</v>
      </c>
      <c r="G416" s="38" t="s">
        <v>2196</v>
      </c>
      <c r="H416" s="36">
        <v>2270</v>
      </c>
      <c r="I416" s="36">
        <v>1680</v>
      </c>
      <c r="J416" s="36">
        <v>1250</v>
      </c>
      <c r="K416" s="36" t="s">
        <v>4247</v>
      </c>
      <c r="L416" s="47">
        <v>160</v>
      </c>
      <c r="M416" s="47">
        <v>248.5</v>
      </c>
      <c r="N416" s="46">
        <v>4.77</v>
      </c>
    </row>
    <row r="417" ht="17.4" customHeight="1" spans="2:14">
      <c r="B417" s="44"/>
      <c r="C417" s="51" t="str">
        <f t="shared" si="32"/>
        <v>CBHU8758895</v>
      </c>
      <c r="D417" s="51">
        <f t="shared" si="33"/>
        <v>904825</v>
      </c>
      <c r="E417" s="49"/>
      <c r="F417" s="33" t="s">
        <v>53</v>
      </c>
      <c r="G417" s="38" t="s">
        <v>2197</v>
      </c>
      <c r="H417" s="36">
        <v>2270</v>
      </c>
      <c r="I417" s="36">
        <v>1680</v>
      </c>
      <c r="J417" s="36">
        <v>1250</v>
      </c>
      <c r="K417" s="36" t="s">
        <v>4247</v>
      </c>
      <c r="L417" s="47">
        <v>160</v>
      </c>
      <c r="M417" s="47">
        <v>248.5</v>
      </c>
      <c r="N417" s="46">
        <v>4.77</v>
      </c>
    </row>
    <row r="418" ht="17.4" customHeight="1" spans="2:14">
      <c r="B418" s="44"/>
      <c r="C418" s="51" t="str">
        <f t="shared" si="32"/>
        <v>CBHU8758895</v>
      </c>
      <c r="D418" s="51">
        <f t="shared" si="33"/>
        <v>904825</v>
      </c>
      <c r="E418" s="49"/>
      <c r="F418" s="33" t="s">
        <v>53</v>
      </c>
      <c r="G418" s="38" t="s">
        <v>2198</v>
      </c>
      <c r="H418" s="36">
        <v>2270</v>
      </c>
      <c r="I418" s="36">
        <v>1680</v>
      </c>
      <c r="J418" s="36">
        <v>1250</v>
      </c>
      <c r="K418" s="36" t="s">
        <v>4247</v>
      </c>
      <c r="L418" s="47">
        <v>160</v>
      </c>
      <c r="M418" s="47">
        <v>248.5</v>
      </c>
      <c r="N418" s="46">
        <v>4.77</v>
      </c>
    </row>
    <row r="419" ht="17.4" customHeight="1" spans="2:14">
      <c r="B419" s="44"/>
      <c r="C419" s="51" t="str">
        <f t="shared" si="32"/>
        <v>CBHU8758895</v>
      </c>
      <c r="D419" s="51">
        <f t="shared" si="33"/>
        <v>904825</v>
      </c>
      <c r="E419" s="49"/>
      <c r="F419" s="33" t="s">
        <v>53</v>
      </c>
      <c r="G419" s="38" t="s">
        <v>2199</v>
      </c>
      <c r="H419" s="36">
        <v>2270</v>
      </c>
      <c r="I419" s="36">
        <v>1780</v>
      </c>
      <c r="J419" s="36">
        <v>1000</v>
      </c>
      <c r="K419" s="36" t="s">
        <v>4247</v>
      </c>
      <c r="L419" s="47">
        <v>116</v>
      </c>
      <c r="M419" s="47">
        <v>201</v>
      </c>
      <c r="N419" s="46">
        <v>4.04</v>
      </c>
    </row>
    <row r="420" ht="17.4" customHeight="1" spans="2:14">
      <c r="B420" s="44"/>
      <c r="C420" s="51" t="str">
        <f t="shared" si="32"/>
        <v>CBHU8758895</v>
      </c>
      <c r="D420" s="51">
        <f t="shared" si="33"/>
        <v>904825</v>
      </c>
      <c r="E420" s="49"/>
      <c r="F420" s="33" t="s">
        <v>53</v>
      </c>
      <c r="G420" s="38" t="s">
        <v>2200</v>
      </c>
      <c r="H420" s="36">
        <v>2270</v>
      </c>
      <c r="I420" s="36">
        <v>1780</v>
      </c>
      <c r="J420" s="36">
        <v>1300</v>
      </c>
      <c r="K420" s="36" t="s">
        <v>4247</v>
      </c>
      <c r="L420" s="47">
        <v>216</v>
      </c>
      <c r="M420" s="47">
        <v>327</v>
      </c>
      <c r="N420" s="46">
        <v>5.25</v>
      </c>
    </row>
    <row r="421" ht="17.4" customHeight="1" spans="2:14">
      <c r="B421" s="44"/>
      <c r="C421" s="51" t="str">
        <f t="shared" si="32"/>
        <v>CBHU8758895</v>
      </c>
      <c r="D421" s="51">
        <f t="shared" si="33"/>
        <v>904825</v>
      </c>
      <c r="E421" s="49"/>
      <c r="F421" s="33" t="s">
        <v>53</v>
      </c>
      <c r="G421" s="38" t="s">
        <v>2201</v>
      </c>
      <c r="H421" s="36">
        <v>2270</v>
      </c>
      <c r="I421" s="36">
        <v>1780</v>
      </c>
      <c r="J421" s="36">
        <v>1000</v>
      </c>
      <c r="K421" s="36" t="s">
        <v>4247</v>
      </c>
      <c r="L421" s="47">
        <v>116</v>
      </c>
      <c r="M421" s="47">
        <v>201</v>
      </c>
      <c r="N421" s="46">
        <v>4.04</v>
      </c>
    </row>
    <row r="422" ht="17.4" customHeight="1" spans="2:14">
      <c r="B422" s="48"/>
      <c r="C422" s="52" t="str">
        <f t="shared" si="32"/>
        <v>CBHU8758895</v>
      </c>
      <c r="D422" s="52">
        <f t="shared" si="33"/>
        <v>904825</v>
      </c>
      <c r="E422" s="49"/>
      <c r="F422" s="33" t="s">
        <v>53</v>
      </c>
      <c r="G422" s="38" t="s">
        <v>2202</v>
      </c>
      <c r="H422" s="36">
        <v>2270</v>
      </c>
      <c r="I422" s="36">
        <v>1780</v>
      </c>
      <c r="J422" s="36">
        <v>1300</v>
      </c>
      <c r="K422" s="36" t="s">
        <v>4247</v>
      </c>
      <c r="L422" s="47">
        <v>216</v>
      </c>
      <c r="M422" s="47">
        <v>327</v>
      </c>
      <c r="N422" s="46">
        <v>5.25</v>
      </c>
    </row>
    <row r="423" ht="17.4" customHeight="1" spans="2:14">
      <c r="B423" s="34">
        <v>17</v>
      </c>
      <c r="C423" s="50" t="s">
        <v>72</v>
      </c>
      <c r="D423" s="50" t="s">
        <v>73</v>
      </c>
      <c r="E423" s="49"/>
      <c r="F423" s="33" t="s">
        <v>53</v>
      </c>
      <c r="G423" s="38" t="s">
        <v>2203</v>
      </c>
      <c r="H423" s="36">
        <v>2270</v>
      </c>
      <c r="I423" s="36">
        <v>3850</v>
      </c>
      <c r="J423" s="36">
        <v>910</v>
      </c>
      <c r="K423" s="36" t="s">
        <v>4247</v>
      </c>
      <c r="L423" s="47">
        <v>184</v>
      </c>
      <c r="M423" s="47">
        <v>374</v>
      </c>
      <c r="N423" s="46">
        <v>7.95</v>
      </c>
    </row>
    <row r="424" ht="17.4" customHeight="1" spans="2:14">
      <c r="B424" s="44"/>
      <c r="C424" s="51" t="str">
        <f t="shared" ref="C424:D428" si="34">C423</f>
        <v>MXSU8079145</v>
      </c>
      <c r="D424" s="51" t="str">
        <f t="shared" si="34"/>
        <v>Y454346</v>
      </c>
      <c r="E424" s="49"/>
      <c r="F424" s="33" t="s">
        <v>53</v>
      </c>
      <c r="G424" s="38" t="s">
        <v>2208</v>
      </c>
      <c r="H424" s="36">
        <v>2270</v>
      </c>
      <c r="I424" s="36">
        <v>3850</v>
      </c>
      <c r="J424" s="36">
        <v>1600</v>
      </c>
      <c r="K424" s="36" t="s">
        <v>4247</v>
      </c>
      <c r="L424" s="47">
        <v>434.7</v>
      </c>
      <c r="M424" s="47">
        <v>483</v>
      </c>
      <c r="N424" s="46">
        <v>13.98</v>
      </c>
    </row>
    <row r="425" ht="17.4" customHeight="1" spans="2:14">
      <c r="B425" s="44"/>
      <c r="C425" s="51" t="str">
        <f t="shared" si="34"/>
        <v>MXSU8079145</v>
      </c>
      <c r="D425" s="51" t="str">
        <f t="shared" si="34"/>
        <v>Y454346</v>
      </c>
      <c r="E425" s="49"/>
      <c r="F425" s="33" t="s">
        <v>53</v>
      </c>
      <c r="G425" s="38" t="s">
        <v>2211</v>
      </c>
      <c r="H425" s="36">
        <v>2270</v>
      </c>
      <c r="I425" s="36">
        <v>3850</v>
      </c>
      <c r="J425" s="36">
        <v>910</v>
      </c>
      <c r="K425" s="36" t="s">
        <v>4247</v>
      </c>
      <c r="L425" s="47">
        <v>184</v>
      </c>
      <c r="M425" s="47">
        <v>374</v>
      </c>
      <c r="N425" s="46">
        <v>7.95</v>
      </c>
    </row>
    <row r="426" ht="17.4" customHeight="1" spans="2:14">
      <c r="B426" s="44"/>
      <c r="C426" s="51" t="str">
        <f t="shared" si="34"/>
        <v>MXSU8079145</v>
      </c>
      <c r="D426" s="51" t="str">
        <f t="shared" si="34"/>
        <v>Y454346</v>
      </c>
      <c r="E426" s="49"/>
      <c r="F426" s="33" t="s">
        <v>53</v>
      </c>
      <c r="G426" s="38" t="s">
        <v>2212</v>
      </c>
      <c r="H426" s="36">
        <v>2270</v>
      </c>
      <c r="I426" s="36">
        <v>3850</v>
      </c>
      <c r="J426" s="36">
        <v>1600</v>
      </c>
      <c r="K426" s="36" t="s">
        <v>4247</v>
      </c>
      <c r="L426" s="47">
        <v>434.7</v>
      </c>
      <c r="M426" s="47">
        <v>483</v>
      </c>
      <c r="N426" s="46">
        <v>13.98</v>
      </c>
    </row>
    <row r="427" ht="17.4" customHeight="1" spans="2:14">
      <c r="B427" s="44"/>
      <c r="C427" s="51" t="str">
        <f t="shared" si="34"/>
        <v>MXSU8079145</v>
      </c>
      <c r="D427" s="51" t="str">
        <f t="shared" si="34"/>
        <v>Y454346</v>
      </c>
      <c r="E427" s="49"/>
      <c r="F427" s="33" t="s">
        <v>53</v>
      </c>
      <c r="G427" s="38" t="s">
        <v>2213</v>
      </c>
      <c r="H427" s="36">
        <v>2270</v>
      </c>
      <c r="I427" s="36">
        <v>3850</v>
      </c>
      <c r="J427" s="36">
        <v>910</v>
      </c>
      <c r="K427" s="36" t="s">
        <v>4247</v>
      </c>
      <c r="L427" s="47">
        <v>184</v>
      </c>
      <c r="M427" s="47">
        <v>374</v>
      </c>
      <c r="N427" s="46">
        <v>7.95</v>
      </c>
    </row>
    <row r="428" ht="17.4" customHeight="1" spans="2:14">
      <c r="B428" s="48"/>
      <c r="C428" s="52" t="str">
        <f t="shared" si="34"/>
        <v>MXSU8079145</v>
      </c>
      <c r="D428" s="52" t="str">
        <f t="shared" si="34"/>
        <v>Y454346</v>
      </c>
      <c r="E428" s="49"/>
      <c r="F428" s="33" t="s">
        <v>53</v>
      </c>
      <c r="G428" s="38" t="s">
        <v>2214</v>
      </c>
      <c r="H428" s="36">
        <v>2270</v>
      </c>
      <c r="I428" s="36">
        <v>3850</v>
      </c>
      <c r="J428" s="36">
        <v>1600</v>
      </c>
      <c r="K428" s="36" t="s">
        <v>4247</v>
      </c>
      <c r="L428" s="47">
        <v>434.7</v>
      </c>
      <c r="M428" s="47">
        <v>483</v>
      </c>
      <c r="N428" s="46">
        <v>13.98</v>
      </c>
    </row>
    <row r="429" ht="17.4" customHeight="1" spans="2:14">
      <c r="B429" s="34">
        <v>18</v>
      </c>
      <c r="C429" s="50" t="s">
        <v>74</v>
      </c>
      <c r="D429" s="50" t="s">
        <v>75</v>
      </c>
      <c r="E429" s="49"/>
      <c r="F429" s="33" t="s">
        <v>53</v>
      </c>
      <c r="G429" s="38" t="s">
        <v>2215</v>
      </c>
      <c r="H429" s="36">
        <v>3500</v>
      </c>
      <c r="I429" s="36">
        <v>1125</v>
      </c>
      <c r="J429" s="36">
        <v>2000</v>
      </c>
      <c r="K429" s="36" t="s">
        <v>4247</v>
      </c>
      <c r="L429" s="47">
        <v>105</v>
      </c>
      <c r="M429" s="47">
        <v>245</v>
      </c>
      <c r="N429" s="46">
        <v>7.88</v>
      </c>
    </row>
    <row r="430" ht="17.4" customHeight="1" spans="2:14">
      <c r="B430" s="44"/>
      <c r="C430" s="51" t="str">
        <f t="shared" ref="C430:D436" si="35">C429</f>
        <v>CCLU6792864</v>
      </c>
      <c r="D430" s="51" t="str">
        <f t="shared" si="35"/>
        <v>Y366516</v>
      </c>
      <c r="E430" s="49"/>
      <c r="F430" s="33" t="s">
        <v>53</v>
      </c>
      <c r="G430" s="38" t="s">
        <v>2226</v>
      </c>
      <c r="H430" s="36">
        <v>3500</v>
      </c>
      <c r="I430" s="36">
        <v>1125</v>
      </c>
      <c r="J430" s="36">
        <v>2000</v>
      </c>
      <c r="K430" s="36" t="s">
        <v>4247</v>
      </c>
      <c r="L430" s="47">
        <v>105</v>
      </c>
      <c r="M430" s="47">
        <v>245</v>
      </c>
      <c r="N430" s="46">
        <v>7.88</v>
      </c>
    </row>
    <row r="431" ht="17.4" customHeight="1" spans="2:14">
      <c r="B431" s="44"/>
      <c r="C431" s="51" t="str">
        <f t="shared" si="35"/>
        <v>CCLU6792864</v>
      </c>
      <c r="D431" s="51" t="str">
        <f t="shared" si="35"/>
        <v>Y366516</v>
      </c>
      <c r="E431" s="49"/>
      <c r="F431" s="33" t="s">
        <v>53</v>
      </c>
      <c r="G431" s="38" t="s">
        <v>2227</v>
      </c>
      <c r="H431" s="36">
        <v>2270</v>
      </c>
      <c r="I431" s="36">
        <v>3850</v>
      </c>
      <c r="J431" s="36">
        <v>1600</v>
      </c>
      <c r="K431" s="36" t="s">
        <v>4247</v>
      </c>
      <c r="L431" s="47">
        <v>325</v>
      </c>
      <c r="M431" s="47">
        <v>460</v>
      </c>
      <c r="N431" s="46">
        <v>13.98</v>
      </c>
    </row>
    <row r="432" ht="17.4" customHeight="1" spans="2:14">
      <c r="B432" s="44"/>
      <c r="C432" s="51" t="str">
        <f t="shared" si="35"/>
        <v>CCLU6792864</v>
      </c>
      <c r="D432" s="51" t="str">
        <f t="shared" si="35"/>
        <v>Y366516</v>
      </c>
      <c r="E432" s="49"/>
      <c r="F432" s="33" t="s">
        <v>53</v>
      </c>
      <c r="G432" s="38" t="s">
        <v>2231</v>
      </c>
      <c r="H432" s="36">
        <v>2270</v>
      </c>
      <c r="I432" s="36">
        <v>2750</v>
      </c>
      <c r="J432" s="36">
        <v>910</v>
      </c>
      <c r="K432" s="36" t="s">
        <v>4247</v>
      </c>
      <c r="L432" s="47">
        <v>141</v>
      </c>
      <c r="M432" s="47">
        <v>282</v>
      </c>
      <c r="N432" s="46">
        <v>5.68</v>
      </c>
    </row>
    <row r="433" ht="17.4" customHeight="1" spans="2:14">
      <c r="B433" s="44"/>
      <c r="C433" s="51" t="str">
        <f t="shared" si="35"/>
        <v>CCLU6792864</v>
      </c>
      <c r="D433" s="51" t="str">
        <f t="shared" si="35"/>
        <v>Y366516</v>
      </c>
      <c r="E433" s="49"/>
      <c r="F433" s="33" t="s">
        <v>53</v>
      </c>
      <c r="G433" s="38" t="s">
        <v>2235</v>
      </c>
      <c r="H433" s="36">
        <v>2270</v>
      </c>
      <c r="I433" s="36">
        <v>2750</v>
      </c>
      <c r="J433" s="36">
        <v>910</v>
      </c>
      <c r="K433" s="36" t="s">
        <v>4247</v>
      </c>
      <c r="L433" s="47">
        <v>141</v>
      </c>
      <c r="M433" s="47">
        <v>282</v>
      </c>
      <c r="N433" s="46">
        <v>5.68</v>
      </c>
    </row>
    <row r="434" ht="17.4" customHeight="1" spans="2:14">
      <c r="B434" s="44"/>
      <c r="C434" s="51" t="str">
        <f t="shared" si="35"/>
        <v>CCLU6792864</v>
      </c>
      <c r="D434" s="51" t="str">
        <f t="shared" si="35"/>
        <v>Y366516</v>
      </c>
      <c r="E434" s="49"/>
      <c r="F434" s="33" t="s">
        <v>53</v>
      </c>
      <c r="G434" s="38" t="s">
        <v>2236</v>
      </c>
      <c r="H434" s="36">
        <v>2270</v>
      </c>
      <c r="I434" s="36">
        <v>3850</v>
      </c>
      <c r="J434" s="36">
        <v>1600</v>
      </c>
      <c r="K434" s="36" t="s">
        <v>4247</v>
      </c>
      <c r="L434" s="47">
        <v>325</v>
      </c>
      <c r="M434" s="47">
        <v>460</v>
      </c>
      <c r="N434" s="46">
        <v>13.98</v>
      </c>
    </row>
    <row r="435" ht="17.4" customHeight="1" spans="2:14">
      <c r="B435" s="44"/>
      <c r="C435" s="51" t="str">
        <f t="shared" si="35"/>
        <v>CCLU6792864</v>
      </c>
      <c r="D435" s="51" t="str">
        <f t="shared" si="35"/>
        <v>Y366516</v>
      </c>
      <c r="E435" s="49"/>
      <c r="F435" s="33" t="s">
        <v>53</v>
      </c>
      <c r="G435" s="38" t="s">
        <v>2237</v>
      </c>
      <c r="H435" s="36">
        <v>2270</v>
      </c>
      <c r="I435" s="36">
        <v>2750</v>
      </c>
      <c r="J435" s="36">
        <v>910</v>
      </c>
      <c r="K435" s="36" t="s">
        <v>4247</v>
      </c>
      <c r="L435" s="47">
        <v>141</v>
      </c>
      <c r="M435" s="47">
        <v>282</v>
      </c>
      <c r="N435" s="46">
        <v>5.68</v>
      </c>
    </row>
    <row r="436" ht="17.4" customHeight="1" spans="2:14">
      <c r="B436" s="48"/>
      <c r="C436" s="52" t="str">
        <f t="shared" si="35"/>
        <v>CCLU6792864</v>
      </c>
      <c r="D436" s="52" t="str">
        <f t="shared" si="35"/>
        <v>Y366516</v>
      </c>
      <c r="E436" s="49"/>
      <c r="F436" s="33" t="s">
        <v>53</v>
      </c>
      <c r="G436" s="38" t="s">
        <v>2238</v>
      </c>
      <c r="H436" s="36">
        <v>2270</v>
      </c>
      <c r="I436" s="36">
        <v>3850</v>
      </c>
      <c r="J436" s="36">
        <v>1600</v>
      </c>
      <c r="K436" s="36" t="s">
        <v>4247</v>
      </c>
      <c r="L436" s="47">
        <v>325</v>
      </c>
      <c r="M436" s="47">
        <v>460</v>
      </c>
      <c r="N436" s="46">
        <v>13.98</v>
      </c>
    </row>
    <row r="437" ht="17.4" customHeight="1" spans="2:14">
      <c r="B437" s="34">
        <v>19</v>
      </c>
      <c r="C437" s="50" t="s">
        <v>76</v>
      </c>
      <c r="D437" s="50" t="s">
        <v>77</v>
      </c>
      <c r="E437" s="49"/>
      <c r="F437" s="33" t="s">
        <v>53</v>
      </c>
      <c r="G437" s="38" t="s">
        <v>2239</v>
      </c>
      <c r="H437" s="36">
        <v>2270</v>
      </c>
      <c r="I437" s="36">
        <v>1680</v>
      </c>
      <c r="J437" s="36">
        <v>1630</v>
      </c>
      <c r="K437" s="36" t="s">
        <v>4247</v>
      </c>
      <c r="L437" s="47">
        <v>95</v>
      </c>
      <c r="M437" s="47">
        <v>208</v>
      </c>
      <c r="N437" s="46">
        <v>6.22</v>
      </c>
    </row>
    <row r="438" ht="17.4" customHeight="1" spans="2:14">
      <c r="B438" s="44"/>
      <c r="C438" s="51" t="str">
        <f t="shared" ref="C438:C450" si="36">C437</f>
        <v>KMTU9266793</v>
      </c>
      <c r="D438" s="51" t="str">
        <f t="shared" ref="D438:D450" si="37">D437</f>
        <v>WFL194872</v>
      </c>
      <c r="E438" s="49"/>
      <c r="F438" s="33" t="s">
        <v>53</v>
      </c>
      <c r="G438" s="38" t="s">
        <v>2243</v>
      </c>
      <c r="H438" s="36">
        <v>2270</v>
      </c>
      <c r="I438" s="36">
        <v>1680</v>
      </c>
      <c r="J438" s="36">
        <v>890</v>
      </c>
      <c r="K438" s="36" t="s">
        <v>4247</v>
      </c>
      <c r="L438" s="47">
        <v>858</v>
      </c>
      <c r="M438" s="47">
        <v>992</v>
      </c>
      <c r="N438" s="46">
        <v>3.39</v>
      </c>
    </row>
    <row r="439" ht="17.4" customHeight="1" spans="2:14">
      <c r="B439" s="44"/>
      <c r="C439" s="51" t="str">
        <f t="shared" si="36"/>
        <v>KMTU9266793</v>
      </c>
      <c r="D439" s="51" t="str">
        <f t="shared" si="37"/>
        <v>WFL194872</v>
      </c>
      <c r="E439" s="49"/>
      <c r="F439" s="33" t="s">
        <v>53</v>
      </c>
      <c r="G439" s="38" t="s">
        <v>2249</v>
      </c>
      <c r="H439" s="36">
        <v>2270</v>
      </c>
      <c r="I439" s="36">
        <v>1680</v>
      </c>
      <c r="J439" s="36">
        <v>1630</v>
      </c>
      <c r="K439" s="36" t="s">
        <v>4247</v>
      </c>
      <c r="L439" s="47">
        <v>95</v>
      </c>
      <c r="M439" s="47">
        <v>208</v>
      </c>
      <c r="N439" s="46">
        <v>6.22</v>
      </c>
    </row>
    <row r="440" ht="17.4" customHeight="1" spans="2:14">
      <c r="B440" s="44"/>
      <c r="C440" s="51" t="str">
        <f t="shared" si="36"/>
        <v>KMTU9266793</v>
      </c>
      <c r="D440" s="51" t="str">
        <f t="shared" si="37"/>
        <v>WFL194872</v>
      </c>
      <c r="E440" s="49"/>
      <c r="F440" s="33" t="s">
        <v>53</v>
      </c>
      <c r="G440" s="38" t="s">
        <v>2250</v>
      </c>
      <c r="H440" s="36">
        <v>2270</v>
      </c>
      <c r="I440" s="36">
        <v>1680</v>
      </c>
      <c r="J440" s="36">
        <v>890</v>
      </c>
      <c r="K440" s="36" t="s">
        <v>4247</v>
      </c>
      <c r="L440" s="47">
        <v>858</v>
      </c>
      <c r="M440" s="47">
        <v>992</v>
      </c>
      <c r="N440" s="46">
        <v>3.39</v>
      </c>
    </row>
    <row r="441" ht="17.4" customHeight="1" spans="2:14">
      <c r="B441" s="44"/>
      <c r="C441" s="51" t="str">
        <f t="shared" si="36"/>
        <v>KMTU9266793</v>
      </c>
      <c r="D441" s="51" t="str">
        <f t="shared" si="37"/>
        <v>WFL194872</v>
      </c>
      <c r="E441" s="49"/>
      <c r="F441" s="33" t="s">
        <v>53</v>
      </c>
      <c r="G441" s="38" t="s">
        <v>2251</v>
      </c>
      <c r="H441" s="36">
        <v>2270</v>
      </c>
      <c r="I441" s="36">
        <v>1680</v>
      </c>
      <c r="J441" s="36">
        <v>1630</v>
      </c>
      <c r="K441" s="36" t="s">
        <v>4247</v>
      </c>
      <c r="L441" s="47">
        <v>95</v>
      </c>
      <c r="M441" s="47">
        <v>208</v>
      </c>
      <c r="N441" s="46">
        <v>6.22</v>
      </c>
    </row>
    <row r="442" ht="17.4" customHeight="1" spans="2:14">
      <c r="B442" s="44"/>
      <c r="C442" s="51" t="str">
        <f t="shared" si="36"/>
        <v>KMTU9266793</v>
      </c>
      <c r="D442" s="51" t="str">
        <f t="shared" si="37"/>
        <v>WFL194872</v>
      </c>
      <c r="E442" s="49"/>
      <c r="F442" s="33" t="s">
        <v>53</v>
      </c>
      <c r="G442" s="38" t="s">
        <v>2252</v>
      </c>
      <c r="H442" s="36">
        <v>2270</v>
      </c>
      <c r="I442" s="36">
        <v>1680</v>
      </c>
      <c r="J442" s="36">
        <v>890</v>
      </c>
      <c r="K442" s="36" t="s">
        <v>4247</v>
      </c>
      <c r="L442" s="47">
        <v>858</v>
      </c>
      <c r="M442" s="47">
        <v>992</v>
      </c>
      <c r="N442" s="46">
        <v>3.39</v>
      </c>
    </row>
    <row r="443" ht="17.4" customHeight="1" spans="2:14">
      <c r="B443" s="44"/>
      <c r="C443" s="51" t="str">
        <f t="shared" si="36"/>
        <v>KMTU9266793</v>
      </c>
      <c r="D443" s="51" t="str">
        <f t="shared" si="37"/>
        <v>WFL194872</v>
      </c>
      <c r="E443" s="49"/>
      <c r="F443" s="33" t="s">
        <v>53</v>
      </c>
      <c r="G443" s="38" t="s">
        <v>2253</v>
      </c>
      <c r="H443" s="36">
        <v>2270</v>
      </c>
      <c r="I443" s="36">
        <v>1680</v>
      </c>
      <c r="J443" s="36">
        <v>1630</v>
      </c>
      <c r="K443" s="36" t="s">
        <v>4247</v>
      </c>
      <c r="L443" s="47">
        <v>95</v>
      </c>
      <c r="M443" s="47">
        <v>208</v>
      </c>
      <c r="N443" s="46">
        <v>6.22</v>
      </c>
    </row>
    <row r="444" ht="17.4" customHeight="1" spans="2:14">
      <c r="B444" s="44"/>
      <c r="C444" s="51" t="str">
        <f t="shared" si="36"/>
        <v>KMTU9266793</v>
      </c>
      <c r="D444" s="51" t="str">
        <f t="shared" si="37"/>
        <v>WFL194872</v>
      </c>
      <c r="E444" s="49"/>
      <c r="F444" s="33" t="s">
        <v>53</v>
      </c>
      <c r="G444" s="38" t="s">
        <v>2254</v>
      </c>
      <c r="H444" s="36">
        <v>2270</v>
      </c>
      <c r="I444" s="36">
        <v>1680</v>
      </c>
      <c r="J444" s="36">
        <v>890</v>
      </c>
      <c r="K444" s="36" t="s">
        <v>4247</v>
      </c>
      <c r="L444" s="47">
        <v>858</v>
      </c>
      <c r="M444" s="47">
        <v>992</v>
      </c>
      <c r="N444" s="46">
        <v>3.39</v>
      </c>
    </row>
    <row r="445" ht="17.4" customHeight="1" spans="2:14">
      <c r="B445" s="44"/>
      <c r="C445" s="51" t="str">
        <f t="shared" si="36"/>
        <v>KMTU9266793</v>
      </c>
      <c r="D445" s="51" t="str">
        <f t="shared" si="37"/>
        <v>WFL194872</v>
      </c>
      <c r="E445" s="49"/>
      <c r="F445" s="33" t="s">
        <v>53</v>
      </c>
      <c r="G445" s="38" t="s">
        <v>2255</v>
      </c>
      <c r="H445" s="36">
        <v>2270</v>
      </c>
      <c r="I445" s="36">
        <v>1680</v>
      </c>
      <c r="J445" s="36">
        <v>1630</v>
      </c>
      <c r="K445" s="36" t="s">
        <v>4247</v>
      </c>
      <c r="L445" s="47">
        <v>95</v>
      </c>
      <c r="M445" s="47">
        <v>208</v>
      </c>
      <c r="N445" s="46">
        <v>6.22</v>
      </c>
    </row>
    <row r="446" ht="17.4" customHeight="1" spans="2:14">
      <c r="B446" s="44"/>
      <c r="C446" s="51" t="str">
        <f t="shared" si="36"/>
        <v>KMTU9266793</v>
      </c>
      <c r="D446" s="51" t="str">
        <f t="shared" si="37"/>
        <v>WFL194872</v>
      </c>
      <c r="E446" s="49"/>
      <c r="F446" s="33" t="s">
        <v>53</v>
      </c>
      <c r="G446" s="38" t="s">
        <v>2256</v>
      </c>
      <c r="H446" s="36">
        <v>2270</v>
      </c>
      <c r="I446" s="36">
        <v>1680</v>
      </c>
      <c r="J446" s="36">
        <v>890</v>
      </c>
      <c r="K446" s="36" t="s">
        <v>4247</v>
      </c>
      <c r="L446" s="47">
        <v>858</v>
      </c>
      <c r="M446" s="47">
        <v>992</v>
      </c>
      <c r="N446" s="46">
        <v>3.39</v>
      </c>
    </row>
    <row r="447" ht="17.4" customHeight="1" spans="2:14">
      <c r="B447" s="44"/>
      <c r="C447" s="51" t="str">
        <f t="shared" si="36"/>
        <v>KMTU9266793</v>
      </c>
      <c r="D447" s="51" t="str">
        <f t="shared" si="37"/>
        <v>WFL194872</v>
      </c>
      <c r="E447" s="49"/>
      <c r="F447" s="33" t="s">
        <v>53</v>
      </c>
      <c r="G447" s="38" t="s">
        <v>2257</v>
      </c>
      <c r="H447" s="36">
        <v>2270</v>
      </c>
      <c r="I447" s="36">
        <v>1680</v>
      </c>
      <c r="J447" s="36">
        <v>1630</v>
      </c>
      <c r="K447" s="36" t="s">
        <v>4247</v>
      </c>
      <c r="L447" s="47">
        <v>95</v>
      </c>
      <c r="M447" s="47">
        <v>208</v>
      </c>
      <c r="N447" s="46">
        <v>6.22</v>
      </c>
    </row>
    <row r="448" ht="17.4" customHeight="1" spans="2:14">
      <c r="B448" s="44"/>
      <c r="C448" s="51" t="str">
        <f t="shared" si="36"/>
        <v>KMTU9266793</v>
      </c>
      <c r="D448" s="51" t="str">
        <f t="shared" si="37"/>
        <v>WFL194872</v>
      </c>
      <c r="E448" s="49"/>
      <c r="F448" s="33" t="s">
        <v>53</v>
      </c>
      <c r="G448" s="38" t="s">
        <v>2258</v>
      </c>
      <c r="H448" s="36">
        <v>2270</v>
      </c>
      <c r="I448" s="36">
        <v>1680</v>
      </c>
      <c r="J448" s="36">
        <v>890</v>
      </c>
      <c r="K448" s="36" t="s">
        <v>4247</v>
      </c>
      <c r="L448" s="47">
        <v>858</v>
      </c>
      <c r="M448" s="47">
        <v>992</v>
      </c>
      <c r="N448" s="46">
        <v>3.39</v>
      </c>
    </row>
    <row r="449" ht="17.4" customHeight="1" spans="2:14">
      <c r="B449" s="44"/>
      <c r="C449" s="51" t="str">
        <f t="shared" si="36"/>
        <v>KMTU9266793</v>
      </c>
      <c r="D449" s="51" t="str">
        <f t="shared" si="37"/>
        <v>WFL194872</v>
      </c>
      <c r="E449" s="49"/>
      <c r="F449" s="33" t="s">
        <v>53</v>
      </c>
      <c r="G449" s="38" t="s">
        <v>2259</v>
      </c>
      <c r="H449" s="36">
        <v>2270</v>
      </c>
      <c r="I449" s="36">
        <v>1680</v>
      </c>
      <c r="J449" s="36">
        <v>1630</v>
      </c>
      <c r="K449" s="36" t="s">
        <v>4247</v>
      </c>
      <c r="L449" s="47">
        <v>95</v>
      </c>
      <c r="M449" s="47">
        <v>208</v>
      </c>
      <c r="N449" s="46">
        <v>6.22</v>
      </c>
    </row>
    <row r="450" ht="17.4" customHeight="1" spans="2:14">
      <c r="B450" s="48"/>
      <c r="C450" s="52" t="str">
        <f t="shared" si="36"/>
        <v>KMTU9266793</v>
      </c>
      <c r="D450" s="52" t="str">
        <f t="shared" si="37"/>
        <v>WFL194872</v>
      </c>
      <c r="E450" s="49"/>
      <c r="F450" s="33" t="s">
        <v>53</v>
      </c>
      <c r="G450" s="38" t="s">
        <v>2260</v>
      </c>
      <c r="H450" s="36">
        <v>2270</v>
      </c>
      <c r="I450" s="36">
        <v>1680</v>
      </c>
      <c r="J450" s="36">
        <v>890</v>
      </c>
      <c r="K450" s="36" t="s">
        <v>4247</v>
      </c>
      <c r="L450" s="47">
        <v>858</v>
      </c>
      <c r="M450" s="47">
        <v>992</v>
      </c>
      <c r="N450" s="46">
        <v>3.39</v>
      </c>
    </row>
    <row r="451" ht="17.4" customHeight="1" spans="2:14">
      <c r="B451" s="34">
        <v>20</v>
      </c>
      <c r="C451" s="50" t="s">
        <v>78</v>
      </c>
      <c r="D451" s="50">
        <v>253309</v>
      </c>
      <c r="E451" s="49"/>
      <c r="F451" s="33" t="s">
        <v>53</v>
      </c>
      <c r="G451" s="38" t="s">
        <v>2261</v>
      </c>
      <c r="H451" s="36">
        <v>2270</v>
      </c>
      <c r="I451" s="36">
        <v>1680</v>
      </c>
      <c r="J451" s="36">
        <v>720</v>
      </c>
      <c r="K451" s="36" t="s">
        <v>4247</v>
      </c>
      <c r="L451" s="47">
        <v>243</v>
      </c>
      <c r="M451" s="47">
        <v>317</v>
      </c>
      <c r="N451" s="46">
        <v>2.75</v>
      </c>
    </row>
    <row r="452" ht="17.4" customHeight="1" spans="2:14">
      <c r="B452" s="44"/>
      <c r="C452" s="51" t="str">
        <f t="shared" ref="C452:C464" si="38">C451</f>
        <v>TCNU9905905</v>
      </c>
      <c r="D452" s="51">
        <f t="shared" ref="D452:D464" si="39">D451</f>
        <v>253309</v>
      </c>
      <c r="E452" s="49"/>
      <c r="F452" s="33" t="s">
        <v>53</v>
      </c>
      <c r="G452" s="38" t="s">
        <v>2265</v>
      </c>
      <c r="H452" s="36">
        <v>2270</v>
      </c>
      <c r="I452" s="36">
        <v>1680</v>
      </c>
      <c r="J452" s="36">
        <v>1630</v>
      </c>
      <c r="K452" s="36" t="s">
        <v>4247</v>
      </c>
      <c r="L452" s="47">
        <v>95</v>
      </c>
      <c r="M452" s="47">
        <v>210</v>
      </c>
      <c r="N452" s="46">
        <v>6.22</v>
      </c>
    </row>
    <row r="453" ht="17.4" customHeight="1" spans="2:14">
      <c r="B453" s="44"/>
      <c r="C453" s="51" t="str">
        <f t="shared" si="38"/>
        <v>TCNU9905905</v>
      </c>
      <c r="D453" s="51">
        <f t="shared" si="39"/>
        <v>253309</v>
      </c>
      <c r="E453" s="49"/>
      <c r="F453" s="33" t="s">
        <v>53</v>
      </c>
      <c r="G453" s="38" t="s">
        <v>2269</v>
      </c>
      <c r="H453" s="36">
        <v>2270</v>
      </c>
      <c r="I453" s="36">
        <v>1680</v>
      </c>
      <c r="J453" s="36">
        <v>720</v>
      </c>
      <c r="K453" s="36" t="s">
        <v>4247</v>
      </c>
      <c r="L453" s="47">
        <v>243</v>
      </c>
      <c r="M453" s="47">
        <v>317</v>
      </c>
      <c r="N453" s="46">
        <v>2.75</v>
      </c>
    </row>
    <row r="454" ht="17.4" customHeight="1" spans="2:14">
      <c r="B454" s="44"/>
      <c r="C454" s="51" t="str">
        <f t="shared" si="38"/>
        <v>TCNU9905905</v>
      </c>
      <c r="D454" s="51">
        <f t="shared" si="39"/>
        <v>253309</v>
      </c>
      <c r="E454" s="49"/>
      <c r="F454" s="33" t="s">
        <v>53</v>
      </c>
      <c r="G454" s="38" t="s">
        <v>2270</v>
      </c>
      <c r="H454" s="36">
        <v>2270</v>
      </c>
      <c r="I454" s="36">
        <v>1680</v>
      </c>
      <c r="J454" s="36">
        <v>1630</v>
      </c>
      <c r="K454" s="36" t="s">
        <v>4247</v>
      </c>
      <c r="L454" s="47">
        <v>95</v>
      </c>
      <c r="M454" s="47">
        <v>210</v>
      </c>
      <c r="N454" s="46">
        <v>6.22</v>
      </c>
    </row>
    <row r="455" ht="17.4" customHeight="1" spans="2:14">
      <c r="B455" s="44"/>
      <c r="C455" s="51" t="str">
        <f t="shared" si="38"/>
        <v>TCNU9905905</v>
      </c>
      <c r="D455" s="51">
        <f t="shared" si="39"/>
        <v>253309</v>
      </c>
      <c r="E455" s="49"/>
      <c r="F455" s="33" t="s">
        <v>53</v>
      </c>
      <c r="G455" s="38" t="s">
        <v>2271</v>
      </c>
      <c r="H455" s="36">
        <v>2270</v>
      </c>
      <c r="I455" s="36">
        <v>1680</v>
      </c>
      <c r="J455" s="36">
        <v>720</v>
      </c>
      <c r="K455" s="36" t="s">
        <v>4247</v>
      </c>
      <c r="L455" s="47">
        <v>243</v>
      </c>
      <c r="M455" s="47">
        <v>317</v>
      </c>
      <c r="N455" s="46">
        <v>2.75</v>
      </c>
    </row>
    <row r="456" ht="17.4" customHeight="1" spans="2:14">
      <c r="B456" s="44"/>
      <c r="C456" s="51" t="str">
        <f t="shared" si="38"/>
        <v>TCNU9905905</v>
      </c>
      <c r="D456" s="51">
        <f t="shared" si="39"/>
        <v>253309</v>
      </c>
      <c r="E456" s="49"/>
      <c r="F456" s="33" t="s">
        <v>53</v>
      </c>
      <c r="G456" s="38" t="s">
        <v>2272</v>
      </c>
      <c r="H456" s="36">
        <v>2270</v>
      </c>
      <c r="I456" s="36">
        <v>1680</v>
      </c>
      <c r="J456" s="36">
        <v>1630</v>
      </c>
      <c r="K456" s="36" t="s">
        <v>4247</v>
      </c>
      <c r="L456" s="47">
        <v>95</v>
      </c>
      <c r="M456" s="47">
        <v>210</v>
      </c>
      <c r="N456" s="46">
        <v>6.22</v>
      </c>
    </row>
    <row r="457" ht="17.4" customHeight="1" spans="2:14">
      <c r="B457" s="44"/>
      <c r="C457" s="51" t="str">
        <f t="shared" si="38"/>
        <v>TCNU9905905</v>
      </c>
      <c r="D457" s="51">
        <f t="shared" si="39"/>
        <v>253309</v>
      </c>
      <c r="E457" s="49"/>
      <c r="F457" s="33" t="s">
        <v>53</v>
      </c>
      <c r="G457" s="38" t="s">
        <v>2273</v>
      </c>
      <c r="H457" s="36">
        <v>2270</v>
      </c>
      <c r="I457" s="36">
        <v>1680</v>
      </c>
      <c r="J457" s="36">
        <v>720</v>
      </c>
      <c r="K457" s="36" t="s">
        <v>4247</v>
      </c>
      <c r="L457" s="47">
        <v>243</v>
      </c>
      <c r="M457" s="47">
        <v>317</v>
      </c>
      <c r="N457" s="46">
        <v>2.75</v>
      </c>
    </row>
    <row r="458" ht="17.4" customHeight="1" spans="2:14">
      <c r="B458" s="44"/>
      <c r="C458" s="51" t="str">
        <f t="shared" si="38"/>
        <v>TCNU9905905</v>
      </c>
      <c r="D458" s="51">
        <f t="shared" si="39"/>
        <v>253309</v>
      </c>
      <c r="E458" s="49"/>
      <c r="F458" s="33" t="s">
        <v>53</v>
      </c>
      <c r="G458" s="38" t="s">
        <v>2274</v>
      </c>
      <c r="H458" s="36">
        <v>2270</v>
      </c>
      <c r="I458" s="36">
        <v>1680</v>
      </c>
      <c r="J458" s="36">
        <v>1630</v>
      </c>
      <c r="K458" s="36" t="s">
        <v>4247</v>
      </c>
      <c r="L458" s="47">
        <v>95</v>
      </c>
      <c r="M458" s="47">
        <v>210</v>
      </c>
      <c r="N458" s="46">
        <v>6.22</v>
      </c>
    </row>
    <row r="459" ht="17.4" customHeight="1" spans="2:14">
      <c r="B459" s="44"/>
      <c r="C459" s="51" t="str">
        <f t="shared" si="38"/>
        <v>TCNU9905905</v>
      </c>
      <c r="D459" s="51">
        <f t="shared" si="39"/>
        <v>253309</v>
      </c>
      <c r="E459" s="49"/>
      <c r="F459" s="33" t="s">
        <v>53</v>
      </c>
      <c r="G459" s="38" t="s">
        <v>2275</v>
      </c>
      <c r="H459" s="36">
        <v>2270</v>
      </c>
      <c r="I459" s="36">
        <v>1680</v>
      </c>
      <c r="J459" s="36">
        <v>720</v>
      </c>
      <c r="K459" s="36" t="s">
        <v>4247</v>
      </c>
      <c r="L459" s="47">
        <v>243</v>
      </c>
      <c r="M459" s="47">
        <v>317</v>
      </c>
      <c r="N459" s="46">
        <v>2.75</v>
      </c>
    </row>
    <row r="460" ht="17.4" customHeight="1" spans="2:14">
      <c r="B460" s="44"/>
      <c r="C460" s="51" t="str">
        <f t="shared" si="38"/>
        <v>TCNU9905905</v>
      </c>
      <c r="D460" s="51">
        <f t="shared" si="39"/>
        <v>253309</v>
      </c>
      <c r="E460" s="49"/>
      <c r="F460" s="33" t="s">
        <v>53</v>
      </c>
      <c r="G460" s="38" t="s">
        <v>2276</v>
      </c>
      <c r="H460" s="36">
        <v>2270</v>
      </c>
      <c r="I460" s="36">
        <v>1680</v>
      </c>
      <c r="J460" s="36">
        <v>1630</v>
      </c>
      <c r="K460" s="36" t="s">
        <v>4247</v>
      </c>
      <c r="L460" s="47">
        <v>95</v>
      </c>
      <c r="M460" s="47">
        <v>210</v>
      </c>
      <c r="N460" s="46">
        <v>6.22</v>
      </c>
    </row>
    <row r="461" ht="17.4" customHeight="1" spans="2:14">
      <c r="B461" s="44"/>
      <c r="C461" s="51" t="str">
        <f t="shared" si="38"/>
        <v>TCNU9905905</v>
      </c>
      <c r="D461" s="51">
        <f t="shared" si="39"/>
        <v>253309</v>
      </c>
      <c r="E461" s="49"/>
      <c r="F461" s="33" t="s">
        <v>53</v>
      </c>
      <c r="G461" s="38" t="s">
        <v>2277</v>
      </c>
      <c r="H461" s="36">
        <v>2270</v>
      </c>
      <c r="I461" s="36">
        <v>1680</v>
      </c>
      <c r="J461" s="36">
        <v>720</v>
      </c>
      <c r="K461" s="36" t="s">
        <v>4247</v>
      </c>
      <c r="L461" s="47">
        <v>243</v>
      </c>
      <c r="M461" s="47">
        <v>317</v>
      </c>
      <c r="N461" s="46">
        <v>2.75</v>
      </c>
    </row>
    <row r="462" ht="17.4" customHeight="1" spans="2:14">
      <c r="B462" s="44"/>
      <c r="C462" s="51" t="str">
        <f t="shared" si="38"/>
        <v>TCNU9905905</v>
      </c>
      <c r="D462" s="51">
        <f t="shared" si="39"/>
        <v>253309</v>
      </c>
      <c r="E462" s="49"/>
      <c r="F462" s="33" t="s">
        <v>53</v>
      </c>
      <c r="G462" s="38" t="s">
        <v>2278</v>
      </c>
      <c r="H462" s="36">
        <v>2270</v>
      </c>
      <c r="I462" s="36">
        <v>1680</v>
      </c>
      <c r="J462" s="36">
        <v>1630</v>
      </c>
      <c r="K462" s="36" t="s">
        <v>4247</v>
      </c>
      <c r="L462" s="47">
        <v>95</v>
      </c>
      <c r="M462" s="47">
        <v>210</v>
      </c>
      <c r="N462" s="46">
        <v>6.22</v>
      </c>
    </row>
    <row r="463" ht="17.4" customHeight="1" spans="2:14">
      <c r="B463" s="44"/>
      <c r="C463" s="51" t="str">
        <f t="shared" si="38"/>
        <v>TCNU9905905</v>
      </c>
      <c r="D463" s="51">
        <f t="shared" si="39"/>
        <v>253309</v>
      </c>
      <c r="E463" s="49"/>
      <c r="F463" s="33" t="s">
        <v>53</v>
      </c>
      <c r="G463" s="38" t="s">
        <v>2279</v>
      </c>
      <c r="H463" s="36">
        <v>2270</v>
      </c>
      <c r="I463" s="36">
        <v>1680</v>
      </c>
      <c r="J463" s="36">
        <v>720</v>
      </c>
      <c r="K463" s="36" t="s">
        <v>4247</v>
      </c>
      <c r="L463" s="47">
        <v>162</v>
      </c>
      <c r="M463" s="47">
        <v>234</v>
      </c>
      <c r="N463" s="46">
        <v>2.75</v>
      </c>
    </row>
    <row r="464" ht="17.4" customHeight="1" spans="2:14">
      <c r="B464" s="48"/>
      <c r="C464" s="52" t="str">
        <f t="shared" si="38"/>
        <v>TCNU9905905</v>
      </c>
      <c r="D464" s="52">
        <f t="shared" si="39"/>
        <v>253309</v>
      </c>
      <c r="E464" s="49"/>
      <c r="F464" s="33" t="s">
        <v>53</v>
      </c>
      <c r="G464" s="38" t="s">
        <v>2280</v>
      </c>
      <c r="H464" s="36">
        <v>2270</v>
      </c>
      <c r="I464" s="36">
        <v>1680</v>
      </c>
      <c r="J464" s="36">
        <v>1630</v>
      </c>
      <c r="K464" s="36" t="s">
        <v>4247</v>
      </c>
      <c r="L464" s="47">
        <v>95</v>
      </c>
      <c r="M464" s="47">
        <v>210</v>
      </c>
      <c r="N464" s="46">
        <v>6.22</v>
      </c>
    </row>
    <row r="465" ht="17.4" customHeight="1" spans="2:14">
      <c r="B465" s="34">
        <v>21</v>
      </c>
      <c r="C465" s="50" t="s">
        <v>79</v>
      </c>
      <c r="D465" s="50">
        <v>253308</v>
      </c>
      <c r="E465" s="49"/>
      <c r="F465" s="33" t="s">
        <v>53</v>
      </c>
      <c r="G465" s="38" t="s">
        <v>2281</v>
      </c>
      <c r="H465" s="36">
        <v>2270</v>
      </c>
      <c r="I465" s="36">
        <v>1680</v>
      </c>
      <c r="J465" s="36">
        <v>1335</v>
      </c>
      <c r="K465" s="36" t="s">
        <v>4247</v>
      </c>
      <c r="L465" s="47">
        <v>190</v>
      </c>
      <c r="M465" s="47">
        <v>330</v>
      </c>
      <c r="N465" s="46">
        <v>5.09</v>
      </c>
    </row>
    <row r="466" ht="17.4" customHeight="1" spans="2:14">
      <c r="B466" s="44"/>
      <c r="C466" s="51" t="str">
        <f t="shared" ref="C466:C481" si="40">C465</f>
        <v>TCLU9360393</v>
      </c>
      <c r="D466" s="51">
        <f t="shared" ref="D466:D481" si="41">D465</f>
        <v>253308</v>
      </c>
      <c r="E466" s="49"/>
      <c r="F466" s="33" t="s">
        <v>53</v>
      </c>
      <c r="G466" s="38" t="s">
        <v>2289</v>
      </c>
      <c r="H466" s="36">
        <v>2270</v>
      </c>
      <c r="I466" s="36">
        <v>1680</v>
      </c>
      <c r="J466" s="36">
        <v>1060</v>
      </c>
      <c r="K466" s="36" t="s">
        <v>4247</v>
      </c>
      <c r="L466" s="47">
        <v>540</v>
      </c>
      <c r="M466" s="47">
        <v>1397.5</v>
      </c>
      <c r="N466" s="46">
        <v>4.04</v>
      </c>
    </row>
    <row r="467" ht="17.4" customHeight="1" spans="2:14">
      <c r="B467" s="44"/>
      <c r="C467" s="51" t="str">
        <f t="shared" si="40"/>
        <v>TCLU9360393</v>
      </c>
      <c r="D467" s="51">
        <f t="shared" si="41"/>
        <v>253308</v>
      </c>
      <c r="E467" s="49"/>
      <c r="F467" s="33" t="s">
        <v>53</v>
      </c>
      <c r="G467" s="38" t="s">
        <v>2295</v>
      </c>
      <c r="H467" s="36">
        <v>2270</v>
      </c>
      <c r="I467" s="36">
        <v>1680</v>
      </c>
      <c r="J467" s="36">
        <v>940</v>
      </c>
      <c r="K467" s="36" t="s">
        <v>4247</v>
      </c>
      <c r="L467" s="47">
        <v>80</v>
      </c>
      <c r="M467" s="47">
        <v>180</v>
      </c>
      <c r="N467" s="46">
        <v>3.58</v>
      </c>
    </row>
    <row r="468" ht="17.4" customHeight="1" spans="2:14">
      <c r="B468" s="44"/>
      <c r="C468" s="51" t="str">
        <f t="shared" si="40"/>
        <v>TCLU9360393</v>
      </c>
      <c r="D468" s="51">
        <f t="shared" si="41"/>
        <v>253308</v>
      </c>
      <c r="E468" s="49"/>
      <c r="F468" s="33" t="s">
        <v>53</v>
      </c>
      <c r="G468" s="38" t="s">
        <v>2299</v>
      </c>
      <c r="H468" s="36">
        <v>2270</v>
      </c>
      <c r="I468" s="36">
        <v>1680</v>
      </c>
      <c r="J468" s="36">
        <v>1335</v>
      </c>
      <c r="K468" s="36" t="s">
        <v>4247</v>
      </c>
      <c r="L468" s="47">
        <v>190</v>
      </c>
      <c r="M468" s="47">
        <v>330</v>
      </c>
      <c r="N468" s="46">
        <v>5.09</v>
      </c>
    </row>
    <row r="469" ht="17.4" customHeight="1" spans="2:14">
      <c r="B469" s="44"/>
      <c r="C469" s="51" t="str">
        <f t="shared" si="40"/>
        <v>TCLU9360393</v>
      </c>
      <c r="D469" s="51">
        <f t="shared" si="41"/>
        <v>253308</v>
      </c>
      <c r="E469" s="49"/>
      <c r="F469" s="33" t="s">
        <v>53</v>
      </c>
      <c r="G469" s="38" t="s">
        <v>2300</v>
      </c>
      <c r="H469" s="36">
        <v>2270</v>
      </c>
      <c r="I469" s="36">
        <v>1680</v>
      </c>
      <c r="J469" s="36">
        <v>940</v>
      </c>
      <c r="K469" s="36" t="s">
        <v>4247</v>
      </c>
      <c r="L469" s="47">
        <v>80</v>
      </c>
      <c r="M469" s="47">
        <v>180</v>
      </c>
      <c r="N469" s="46">
        <v>3.58</v>
      </c>
    </row>
    <row r="470" ht="17.4" customHeight="1" spans="2:14">
      <c r="B470" s="44"/>
      <c r="C470" s="51" t="str">
        <f t="shared" si="40"/>
        <v>TCLU9360393</v>
      </c>
      <c r="D470" s="51">
        <f t="shared" si="41"/>
        <v>253308</v>
      </c>
      <c r="E470" s="49"/>
      <c r="F470" s="33" t="s">
        <v>53</v>
      </c>
      <c r="G470" s="38" t="s">
        <v>2301</v>
      </c>
      <c r="H470" s="36">
        <v>2270</v>
      </c>
      <c r="I470" s="36">
        <v>1680</v>
      </c>
      <c r="J470" s="36">
        <v>1335</v>
      </c>
      <c r="K470" s="36" t="s">
        <v>4247</v>
      </c>
      <c r="L470" s="47">
        <v>198.97</v>
      </c>
      <c r="M470" s="47">
        <v>336</v>
      </c>
      <c r="N470" s="46">
        <v>5.09</v>
      </c>
    </row>
    <row r="471" ht="17.4" customHeight="1" spans="2:14">
      <c r="B471" s="44"/>
      <c r="C471" s="51" t="str">
        <f t="shared" si="40"/>
        <v>TCLU9360393</v>
      </c>
      <c r="D471" s="51">
        <f t="shared" si="41"/>
        <v>253308</v>
      </c>
      <c r="E471" s="49"/>
      <c r="F471" s="33" t="s">
        <v>53</v>
      </c>
      <c r="G471" s="38" t="s">
        <v>2308</v>
      </c>
      <c r="H471" s="36">
        <v>2270</v>
      </c>
      <c r="I471" s="36">
        <v>1680</v>
      </c>
      <c r="J471" s="36">
        <v>940</v>
      </c>
      <c r="K471" s="36" t="s">
        <v>4247</v>
      </c>
      <c r="L471" s="47">
        <v>80</v>
      </c>
      <c r="M471" s="47">
        <v>180</v>
      </c>
      <c r="N471" s="46">
        <v>3.58</v>
      </c>
    </row>
    <row r="472" ht="17.4" customHeight="1" spans="2:14">
      <c r="B472" s="44"/>
      <c r="C472" s="51" t="str">
        <f t="shared" si="40"/>
        <v>TCLU9360393</v>
      </c>
      <c r="D472" s="51">
        <f t="shared" si="41"/>
        <v>253308</v>
      </c>
      <c r="E472" s="49"/>
      <c r="F472" s="33" t="s">
        <v>53</v>
      </c>
      <c r="G472" s="38" t="s">
        <v>2309</v>
      </c>
      <c r="H472" s="36">
        <v>568</v>
      </c>
      <c r="I472" s="36">
        <v>1680</v>
      </c>
      <c r="J472" s="36">
        <v>1335</v>
      </c>
      <c r="K472" s="36" t="s">
        <v>4247</v>
      </c>
      <c r="L472" s="47">
        <v>198.75</v>
      </c>
      <c r="M472" s="47">
        <v>348.87</v>
      </c>
      <c r="N472" s="46">
        <v>1.27</v>
      </c>
    </row>
    <row r="473" ht="17.4" customHeight="1" spans="2:14">
      <c r="B473" s="44"/>
      <c r="C473" s="51" t="str">
        <f t="shared" si="40"/>
        <v>TCLU9360393</v>
      </c>
      <c r="D473" s="51">
        <f t="shared" si="41"/>
        <v>253308</v>
      </c>
      <c r="E473" s="49"/>
      <c r="F473" s="33" t="s">
        <v>53</v>
      </c>
      <c r="G473" s="38" t="s">
        <v>2416</v>
      </c>
      <c r="H473" s="36">
        <v>797</v>
      </c>
      <c r="I473" s="36">
        <v>1680</v>
      </c>
      <c r="J473" s="36">
        <v>1335</v>
      </c>
      <c r="K473" s="36" t="s">
        <v>4247</v>
      </c>
      <c r="L473" s="47">
        <v>499.88</v>
      </c>
      <c r="M473" s="47">
        <v>503.78</v>
      </c>
      <c r="N473" s="46">
        <v>1.79</v>
      </c>
    </row>
    <row r="474" ht="17.4" customHeight="1" spans="2:14">
      <c r="B474" s="44"/>
      <c r="C474" s="51" t="str">
        <f t="shared" si="40"/>
        <v>TCLU9360393</v>
      </c>
      <c r="D474" s="51">
        <f t="shared" si="41"/>
        <v>253308</v>
      </c>
      <c r="E474" s="49"/>
      <c r="F474" s="33" t="s">
        <v>53</v>
      </c>
      <c r="G474" s="38" t="s">
        <v>2466</v>
      </c>
      <c r="H474" s="36">
        <v>568</v>
      </c>
      <c r="I474" s="36">
        <v>1680</v>
      </c>
      <c r="J474" s="36">
        <v>1335</v>
      </c>
      <c r="K474" s="36" t="s">
        <v>4247</v>
      </c>
      <c r="L474" s="47">
        <v>126.5</v>
      </c>
      <c r="M474" s="47">
        <v>349</v>
      </c>
      <c r="N474" s="46">
        <v>1.27</v>
      </c>
    </row>
    <row r="475" ht="17.4" customHeight="1" spans="2:14">
      <c r="B475" s="44"/>
      <c r="C475" s="51" t="str">
        <f t="shared" si="40"/>
        <v>TCLU9360393</v>
      </c>
      <c r="D475" s="51">
        <f t="shared" si="41"/>
        <v>253308</v>
      </c>
      <c r="E475" s="49"/>
      <c r="F475" s="33" t="s">
        <v>53</v>
      </c>
      <c r="G475" s="38" t="s">
        <v>2544</v>
      </c>
      <c r="H475" s="36">
        <v>568</v>
      </c>
      <c r="I475" s="36">
        <v>1680</v>
      </c>
      <c r="J475" s="36">
        <v>1335</v>
      </c>
      <c r="K475" s="36" t="s">
        <v>4247</v>
      </c>
      <c r="L475" s="47">
        <v>361.75</v>
      </c>
      <c r="M475" s="47">
        <v>362.23</v>
      </c>
      <c r="N475" s="46">
        <v>1.27</v>
      </c>
    </row>
    <row r="476" ht="17.4" customHeight="1" spans="2:14">
      <c r="B476" s="44"/>
      <c r="C476" s="51" t="str">
        <f t="shared" si="40"/>
        <v>TCLU9360393</v>
      </c>
      <c r="D476" s="51">
        <f t="shared" si="41"/>
        <v>253308</v>
      </c>
      <c r="E476" s="49"/>
      <c r="F476" s="33" t="s">
        <v>53</v>
      </c>
      <c r="G476" s="38" t="s">
        <v>2630</v>
      </c>
      <c r="H476" s="36">
        <v>2270</v>
      </c>
      <c r="I476" s="36">
        <v>1680</v>
      </c>
      <c r="J476" s="36">
        <v>940</v>
      </c>
      <c r="K476" s="36" t="s">
        <v>4247</v>
      </c>
      <c r="L476" s="47">
        <v>80</v>
      </c>
      <c r="M476" s="47">
        <v>180</v>
      </c>
      <c r="N476" s="46">
        <v>3.58</v>
      </c>
    </row>
    <row r="477" ht="17.4" customHeight="1" spans="2:14">
      <c r="B477" s="44"/>
      <c r="C477" s="51" t="str">
        <f t="shared" si="40"/>
        <v>TCLU9360393</v>
      </c>
      <c r="D477" s="51">
        <f t="shared" si="41"/>
        <v>253308</v>
      </c>
      <c r="E477" s="49"/>
      <c r="F477" s="33" t="s">
        <v>53</v>
      </c>
      <c r="G477" s="38" t="s">
        <v>2631</v>
      </c>
      <c r="H477" s="36">
        <v>2270</v>
      </c>
      <c r="I477" s="36">
        <v>1680</v>
      </c>
      <c r="J477" s="36">
        <v>1335</v>
      </c>
      <c r="K477" s="36" t="s">
        <v>4247</v>
      </c>
      <c r="L477" s="47">
        <v>237.6</v>
      </c>
      <c r="M477" s="47">
        <v>375.52</v>
      </c>
      <c r="N477" s="46">
        <v>5.09</v>
      </c>
    </row>
    <row r="478" ht="17.4" customHeight="1" spans="2:14">
      <c r="B478" s="44"/>
      <c r="C478" s="51" t="str">
        <f t="shared" si="40"/>
        <v>TCLU9360393</v>
      </c>
      <c r="D478" s="51">
        <f t="shared" si="41"/>
        <v>253308</v>
      </c>
      <c r="E478" s="49"/>
      <c r="F478" s="33" t="s">
        <v>53</v>
      </c>
      <c r="G478" s="38" t="s">
        <v>2641</v>
      </c>
      <c r="H478" s="36">
        <v>2270</v>
      </c>
      <c r="I478" s="36">
        <v>1680</v>
      </c>
      <c r="J478" s="36">
        <v>940</v>
      </c>
      <c r="K478" s="36" t="s">
        <v>4247</v>
      </c>
      <c r="L478" s="47">
        <v>72</v>
      </c>
      <c r="M478" s="47">
        <v>80</v>
      </c>
      <c r="N478" s="46">
        <v>3.58</v>
      </c>
    </row>
    <row r="479" ht="17.4" customHeight="1" spans="2:14">
      <c r="B479" s="44"/>
      <c r="C479" s="51" t="str">
        <f t="shared" si="40"/>
        <v>TCLU9360393</v>
      </c>
      <c r="D479" s="51">
        <f t="shared" si="41"/>
        <v>253308</v>
      </c>
      <c r="E479" s="49"/>
      <c r="F479" s="33" t="s">
        <v>53</v>
      </c>
      <c r="G479" s="38" t="s">
        <v>2642</v>
      </c>
      <c r="H479" s="36">
        <v>2270</v>
      </c>
      <c r="I479" s="36">
        <v>1680</v>
      </c>
      <c r="J479" s="36">
        <v>1335</v>
      </c>
      <c r="K479" s="36" t="s">
        <v>4247</v>
      </c>
      <c r="L479" s="47">
        <v>586.54</v>
      </c>
      <c r="M479" s="47">
        <v>756.49</v>
      </c>
      <c r="N479" s="46">
        <v>5.09</v>
      </c>
    </row>
    <row r="480" ht="17.4" customHeight="1" spans="2:14">
      <c r="B480" s="44"/>
      <c r="C480" s="51" t="str">
        <f t="shared" si="40"/>
        <v>TCLU9360393</v>
      </c>
      <c r="D480" s="51">
        <f t="shared" si="41"/>
        <v>253308</v>
      </c>
      <c r="E480" s="49"/>
      <c r="F480" s="33" t="s">
        <v>53</v>
      </c>
      <c r="G480" s="38" t="s">
        <v>2675</v>
      </c>
      <c r="H480" s="36">
        <v>2270</v>
      </c>
      <c r="I480" s="36">
        <v>1680</v>
      </c>
      <c r="J480" s="36">
        <v>940</v>
      </c>
      <c r="K480" s="36" t="s">
        <v>4247</v>
      </c>
      <c r="L480" s="47">
        <v>80</v>
      </c>
      <c r="M480" s="47">
        <v>180</v>
      </c>
      <c r="N480" s="46">
        <v>3.58</v>
      </c>
    </row>
    <row r="481" ht="17.4" customHeight="1" spans="2:14">
      <c r="B481" s="48"/>
      <c r="C481" s="52" t="str">
        <f t="shared" si="40"/>
        <v>TCLU9360393</v>
      </c>
      <c r="D481" s="52">
        <f t="shared" si="41"/>
        <v>253308</v>
      </c>
      <c r="E481" s="49"/>
      <c r="F481" s="33" t="s">
        <v>53</v>
      </c>
      <c r="G481" s="38" t="s">
        <v>2676</v>
      </c>
      <c r="H481" s="36">
        <v>2270</v>
      </c>
      <c r="I481" s="36">
        <v>1680</v>
      </c>
      <c r="J481" s="36">
        <v>1335</v>
      </c>
      <c r="K481" s="36" t="s">
        <v>4247</v>
      </c>
      <c r="L481" s="47">
        <v>363.33</v>
      </c>
      <c r="M481" s="47">
        <v>508</v>
      </c>
      <c r="N481" s="46">
        <v>5.09</v>
      </c>
    </row>
    <row r="482" ht="17.4" customHeight="1" spans="2:14">
      <c r="B482" s="34">
        <v>22</v>
      </c>
      <c r="C482" s="50" t="s">
        <v>80</v>
      </c>
      <c r="D482" s="50">
        <v>1301478</v>
      </c>
      <c r="E482" s="49"/>
      <c r="F482" s="33" t="s">
        <v>53</v>
      </c>
      <c r="G482" s="38" t="s">
        <v>2684</v>
      </c>
      <c r="H482" s="36">
        <v>2270</v>
      </c>
      <c r="I482" s="36">
        <v>2830</v>
      </c>
      <c r="J482" s="36">
        <v>1450</v>
      </c>
      <c r="K482" s="36" t="s">
        <v>4247</v>
      </c>
      <c r="L482" s="47">
        <v>340</v>
      </c>
      <c r="M482" s="47">
        <v>468.5</v>
      </c>
      <c r="N482" s="46">
        <v>9.31</v>
      </c>
    </row>
    <row r="483" ht="17.4" customHeight="1" spans="2:14">
      <c r="B483" s="44"/>
      <c r="C483" s="51" t="str">
        <f t="shared" ref="C483:C493" si="42">C482</f>
        <v>CBHU8708702</v>
      </c>
      <c r="D483" s="51">
        <f t="shared" ref="D483:D493" si="43">D482</f>
        <v>1301478</v>
      </c>
      <c r="E483" s="49"/>
      <c r="F483" s="33" t="s">
        <v>53</v>
      </c>
      <c r="G483" s="38" t="s">
        <v>2688</v>
      </c>
      <c r="H483" s="36">
        <v>2270</v>
      </c>
      <c r="I483" s="36">
        <v>2830</v>
      </c>
      <c r="J483" s="36">
        <v>1450</v>
      </c>
      <c r="K483" s="36" t="s">
        <v>4247</v>
      </c>
      <c r="L483" s="47">
        <v>244.68</v>
      </c>
      <c r="M483" s="47">
        <v>439.95</v>
      </c>
      <c r="N483" s="46">
        <v>9.31</v>
      </c>
    </row>
    <row r="484" ht="17.4" customHeight="1" spans="2:14">
      <c r="B484" s="44"/>
      <c r="C484" s="51" t="str">
        <f t="shared" si="42"/>
        <v>CBHU8708702</v>
      </c>
      <c r="D484" s="51">
        <f t="shared" si="43"/>
        <v>1301478</v>
      </c>
      <c r="E484" s="49"/>
      <c r="F484" s="33" t="s">
        <v>53</v>
      </c>
      <c r="G484" s="38" t="s">
        <v>2760</v>
      </c>
      <c r="H484" s="36">
        <v>2270</v>
      </c>
      <c r="I484" s="36">
        <v>1780</v>
      </c>
      <c r="J484" s="36">
        <v>1000</v>
      </c>
      <c r="K484" s="36" t="s">
        <v>4247</v>
      </c>
      <c r="L484" s="47">
        <v>116</v>
      </c>
      <c r="M484" s="47">
        <v>201</v>
      </c>
      <c r="N484" s="46">
        <v>4.04</v>
      </c>
    </row>
    <row r="485" ht="17.4" customHeight="1" spans="2:14">
      <c r="B485" s="44"/>
      <c r="C485" s="51" t="str">
        <f t="shared" si="42"/>
        <v>CBHU8708702</v>
      </c>
      <c r="D485" s="51">
        <f t="shared" si="43"/>
        <v>1301478</v>
      </c>
      <c r="E485" s="49"/>
      <c r="F485" s="33" t="s">
        <v>53</v>
      </c>
      <c r="G485" s="38" t="s">
        <v>2761</v>
      </c>
      <c r="H485" s="36">
        <v>2270</v>
      </c>
      <c r="I485" s="36">
        <v>1780</v>
      </c>
      <c r="J485" s="36">
        <v>1300</v>
      </c>
      <c r="K485" s="36" t="s">
        <v>4247</v>
      </c>
      <c r="L485" s="47">
        <v>216</v>
      </c>
      <c r="M485" s="47">
        <v>327</v>
      </c>
      <c r="N485" s="46">
        <v>5.25</v>
      </c>
    </row>
    <row r="486" ht="17.4" customHeight="1" spans="2:14">
      <c r="B486" s="44"/>
      <c r="C486" s="51" t="str">
        <f t="shared" si="42"/>
        <v>CBHU8708702</v>
      </c>
      <c r="D486" s="51">
        <f t="shared" si="43"/>
        <v>1301478</v>
      </c>
      <c r="E486" s="49"/>
      <c r="F486" s="33" t="s">
        <v>53</v>
      </c>
      <c r="G486" s="38" t="s">
        <v>2762</v>
      </c>
      <c r="H486" s="36">
        <v>2270</v>
      </c>
      <c r="I486" s="36">
        <v>1780</v>
      </c>
      <c r="J486" s="36">
        <v>1000</v>
      </c>
      <c r="K486" s="36" t="s">
        <v>4247</v>
      </c>
      <c r="L486" s="47">
        <v>116</v>
      </c>
      <c r="M486" s="47">
        <v>201</v>
      </c>
      <c r="N486" s="46">
        <v>4.04</v>
      </c>
    </row>
    <row r="487" ht="17.4" customHeight="1" spans="2:14">
      <c r="B487" s="44"/>
      <c r="C487" s="51" t="str">
        <f t="shared" si="42"/>
        <v>CBHU8708702</v>
      </c>
      <c r="D487" s="51">
        <f t="shared" si="43"/>
        <v>1301478</v>
      </c>
      <c r="E487" s="49"/>
      <c r="F487" s="33" t="s">
        <v>53</v>
      </c>
      <c r="G487" s="38" t="s">
        <v>2763</v>
      </c>
      <c r="H487" s="36">
        <v>2270</v>
      </c>
      <c r="I487" s="36">
        <v>1780</v>
      </c>
      <c r="J487" s="36">
        <v>1300</v>
      </c>
      <c r="K487" s="36" t="s">
        <v>4247</v>
      </c>
      <c r="L487" s="47">
        <v>216</v>
      </c>
      <c r="M487" s="47">
        <v>327</v>
      </c>
      <c r="N487" s="46">
        <v>5.25</v>
      </c>
    </row>
    <row r="488" ht="17.4" customHeight="1" spans="2:14">
      <c r="B488" s="44"/>
      <c r="C488" s="51" t="str">
        <f t="shared" si="42"/>
        <v>CBHU8708702</v>
      </c>
      <c r="D488" s="51">
        <f t="shared" si="43"/>
        <v>1301478</v>
      </c>
      <c r="E488" s="49"/>
      <c r="F488" s="33" t="s">
        <v>53</v>
      </c>
      <c r="G488" s="38" t="s">
        <v>2764</v>
      </c>
      <c r="H488" s="36">
        <v>2270</v>
      </c>
      <c r="I488" s="36">
        <v>1780</v>
      </c>
      <c r="J488" s="36">
        <v>1000</v>
      </c>
      <c r="K488" s="36" t="s">
        <v>4247</v>
      </c>
      <c r="L488" s="47">
        <v>116</v>
      </c>
      <c r="M488" s="47">
        <v>201</v>
      </c>
      <c r="N488" s="46">
        <v>4.04</v>
      </c>
    </row>
    <row r="489" ht="17.4" customHeight="1" spans="2:14">
      <c r="B489" s="44"/>
      <c r="C489" s="51" t="str">
        <f t="shared" si="42"/>
        <v>CBHU8708702</v>
      </c>
      <c r="D489" s="51">
        <f t="shared" si="43"/>
        <v>1301478</v>
      </c>
      <c r="E489" s="49"/>
      <c r="F489" s="33" t="s">
        <v>53</v>
      </c>
      <c r="G489" s="38" t="s">
        <v>2765</v>
      </c>
      <c r="H489" s="36">
        <v>2270</v>
      </c>
      <c r="I489" s="36">
        <v>1780</v>
      </c>
      <c r="J489" s="36">
        <v>1300</v>
      </c>
      <c r="K489" s="36" t="s">
        <v>4247</v>
      </c>
      <c r="L489" s="47">
        <v>216</v>
      </c>
      <c r="M489" s="47">
        <v>327</v>
      </c>
      <c r="N489" s="46">
        <v>5.25</v>
      </c>
    </row>
    <row r="490" ht="17.4" customHeight="1" spans="2:14">
      <c r="B490" s="44"/>
      <c r="C490" s="51" t="str">
        <f t="shared" si="42"/>
        <v>CBHU8708702</v>
      </c>
      <c r="D490" s="51">
        <f t="shared" si="43"/>
        <v>1301478</v>
      </c>
      <c r="E490" s="49"/>
      <c r="F490" s="33" t="s">
        <v>53</v>
      </c>
      <c r="G490" s="38" t="s">
        <v>2766</v>
      </c>
      <c r="H490" s="36">
        <v>2270</v>
      </c>
      <c r="I490" s="36">
        <v>1780</v>
      </c>
      <c r="J490" s="36">
        <v>1000</v>
      </c>
      <c r="K490" s="36" t="s">
        <v>4247</v>
      </c>
      <c r="L490" s="47">
        <v>116</v>
      </c>
      <c r="M490" s="47">
        <v>201</v>
      </c>
      <c r="N490" s="46">
        <v>4.04</v>
      </c>
    </row>
    <row r="491" ht="17.4" customHeight="1" spans="2:14">
      <c r="B491" s="44"/>
      <c r="C491" s="51" t="str">
        <f t="shared" si="42"/>
        <v>CBHU8708702</v>
      </c>
      <c r="D491" s="51">
        <f t="shared" si="43"/>
        <v>1301478</v>
      </c>
      <c r="E491" s="49"/>
      <c r="F491" s="33" t="s">
        <v>53</v>
      </c>
      <c r="G491" s="38" t="s">
        <v>2767</v>
      </c>
      <c r="H491" s="36">
        <v>2270</v>
      </c>
      <c r="I491" s="36">
        <v>1780</v>
      </c>
      <c r="J491" s="36">
        <v>1300</v>
      </c>
      <c r="K491" s="36" t="s">
        <v>4247</v>
      </c>
      <c r="L491" s="47">
        <v>216</v>
      </c>
      <c r="M491" s="47">
        <v>327</v>
      </c>
      <c r="N491" s="46">
        <v>5.25</v>
      </c>
    </row>
    <row r="492" ht="17.4" customHeight="1" spans="2:14">
      <c r="B492" s="44"/>
      <c r="C492" s="51" t="str">
        <f t="shared" si="42"/>
        <v>CBHU8708702</v>
      </c>
      <c r="D492" s="51">
        <f t="shared" si="43"/>
        <v>1301478</v>
      </c>
      <c r="E492" s="49"/>
      <c r="F492" s="33" t="s">
        <v>53</v>
      </c>
      <c r="G492" s="38" t="s">
        <v>2768</v>
      </c>
      <c r="H492" s="36">
        <v>2270</v>
      </c>
      <c r="I492" s="36">
        <v>1780</v>
      </c>
      <c r="J492" s="36">
        <v>1000</v>
      </c>
      <c r="K492" s="36" t="s">
        <v>4247</v>
      </c>
      <c r="L492" s="47">
        <v>116</v>
      </c>
      <c r="M492" s="47">
        <v>201</v>
      </c>
      <c r="N492" s="46">
        <v>4.04</v>
      </c>
    </row>
    <row r="493" ht="17.4" customHeight="1" spans="2:14">
      <c r="B493" s="48"/>
      <c r="C493" s="52" t="str">
        <f t="shared" si="42"/>
        <v>CBHU8708702</v>
      </c>
      <c r="D493" s="52">
        <f t="shared" si="43"/>
        <v>1301478</v>
      </c>
      <c r="E493" s="49"/>
      <c r="F493" s="33" t="s">
        <v>53</v>
      </c>
      <c r="G493" s="38" t="s">
        <v>2769</v>
      </c>
      <c r="H493" s="36">
        <v>2270</v>
      </c>
      <c r="I493" s="36">
        <v>1780</v>
      </c>
      <c r="J493" s="36">
        <v>1300</v>
      </c>
      <c r="K493" s="36" t="s">
        <v>4247</v>
      </c>
      <c r="L493" s="47">
        <v>216</v>
      </c>
      <c r="M493" s="47">
        <v>327</v>
      </c>
      <c r="N493" s="46">
        <v>5.25</v>
      </c>
    </row>
    <row r="494" ht="17.4" customHeight="1" spans="2:14">
      <c r="B494" s="34">
        <v>23</v>
      </c>
      <c r="C494" s="50" t="s">
        <v>81</v>
      </c>
      <c r="D494" s="50">
        <v>253307</v>
      </c>
      <c r="E494" s="49"/>
      <c r="F494" s="33" t="s">
        <v>53</v>
      </c>
      <c r="G494" s="38" t="s">
        <v>2770</v>
      </c>
      <c r="H494" s="36">
        <v>2270</v>
      </c>
      <c r="I494" s="36">
        <v>2830</v>
      </c>
      <c r="J494" s="36">
        <v>1450</v>
      </c>
      <c r="K494" s="36" t="s">
        <v>4247</v>
      </c>
      <c r="L494" s="47">
        <v>340</v>
      </c>
      <c r="M494" s="47">
        <v>468.5</v>
      </c>
      <c r="N494" s="46">
        <v>9.31</v>
      </c>
    </row>
    <row r="495" ht="17.4" customHeight="1" spans="2:14">
      <c r="B495" s="44"/>
      <c r="C495" s="51" t="str">
        <f t="shared" ref="C495:C505" si="44">C494</f>
        <v>CCLU7173587</v>
      </c>
      <c r="D495" s="51">
        <f t="shared" ref="D495:D505" si="45">D494</f>
        <v>253307</v>
      </c>
      <c r="E495" s="49"/>
      <c r="F495" s="33" t="s">
        <v>53</v>
      </c>
      <c r="G495" s="38" t="s">
        <v>2771</v>
      </c>
      <c r="H495" s="36">
        <v>2270</v>
      </c>
      <c r="I495" s="36">
        <v>2830</v>
      </c>
      <c r="J495" s="36">
        <v>1450</v>
      </c>
      <c r="K495" s="36" t="s">
        <v>4247</v>
      </c>
      <c r="L495" s="47">
        <v>225.54</v>
      </c>
      <c r="M495" s="47">
        <v>420.5</v>
      </c>
      <c r="N495" s="46">
        <v>9.31</v>
      </c>
    </row>
    <row r="496" ht="17.4" customHeight="1" spans="2:14">
      <c r="B496" s="44"/>
      <c r="C496" s="51" t="str">
        <f t="shared" si="44"/>
        <v>CCLU7173587</v>
      </c>
      <c r="D496" s="51">
        <f t="shared" si="45"/>
        <v>253307</v>
      </c>
      <c r="E496" s="49"/>
      <c r="F496" s="33" t="s">
        <v>53</v>
      </c>
      <c r="G496" s="38" t="s">
        <v>2800</v>
      </c>
      <c r="H496" s="36">
        <v>2270</v>
      </c>
      <c r="I496" s="36">
        <v>1780</v>
      </c>
      <c r="J496" s="36">
        <v>930</v>
      </c>
      <c r="K496" s="36" t="s">
        <v>4247</v>
      </c>
      <c r="L496" s="47">
        <v>80</v>
      </c>
      <c r="M496" s="47">
        <v>162.5</v>
      </c>
      <c r="N496" s="46">
        <v>3.76</v>
      </c>
    </row>
    <row r="497" ht="17.4" customHeight="1" spans="2:14">
      <c r="B497" s="44"/>
      <c r="C497" s="51" t="str">
        <f t="shared" si="44"/>
        <v>CCLU7173587</v>
      </c>
      <c r="D497" s="51">
        <f t="shared" si="45"/>
        <v>253307</v>
      </c>
      <c r="E497" s="49"/>
      <c r="F497" s="33" t="s">
        <v>53</v>
      </c>
      <c r="G497" s="38" t="s">
        <v>2805</v>
      </c>
      <c r="H497" s="36">
        <v>2270</v>
      </c>
      <c r="I497" s="36">
        <v>1780</v>
      </c>
      <c r="J497" s="36">
        <v>1350</v>
      </c>
      <c r="K497" s="36" t="s">
        <v>4247</v>
      </c>
      <c r="L497" s="47">
        <v>240</v>
      </c>
      <c r="M497" s="47">
        <v>316.5</v>
      </c>
      <c r="N497" s="46">
        <v>5.45</v>
      </c>
    </row>
    <row r="498" ht="17.4" customHeight="1" spans="2:14">
      <c r="B498" s="44"/>
      <c r="C498" s="51" t="str">
        <f t="shared" si="44"/>
        <v>CCLU7173587</v>
      </c>
      <c r="D498" s="51">
        <f t="shared" si="45"/>
        <v>253307</v>
      </c>
      <c r="E498" s="49"/>
      <c r="F498" s="33" t="s">
        <v>53</v>
      </c>
      <c r="G498" s="38" t="s">
        <v>2809</v>
      </c>
      <c r="H498" s="36">
        <v>2270</v>
      </c>
      <c r="I498" s="36">
        <v>1780</v>
      </c>
      <c r="J498" s="36">
        <v>930</v>
      </c>
      <c r="K498" s="36" t="s">
        <v>4247</v>
      </c>
      <c r="L498" s="47">
        <v>80</v>
      </c>
      <c r="M498" s="47">
        <v>162.5</v>
      </c>
      <c r="N498" s="46">
        <v>3.76</v>
      </c>
    </row>
    <row r="499" ht="17.4" customHeight="1" spans="2:14">
      <c r="B499" s="44"/>
      <c r="C499" s="51" t="str">
        <f t="shared" si="44"/>
        <v>CCLU7173587</v>
      </c>
      <c r="D499" s="51">
        <f t="shared" si="45"/>
        <v>253307</v>
      </c>
      <c r="E499" s="49"/>
      <c r="F499" s="33" t="s">
        <v>53</v>
      </c>
      <c r="G499" s="38" t="s">
        <v>2810</v>
      </c>
      <c r="H499" s="36">
        <v>2270</v>
      </c>
      <c r="I499" s="36">
        <v>1780</v>
      </c>
      <c r="J499" s="36">
        <v>1350</v>
      </c>
      <c r="K499" s="36" t="s">
        <v>4247</v>
      </c>
      <c r="L499" s="47">
        <v>240</v>
      </c>
      <c r="M499" s="47">
        <v>316.5</v>
      </c>
      <c r="N499" s="46">
        <v>5.45</v>
      </c>
    </row>
    <row r="500" ht="17.4" customHeight="1" spans="2:14">
      <c r="B500" s="44"/>
      <c r="C500" s="51" t="str">
        <f t="shared" si="44"/>
        <v>CCLU7173587</v>
      </c>
      <c r="D500" s="51">
        <f t="shared" si="45"/>
        <v>253307</v>
      </c>
      <c r="E500" s="49"/>
      <c r="F500" s="33" t="s">
        <v>53</v>
      </c>
      <c r="G500" s="38" t="s">
        <v>2811</v>
      </c>
      <c r="H500" s="36">
        <v>2270</v>
      </c>
      <c r="I500" s="36">
        <v>1780</v>
      </c>
      <c r="J500" s="36">
        <v>930</v>
      </c>
      <c r="K500" s="36" t="s">
        <v>4247</v>
      </c>
      <c r="L500" s="47">
        <v>80</v>
      </c>
      <c r="M500" s="47">
        <v>162.5</v>
      </c>
      <c r="N500" s="46">
        <v>3.76</v>
      </c>
    </row>
    <row r="501" ht="17.4" customHeight="1" spans="2:14">
      <c r="B501" s="44"/>
      <c r="C501" s="51" t="str">
        <f t="shared" si="44"/>
        <v>CCLU7173587</v>
      </c>
      <c r="D501" s="51">
        <f t="shared" si="45"/>
        <v>253307</v>
      </c>
      <c r="E501" s="49"/>
      <c r="F501" s="33" t="s">
        <v>53</v>
      </c>
      <c r="G501" s="38" t="s">
        <v>2812</v>
      </c>
      <c r="H501" s="36">
        <v>2270</v>
      </c>
      <c r="I501" s="36">
        <v>1780</v>
      </c>
      <c r="J501" s="36">
        <v>1350</v>
      </c>
      <c r="K501" s="36" t="s">
        <v>4247</v>
      </c>
      <c r="L501" s="47">
        <v>240</v>
      </c>
      <c r="M501" s="47">
        <v>316.5</v>
      </c>
      <c r="N501" s="46">
        <v>5.45</v>
      </c>
    </row>
    <row r="502" ht="17.4" customHeight="1" spans="2:14">
      <c r="B502" s="44"/>
      <c r="C502" s="51" t="str">
        <f t="shared" si="44"/>
        <v>CCLU7173587</v>
      </c>
      <c r="D502" s="51">
        <f t="shared" si="45"/>
        <v>253307</v>
      </c>
      <c r="E502" s="49"/>
      <c r="F502" s="33" t="s">
        <v>53</v>
      </c>
      <c r="G502" s="38" t="s">
        <v>2813</v>
      </c>
      <c r="H502" s="36">
        <v>2270</v>
      </c>
      <c r="I502" s="36">
        <v>1780</v>
      </c>
      <c r="J502" s="36">
        <v>930</v>
      </c>
      <c r="K502" s="36" t="s">
        <v>4247</v>
      </c>
      <c r="L502" s="47">
        <v>80</v>
      </c>
      <c r="M502" s="47">
        <v>162.5</v>
      </c>
      <c r="N502" s="46">
        <v>3.76</v>
      </c>
    </row>
    <row r="503" ht="17.4" customHeight="1" spans="2:14">
      <c r="B503" s="44"/>
      <c r="C503" s="51" t="str">
        <f t="shared" si="44"/>
        <v>CCLU7173587</v>
      </c>
      <c r="D503" s="51">
        <f t="shared" si="45"/>
        <v>253307</v>
      </c>
      <c r="E503" s="49"/>
      <c r="F503" s="33" t="s">
        <v>53</v>
      </c>
      <c r="G503" s="38" t="s">
        <v>2814</v>
      </c>
      <c r="H503" s="36">
        <v>2270</v>
      </c>
      <c r="I503" s="36">
        <v>1780</v>
      </c>
      <c r="J503" s="36">
        <v>1350</v>
      </c>
      <c r="K503" s="36" t="s">
        <v>4247</v>
      </c>
      <c r="L503" s="47">
        <v>240</v>
      </c>
      <c r="M503" s="47">
        <v>316.5</v>
      </c>
      <c r="N503" s="46">
        <v>5.45</v>
      </c>
    </row>
    <row r="504" ht="17.4" customHeight="1" spans="2:14">
      <c r="B504" s="44"/>
      <c r="C504" s="51" t="str">
        <f t="shared" si="44"/>
        <v>CCLU7173587</v>
      </c>
      <c r="D504" s="51">
        <f t="shared" si="45"/>
        <v>253307</v>
      </c>
      <c r="E504" s="49"/>
      <c r="F504" s="33" t="s">
        <v>53</v>
      </c>
      <c r="G504" s="38" t="s">
        <v>2815</v>
      </c>
      <c r="H504" s="36">
        <v>2270</v>
      </c>
      <c r="I504" s="36">
        <v>1780</v>
      </c>
      <c r="J504" s="36">
        <v>930</v>
      </c>
      <c r="K504" s="36" t="s">
        <v>4247</v>
      </c>
      <c r="L504" s="47">
        <v>80</v>
      </c>
      <c r="M504" s="47">
        <v>162.5</v>
      </c>
      <c r="N504" s="46">
        <v>3.76</v>
      </c>
    </row>
    <row r="505" ht="17.4" customHeight="1" spans="2:14">
      <c r="B505" s="48"/>
      <c r="C505" s="52" t="str">
        <f t="shared" si="44"/>
        <v>CCLU7173587</v>
      </c>
      <c r="D505" s="52">
        <f t="shared" si="45"/>
        <v>253307</v>
      </c>
      <c r="E505" s="49"/>
      <c r="F505" s="33" t="s">
        <v>53</v>
      </c>
      <c r="G505" s="38" t="s">
        <v>2816</v>
      </c>
      <c r="H505" s="36">
        <v>2270</v>
      </c>
      <c r="I505" s="36">
        <v>1780</v>
      </c>
      <c r="J505" s="36">
        <v>1350</v>
      </c>
      <c r="K505" s="36" t="s">
        <v>4247</v>
      </c>
      <c r="L505" s="47">
        <v>240</v>
      </c>
      <c r="M505" s="47">
        <v>316.5</v>
      </c>
      <c r="N505" s="46">
        <v>5.45</v>
      </c>
    </row>
    <row r="506" ht="17.4" customHeight="1" spans="2:14">
      <c r="B506" s="34">
        <v>24</v>
      </c>
      <c r="C506" s="50" t="s">
        <v>82</v>
      </c>
      <c r="D506" s="50">
        <v>875441</v>
      </c>
      <c r="E506" s="49"/>
      <c r="F506" s="33" t="s">
        <v>53</v>
      </c>
      <c r="G506" s="38" t="s">
        <v>2817</v>
      </c>
      <c r="H506" s="36">
        <v>2270</v>
      </c>
      <c r="I506" s="36">
        <v>2750</v>
      </c>
      <c r="J506" s="36">
        <v>910</v>
      </c>
      <c r="K506" s="36" t="s">
        <v>4247</v>
      </c>
      <c r="L506" s="47">
        <v>138</v>
      </c>
      <c r="M506" s="47">
        <v>277.5</v>
      </c>
      <c r="N506" s="46">
        <v>5.68</v>
      </c>
    </row>
    <row r="507" ht="17.4" customHeight="1" spans="2:14">
      <c r="B507" s="44"/>
      <c r="C507" s="51" t="str">
        <f t="shared" ref="C507:C515" si="46">C506</f>
        <v>OOLU8733640</v>
      </c>
      <c r="D507" s="51">
        <f t="shared" ref="D507:D515" si="47">D506</f>
        <v>875441</v>
      </c>
      <c r="E507" s="49"/>
      <c r="F507" s="33" t="s">
        <v>53</v>
      </c>
      <c r="G507" s="38" t="s">
        <v>2818</v>
      </c>
      <c r="H507" s="36">
        <v>2270</v>
      </c>
      <c r="I507" s="36">
        <v>2750</v>
      </c>
      <c r="J507" s="36">
        <v>1600</v>
      </c>
      <c r="K507" s="36" t="s">
        <v>4247</v>
      </c>
      <c r="L507" s="47">
        <v>325</v>
      </c>
      <c r="M507" s="47">
        <v>459</v>
      </c>
      <c r="N507" s="46">
        <v>9.99</v>
      </c>
    </row>
    <row r="508" ht="17.4" customHeight="1" spans="2:14">
      <c r="B508" s="44"/>
      <c r="C508" s="51" t="str">
        <f t="shared" si="46"/>
        <v>OOLU8733640</v>
      </c>
      <c r="D508" s="51">
        <f t="shared" si="47"/>
        <v>875441</v>
      </c>
      <c r="E508" s="49"/>
      <c r="F508" s="33" t="s">
        <v>53</v>
      </c>
      <c r="G508" s="38" t="s">
        <v>2822</v>
      </c>
      <c r="H508" s="36">
        <v>2270</v>
      </c>
      <c r="I508" s="36">
        <v>2750</v>
      </c>
      <c r="J508" s="36">
        <v>910</v>
      </c>
      <c r="K508" s="36" t="s">
        <v>4247</v>
      </c>
      <c r="L508" s="47">
        <v>138</v>
      </c>
      <c r="M508" s="47">
        <v>277.5</v>
      </c>
      <c r="N508" s="46">
        <v>5.68</v>
      </c>
    </row>
    <row r="509" ht="17.4" customHeight="1" spans="2:14">
      <c r="B509" s="44"/>
      <c r="C509" s="51" t="str">
        <f t="shared" si="46"/>
        <v>OOLU8733640</v>
      </c>
      <c r="D509" s="51">
        <f t="shared" si="47"/>
        <v>875441</v>
      </c>
      <c r="E509" s="49"/>
      <c r="F509" s="33" t="s">
        <v>53</v>
      </c>
      <c r="G509" s="38" t="s">
        <v>2823</v>
      </c>
      <c r="H509" s="36">
        <v>2270</v>
      </c>
      <c r="I509" s="36">
        <v>2750</v>
      </c>
      <c r="J509" s="36">
        <v>1600</v>
      </c>
      <c r="K509" s="36" t="s">
        <v>4247</v>
      </c>
      <c r="L509" s="47">
        <v>325</v>
      </c>
      <c r="M509" s="47">
        <v>459</v>
      </c>
      <c r="N509" s="46">
        <v>9.99</v>
      </c>
    </row>
    <row r="510" ht="17.4" customHeight="1" spans="2:14">
      <c r="B510" s="44"/>
      <c r="C510" s="51" t="str">
        <f t="shared" si="46"/>
        <v>OOLU8733640</v>
      </c>
      <c r="D510" s="51">
        <f t="shared" si="47"/>
        <v>875441</v>
      </c>
      <c r="E510" s="49"/>
      <c r="F510" s="33" t="s">
        <v>53</v>
      </c>
      <c r="G510" s="38" t="s">
        <v>2824</v>
      </c>
      <c r="H510" s="36">
        <v>2270</v>
      </c>
      <c r="I510" s="36">
        <v>2750</v>
      </c>
      <c r="J510" s="36">
        <v>910</v>
      </c>
      <c r="K510" s="36" t="s">
        <v>4247</v>
      </c>
      <c r="L510" s="47">
        <v>138</v>
      </c>
      <c r="M510" s="47">
        <v>277.5</v>
      </c>
      <c r="N510" s="46">
        <v>5.68</v>
      </c>
    </row>
    <row r="511" ht="17.4" customHeight="1" spans="2:14">
      <c r="B511" s="44"/>
      <c r="C511" s="51" t="str">
        <f t="shared" si="46"/>
        <v>OOLU8733640</v>
      </c>
      <c r="D511" s="51">
        <f t="shared" si="47"/>
        <v>875441</v>
      </c>
      <c r="E511" s="49"/>
      <c r="F511" s="33" t="s">
        <v>53</v>
      </c>
      <c r="G511" s="38" t="s">
        <v>2825</v>
      </c>
      <c r="H511" s="36">
        <v>2270</v>
      </c>
      <c r="I511" s="36">
        <v>2750</v>
      </c>
      <c r="J511" s="36">
        <v>1600</v>
      </c>
      <c r="K511" s="36" t="s">
        <v>4247</v>
      </c>
      <c r="L511" s="47">
        <v>325</v>
      </c>
      <c r="M511" s="47">
        <v>459</v>
      </c>
      <c r="N511" s="46">
        <v>9.99</v>
      </c>
    </row>
    <row r="512" ht="17.4" customHeight="1" spans="2:14">
      <c r="B512" s="44"/>
      <c r="C512" s="51" t="str">
        <f t="shared" si="46"/>
        <v>OOLU8733640</v>
      </c>
      <c r="D512" s="51">
        <f t="shared" si="47"/>
        <v>875441</v>
      </c>
      <c r="E512" s="49"/>
      <c r="F512" s="33" t="s">
        <v>53</v>
      </c>
      <c r="G512" s="38" t="s">
        <v>2826</v>
      </c>
      <c r="H512" s="36">
        <v>2270</v>
      </c>
      <c r="I512" s="36">
        <v>1780</v>
      </c>
      <c r="J512" s="36">
        <v>1220</v>
      </c>
      <c r="K512" s="36" t="s">
        <v>4247</v>
      </c>
      <c r="L512" s="47">
        <v>235</v>
      </c>
      <c r="M512" s="47">
        <v>331.5</v>
      </c>
      <c r="N512" s="46">
        <v>4.93</v>
      </c>
    </row>
    <row r="513" ht="17.4" customHeight="1" spans="2:14">
      <c r="B513" s="44"/>
      <c r="C513" s="51" t="str">
        <f t="shared" si="46"/>
        <v>OOLU8733640</v>
      </c>
      <c r="D513" s="51">
        <f t="shared" si="47"/>
        <v>875441</v>
      </c>
      <c r="E513" s="49"/>
      <c r="F513" s="33" t="s">
        <v>53</v>
      </c>
      <c r="G513" s="38" t="s">
        <v>2830</v>
      </c>
      <c r="H513" s="36">
        <v>2270</v>
      </c>
      <c r="I513" s="36">
        <v>1780</v>
      </c>
      <c r="J513" s="36">
        <v>1300</v>
      </c>
      <c r="K513" s="36" t="s">
        <v>4247</v>
      </c>
      <c r="L513" s="47">
        <v>216</v>
      </c>
      <c r="M513" s="47">
        <v>327</v>
      </c>
      <c r="N513" s="46">
        <v>5.25</v>
      </c>
    </row>
    <row r="514" ht="17.4" customHeight="1" spans="2:14">
      <c r="B514" s="44"/>
      <c r="C514" s="51" t="str">
        <f t="shared" si="46"/>
        <v>OOLU8733640</v>
      </c>
      <c r="D514" s="51">
        <f t="shared" si="47"/>
        <v>875441</v>
      </c>
      <c r="E514" s="49"/>
      <c r="F514" s="33" t="s">
        <v>53</v>
      </c>
      <c r="G514" s="38" t="s">
        <v>2831</v>
      </c>
      <c r="H514" s="36">
        <v>2270</v>
      </c>
      <c r="I514" s="36">
        <v>1780</v>
      </c>
      <c r="J514" s="36">
        <v>1220</v>
      </c>
      <c r="K514" s="36" t="s">
        <v>4247</v>
      </c>
      <c r="L514" s="47">
        <v>235</v>
      </c>
      <c r="M514" s="47">
        <v>331.5</v>
      </c>
      <c r="N514" s="46">
        <v>4.93</v>
      </c>
    </row>
    <row r="515" ht="17.4" customHeight="1" spans="2:14">
      <c r="B515" s="48"/>
      <c r="C515" s="52" t="str">
        <f t="shared" si="46"/>
        <v>OOLU8733640</v>
      </c>
      <c r="D515" s="52">
        <f t="shared" si="47"/>
        <v>875441</v>
      </c>
      <c r="E515" s="49"/>
      <c r="F515" s="33" t="s">
        <v>53</v>
      </c>
      <c r="G515" s="38" t="s">
        <v>2832</v>
      </c>
      <c r="H515" s="36">
        <v>2270</v>
      </c>
      <c r="I515" s="36">
        <v>1780</v>
      </c>
      <c r="J515" s="36">
        <v>1300</v>
      </c>
      <c r="K515" s="36" t="s">
        <v>4247</v>
      </c>
      <c r="L515" s="47">
        <v>216</v>
      </c>
      <c r="M515" s="47">
        <v>327</v>
      </c>
      <c r="N515" s="46">
        <v>5.25</v>
      </c>
    </row>
    <row r="516" ht="17.4" customHeight="1" spans="2:14">
      <c r="B516" s="34">
        <v>25</v>
      </c>
      <c r="C516" s="50" t="s">
        <v>83</v>
      </c>
      <c r="D516" s="50" t="s">
        <v>84</v>
      </c>
      <c r="E516" s="49"/>
      <c r="F516" s="33" t="s">
        <v>53</v>
      </c>
      <c r="G516" s="38" t="s">
        <v>2833</v>
      </c>
      <c r="H516" s="36">
        <v>2270</v>
      </c>
      <c r="I516" s="36">
        <v>1680</v>
      </c>
      <c r="J516" s="36">
        <v>1280</v>
      </c>
      <c r="K516" s="36" t="s">
        <v>4247</v>
      </c>
      <c r="L516" s="47">
        <v>50</v>
      </c>
      <c r="M516" s="47">
        <v>142.5</v>
      </c>
      <c r="N516" s="46">
        <v>4.88</v>
      </c>
    </row>
    <row r="517" ht="17.4" customHeight="1" spans="2:14">
      <c r="B517" s="44"/>
      <c r="C517" s="51" t="str">
        <f t="shared" ref="C517:C529" si="48">C516</f>
        <v>FCIU8476884</v>
      </c>
      <c r="D517" s="51" t="str">
        <f t="shared" ref="D517:D529" si="49">D516</f>
        <v>YS27652</v>
      </c>
      <c r="E517" s="49"/>
      <c r="F517" s="33" t="s">
        <v>53</v>
      </c>
      <c r="G517" s="38" t="s">
        <v>2837</v>
      </c>
      <c r="H517" s="36">
        <v>2270</v>
      </c>
      <c r="I517" s="36">
        <v>1680</v>
      </c>
      <c r="J517" s="36">
        <v>1200</v>
      </c>
      <c r="K517" s="36" t="s">
        <v>4247</v>
      </c>
      <c r="L517" s="47">
        <v>435</v>
      </c>
      <c r="M517" s="47">
        <v>543</v>
      </c>
      <c r="N517" s="46">
        <v>4.58</v>
      </c>
    </row>
    <row r="518" ht="17.4" customHeight="1" spans="2:14">
      <c r="B518" s="44"/>
      <c r="C518" s="51" t="str">
        <f t="shared" si="48"/>
        <v>FCIU8476884</v>
      </c>
      <c r="D518" s="51" t="str">
        <f t="shared" si="49"/>
        <v>YS27652</v>
      </c>
      <c r="E518" s="49"/>
      <c r="F518" s="33" t="s">
        <v>53</v>
      </c>
      <c r="G518" s="38" t="s">
        <v>2843</v>
      </c>
      <c r="H518" s="36">
        <v>2270</v>
      </c>
      <c r="I518" s="36">
        <v>1680</v>
      </c>
      <c r="J518" s="36">
        <v>1280</v>
      </c>
      <c r="K518" s="36" t="s">
        <v>4247</v>
      </c>
      <c r="L518" s="47">
        <v>50</v>
      </c>
      <c r="M518" s="47">
        <v>142.5</v>
      </c>
      <c r="N518" s="46">
        <v>4.88</v>
      </c>
    </row>
    <row r="519" ht="17.4" customHeight="1" spans="2:14">
      <c r="B519" s="44"/>
      <c r="C519" s="51" t="str">
        <f t="shared" si="48"/>
        <v>FCIU8476884</v>
      </c>
      <c r="D519" s="51" t="str">
        <f t="shared" si="49"/>
        <v>YS27652</v>
      </c>
      <c r="E519" s="49"/>
      <c r="F519" s="33" t="s">
        <v>53</v>
      </c>
      <c r="G519" s="38" t="s">
        <v>2844</v>
      </c>
      <c r="H519" s="36">
        <v>2270</v>
      </c>
      <c r="I519" s="36">
        <v>1680</v>
      </c>
      <c r="J519" s="36">
        <v>1200</v>
      </c>
      <c r="K519" s="36" t="s">
        <v>4247</v>
      </c>
      <c r="L519" s="47">
        <v>435</v>
      </c>
      <c r="M519" s="47">
        <v>543</v>
      </c>
      <c r="N519" s="46">
        <v>4.58</v>
      </c>
    </row>
    <row r="520" ht="17.4" customHeight="1" spans="2:14">
      <c r="B520" s="44"/>
      <c r="C520" s="51" t="str">
        <f t="shared" si="48"/>
        <v>FCIU8476884</v>
      </c>
      <c r="D520" s="51" t="str">
        <f t="shared" si="49"/>
        <v>YS27652</v>
      </c>
      <c r="E520" s="49"/>
      <c r="F520" s="33" t="s">
        <v>53</v>
      </c>
      <c r="G520" s="38" t="s">
        <v>2847</v>
      </c>
      <c r="H520" s="36">
        <v>2270</v>
      </c>
      <c r="I520" s="36">
        <v>1680</v>
      </c>
      <c r="J520" s="36">
        <v>1280</v>
      </c>
      <c r="K520" s="36" t="s">
        <v>4247</v>
      </c>
      <c r="L520" s="47">
        <v>50</v>
      </c>
      <c r="M520" s="47">
        <v>144</v>
      </c>
      <c r="N520" s="46">
        <v>4.88</v>
      </c>
    </row>
    <row r="521" ht="17.4" customHeight="1" spans="2:14">
      <c r="B521" s="44"/>
      <c r="C521" s="51" t="str">
        <f t="shared" si="48"/>
        <v>FCIU8476884</v>
      </c>
      <c r="D521" s="51" t="str">
        <f t="shared" si="49"/>
        <v>YS27652</v>
      </c>
      <c r="E521" s="49"/>
      <c r="F521" s="33" t="s">
        <v>53</v>
      </c>
      <c r="G521" s="38" t="s">
        <v>2851</v>
      </c>
      <c r="H521" s="36">
        <v>2270</v>
      </c>
      <c r="I521" s="36">
        <v>1680</v>
      </c>
      <c r="J521" s="36">
        <v>1200</v>
      </c>
      <c r="K521" s="36" t="s">
        <v>4247</v>
      </c>
      <c r="L521" s="47">
        <v>468</v>
      </c>
      <c r="M521" s="47">
        <v>583</v>
      </c>
      <c r="N521" s="46">
        <v>4.58</v>
      </c>
    </row>
    <row r="522" ht="17.4" customHeight="1" spans="2:14">
      <c r="B522" s="44"/>
      <c r="C522" s="51" t="str">
        <f t="shared" si="48"/>
        <v>FCIU8476884</v>
      </c>
      <c r="D522" s="51" t="str">
        <f t="shared" si="49"/>
        <v>YS27652</v>
      </c>
      <c r="E522" s="49"/>
      <c r="F522" s="33" t="s">
        <v>53</v>
      </c>
      <c r="G522" s="38" t="s">
        <v>2856</v>
      </c>
      <c r="H522" s="36">
        <v>2270</v>
      </c>
      <c r="I522" s="36">
        <v>1680</v>
      </c>
      <c r="J522" s="36">
        <v>1280</v>
      </c>
      <c r="K522" s="36" t="s">
        <v>4247</v>
      </c>
      <c r="L522" s="47">
        <v>50</v>
      </c>
      <c r="M522" s="47">
        <v>144</v>
      </c>
      <c r="N522" s="46">
        <v>4.88</v>
      </c>
    </row>
    <row r="523" ht="17.4" customHeight="1" spans="2:14">
      <c r="B523" s="44"/>
      <c r="C523" s="51" t="str">
        <f t="shared" si="48"/>
        <v>FCIU8476884</v>
      </c>
      <c r="D523" s="51" t="str">
        <f t="shared" si="49"/>
        <v>YS27652</v>
      </c>
      <c r="E523" s="49"/>
      <c r="F523" s="33" t="s">
        <v>53</v>
      </c>
      <c r="G523" s="38" t="s">
        <v>2857</v>
      </c>
      <c r="H523" s="36">
        <v>2270</v>
      </c>
      <c r="I523" s="36">
        <v>1680</v>
      </c>
      <c r="J523" s="36">
        <v>1200</v>
      </c>
      <c r="K523" s="36" t="s">
        <v>4247</v>
      </c>
      <c r="L523" s="47">
        <v>468</v>
      </c>
      <c r="M523" s="47">
        <v>583</v>
      </c>
      <c r="N523" s="46">
        <v>4.58</v>
      </c>
    </row>
    <row r="524" ht="17.4" customHeight="1" spans="2:14">
      <c r="B524" s="44"/>
      <c r="C524" s="51" t="str">
        <f t="shared" si="48"/>
        <v>FCIU8476884</v>
      </c>
      <c r="D524" s="51" t="str">
        <f t="shared" si="49"/>
        <v>YS27652</v>
      </c>
      <c r="E524" s="49"/>
      <c r="F524" s="33" t="s">
        <v>53</v>
      </c>
      <c r="G524" s="38" t="s">
        <v>2858</v>
      </c>
      <c r="H524" s="36">
        <v>2270</v>
      </c>
      <c r="I524" s="36">
        <v>1680</v>
      </c>
      <c r="J524" s="36">
        <v>1280</v>
      </c>
      <c r="K524" s="36" t="s">
        <v>4247</v>
      </c>
      <c r="L524" s="47">
        <v>50</v>
      </c>
      <c r="M524" s="47">
        <v>144</v>
      </c>
      <c r="N524" s="46">
        <v>4.88</v>
      </c>
    </row>
    <row r="525" ht="17.4" customHeight="1" spans="2:14">
      <c r="B525" s="44"/>
      <c r="C525" s="51" t="str">
        <f t="shared" si="48"/>
        <v>FCIU8476884</v>
      </c>
      <c r="D525" s="51" t="str">
        <f t="shared" si="49"/>
        <v>YS27652</v>
      </c>
      <c r="E525" s="49"/>
      <c r="F525" s="33" t="s">
        <v>53</v>
      </c>
      <c r="G525" s="38" t="s">
        <v>2859</v>
      </c>
      <c r="H525" s="36">
        <v>2270</v>
      </c>
      <c r="I525" s="36">
        <v>1680</v>
      </c>
      <c r="J525" s="36">
        <v>1200</v>
      </c>
      <c r="K525" s="36" t="s">
        <v>4247</v>
      </c>
      <c r="L525" s="47">
        <v>468</v>
      </c>
      <c r="M525" s="47">
        <v>583</v>
      </c>
      <c r="N525" s="46">
        <v>4.58</v>
      </c>
    </row>
    <row r="526" ht="17.4" customHeight="1" spans="2:14">
      <c r="B526" s="44"/>
      <c r="C526" s="51" t="str">
        <f t="shared" si="48"/>
        <v>FCIU8476884</v>
      </c>
      <c r="D526" s="51" t="str">
        <f t="shared" si="49"/>
        <v>YS27652</v>
      </c>
      <c r="E526" s="49"/>
      <c r="F526" s="33" t="s">
        <v>53</v>
      </c>
      <c r="G526" s="38" t="s">
        <v>2860</v>
      </c>
      <c r="H526" s="36">
        <v>2270</v>
      </c>
      <c r="I526" s="36">
        <v>1680</v>
      </c>
      <c r="J526" s="36">
        <v>1280</v>
      </c>
      <c r="K526" s="36" t="s">
        <v>4247</v>
      </c>
      <c r="L526" s="47">
        <v>50</v>
      </c>
      <c r="M526" s="47">
        <v>142.5</v>
      </c>
      <c r="N526" s="46">
        <v>4.88</v>
      </c>
    </row>
    <row r="527" ht="17.4" customHeight="1" spans="2:14">
      <c r="B527" s="44"/>
      <c r="C527" s="51" t="str">
        <f t="shared" si="48"/>
        <v>FCIU8476884</v>
      </c>
      <c r="D527" s="51" t="str">
        <f t="shared" si="49"/>
        <v>YS27652</v>
      </c>
      <c r="E527" s="49"/>
      <c r="F527" s="33" t="s">
        <v>53</v>
      </c>
      <c r="G527" s="38" t="s">
        <v>2861</v>
      </c>
      <c r="H527" s="36">
        <v>2270</v>
      </c>
      <c r="I527" s="36">
        <v>1680</v>
      </c>
      <c r="J527" s="36">
        <v>1200</v>
      </c>
      <c r="K527" s="36" t="s">
        <v>4247</v>
      </c>
      <c r="L527" s="47">
        <v>468</v>
      </c>
      <c r="M527" s="47">
        <v>583</v>
      </c>
      <c r="N527" s="46">
        <v>4.58</v>
      </c>
    </row>
    <row r="528" ht="17.4" customHeight="1" spans="2:14">
      <c r="B528" s="44"/>
      <c r="C528" s="51" t="str">
        <f t="shared" si="48"/>
        <v>FCIU8476884</v>
      </c>
      <c r="D528" s="51" t="str">
        <f t="shared" si="49"/>
        <v>YS27652</v>
      </c>
      <c r="E528" s="49"/>
      <c r="F528" s="33" t="s">
        <v>53</v>
      </c>
      <c r="G528" s="38" t="s">
        <v>2862</v>
      </c>
      <c r="H528" s="36">
        <v>2270</v>
      </c>
      <c r="I528" s="36">
        <v>1680</v>
      </c>
      <c r="J528" s="36">
        <v>1200</v>
      </c>
      <c r="K528" s="36" t="s">
        <v>4247</v>
      </c>
      <c r="L528" s="47">
        <v>144</v>
      </c>
      <c r="M528" s="47">
        <v>238</v>
      </c>
      <c r="N528" s="46">
        <v>4.58</v>
      </c>
    </row>
    <row r="529" ht="17.4" customHeight="1" spans="2:14">
      <c r="B529" s="48"/>
      <c r="C529" s="52" t="str">
        <f t="shared" si="48"/>
        <v>FCIU8476884</v>
      </c>
      <c r="D529" s="52" t="str">
        <f t="shared" si="49"/>
        <v>YS27652</v>
      </c>
      <c r="E529" s="49"/>
      <c r="F529" s="33" t="s">
        <v>53</v>
      </c>
      <c r="G529" s="38" t="s">
        <v>2866</v>
      </c>
      <c r="H529" s="36">
        <v>2270</v>
      </c>
      <c r="I529" s="36">
        <v>1680</v>
      </c>
      <c r="J529" s="36">
        <v>1200</v>
      </c>
      <c r="K529" s="36" t="s">
        <v>4247</v>
      </c>
      <c r="L529" s="47">
        <v>468</v>
      </c>
      <c r="M529" s="47">
        <v>583</v>
      </c>
      <c r="N529" s="46">
        <v>4.58</v>
      </c>
    </row>
    <row r="530" ht="17.4" customHeight="1" spans="2:14">
      <c r="B530" s="34">
        <v>26</v>
      </c>
      <c r="C530" s="50" t="s">
        <v>85</v>
      </c>
      <c r="D530" s="50" t="s">
        <v>86</v>
      </c>
      <c r="E530" s="49"/>
      <c r="F530" s="33" t="s">
        <v>53</v>
      </c>
      <c r="G530" s="38" t="s">
        <v>2867</v>
      </c>
      <c r="H530" s="36">
        <v>2270</v>
      </c>
      <c r="I530" s="36">
        <v>1680</v>
      </c>
      <c r="J530" s="36">
        <v>1200</v>
      </c>
      <c r="K530" s="36" t="s">
        <v>4247</v>
      </c>
      <c r="L530" s="47">
        <v>129</v>
      </c>
      <c r="M530" s="47">
        <v>223</v>
      </c>
      <c r="N530" s="46">
        <v>4.58</v>
      </c>
    </row>
    <row r="531" ht="17.4" customHeight="1" spans="2:14">
      <c r="B531" s="44"/>
      <c r="C531" s="51" t="str">
        <f t="shared" ref="C531:C543" si="50">C530</f>
        <v>TXLU5138950</v>
      </c>
      <c r="D531" s="51" t="str">
        <f t="shared" ref="D531:D543" si="51">D530</f>
        <v>YS27660</v>
      </c>
      <c r="E531" s="49"/>
      <c r="F531" s="33" t="s">
        <v>53</v>
      </c>
      <c r="G531" s="38" t="s">
        <v>2871</v>
      </c>
      <c r="H531" s="36">
        <v>2270</v>
      </c>
      <c r="I531" s="36">
        <v>1680</v>
      </c>
      <c r="J531" s="36">
        <v>1200</v>
      </c>
      <c r="K531" s="36" t="s">
        <v>4247</v>
      </c>
      <c r="L531" s="47">
        <v>150</v>
      </c>
      <c r="M531" s="47">
        <v>222</v>
      </c>
      <c r="N531" s="46">
        <v>4.58</v>
      </c>
    </row>
    <row r="532" ht="17.4" customHeight="1" spans="2:14">
      <c r="B532" s="44"/>
      <c r="C532" s="51" t="str">
        <f t="shared" si="50"/>
        <v>TXLU5138950</v>
      </c>
      <c r="D532" s="51" t="str">
        <f t="shared" si="51"/>
        <v>YS27660</v>
      </c>
      <c r="E532" s="49"/>
      <c r="F532" s="33" t="s">
        <v>53</v>
      </c>
      <c r="G532" s="38" t="s">
        <v>2875</v>
      </c>
      <c r="H532" s="36">
        <v>2270</v>
      </c>
      <c r="I532" s="36">
        <v>1680</v>
      </c>
      <c r="J532" s="36">
        <v>1200</v>
      </c>
      <c r="K532" s="36" t="s">
        <v>4247</v>
      </c>
      <c r="L532" s="47">
        <v>150</v>
      </c>
      <c r="M532" s="47">
        <v>222</v>
      </c>
      <c r="N532" s="46">
        <v>4.58</v>
      </c>
    </row>
    <row r="533" ht="17.4" customHeight="1" spans="2:14">
      <c r="B533" s="44"/>
      <c r="C533" s="51" t="str">
        <f t="shared" si="50"/>
        <v>TXLU5138950</v>
      </c>
      <c r="D533" s="51" t="str">
        <f t="shared" si="51"/>
        <v>YS27660</v>
      </c>
      <c r="E533" s="49"/>
      <c r="F533" s="33" t="s">
        <v>53</v>
      </c>
      <c r="G533" s="38" t="s">
        <v>2876</v>
      </c>
      <c r="H533" s="36">
        <v>2270</v>
      </c>
      <c r="I533" s="36">
        <v>1680</v>
      </c>
      <c r="J533" s="36">
        <v>1200</v>
      </c>
      <c r="K533" s="36" t="s">
        <v>4247</v>
      </c>
      <c r="L533" s="47">
        <v>150</v>
      </c>
      <c r="M533" s="47">
        <v>222</v>
      </c>
      <c r="N533" s="46">
        <v>4.58</v>
      </c>
    </row>
    <row r="534" ht="17.4" customHeight="1" spans="2:14">
      <c r="B534" s="44"/>
      <c r="C534" s="51" t="str">
        <f t="shared" si="50"/>
        <v>TXLU5138950</v>
      </c>
      <c r="D534" s="51" t="str">
        <f t="shared" si="51"/>
        <v>YS27660</v>
      </c>
      <c r="E534" s="49"/>
      <c r="F534" s="33" t="s">
        <v>53</v>
      </c>
      <c r="G534" s="38" t="s">
        <v>2877</v>
      </c>
      <c r="H534" s="36">
        <v>2270</v>
      </c>
      <c r="I534" s="36">
        <v>1680</v>
      </c>
      <c r="J534" s="36">
        <v>1200</v>
      </c>
      <c r="K534" s="36" t="s">
        <v>4247</v>
      </c>
      <c r="L534" s="47">
        <v>129</v>
      </c>
      <c r="M534" s="47">
        <v>223</v>
      </c>
      <c r="N534" s="46">
        <v>4.58</v>
      </c>
    </row>
    <row r="535" ht="17.4" customHeight="1" spans="2:14">
      <c r="B535" s="44"/>
      <c r="C535" s="51" t="str">
        <f t="shared" si="50"/>
        <v>TXLU5138950</v>
      </c>
      <c r="D535" s="51" t="str">
        <f t="shared" si="51"/>
        <v>YS27660</v>
      </c>
      <c r="E535" s="49"/>
      <c r="F535" s="33" t="s">
        <v>53</v>
      </c>
      <c r="G535" s="38" t="s">
        <v>2878</v>
      </c>
      <c r="H535" s="36">
        <v>2270</v>
      </c>
      <c r="I535" s="36">
        <v>1680</v>
      </c>
      <c r="J535" s="36">
        <v>1200</v>
      </c>
      <c r="K535" s="36" t="s">
        <v>4247</v>
      </c>
      <c r="L535" s="47">
        <v>129</v>
      </c>
      <c r="M535" s="47">
        <v>223</v>
      </c>
      <c r="N535" s="46">
        <v>4.58</v>
      </c>
    </row>
    <row r="536" ht="17.4" customHeight="1" spans="2:14">
      <c r="B536" s="44"/>
      <c r="C536" s="51" t="str">
        <f t="shared" si="50"/>
        <v>TXLU5138950</v>
      </c>
      <c r="D536" s="51" t="str">
        <f t="shared" si="51"/>
        <v>YS27660</v>
      </c>
      <c r="E536" s="49"/>
      <c r="F536" s="33" t="s">
        <v>53</v>
      </c>
      <c r="G536" s="38" t="s">
        <v>2879</v>
      </c>
      <c r="H536" s="36">
        <v>2270</v>
      </c>
      <c r="I536" s="36">
        <v>1680</v>
      </c>
      <c r="J536" s="36">
        <v>1200</v>
      </c>
      <c r="K536" s="36" t="s">
        <v>4247</v>
      </c>
      <c r="L536" s="47">
        <v>79</v>
      </c>
      <c r="M536" s="47">
        <v>238</v>
      </c>
      <c r="N536" s="46">
        <v>4.58</v>
      </c>
    </row>
    <row r="537" ht="17.4" customHeight="1" spans="2:14">
      <c r="B537" s="44"/>
      <c r="C537" s="51" t="str">
        <f t="shared" si="50"/>
        <v>TXLU5138950</v>
      </c>
      <c r="D537" s="51" t="str">
        <f t="shared" si="51"/>
        <v>YS27660</v>
      </c>
      <c r="E537" s="49"/>
      <c r="F537" s="33" t="s">
        <v>53</v>
      </c>
      <c r="G537" s="38" t="s">
        <v>2883</v>
      </c>
      <c r="H537" s="36">
        <v>2270</v>
      </c>
      <c r="I537" s="36">
        <v>1680</v>
      </c>
      <c r="J537" s="36">
        <v>1200</v>
      </c>
      <c r="K537" s="36" t="s">
        <v>4247</v>
      </c>
      <c r="L537" s="47">
        <v>158</v>
      </c>
      <c r="M537" s="47">
        <v>238</v>
      </c>
      <c r="N537" s="46">
        <v>4.58</v>
      </c>
    </row>
    <row r="538" ht="17.4" customHeight="1" spans="2:14">
      <c r="B538" s="44"/>
      <c r="C538" s="51" t="str">
        <f t="shared" si="50"/>
        <v>TXLU5138950</v>
      </c>
      <c r="D538" s="51" t="str">
        <f t="shared" si="51"/>
        <v>YS27660</v>
      </c>
      <c r="E538" s="49"/>
      <c r="F538" s="33" t="s">
        <v>53</v>
      </c>
      <c r="G538" s="38" t="s">
        <v>2884</v>
      </c>
      <c r="H538" s="36">
        <v>2270</v>
      </c>
      <c r="I538" s="36">
        <v>1680</v>
      </c>
      <c r="J538" s="36">
        <v>1200</v>
      </c>
      <c r="K538" s="36" t="s">
        <v>4247</v>
      </c>
      <c r="L538" s="47">
        <v>158</v>
      </c>
      <c r="M538" s="47">
        <v>238</v>
      </c>
      <c r="N538" s="46">
        <v>4.58</v>
      </c>
    </row>
    <row r="539" ht="17.4" customHeight="1" spans="2:14">
      <c r="B539" s="44"/>
      <c r="C539" s="51" t="str">
        <f t="shared" si="50"/>
        <v>TXLU5138950</v>
      </c>
      <c r="D539" s="51" t="str">
        <f t="shared" si="51"/>
        <v>YS27660</v>
      </c>
      <c r="E539" s="49"/>
      <c r="F539" s="33" t="s">
        <v>53</v>
      </c>
      <c r="G539" s="38" t="s">
        <v>2885</v>
      </c>
      <c r="H539" s="36">
        <v>2270</v>
      </c>
      <c r="I539" s="36">
        <v>1680</v>
      </c>
      <c r="J539" s="36">
        <v>1200</v>
      </c>
      <c r="K539" s="36" t="s">
        <v>4247</v>
      </c>
      <c r="L539" s="47">
        <v>158</v>
      </c>
      <c r="M539" s="47">
        <v>238</v>
      </c>
      <c r="N539" s="46">
        <v>4.58</v>
      </c>
    </row>
    <row r="540" ht="17.4" customHeight="1" spans="2:14">
      <c r="B540" s="44"/>
      <c r="C540" s="51" t="str">
        <f t="shared" si="50"/>
        <v>TXLU5138950</v>
      </c>
      <c r="D540" s="51" t="str">
        <f t="shared" si="51"/>
        <v>YS27660</v>
      </c>
      <c r="E540" s="49"/>
      <c r="F540" s="33" t="s">
        <v>53</v>
      </c>
      <c r="G540" s="38" t="s">
        <v>2886</v>
      </c>
      <c r="H540" s="36">
        <v>2270</v>
      </c>
      <c r="I540" s="36">
        <v>1680</v>
      </c>
      <c r="J540" s="36">
        <v>1200</v>
      </c>
      <c r="K540" s="36" t="s">
        <v>4247</v>
      </c>
      <c r="L540" s="47">
        <v>158</v>
      </c>
      <c r="M540" s="47">
        <v>238</v>
      </c>
      <c r="N540" s="46">
        <v>4.58</v>
      </c>
    </row>
    <row r="541" ht="17.4" customHeight="1" spans="2:14">
      <c r="B541" s="44"/>
      <c r="C541" s="51" t="str">
        <f t="shared" si="50"/>
        <v>TXLU5138950</v>
      </c>
      <c r="D541" s="51" t="str">
        <f t="shared" si="51"/>
        <v>YS27660</v>
      </c>
      <c r="E541" s="49"/>
      <c r="F541" s="33" t="s">
        <v>53</v>
      </c>
      <c r="G541" s="38" t="s">
        <v>2887</v>
      </c>
      <c r="H541" s="36">
        <v>2270</v>
      </c>
      <c r="I541" s="36">
        <v>1680</v>
      </c>
      <c r="J541" s="36">
        <v>1200</v>
      </c>
      <c r="K541" s="36" t="s">
        <v>4247</v>
      </c>
      <c r="L541" s="47">
        <v>158</v>
      </c>
      <c r="M541" s="47">
        <v>238</v>
      </c>
      <c r="N541" s="46">
        <v>4.58</v>
      </c>
    </row>
    <row r="542" ht="17.4" customHeight="1" spans="2:14">
      <c r="B542" s="44"/>
      <c r="C542" s="51" t="str">
        <f t="shared" si="50"/>
        <v>TXLU5138950</v>
      </c>
      <c r="D542" s="51" t="str">
        <f t="shared" si="51"/>
        <v>YS27660</v>
      </c>
      <c r="E542" s="49"/>
      <c r="F542" s="33" t="s">
        <v>53</v>
      </c>
      <c r="G542" s="38" t="s">
        <v>2888</v>
      </c>
      <c r="H542" s="36">
        <v>2270</v>
      </c>
      <c r="I542" s="36">
        <v>1680</v>
      </c>
      <c r="J542" s="36">
        <v>1200</v>
      </c>
      <c r="K542" s="36" t="s">
        <v>4247</v>
      </c>
      <c r="L542" s="47">
        <v>158</v>
      </c>
      <c r="M542" s="47">
        <v>238</v>
      </c>
      <c r="N542" s="46">
        <v>4.58</v>
      </c>
    </row>
    <row r="543" ht="17.4" customHeight="1" spans="2:14">
      <c r="B543" s="48"/>
      <c r="C543" s="52" t="str">
        <f t="shared" si="50"/>
        <v>TXLU5138950</v>
      </c>
      <c r="D543" s="52" t="str">
        <f t="shared" si="51"/>
        <v>YS27660</v>
      </c>
      <c r="E543" s="49"/>
      <c r="F543" s="33" t="s">
        <v>53</v>
      </c>
      <c r="G543" s="38" t="s">
        <v>2889</v>
      </c>
      <c r="H543" s="36">
        <v>2270</v>
      </c>
      <c r="I543" s="36">
        <v>1680</v>
      </c>
      <c r="J543" s="36">
        <v>1200</v>
      </c>
      <c r="K543" s="36" t="s">
        <v>4247</v>
      </c>
      <c r="L543" s="47">
        <v>158</v>
      </c>
      <c r="M543" s="47">
        <v>238</v>
      </c>
      <c r="N543" s="46">
        <v>4.58</v>
      </c>
    </row>
    <row r="544" ht="17.4" customHeight="1" spans="2:14">
      <c r="B544" s="34">
        <v>27</v>
      </c>
      <c r="C544" s="50" t="s">
        <v>87</v>
      </c>
      <c r="D544" s="50">
        <v>501687</v>
      </c>
      <c r="E544" s="49"/>
      <c r="F544" s="33" t="s">
        <v>53</v>
      </c>
      <c r="G544" s="38" t="s">
        <v>2890</v>
      </c>
      <c r="H544" s="36">
        <v>2270</v>
      </c>
      <c r="I544" s="36">
        <v>1680</v>
      </c>
      <c r="J544" s="36">
        <v>1200</v>
      </c>
      <c r="K544" s="36" t="s">
        <v>4247</v>
      </c>
      <c r="L544" s="47">
        <v>168</v>
      </c>
      <c r="M544" s="47">
        <v>246</v>
      </c>
      <c r="N544" s="46">
        <v>4.58</v>
      </c>
    </row>
    <row r="545" ht="17.4" customHeight="1" spans="2:14">
      <c r="B545" s="44"/>
      <c r="C545" s="51" t="str">
        <f t="shared" ref="C545:C557" si="52">C544</f>
        <v>BSIU9229470</v>
      </c>
      <c r="D545" s="51">
        <f t="shared" ref="D545:D557" si="53">D544</f>
        <v>501687</v>
      </c>
      <c r="E545" s="49"/>
      <c r="F545" s="33" t="s">
        <v>53</v>
      </c>
      <c r="G545" s="38" t="s">
        <v>2892</v>
      </c>
      <c r="H545" s="36">
        <v>2270</v>
      </c>
      <c r="I545" s="36">
        <v>1680</v>
      </c>
      <c r="J545" s="36">
        <v>1200</v>
      </c>
      <c r="K545" s="36" t="s">
        <v>4247</v>
      </c>
      <c r="L545" s="47">
        <v>171</v>
      </c>
      <c r="M545" s="47">
        <v>246</v>
      </c>
      <c r="N545" s="46">
        <v>4.58</v>
      </c>
    </row>
    <row r="546" ht="17.4" customHeight="1" spans="2:14">
      <c r="B546" s="44"/>
      <c r="C546" s="51" t="str">
        <f t="shared" si="52"/>
        <v>BSIU9229470</v>
      </c>
      <c r="D546" s="51">
        <f t="shared" si="53"/>
        <v>501687</v>
      </c>
      <c r="E546" s="49"/>
      <c r="F546" s="33" t="s">
        <v>53</v>
      </c>
      <c r="G546" s="38" t="s">
        <v>2894</v>
      </c>
      <c r="H546" s="36">
        <v>2270</v>
      </c>
      <c r="I546" s="36">
        <v>1680</v>
      </c>
      <c r="J546" s="36">
        <v>1200</v>
      </c>
      <c r="K546" s="36" t="s">
        <v>4247</v>
      </c>
      <c r="L546" s="47">
        <v>171</v>
      </c>
      <c r="M546" s="47">
        <v>246</v>
      </c>
      <c r="N546" s="46">
        <v>4.58</v>
      </c>
    </row>
    <row r="547" ht="17.4" customHeight="1" spans="2:14">
      <c r="B547" s="44"/>
      <c r="C547" s="51" t="str">
        <f t="shared" si="52"/>
        <v>BSIU9229470</v>
      </c>
      <c r="D547" s="51">
        <f t="shared" si="53"/>
        <v>501687</v>
      </c>
      <c r="E547" s="49"/>
      <c r="F547" s="33" t="s">
        <v>53</v>
      </c>
      <c r="G547" s="38" t="s">
        <v>2895</v>
      </c>
      <c r="H547" s="36">
        <v>2270</v>
      </c>
      <c r="I547" s="36">
        <v>1680</v>
      </c>
      <c r="J547" s="36">
        <v>1200</v>
      </c>
      <c r="K547" s="36" t="s">
        <v>4247</v>
      </c>
      <c r="L547" s="47">
        <v>171</v>
      </c>
      <c r="M547" s="47">
        <v>246</v>
      </c>
      <c r="N547" s="46">
        <v>4.58</v>
      </c>
    </row>
    <row r="548" ht="17.4" customHeight="1" spans="2:14">
      <c r="B548" s="44"/>
      <c r="C548" s="51" t="str">
        <f t="shared" si="52"/>
        <v>BSIU9229470</v>
      </c>
      <c r="D548" s="51">
        <f t="shared" si="53"/>
        <v>501687</v>
      </c>
      <c r="E548" s="49"/>
      <c r="F548" s="33" t="s">
        <v>53</v>
      </c>
      <c r="G548" s="38" t="s">
        <v>2896</v>
      </c>
      <c r="H548" s="36">
        <v>2270</v>
      </c>
      <c r="I548" s="36">
        <v>1680</v>
      </c>
      <c r="J548" s="36">
        <v>1200</v>
      </c>
      <c r="K548" s="36" t="s">
        <v>4247</v>
      </c>
      <c r="L548" s="47">
        <v>144</v>
      </c>
      <c r="M548" s="47">
        <v>238</v>
      </c>
      <c r="N548" s="46">
        <v>4.58</v>
      </c>
    </row>
    <row r="549" ht="17.4" customHeight="1" spans="2:14">
      <c r="B549" s="44"/>
      <c r="C549" s="51" t="str">
        <f t="shared" si="52"/>
        <v>BSIU9229470</v>
      </c>
      <c r="D549" s="51">
        <f t="shared" si="53"/>
        <v>501687</v>
      </c>
      <c r="E549" s="49"/>
      <c r="F549" s="33" t="s">
        <v>53</v>
      </c>
      <c r="G549" s="38" t="s">
        <v>2897</v>
      </c>
      <c r="H549" s="36">
        <v>2270</v>
      </c>
      <c r="I549" s="36">
        <v>1680</v>
      </c>
      <c r="J549" s="36">
        <v>1200</v>
      </c>
      <c r="K549" s="36" t="s">
        <v>4247</v>
      </c>
      <c r="L549" s="47">
        <v>144</v>
      </c>
      <c r="M549" s="47">
        <v>238</v>
      </c>
      <c r="N549" s="46">
        <v>4.58</v>
      </c>
    </row>
    <row r="550" ht="17.4" customHeight="1" spans="2:14">
      <c r="B550" s="44"/>
      <c r="C550" s="51" t="str">
        <f t="shared" si="52"/>
        <v>BSIU9229470</v>
      </c>
      <c r="D550" s="51">
        <f t="shared" si="53"/>
        <v>501687</v>
      </c>
      <c r="E550" s="49"/>
      <c r="F550" s="33" t="s">
        <v>53</v>
      </c>
      <c r="G550" s="38" t="s">
        <v>2898</v>
      </c>
      <c r="H550" s="36">
        <v>2270</v>
      </c>
      <c r="I550" s="36">
        <v>1680</v>
      </c>
      <c r="J550" s="36">
        <v>1200</v>
      </c>
      <c r="K550" s="36" t="s">
        <v>4247</v>
      </c>
      <c r="L550" s="47">
        <v>144</v>
      </c>
      <c r="M550" s="47">
        <v>238</v>
      </c>
      <c r="N550" s="46">
        <v>4.58</v>
      </c>
    </row>
    <row r="551" ht="17.4" customHeight="1" spans="2:14">
      <c r="B551" s="44"/>
      <c r="C551" s="51" t="str">
        <f t="shared" si="52"/>
        <v>BSIU9229470</v>
      </c>
      <c r="D551" s="51">
        <f t="shared" si="53"/>
        <v>501687</v>
      </c>
      <c r="E551" s="49"/>
      <c r="F551" s="33" t="s">
        <v>53</v>
      </c>
      <c r="G551" s="38" t="s">
        <v>2899</v>
      </c>
      <c r="H551" s="36">
        <v>2270</v>
      </c>
      <c r="I551" s="36">
        <v>1680</v>
      </c>
      <c r="J551" s="36">
        <v>1200</v>
      </c>
      <c r="K551" s="36" t="s">
        <v>4247</v>
      </c>
      <c r="L551" s="47">
        <v>144</v>
      </c>
      <c r="M551" s="47">
        <v>238</v>
      </c>
      <c r="N551" s="46">
        <v>4.58</v>
      </c>
    </row>
    <row r="552" ht="17.4" customHeight="1" spans="2:14">
      <c r="B552" s="44"/>
      <c r="C552" s="51" t="str">
        <f t="shared" si="52"/>
        <v>BSIU9229470</v>
      </c>
      <c r="D552" s="51">
        <f t="shared" si="53"/>
        <v>501687</v>
      </c>
      <c r="E552" s="49"/>
      <c r="F552" s="33" t="s">
        <v>53</v>
      </c>
      <c r="G552" s="38" t="s">
        <v>2900</v>
      </c>
      <c r="H552" s="36">
        <v>2270</v>
      </c>
      <c r="I552" s="36">
        <v>1680</v>
      </c>
      <c r="J552" s="36">
        <v>1200</v>
      </c>
      <c r="K552" s="36" t="s">
        <v>4247</v>
      </c>
      <c r="L552" s="47">
        <v>171</v>
      </c>
      <c r="M552" s="47">
        <v>246</v>
      </c>
      <c r="N552" s="46">
        <v>4.58</v>
      </c>
    </row>
    <row r="553" ht="17.4" customHeight="1" spans="2:14">
      <c r="B553" s="44"/>
      <c r="C553" s="51" t="str">
        <f t="shared" si="52"/>
        <v>BSIU9229470</v>
      </c>
      <c r="D553" s="51">
        <f t="shared" si="53"/>
        <v>501687</v>
      </c>
      <c r="E553" s="49"/>
      <c r="F553" s="33" t="s">
        <v>53</v>
      </c>
      <c r="G553" s="38" t="s">
        <v>2901</v>
      </c>
      <c r="H553" s="36">
        <v>2270</v>
      </c>
      <c r="I553" s="36">
        <v>1680</v>
      </c>
      <c r="J553" s="36">
        <v>1200</v>
      </c>
      <c r="K553" s="36" t="s">
        <v>4247</v>
      </c>
      <c r="L553" s="47">
        <v>171</v>
      </c>
      <c r="M553" s="47">
        <v>246</v>
      </c>
      <c r="N553" s="46">
        <v>4.58</v>
      </c>
    </row>
    <row r="554" ht="17.4" customHeight="1" spans="2:14">
      <c r="B554" s="44"/>
      <c r="C554" s="51" t="str">
        <f t="shared" si="52"/>
        <v>BSIU9229470</v>
      </c>
      <c r="D554" s="51">
        <f t="shared" si="53"/>
        <v>501687</v>
      </c>
      <c r="E554" s="49"/>
      <c r="F554" s="33" t="s">
        <v>53</v>
      </c>
      <c r="G554" s="38" t="s">
        <v>2902</v>
      </c>
      <c r="H554" s="36">
        <v>2270</v>
      </c>
      <c r="I554" s="36">
        <v>1680</v>
      </c>
      <c r="J554" s="36">
        <v>1200</v>
      </c>
      <c r="K554" s="36" t="s">
        <v>4247</v>
      </c>
      <c r="L554" s="47">
        <v>150</v>
      </c>
      <c r="M554" s="47">
        <v>222</v>
      </c>
      <c r="N554" s="46">
        <v>4.58</v>
      </c>
    </row>
    <row r="555" ht="17.4" customHeight="1" spans="2:14">
      <c r="B555" s="44"/>
      <c r="C555" s="51" t="str">
        <f t="shared" si="52"/>
        <v>BSIU9229470</v>
      </c>
      <c r="D555" s="51">
        <f t="shared" si="53"/>
        <v>501687</v>
      </c>
      <c r="E555" s="49"/>
      <c r="F555" s="33" t="s">
        <v>53</v>
      </c>
      <c r="G555" s="38" t="s">
        <v>2903</v>
      </c>
      <c r="H555" s="36">
        <v>2270</v>
      </c>
      <c r="I555" s="36">
        <v>1680</v>
      </c>
      <c r="J555" s="36">
        <v>1200</v>
      </c>
      <c r="K555" s="36" t="s">
        <v>4247</v>
      </c>
      <c r="L555" s="47">
        <v>150</v>
      </c>
      <c r="M555" s="47">
        <v>222</v>
      </c>
      <c r="N555" s="46">
        <v>4.58</v>
      </c>
    </row>
    <row r="556" ht="17.4" customHeight="1" spans="2:14">
      <c r="B556" s="44"/>
      <c r="C556" s="51" t="str">
        <f t="shared" si="52"/>
        <v>BSIU9229470</v>
      </c>
      <c r="D556" s="51">
        <f t="shared" si="53"/>
        <v>501687</v>
      </c>
      <c r="E556" s="49"/>
      <c r="F556" s="33" t="s">
        <v>53</v>
      </c>
      <c r="G556" s="38" t="s">
        <v>2904</v>
      </c>
      <c r="H556" s="36">
        <v>2270</v>
      </c>
      <c r="I556" s="36">
        <v>1680</v>
      </c>
      <c r="J556" s="36">
        <v>1200</v>
      </c>
      <c r="K556" s="36" t="s">
        <v>4247</v>
      </c>
      <c r="L556" s="47">
        <v>129</v>
      </c>
      <c r="M556" s="47">
        <v>223</v>
      </c>
      <c r="N556" s="46">
        <v>4.58</v>
      </c>
    </row>
    <row r="557" ht="17.4" customHeight="1" spans="2:14">
      <c r="B557" s="48"/>
      <c r="C557" s="52" t="str">
        <f t="shared" si="52"/>
        <v>BSIU9229470</v>
      </c>
      <c r="D557" s="52">
        <f t="shared" si="53"/>
        <v>501687</v>
      </c>
      <c r="E557" s="49"/>
      <c r="F557" s="33" t="s">
        <v>53</v>
      </c>
      <c r="G557" s="38" t="s">
        <v>2905</v>
      </c>
      <c r="H557" s="36">
        <v>2270</v>
      </c>
      <c r="I557" s="36">
        <v>1680</v>
      </c>
      <c r="J557" s="36">
        <v>1200</v>
      </c>
      <c r="K557" s="36" t="s">
        <v>4247</v>
      </c>
      <c r="L557" s="47">
        <v>129</v>
      </c>
      <c r="M557" s="47">
        <v>223</v>
      </c>
      <c r="N557" s="46">
        <v>4.58</v>
      </c>
    </row>
    <row r="558" ht="17.4" customHeight="1" spans="2:14">
      <c r="B558" s="34">
        <v>28</v>
      </c>
      <c r="C558" s="50" t="s">
        <v>88</v>
      </c>
      <c r="D558" s="50" t="s">
        <v>89</v>
      </c>
      <c r="E558" s="49"/>
      <c r="F558" s="33" t="s">
        <v>53</v>
      </c>
      <c r="G558" s="38" t="s">
        <v>2906</v>
      </c>
      <c r="H558" s="36">
        <v>2850</v>
      </c>
      <c r="I558" s="36">
        <v>2270</v>
      </c>
      <c r="J558" s="36">
        <v>2480</v>
      </c>
      <c r="K558" s="36" t="s">
        <v>4247</v>
      </c>
      <c r="L558" s="47">
        <v>154.04</v>
      </c>
      <c r="M558" s="47">
        <v>380.49</v>
      </c>
      <c r="N558" s="46">
        <v>16.04</v>
      </c>
    </row>
    <row r="559" ht="17.4" customHeight="1" spans="2:14">
      <c r="B559" s="44"/>
      <c r="C559" s="51" t="str">
        <f t="shared" ref="C559:D561" si="54">C558</f>
        <v>CCLU7016844</v>
      </c>
      <c r="D559" s="51" t="str">
        <f t="shared" si="54"/>
        <v>V643734</v>
      </c>
      <c r="E559" s="49"/>
      <c r="F559" s="33" t="s">
        <v>53</v>
      </c>
      <c r="G559" s="38" t="s">
        <v>2907</v>
      </c>
      <c r="H559" s="36">
        <v>2850</v>
      </c>
      <c r="I559" s="36">
        <v>2270</v>
      </c>
      <c r="J559" s="36">
        <v>2480</v>
      </c>
      <c r="K559" s="36" t="s">
        <v>4247</v>
      </c>
      <c r="L559" s="47">
        <v>294.04</v>
      </c>
      <c r="M559" s="47">
        <v>532</v>
      </c>
      <c r="N559" s="46">
        <v>16.04</v>
      </c>
    </row>
    <row r="560" ht="17.4" customHeight="1" spans="2:14">
      <c r="B560" s="44"/>
      <c r="C560" s="51" t="str">
        <f t="shared" si="54"/>
        <v>CCLU7016844</v>
      </c>
      <c r="D560" s="51" t="str">
        <f t="shared" si="54"/>
        <v>V643734</v>
      </c>
      <c r="E560" s="49"/>
      <c r="F560" s="33" t="s">
        <v>53</v>
      </c>
      <c r="G560" s="38" t="s">
        <v>2909</v>
      </c>
      <c r="H560" s="36">
        <v>2850</v>
      </c>
      <c r="I560" s="36">
        <v>2270</v>
      </c>
      <c r="J560" s="36">
        <v>2480</v>
      </c>
      <c r="K560" s="36" t="s">
        <v>4247</v>
      </c>
      <c r="L560" s="47">
        <v>352.4</v>
      </c>
      <c r="M560" s="47">
        <v>590.01</v>
      </c>
      <c r="N560" s="46">
        <v>16.04</v>
      </c>
    </row>
    <row r="561" ht="17.4" customHeight="1" spans="2:14">
      <c r="B561" s="48"/>
      <c r="C561" s="52" t="str">
        <f t="shared" si="54"/>
        <v>CCLU7016844</v>
      </c>
      <c r="D561" s="52" t="str">
        <f t="shared" si="54"/>
        <v>V643734</v>
      </c>
      <c r="E561" s="49"/>
      <c r="F561" s="33" t="s">
        <v>53</v>
      </c>
      <c r="G561" s="38" t="s">
        <v>2925</v>
      </c>
      <c r="H561" s="36">
        <v>2850</v>
      </c>
      <c r="I561" s="36">
        <v>2270</v>
      </c>
      <c r="J561" s="36">
        <v>2480</v>
      </c>
      <c r="K561" s="36" t="s">
        <v>4247</v>
      </c>
      <c r="L561" s="47">
        <v>464.74</v>
      </c>
      <c r="M561" s="47">
        <v>486.96</v>
      </c>
      <c r="N561" s="46">
        <v>16.04</v>
      </c>
    </row>
    <row r="562" ht="17.4" customHeight="1" spans="2:14">
      <c r="B562" s="34">
        <v>29</v>
      </c>
      <c r="C562" s="50" t="s">
        <v>90</v>
      </c>
      <c r="D562" s="50">
        <v>875503</v>
      </c>
      <c r="E562" s="49"/>
      <c r="F562" s="33" t="s">
        <v>53</v>
      </c>
      <c r="G562" s="38" t="s">
        <v>2957</v>
      </c>
      <c r="H562" s="36">
        <v>2270</v>
      </c>
      <c r="I562" s="36">
        <v>3850</v>
      </c>
      <c r="J562" s="36">
        <v>910</v>
      </c>
      <c r="K562" s="36" t="s">
        <v>4247</v>
      </c>
      <c r="L562" s="47">
        <v>188</v>
      </c>
      <c r="M562" s="47">
        <v>380</v>
      </c>
      <c r="N562" s="46">
        <v>7.95</v>
      </c>
    </row>
    <row r="563" ht="17.4" customHeight="1" spans="2:14">
      <c r="B563" s="44"/>
      <c r="C563" s="51" t="str">
        <f t="shared" ref="C563:D567" si="55">C562</f>
        <v>CBHU8828863</v>
      </c>
      <c r="D563" s="51">
        <f t="shared" si="55"/>
        <v>875503</v>
      </c>
      <c r="E563" s="49"/>
      <c r="F563" s="33" t="s">
        <v>53</v>
      </c>
      <c r="G563" s="38" t="s">
        <v>2958</v>
      </c>
      <c r="H563" s="36">
        <v>2270</v>
      </c>
      <c r="I563" s="36">
        <v>3850</v>
      </c>
      <c r="J563" s="36">
        <v>1600</v>
      </c>
      <c r="K563" s="36" t="s">
        <v>4247</v>
      </c>
      <c r="L563" s="47">
        <v>439.2</v>
      </c>
      <c r="M563" s="47">
        <v>488</v>
      </c>
      <c r="N563" s="46">
        <v>13.98</v>
      </c>
    </row>
    <row r="564" ht="17.4" customHeight="1" spans="2:14">
      <c r="B564" s="44"/>
      <c r="C564" s="51" t="str">
        <f t="shared" si="55"/>
        <v>CBHU8828863</v>
      </c>
      <c r="D564" s="51">
        <f t="shared" si="55"/>
        <v>875503</v>
      </c>
      <c r="E564" s="49"/>
      <c r="F564" s="33" t="s">
        <v>53</v>
      </c>
      <c r="G564" s="38" t="s">
        <v>2962</v>
      </c>
      <c r="H564" s="36">
        <v>2270</v>
      </c>
      <c r="I564" s="36">
        <v>3850</v>
      </c>
      <c r="J564" s="36">
        <v>910</v>
      </c>
      <c r="K564" s="36" t="s">
        <v>4247</v>
      </c>
      <c r="L564" s="47">
        <v>188</v>
      </c>
      <c r="M564" s="47">
        <v>380</v>
      </c>
      <c r="N564" s="46">
        <v>7.95</v>
      </c>
    </row>
    <row r="565" ht="17.4" customHeight="1" spans="2:14">
      <c r="B565" s="44"/>
      <c r="C565" s="51" t="str">
        <f t="shared" si="55"/>
        <v>CBHU8828863</v>
      </c>
      <c r="D565" s="51">
        <f t="shared" si="55"/>
        <v>875503</v>
      </c>
      <c r="E565" s="49"/>
      <c r="F565" s="33" t="s">
        <v>53</v>
      </c>
      <c r="G565" s="38" t="s">
        <v>2963</v>
      </c>
      <c r="H565" s="36">
        <v>2270</v>
      </c>
      <c r="I565" s="36">
        <v>3850</v>
      </c>
      <c r="J565" s="36">
        <v>1600</v>
      </c>
      <c r="K565" s="36" t="s">
        <v>4247</v>
      </c>
      <c r="L565" s="47">
        <v>439.2</v>
      </c>
      <c r="M565" s="47">
        <v>488</v>
      </c>
      <c r="N565" s="46">
        <v>13.98</v>
      </c>
    </row>
    <row r="566" ht="17.4" customHeight="1" spans="2:14">
      <c r="B566" s="44"/>
      <c r="C566" s="51" t="str">
        <f t="shared" si="55"/>
        <v>CBHU8828863</v>
      </c>
      <c r="D566" s="51">
        <f t="shared" si="55"/>
        <v>875503</v>
      </c>
      <c r="E566" s="49"/>
      <c r="F566" s="33" t="s">
        <v>53</v>
      </c>
      <c r="G566" s="38" t="s">
        <v>2964</v>
      </c>
      <c r="H566" s="36">
        <v>2270</v>
      </c>
      <c r="I566" s="36">
        <v>3850</v>
      </c>
      <c r="J566" s="36">
        <v>910</v>
      </c>
      <c r="K566" s="36" t="s">
        <v>4247</v>
      </c>
      <c r="L566" s="47">
        <v>188</v>
      </c>
      <c r="M566" s="47">
        <v>380</v>
      </c>
      <c r="N566" s="46">
        <v>7.95</v>
      </c>
    </row>
    <row r="567" ht="17.4" customHeight="1" spans="2:14">
      <c r="B567" s="48"/>
      <c r="C567" s="52" t="str">
        <f t="shared" si="55"/>
        <v>CBHU8828863</v>
      </c>
      <c r="D567" s="52">
        <f t="shared" si="55"/>
        <v>875503</v>
      </c>
      <c r="E567" s="49"/>
      <c r="F567" s="33" t="s">
        <v>53</v>
      </c>
      <c r="G567" s="38" t="s">
        <v>2965</v>
      </c>
      <c r="H567" s="36">
        <v>2270</v>
      </c>
      <c r="I567" s="36">
        <v>3850</v>
      </c>
      <c r="J567" s="36">
        <v>1600</v>
      </c>
      <c r="K567" s="36" t="s">
        <v>4247</v>
      </c>
      <c r="L567" s="47">
        <v>439.2</v>
      </c>
      <c r="M567" s="47">
        <v>488</v>
      </c>
      <c r="N567" s="46">
        <v>13.98</v>
      </c>
    </row>
    <row r="568" ht="17.4" customHeight="1" spans="2:14">
      <c r="B568" s="34">
        <v>30</v>
      </c>
      <c r="C568" s="50" t="s">
        <v>91</v>
      </c>
      <c r="D568" s="50">
        <v>875357</v>
      </c>
      <c r="E568" s="49"/>
      <c r="F568" s="33" t="s">
        <v>53</v>
      </c>
      <c r="G568" s="38" t="s">
        <v>2966</v>
      </c>
      <c r="H568" s="36">
        <v>3500</v>
      </c>
      <c r="I568" s="36">
        <v>1125</v>
      </c>
      <c r="J568" s="36">
        <v>2000</v>
      </c>
      <c r="K568" s="36" t="s">
        <v>4247</v>
      </c>
      <c r="L568" s="47">
        <v>45</v>
      </c>
      <c r="M568" s="47">
        <v>207</v>
      </c>
      <c r="N568" s="46">
        <v>7.88</v>
      </c>
    </row>
    <row r="569" ht="17.4" customHeight="1" spans="2:14">
      <c r="B569" s="44"/>
      <c r="C569" s="51" t="str">
        <f t="shared" ref="C569:D575" si="56">C568</f>
        <v>FCIU8803164</v>
      </c>
      <c r="D569" s="51">
        <f t="shared" si="56"/>
        <v>875357</v>
      </c>
      <c r="E569" s="49"/>
      <c r="F569" s="33" t="s">
        <v>53</v>
      </c>
      <c r="G569" s="38" t="s">
        <v>2970</v>
      </c>
      <c r="H569" s="36">
        <v>3500</v>
      </c>
      <c r="I569" s="36">
        <v>1125</v>
      </c>
      <c r="J569" s="36">
        <v>2000</v>
      </c>
      <c r="K569" s="36" t="s">
        <v>4247</v>
      </c>
      <c r="L569" s="47">
        <v>45</v>
      </c>
      <c r="M569" s="47">
        <v>207</v>
      </c>
      <c r="N569" s="46">
        <v>7.88</v>
      </c>
    </row>
    <row r="570" ht="17.4" customHeight="1" spans="2:14">
      <c r="B570" s="44"/>
      <c r="C570" s="51" t="str">
        <f t="shared" si="56"/>
        <v>FCIU8803164</v>
      </c>
      <c r="D570" s="51">
        <f t="shared" si="56"/>
        <v>875357</v>
      </c>
      <c r="E570" s="49"/>
      <c r="F570" s="33" t="s">
        <v>53</v>
      </c>
      <c r="G570" s="38" t="s">
        <v>2971</v>
      </c>
      <c r="H570" s="36">
        <v>2270</v>
      </c>
      <c r="I570" s="36">
        <v>2750</v>
      </c>
      <c r="J570" s="36">
        <v>910</v>
      </c>
      <c r="K570" s="36" t="s">
        <v>4247</v>
      </c>
      <c r="L570" s="47">
        <v>141</v>
      </c>
      <c r="M570" s="47">
        <v>282</v>
      </c>
      <c r="N570" s="46">
        <v>5.68</v>
      </c>
    </row>
    <row r="571" ht="17.4" customHeight="1" spans="2:14">
      <c r="B571" s="44"/>
      <c r="C571" s="51" t="str">
        <f t="shared" si="56"/>
        <v>FCIU8803164</v>
      </c>
      <c r="D571" s="51">
        <f t="shared" si="56"/>
        <v>875357</v>
      </c>
      <c r="E571" s="49"/>
      <c r="F571" s="33" t="s">
        <v>53</v>
      </c>
      <c r="G571" s="38" t="s">
        <v>2972</v>
      </c>
      <c r="H571" s="36">
        <v>2270</v>
      </c>
      <c r="I571" s="36">
        <v>2750</v>
      </c>
      <c r="J571" s="36">
        <v>1600</v>
      </c>
      <c r="K571" s="36" t="s">
        <v>4247</v>
      </c>
      <c r="L571" s="47">
        <v>325</v>
      </c>
      <c r="M571" s="47">
        <v>460</v>
      </c>
      <c r="N571" s="46">
        <v>9.99</v>
      </c>
    </row>
    <row r="572" ht="17.4" customHeight="1" spans="2:14">
      <c r="B572" s="44"/>
      <c r="C572" s="51" t="str">
        <f t="shared" si="56"/>
        <v>FCIU8803164</v>
      </c>
      <c r="D572" s="51">
        <f t="shared" si="56"/>
        <v>875357</v>
      </c>
      <c r="E572" s="49"/>
      <c r="F572" s="33" t="s">
        <v>53</v>
      </c>
      <c r="G572" s="38" t="s">
        <v>2973</v>
      </c>
      <c r="H572" s="36">
        <v>2270</v>
      </c>
      <c r="I572" s="36">
        <v>2750</v>
      </c>
      <c r="J572" s="36">
        <v>910</v>
      </c>
      <c r="K572" s="36" t="s">
        <v>4247</v>
      </c>
      <c r="L572" s="47">
        <v>141</v>
      </c>
      <c r="M572" s="47">
        <v>282</v>
      </c>
      <c r="N572" s="46">
        <v>5.68</v>
      </c>
    </row>
    <row r="573" ht="17.4" customHeight="1" spans="2:14">
      <c r="B573" s="44"/>
      <c r="C573" s="51" t="str">
        <f t="shared" si="56"/>
        <v>FCIU8803164</v>
      </c>
      <c r="D573" s="51">
        <f t="shared" si="56"/>
        <v>875357</v>
      </c>
      <c r="E573" s="49"/>
      <c r="F573" s="33" t="s">
        <v>53</v>
      </c>
      <c r="G573" s="38" t="s">
        <v>2974</v>
      </c>
      <c r="H573" s="36">
        <v>2270</v>
      </c>
      <c r="I573" s="36">
        <v>2750</v>
      </c>
      <c r="J573" s="36">
        <v>1600</v>
      </c>
      <c r="K573" s="36" t="s">
        <v>4247</v>
      </c>
      <c r="L573" s="47">
        <v>325</v>
      </c>
      <c r="M573" s="47">
        <v>460</v>
      </c>
      <c r="N573" s="46">
        <v>9.99</v>
      </c>
    </row>
    <row r="574" ht="17.4" customHeight="1" spans="2:14">
      <c r="B574" s="44"/>
      <c r="C574" s="51" t="str">
        <f t="shared" si="56"/>
        <v>FCIU8803164</v>
      </c>
      <c r="D574" s="51">
        <f t="shared" si="56"/>
        <v>875357</v>
      </c>
      <c r="E574" s="49"/>
      <c r="F574" s="33" t="s">
        <v>53</v>
      </c>
      <c r="G574" s="38" t="s">
        <v>2975</v>
      </c>
      <c r="H574" s="36">
        <v>2270</v>
      </c>
      <c r="I574" s="36">
        <v>2750</v>
      </c>
      <c r="J574" s="36">
        <v>910</v>
      </c>
      <c r="K574" s="36" t="s">
        <v>4247</v>
      </c>
      <c r="L574" s="47">
        <v>141</v>
      </c>
      <c r="M574" s="47">
        <v>282</v>
      </c>
      <c r="N574" s="46">
        <v>5.68</v>
      </c>
    </row>
    <row r="575" ht="17.4" customHeight="1" spans="2:14">
      <c r="B575" s="48"/>
      <c r="C575" s="52" t="str">
        <f t="shared" si="56"/>
        <v>FCIU8803164</v>
      </c>
      <c r="D575" s="52">
        <f t="shared" si="56"/>
        <v>875357</v>
      </c>
      <c r="E575" s="49"/>
      <c r="F575" s="33" t="s">
        <v>53</v>
      </c>
      <c r="G575" s="38" t="s">
        <v>2976</v>
      </c>
      <c r="H575" s="36">
        <v>2270</v>
      </c>
      <c r="I575" s="36">
        <v>2750</v>
      </c>
      <c r="J575" s="36">
        <v>1600</v>
      </c>
      <c r="K575" s="36" t="s">
        <v>4247</v>
      </c>
      <c r="L575" s="47">
        <v>325</v>
      </c>
      <c r="M575" s="47">
        <v>460</v>
      </c>
      <c r="N575" s="46">
        <v>9.99</v>
      </c>
    </row>
    <row r="576" ht="17.4" customHeight="1" spans="2:14">
      <c r="B576" s="34">
        <v>31</v>
      </c>
      <c r="C576" s="50" t="s">
        <v>92</v>
      </c>
      <c r="D576" s="50" t="s">
        <v>93</v>
      </c>
      <c r="E576" s="49"/>
      <c r="F576" s="33" t="s">
        <v>53</v>
      </c>
      <c r="G576" s="38" t="s">
        <v>2977</v>
      </c>
      <c r="H576" s="36">
        <v>2270</v>
      </c>
      <c r="I576" s="36">
        <v>1680</v>
      </c>
      <c r="J576" s="36">
        <v>1630</v>
      </c>
      <c r="K576" s="36" t="s">
        <v>4247</v>
      </c>
      <c r="L576" s="47">
        <v>95</v>
      </c>
      <c r="M576" s="47">
        <v>210</v>
      </c>
      <c r="N576" s="46">
        <v>6.22</v>
      </c>
    </row>
    <row r="577" ht="17.4" customHeight="1" spans="2:14">
      <c r="B577" s="44"/>
      <c r="C577" s="51" t="str">
        <f t="shared" ref="C577:C589" si="57">C576</f>
        <v>OOLU8696546</v>
      </c>
      <c r="D577" s="51" t="str">
        <f t="shared" ref="D577:D589" si="58">D576</f>
        <v>W395532</v>
      </c>
      <c r="E577" s="49"/>
      <c r="F577" s="33" t="s">
        <v>53</v>
      </c>
      <c r="G577" s="38" t="s">
        <v>2978</v>
      </c>
      <c r="H577" s="36">
        <v>2270</v>
      </c>
      <c r="I577" s="36">
        <v>1680</v>
      </c>
      <c r="J577" s="36">
        <v>650</v>
      </c>
      <c r="K577" s="36" t="s">
        <v>4247</v>
      </c>
      <c r="L577" s="47">
        <v>1212</v>
      </c>
      <c r="M577" s="47">
        <v>1351</v>
      </c>
      <c r="N577" s="46">
        <v>2.48</v>
      </c>
    </row>
    <row r="578" ht="17.4" customHeight="1" spans="2:14">
      <c r="B578" s="44"/>
      <c r="C578" s="51" t="str">
        <f t="shared" si="57"/>
        <v>OOLU8696546</v>
      </c>
      <c r="D578" s="51" t="str">
        <f t="shared" si="58"/>
        <v>W395532</v>
      </c>
      <c r="E578" s="49"/>
      <c r="F578" s="33" t="s">
        <v>53</v>
      </c>
      <c r="G578" s="38" t="s">
        <v>2983</v>
      </c>
      <c r="H578" s="36">
        <v>2270</v>
      </c>
      <c r="I578" s="36">
        <v>1680</v>
      </c>
      <c r="J578" s="36">
        <v>1630</v>
      </c>
      <c r="K578" s="36" t="s">
        <v>4247</v>
      </c>
      <c r="L578" s="47">
        <v>95</v>
      </c>
      <c r="M578" s="47">
        <v>210</v>
      </c>
      <c r="N578" s="46">
        <v>6.22</v>
      </c>
    </row>
    <row r="579" ht="17.4" customHeight="1" spans="2:14">
      <c r="B579" s="44"/>
      <c r="C579" s="51" t="str">
        <f t="shared" si="57"/>
        <v>OOLU8696546</v>
      </c>
      <c r="D579" s="51" t="str">
        <f t="shared" si="58"/>
        <v>W395532</v>
      </c>
      <c r="E579" s="49"/>
      <c r="F579" s="33" t="s">
        <v>53</v>
      </c>
      <c r="G579" s="38" t="s">
        <v>2984</v>
      </c>
      <c r="H579" s="36">
        <v>2270</v>
      </c>
      <c r="I579" s="36">
        <v>1680</v>
      </c>
      <c r="J579" s="36">
        <v>650</v>
      </c>
      <c r="K579" s="36" t="s">
        <v>4247</v>
      </c>
      <c r="L579" s="47">
        <v>1212</v>
      </c>
      <c r="M579" s="47">
        <v>1351</v>
      </c>
      <c r="N579" s="46">
        <v>2.48</v>
      </c>
    </row>
    <row r="580" ht="17.4" customHeight="1" spans="2:14">
      <c r="B580" s="44"/>
      <c r="C580" s="51" t="str">
        <f t="shared" si="57"/>
        <v>OOLU8696546</v>
      </c>
      <c r="D580" s="51" t="str">
        <f t="shared" si="58"/>
        <v>W395532</v>
      </c>
      <c r="E580" s="49"/>
      <c r="F580" s="33" t="s">
        <v>53</v>
      </c>
      <c r="G580" s="38" t="s">
        <v>2985</v>
      </c>
      <c r="H580" s="36">
        <v>2270</v>
      </c>
      <c r="I580" s="36">
        <v>1680</v>
      </c>
      <c r="J580" s="36">
        <v>1630</v>
      </c>
      <c r="K580" s="36" t="s">
        <v>4247</v>
      </c>
      <c r="L580" s="47">
        <v>95</v>
      </c>
      <c r="M580" s="47">
        <v>208</v>
      </c>
      <c r="N580" s="46">
        <v>6.22</v>
      </c>
    </row>
    <row r="581" ht="17.4" customHeight="1" spans="2:14">
      <c r="B581" s="44"/>
      <c r="C581" s="51" t="str">
        <f t="shared" si="57"/>
        <v>OOLU8696546</v>
      </c>
      <c r="D581" s="51" t="str">
        <f t="shared" si="58"/>
        <v>W395532</v>
      </c>
      <c r="E581" s="49"/>
      <c r="F581" s="33" t="s">
        <v>53</v>
      </c>
      <c r="G581" s="38" t="s">
        <v>2986</v>
      </c>
      <c r="H581" s="36">
        <v>2270</v>
      </c>
      <c r="I581" s="36">
        <v>1680</v>
      </c>
      <c r="J581" s="36">
        <v>650</v>
      </c>
      <c r="K581" s="36" t="s">
        <v>4247</v>
      </c>
      <c r="L581" s="47">
        <v>1212</v>
      </c>
      <c r="M581" s="47">
        <v>1351</v>
      </c>
      <c r="N581" s="46">
        <v>2.48</v>
      </c>
    </row>
    <row r="582" ht="17.4" customHeight="1" spans="2:14">
      <c r="B582" s="44"/>
      <c r="C582" s="51" t="str">
        <f t="shared" si="57"/>
        <v>OOLU8696546</v>
      </c>
      <c r="D582" s="51" t="str">
        <f t="shared" si="58"/>
        <v>W395532</v>
      </c>
      <c r="E582" s="49"/>
      <c r="F582" s="33" t="s">
        <v>53</v>
      </c>
      <c r="G582" s="38" t="s">
        <v>2987</v>
      </c>
      <c r="H582" s="36">
        <v>2270</v>
      </c>
      <c r="I582" s="36">
        <v>1680</v>
      </c>
      <c r="J582" s="36">
        <v>1630</v>
      </c>
      <c r="K582" s="36" t="s">
        <v>4247</v>
      </c>
      <c r="L582" s="47">
        <v>95</v>
      </c>
      <c r="M582" s="47">
        <v>208</v>
      </c>
      <c r="N582" s="46">
        <v>6.22</v>
      </c>
    </row>
    <row r="583" ht="17.4" customHeight="1" spans="2:14">
      <c r="B583" s="44"/>
      <c r="C583" s="51" t="str">
        <f t="shared" si="57"/>
        <v>OOLU8696546</v>
      </c>
      <c r="D583" s="51" t="str">
        <f t="shared" si="58"/>
        <v>W395532</v>
      </c>
      <c r="E583" s="49"/>
      <c r="F583" s="33" t="s">
        <v>53</v>
      </c>
      <c r="G583" s="38" t="s">
        <v>2988</v>
      </c>
      <c r="H583" s="36">
        <v>2270</v>
      </c>
      <c r="I583" s="36">
        <v>1680</v>
      </c>
      <c r="J583" s="36">
        <v>650</v>
      </c>
      <c r="K583" s="36" t="s">
        <v>4247</v>
      </c>
      <c r="L583" s="47">
        <v>1212</v>
      </c>
      <c r="M583" s="47">
        <v>1351</v>
      </c>
      <c r="N583" s="46">
        <v>2.48</v>
      </c>
    </row>
    <row r="584" ht="17.4" customHeight="1" spans="2:14">
      <c r="B584" s="44"/>
      <c r="C584" s="51" t="str">
        <f t="shared" si="57"/>
        <v>OOLU8696546</v>
      </c>
      <c r="D584" s="51" t="str">
        <f t="shared" si="58"/>
        <v>W395532</v>
      </c>
      <c r="E584" s="49"/>
      <c r="F584" s="33" t="s">
        <v>53</v>
      </c>
      <c r="G584" s="38" t="s">
        <v>2989</v>
      </c>
      <c r="H584" s="36">
        <v>2270</v>
      </c>
      <c r="I584" s="36">
        <v>1680</v>
      </c>
      <c r="J584" s="36">
        <v>1630</v>
      </c>
      <c r="K584" s="36" t="s">
        <v>4247</v>
      </c>
      <c r="L584" s="47">
        <v>95</v>
      </c>
      <c r="M584" s="47">
        <v>208</v>
      </c>
      <c r="N584" s="46">
        <v>6.22</v>
      </c>
    </row>
    <row r="585" ht="17.4" customHeight="1" spans="2:14">
      <c r="B585" s="44"/>
      <c r="C585" s="51" t="str">
        <f t="shared" si="57"/>
        <v>OOLU8696546</v>
      </c>
      <c r="D585" s="51" t="str">
        <f t="shared" si="58"/>
        <v>W395532</v>
      </c>
      <c r="E585" s="49"/>
      <c r="F585" s="33" t="s">
        <v>53</v>
      </c>
      <c r="G585" s="38" t="s">
        <v>2990</v>
      </c>
      <c r="H585" s="36">
        <v>2270</v>
      </c>
      <c r="I585" s="36">
        <v>1680</v>
      </c>
      <c r="J585" s="36">
        <v>890</v>
      </c>
      <c r="K585" s="36" t="s">
        <v>4247</v>
      </c>
      <c r="L585" s="47">
        <v>858</v>
      </c>
      <c r="M585" s="47">
        <v>992</v>
      </c>
      <c r="N585" s="46">
        <v>3.39</v>
      </c>
    </row>
    <row r="586" ht="17.4" customHeight="1" spans="2:14">
      <c r="B586" s="44"/>
      <c r="C586" s="51" t="str">
        <f t="shared" si="57"/>
        <v>OOLU8696546</v>
      </c>
      <c r="D586" s="51" t="str">
        <f t="shared" si="58"/>
        <v>W395532</v>
      </c>
      <c r="E586" s="49"/>
      <c r="F586" s="33" t="s">
        <v>53</v>
      </c>
      <c r="G586" s="38" t="s">
        <v>2991</v>
      </c>
      <c r="H586" s="36">
        <v>2270</v>
      </c>
      <c r="I586" s="36">
        <v>1680</v>
      </c>
      <c r="J586" s="36">
        <v>1630</v>
      </c>
      <c r="K586" s="36" t="s">
        <v>4247</v>
      </c>
      <c r="L586" s="47">
        <v>95</v>
      </c>
      <c r="M586" s="47">
        <v>208</v>
      </c>
      <c r="N586" s="46">
        <v>6.22</v>
      </c>
    </row>
    <row r="587" ht="17.4" customHeight="1" spans="2:14">
      <c r="B587" s="44"/>
      <c r="C587" s="51" t="str">
        <f t="shared" si="57"/>
        <v>OOLU8696546</v>
      </c>
      <c r="D587" s="51" t="str">
        <f t="shared" si="58"/>
        <v>W395532</v>
      </c>
      <c r="E587" s="49"/>
      <c r="F587" s="33" t="s">
        <v>53</v>
      </c>
      <c r="G587" s="38" t="s">
        <v>2992</v>
      </c>
      <c r="H587" s="36">
        <v>2270</v>
      </c>
      <c r="I587" s="36">
        <v>1680</v>
      </c>
      <c r="J587" s="36">
        <v>890</v>
      </c>
      <c r="K587" s="36" t="s">
        <v>4247</v>
      </c>
      <c r="L587" s="47">
        <v>858</v>
      </c>
      <c r="M587" s="47">
        <v>992</v>
      </c>
      <c r="N587" s="46">
        <v>3.39</v>
      </c>
    </row>
    <row r="588" ht="17.4" customHeight="1" spans="2:14">
      <c r="B588" s="44"/>
      <c r="C588" s="51" t="str">
        <f t="shared" si="57"/>
        <v>OOLU8696546</v>
      </c>
      <c r="D588" s="51" t="str">
        <f t="shared" si="58"/>
        <v>W395532</v>
      </c>
      <c r="E588" s="49"/>
      <c r="F588" s="33" t="s">
        <v>53</v>
      </c>
      <c r="G588" s="38" t="s">
        <v>2993</v>
      </c>
      <c r="H588" s="36">
        <v>2270</v>
      </c>
      <c r="I588" s="36">
        <v>1680</v>
      </c>
      <c r="J588" s="36">
        <v>1630</v>
      </c>
      <c r="K588" s="36" t="s">
        <v>4247</v>
      </c>
      <c r="L588" s="47">
        <v>95</v>
      </c>
      <c r="M588" s="47">
        <v>208</v>
      </c>
      <c r="N588" s="46">
        <v>6.22</v>
      </c>
    </row>
    <row r="589" ht="17.4" customHeight="1" spans="2:14">
      <c r="B589" s="48"/>
      <c r="C589" s="52" t="str">
        <f t="shared" si="57"/>
        <v>OOLU8696546</v>
      </c>
      <c r="D589" s="52" t="str">
        <f t="shared" si="58"/>
        <v>W395532</v>
      </c>
      <c r="E589" s="49"/>
      <c r="F589" s="33" t="s">
        <v>53</v>
      </c>
      <c r="G589" s="38" t="s">
        <v>2994</v>
      </c>
      <c r="H589" s="36">
        <v>2270</v>
      </c>
      <c r="I589" s="36">
        <v>1680</v>
      </c>
      <c r="J589" s="36">
        <v>890</v>
      </c>
      <c r="K589" s="36" t="s">
        <v>4247</v>
      </c>
      <c r="L589" s="47">
        <v>858</v>
      </c>
      <c r="M589" s="47">
        <v>992</v>
      </c>
      <c r="N589" s="46">
        <v>3.39</v>
      </c>
    </row>
    <row r="590" ht="17.4" customHeight="1" spans="2:14">
      <c r="B590" s="34">
        <v>32</v>
      </c>
      <c r="C590" s="50" t="s">
        <v>94</v>
      </c>
      <c r="D590" s="50">
        <v>253306</v>
      </c>
      <c r="E590" s="49"/>
      <c r="F590" s="33" t="s">
        <v>53</v>
      </c>
      <c r="G590" s="38" t="s">
        <v>2995</v>
      </c>
      <c r="H590" s="36">
        <v>2270</v>
      </c>
      <c r="I590" s="36">
        <v>1680</v>
      </c>
      <c r="J590" s="36">
        <v>1630</v>
      </c>
      <c r="K590" s="36" t="s">
        <v>4247</v>
      </c>
      <c r="L590" s="47">
        <v>95</v>
      </c>
      <c r="M590" s="47">
        <v>210</v>
      </c>
      <c r="N590" s="46">
        <v>6.22</v>
      </c>
    </row>
    <row r="591" ht="17.4" customHeight="1" spans="2:14">
      <c r="B591" s="44"/>
      <c r="C591" s="51" t="str">
        <f t="shared" ref="C591:C603" si="59">C590</f>
        <v>CBHU8724175</v>
      </c>
      <c r="D591" s="51">
        <f t="shared" ref="D591:D603" si="60">D590</f>
        <v>253306</v>
      </c>
      <c r="E591" s="49"/>
      <c r="F591" s="33" t="s">
        <v>53</v>
      </c>
      <c r="G591" s="38" t="s">
        <v>2996</v>
      </c>
      <c r="H591" s="36">
        <v>2270</v>
      </c>
      <c r="I591" s="36">
        <v>1680</v>
      </c>
      <c r="J591" s="36">
        <v>650</v>
      </c>
      <c r="K591" s="36" t="s">
        <v>4247</v>
      </c>
      <c r="L591" s="47">
        <v>1212</v>
      </c>
      <c r="M591" s="47">
        <v>1351</v>
      </c>
      <c r="N591" s="46">
        <v>2.48</v>
      </c>
    </row>
    <row r="592" ht="17.4" customHeight="1" spans="2:14">
      <c r="B592" s="44"/>
      <c r="C592" s="51" t="str">
        <f t="shared" si="59"/>
        <v>CBHU8724175</v>
      </c>
      <c r="D592" s="51">
        <f t="shared" si="60"/>
        <v>253306</v>
      </c>
      <c r="E592" s="49"/>
      <c r="F592" s="33" t="s">
        <v>53</v>
      </c>
      <c r="G592" s="38" t="s">
        <v>2997</v>
      </c>
      <c r="H592" s="36">
        <v>2270</v>
      </c>
      <c r="I592" s="36">
        <v>1680</v>
      </c>
      <c r="J592" s="36">
        <v>1630</v>
      </c>
      <c r="K592" s="36" t="s">
        <v>4247</v>
      </c>
      <c r="L592" s="47">
        <v>95</v>
      </c>
      <c r="M592" s="47">
        <v>210</v>
      </c>
      <c r="N592" s="46">
        <v>6.22</v>
      </c>
    </row>
    <row r="593" ht="17.4" customHeight="1" spans="2:14">
      <c r="B593" s="44"/>
      <c r="C593" s="51" t="str">
        <f t="shared" si="59"/>
        <v>CBHU8724175</v>
      </c>
      <c r="D593" s="51">
        <f t="shared" si="60"/>
        <v>253306</v>
      </c>
      <c r="E593" s="49"/>
      <c r="F593" s="33" t="s">
        <v>53</v>
      </c>
      <c r="G593" s="38" t="s">
        <v>2998</v>
      </c>
      <c r="H593" s="36">
        <v>2270</v>
      </c>
      <c r="I593" s="36">
        <v>1680</v>
      </c>
      <c r="J593" s="36">
        <v>1630</v>
      </c>
      <c r="K593" s="36" t="s">
        <v>4247</v>
      </c>
      <c r="L593" s="47">
        <v>218.34</v>
      </c>
      <c r="M593" s="47">
        <v>335</v>
      </c>
      <c r="N593" s="46">
        <v>6.22</v>
      </c>
    </row>
    <row r="594" ht="17.4" customHeight="1" spans="2:14">
      <c r="B594" s="44"/>
      <c r="C594" s="51" t="str">
        <f t="shared" si="59"/>
        <v>CBHU8724175</v>
      </c>
      <c r="D594" s="51">
        <f t="shared" si="60"/>
        <v>253306</v>
      </c>
      <c r="E594" s="49"/>
      <c r="F594" s="33" t="s">
        <v>53</v>
      </c>
      <c r="G594" s="38" t="s">
        <v>3072</v>
      </c>
      <c r="H594" s="36">
        <v>2270</v>
      </c>
      <c r="I594" s="36">
        <v>1680</v>
      </c>
      <c r="J594" s="36">
        <v>1630</v>
      </c>
      <c r="K594" s="36" t="s">
        <v>4247</v>
      </c>
      <c r="L594" s="47">
        <v>95</v>
      </c>
      <c r="M594" s="47">
        <v>210</v>
      </c>
      <c r="N594" s="46">
        <v>6.22</v>
      </c>
    </row>
    <row r="595" ht="17.4" customHeight="1" spans="2:14">
      <c r="B595" s="44"/>
      <c r="C595" s="51" t="str">
        <f t="shared" si="59"/>
        <v>CBHU8724175</v>
      </c>
      <c r="D595" s="51">
        <f t="shared" si="60"/>
        <v>253306</v>
      </c>
      <c r="E595" s="49"/>
      <c r="F595" s="33" t="s">
        <v>53</v>
      </c>
      <c r="G595" s="38" t="s">
        <v>3073</v>
      </c>
      <c r="H595" s="36">
        <v>2270</v>
      </c>
      <c r="I595" s="36">
        <v>1680</v>
      </c>
      <c r="J595" s="36">
        <v>1630</v>
      </c>
      <c r="K595" s="36" t="s">
        <v>4247</v>
      </c>
      <c r="L595" s="47">
        <v>209.78</v>
      </c>
      <c r="M595" s="47">
        <v>295.46</v>
      </c>
      <c r="N595" s="46">
        <v>6.22</v>
      </c>
    </row>
    <row r="596" ht="17.4" customHeight="1" spans="2:14">
      <c r="B596" s="44"/>
      <c r="C596" s="51" t="str">
        <f t="shared" si="59"/>
        <v>CBHU8724175</v>
      </c>
      <c r="D596" s="51">
        <f t="shared" si="60"/>
        <v>253306</v>
      </c>
      <c r="E596" s="49"/>
      <c r="F596" s="33" t="s">
        <v>53</v>
      </c>
      <c r="G596" s="38" t="s">
        <v>3101</v>
      </c>
      <c r="H596" s="36">
        <v>2270</v>
      </c>
      <c r="I596" s="36">
        <v>1680</v>
      </c>
      <c r="J596" s="36">
        <v>700</v>
      </c>
      <c r="K596" s="36" t="s">
        <v>4247</v>
      </c>
      <c r="L596" s="47">
        <v>240</v>
      </c>
      <c r="M596" s="47">
        <v>337</v>
      </c>
      <c r="N596" s="46">
        <v>2.67</v>
      </c>
    </row>
    <row r="597" ht="17.4" customHeight="1" spans="2:14">
      <c r="B597" s="44"/>
      <c r="C597" s="51" t="str">
        <f t="shared" si="59"/>
        <v>CBHU8724175</v>
      </c>
      <c r="D597" s="51">
        <f t="shared" si="60"/>
        <v>253306</v>
      </c>
      <c r="E597" s="49"/>
      <c r="F597" s="33" t="s">
        <v>53</v>
      </c>
      <c r="G597" s="38" t="s">
        <v>3105</v>
      </c>
      <c r="H597" s="36">
        <v>2270</v>
      </c>
      <c r="I597" s="36">
        <v>1680</v>
      </c>
      <c r="J597" s="36">
        <v>1510</v>
      </c>
      <c r="K597" s="36" t="s">
        <v>4247</v>
      </c>
      <c r="L597" s="47">
        <v>570</v>
      </c>
      <c r="M597" s="47">
        <v>819</v>
      </c>
      <c r="N597" s="46">
        <v>5.76</v>
      </c>
    </row>
    <row r="598" ht="17.4" customHeight="1" spans="2:14">
      <c r="B598" s="44"/>
      <c r="C598" s="51" t="str">
        <f t="shared" si="59"/>
        <v>CBHU8724175</v>
      </c>
      <c r="D598" s="51">
        <f t="shared" si="60"/>
        <v>253306</v>
      </c>
      <c r="E598" s="49"/>
      <c r="F598" s="33" t="s">
        <v>53</v>
      </c>
      <c r="G598" s="38" t="s">
        <v>3110</v>
      </c>
      <c r="H598" s="36">
        <v>2270</v>
      </c>
      <c r="I598" s="36">
        <v>1680</v>
      </c>
      <c r="J598" s="36">
        <v>1170</v>
      </c>
      <c r="K598" s="36" t="s">
        <v>4247</v>
      </c>
      <c r="L598" s="47">
        <v>180</v>
      </c>
      <c r="M598" s="47">
        <v>337</v>
      </c>
      <c r="N598" s="46">
        <v>4.46</v>
      </c>
    </row>
    <row r="599" ht="17.4" customHeight="1" spans="2:14">
      <c r="B599" s="44"/>
      <c r="C599" s="51" t="str">
        <f t="shared" si="59"/>
        <v>CBHU8724175</v>
      </c>
      <c r="D599" s="51">
        <f t="shared" si="60"/>
        <v>253306</v>
      </c>
      <c r="E599" s="49"/>
      <c r="F599" s="33" t="s">
        <v>53</v>
      </c>
      <c r="G599" s="38" t="s">
        <v>3115</v>
      </c>
      <c r="H599" s="36">
        <v>2270</v>
      </c>
      <c r="I599" s="36">
        <v>1680</v>
      </c>
      <c r="J599" s="36">
        <v>1335</v>
      </c>
      <c r="K599" s="36" t="s">
        <v>4247</v>
      </c>
      <c r="L599" s="47">
        <v>190</v>
      </c>
      <c r="M599" s="47">
        <v>330</v>
      </c>
      <c r="N599" s="46">
        <v>5.09</v>
      </c>
    </row>
    <row r="600" ht="17.4" customHeight="1" spans="2:14">
      <c r="B600" s="44"/>
      <c r="C600" s="51" t="str">
        <f t="shared" si="59"/>
        <v>CBHU8724175</v>
      </c>
      <c r="D600" s="51">
        <f t="shared" si="60"/>
        <v>253306</v>
      </c>
      <c r="E600" s="49"/>
      <c r="F600" s="33" t="s">
        <v>53</v>
      </c>
      <c r="G600" s="38" t="s">
        <v>3116</v>
      </c>
      <c r="H600" s="36">
        <v>2270</v>
      </c>
      <c r="I600" s="36">
        <v>1680</v>
      </c>
      <c r="J600" s="36">
        <v>1170</v>
      </c>
      <c r="K600" s="36" t="s">
        <v>4247</v>
      </c>
      <c r="L600" s="47">
        <v>180</v>
      </c>
      <c r="M600" s="47">
        <v>337</v>
      </c>
      <c r="N600" s="46">
        <v>4.46</v>
      </c>
    </row>
    <row r="601" ht="17.4" customHeight="1" spans="2:14">
      <c r="B601" s="44"/>
      <c r="C601" s="51" t="str">
        <f t="shared" si="59"/>
        <v>CBHU8724175</v>
      </c>
      <c r="D601" s="51">
        <f t="shared" si="60"/>
        <v>253306</v>
      </c>
      <c r="E601" s="49"/>
      <c r="F601" s="33" t="s">
        <v>53</v>
      </c>
      <c r="G601" s="38" t="s">
        <v>3117</v>
      </c>
      <c r="H601" s="36">
        <v>2270</v>
      </c>
      <c r="I601" s="36">
        <v>1680</v>
      </c>
      <c r="J601" s="36">
        <v>1335</v>
      </c>
      <c r="K601" s="36" t="s">
        <v>4247</v>
      </c>
      <c r="L601" s="47">
        <v>190</v>
      </c>
      <c r="M601" s="47">
        <v>330</v>
      </c>
      <c r="N601" s="46">
        <v>5.09</v>
      </c>
    </row>
    <row r="602" ht="17.4" customHeight="1" spans="2:14">
      <c r="B602" s="44"/>
      <c r="C602" s="51" t="str">
        <f t="shared" si="59"/>
        <v>CBHU8724175</v>
      </c>
      <c r="D602" s="51">
        <f t="shared" si="60"/>
        <v>253306</v>
      </c>
      <c r="E602" s="49"/>
      <c r="F602" s="33" t="s">
        <v>53</v>
      </c>
      <c r="G602" s="38" t="s">
        <v>3118</v>
      </c>
      <c r="H602" s="36">
        <v>2270</v>
      </c>
      <c r="I602" s="36">
        <v>1680</v>
      </c>
      <c r="J602" s="36">
        <v>1335</v>
      </c>
      <c r="K602" s="36" t="s">
        <v>4247</v>
      </c>
      <c r="L602" s="47">
        <v>190</v>
      </c>
      <c r="M602" s="47">
        <v>330</v>
      </c>
      <c r="N602" s="46">
        <v>5.09</v>
      </c>
    </row>
    <row r="603" ht="17.4" customHeight="1" spans="2:14">
      <c r="B603" s="48"/>
      <c r="C603" s="52" t="str">
        <f t="shared" si="59"/>
        <v>CBHU8724175</v>
      </c>
      <c r="D603" s="52">
        <f t="shared" si="60"/>
        <v>253306</v>
      </c>
      <c r="E603" s="49"/>
      <c r="F603" s="33" t="s">
        <v>53</v>
      </c>
      <c r="G603" s="38" t="s">
        <v>3119</v>
      </c>
      <c r="H603" s="36">
        <v>2270</v>
      </c>
      <c r="I603" s="36">
        <v>1680</v>
      </c>
      <c r="J603" s="36">
        <v>1030</v>
      </c>
      <c r="K603" s="36" t="s">
        <v>4247</v>
      </c>
      <c r="L603" s="47">
        <v>630</v>
      </c>
      <c r="M603" s="47">
        <v>779</v>
      </c>
      <c r="N603" s="46">
        <v>3.93</v>
      </c>
    </row>
    <row r="604" ht="17.4" customHeight="1" spans="2:14">
      <c r="B604" s="34">
        <v>33</v>
      </c>
      <c r="C604" s="50" t="s">
        <v>95</v>
      </c>
      <c r="D604" s="50">
        <v>253305</v>
      </c>
      <c r="E604" s="49"/>
      <c r="F604" s="33" t="s">
        <v>53</v>
      </c>
      <c r="G604" s="38" t="s">
        <v>3124</v>
      </c>
      <c r="H604" s="36">
        <v>2270</v>
      </c>
      <c r="I604" s="36">
        <v>1680</v>
      </c>
      <c r="J604" s="36">
        <v>980</v>
      </c>
      <c r="K604" s="36" t="s">
        <v>4247</v>
      </c>
      <c r="L604" s="47">
        <v>150</v>
      </c>
      <c r="M604" s="47">
        <v>256.5</v>
      </c>
      <c r="N604" s="46">
        <v>3.74</v>
      </c>
    </row>
    <row r="605" ht="17.4" customHeight="1" spans="2:14">
      <c r="B605" s="44"/>
      <c r="C605" s="51" t="str">
        <f t="shared" ref="C605:C619" si="61">C604</f>
        <v>TCNU7594553</v>
      </c>
      <c r="D605" s="51">
        <f t="shared" ref="D605:D619" si="62">D604</f>
        <v>253305</v>
      </c>
      <c r="E605" s="49"/>
      <c r="F605" s="33" t="s">
        <v>53</v>
      </c>
      <c r="G605" s="38" t="s">
        <v>3128</v>
      </c>
      <c r="H605" s="36">
        <v>2270</v>
      </c>
      <c r="I605" s="36">
        <v>1680</v>
      </c>
      <c r="J605" s="36">
        <v>1450</v>
      </c>
      <c r="K605" s="36" t="s">
        <v>4247</v>
      </c>
      <c r="L605" s="47">
        <v>300</v>
      </c>
      <c r="M605" s="47">
        <v>447</v>
      </c>
      <c r="N605" s="46">
        <v>5.53</v>
      </c>
    </row>
    <row r="606" ht="17.4" customHeight="1" spans="2:14">
      <c r="B606" s="44"/>
      <c r="C606" s="51" t="str">
        <f t="shared" si="61"/>
        <v>TCNU7594553</v>
      </c>
      <c r="D606" s="51">
        <f t="shared" si="62"/>
        <v>253305</v>
      </c>
      <c r="E606" s="49"/>
      <c r="F606" s="33" t="s">
        <v>53</v>
      </c>
      <c r="G606" s="38" t="s">
        <v>3133</v>
      </c>
      <c r="H606" s="36">
        <v>2270</v>
      </c>
      <c r="I606" s="36">
        <v>1680</v>
      </c>
      <c r="J606" s="36">
        <v>980</v>
      </c>
      <c r="K606" s="36" t="s">
        <v>4247</v>
      </c>
      <c r="L606" s="47">
        <v>150</v>
      </c>
      <c r="M606" s="47">
        <v>256.5</v>
      </c>
      <c r="N606" s="46">
        <v>3.74</v>
      </c>
    </row>
    <row r="607" ht="17.4" customHeight="1" spans="2:14">
      <c r="B607" s="44"/>
      <c r="C607" s="51" t="str">
        <f t="shared" si="61"/>
        <v>TCNU7594553</v>
      </c>
      <c r="D607" s="51">
        <f t="shared" si="62"/>
        <v>253305</v>
      </c>
      <c r="E607" s="49"/>
      <c r="F607" s="33" t="s">
        <v>53</v>
      </c>
      <c r="G607" s="38" t="s">
        <v>3134</v>
      </c>
      <c r="H607" s="36">
        <v>2270</v>
      </c>
      <c r="I607" s="36">
        <v>1680</v>
      </c>
      <c r="J607" s="36">
        <v>1450</v>
      </c>
      <c r="K607" s="36" t="s">
        <v>4247</v>
      </c>
      <c r="L607" s="47">
        <v>300</v>
      </c>
      <c r="M607" s="47">
        <v>447</v>
      </c>
      <c r="N607" s="46">
        <v>5.53</v>
      </c>
    </row>
    <row r="608" ht="17.4" customHeight="1" spans="2:14">
      <c r="B608" s="44"/>
      <c r="C608" s="51" t="str">
        <f t="shared" si="61"/>
        <v>TCNU7594553</v>
      </c>
      <c r="D608" s="51">
        <f t="shared" si="62"/>
        <v>253305</v>
      </c>
      <c r="E608" s="49"/>
      <c r="F608" s="33" t="s">
        <v>53</v>
      </c>
      <c r="G608" s="38" t="s">
        <v>3135</v>
      </c>
      <c r="H608" s="36">
        <v>1680</v>
      </c>
      <c r="I608" s="36">
        <v>1100</v>
      </c>
      <c r="J608" s="36">
        <v>1100</v>
      </c>
      <c r="K608" s="36" t="s">
        <v>4247</v>
      </c>
      <c r="L608" s="47">
        <v>180</v>
      </c>
      <c r="M608" s="47">
        <v>248</v>
      </c>
      <c r="N608" s="46">
        <v>2.03</v>
      </c>
    </row>
    <row r="609" ht="17.4" customHeight="1" spans="2:14">
      <c r="B609" s="44"/>
      <c r="C609" s="51" t="str">
        <f t="shared" si="61"/>
        <v>TCNU7594553</v>
      </c>
      <c r="D609" s="51">
        <f t="shared" si="62"/>
        <v>253305</v>
      </c>
      <c r="E609" s="49"/>
      <c r="F609" s="33" t="s">
        <v>53</v>
      </c>
      <c r="G609" s="38" t="s">
        <v>3139</v>
      </c>
      <c r="H609" s="36">
        <v>1680</v>
      </c>
      <c r="I609" s="36">
        <v>1100</v>
      </c>
      <c r="J609" s="36">
        <v>1100</v>
      </c>
      <c r="K609" s="36" t="s">
        <v>4247</v>
      </c>
      <c r="L609" s="47">
        <v>180</v>
      </c>
      <c r="M609" s="47">
        <v>274</v>
      </c>
      <c r="N609" s="46">
        <v>2.03</v>
      </c>
    </row>
    <row r="610" ht="17.4" customHeight="1" spans="2:14">
      <c r="B610" s="44"/>
      <c r="C610" s="51" t="str">
        <f t="shared" si="61"/>
        <v>TCNU7594553</v>
      </c>
      <c r="D610" s="51">
        <f t="shared" si="62"/>
        <v>253305</v>
      </c>
      <c r="E610" s="49"/>
      <c r="F610" s="33" t="s">
        <v>53</v>
      </c>
      <c r="G610" s="38" t="s">
        <v>3143</v>
      </c>
      <c r="H610" s="36">
        <v>1680</v>
      </c>
      <c r="I610" s="36">
        <v>1100</v>
      </c>
      <c r="J610" s="36">
        <v>930</v>
      </c>
      <c r="K610" s="36" t="s">
        <v>4247</v>
      </c>
      <c r="L610" s="47">
        <v>180</v>
      </c>
      <c r="M610" s="47">
        <v>247.5</v>
      </c>
      <c r="N610" s="46">
        <v>1.72</v>
      </c>
    </row>
    <row r="611" ht="17.4" customHeight="1" spans="2:14">
      <c r="B611" s="44"/>
      <c r="C611" s="51" t="str">
        <f t="shared" si="61"/>
        <v>TCNU7594553</v>
      </c>
      <c r="D611" s="51">
        <f t="shared" si="62"/>
        <v>253305</v>
      </c>
      <c r="E611" s="49"/>
      <c r="F611" s="33" t="s">
        <v>53</v>
      </c>
      <c r="G611" s="38" t="s">
        <v>3147</v>
      </c>
      <c r="H611" s="36">
        <v>1680</v>
      </c>
      <c r="I611" s="36">
        <v>1100</v>
      </c>
      <c r="J611" s="36">
        <v>1100</v>
      </c>
      <c r="K611" s="36" t="s">
        <v>4247</v>
      </c>
      <c r="L611" s="47">
        <v>180</v>
      </c>
      <c r="M611" s="47">
        <v>274.5</v>
      </c>
      <c r="N611" s="46">
        <v>2.03</v>
      </c>
    </row>
    <row r="612" ht="17.4" customHeight="1" spans="2:14">
      <c r="B612" s="44"/>
      <c r="C612" s="51" t="str">
        <f t="shared" si="61"/>
        <v>TCNU7594553</v>
      </c>
      <c r="D612" s="51">
        <f t="shared" si="62"/>
        <v>253305</v>
      </c>
      <c r="E612" s="49"/>
      <c r="F612" s="33" t="s">
        <v>53</v>
      </c>
      <c r="G612" s="38" t="s">
        <v>3151</v>
      </c>
      <c r="H612" s="36">
        <v>2270</v>
      </c>
      <c r="I612" s="36">
        <v>1680</v>
      </c>
      <c r="J612" s="36">
        <v>1250</v>
      </c>
      <c r="K612" s="36" t="s">
        <v>4247</v>
      </c>
      <c r="L612" s="47">
        <v>160</v>
      </c>
      <c r="M612" s="47">
        <v>247.5</v>
      </c>
      <c r="N612" s="46">
        <v>4.77</v>
      </c>
    </row>
    <row r="613" ht="17.4" customHeight="1" spans="2:14">
      <c r="B613" s="44"/>
      <c r="C613" s="51" t="str">
        <f t="shared" si="61"/>
        <v>TCNU7594553</v>
      </c>
      <c r="D613" s="51">
        <f t="shared" si="62"/>
        <v>253305</v>
      </c>
      <c r="E613" s="49"/>
      <c r="F613" s="33" t="s">
        <v>53</v>
      </c>
      <c r="G613" s="38" t="s">
        <v>3152</v>
      </c>
      <c r="H613" s="36">
        <v>2270</v>
      </c>
      <c r="I613" s="36">
        <v>1680</v>
      </c>
      <c r="J613" s="36">
        <v>1250</v>
      </c>
      <c r="K613" s="36" t="s">
        <v>4247</v>
      </c>
      <c r="L613" s="47">
        <v>160</v>
      </c>
      <c r="M613" s="47">
        <v>247.5</v>
      </c>
      <c r="N613" s="46">
        <v>4.77</v>
      </c>
    </row>
    <row r="614" ht="17.4" customHeight="1" spans="2:14">
      <c r="B614" s="44"/>
      <c r="C614" s="51" t="str">
        <f t="shared" si="61"/>
        <v>TCNU7594553</v>
      </c>
      <c r="D614" s="51">
        <f t="shared" si="62"/>
        <v>253305</v>
      </c>
      <c r="E614" s="49"/>
      <c r="F614" s="33" t="s">
        <v>53</v>
      </c>
      <c r="G614" s="38" t="s">
        <v>3153</v>
      </c>
      <c r="H614" s="36">
        <v>2270</v>
      </c>
      <c r="I614" s="36">
        <v>1680</v>
      </c>
      <c r="J614" s="36">
        <v>1250</v>
      </c>
      <c r="K614" s="36" t="s">
        <v>4247</v>
      </c>
      <c r="L614" s="47">
        <v>160</v>
      </c>
      <c r="M614" s="47">
        <v>247.5</v>
      </c>
      <c r="N614" s="46">
        <v>4.77</v>
      </c>
    </row>
    <row r="615" ht="17.4" customHeight="1" spans="2:14">
      <c r="B615" s="44"/>
      <c r="C615" s="51" t="str">
        <f t="shared" si="61"/>
        <v>TCNU7594553</v>
      </c>
      <c r="D615" s="51">
        <f t="shared" si="62"/>
        <v>253305</v>
      </c>
      <c r="E615" s="49"/>
      <c r="F615" s="33" t="s">
        <v>53</v>
      </c>
      <c r="G615" s="38" t="s">
        <v>3154</v>
      </c>
      <c r="H615" s="36">
        <v>2270</v>
      </c>
      <c r="I615" s="36">
        <v>1680</v>
      </c>
      <c r="J615" s="36">
        <v>1250</v>
      </c>
      <c r="K615" s="36" t="s">
        <v>4247</v>
      </c>
      <c r="L615" s="47">
        <v>160</v>
      </c>
      <c r="M615" s="47">
        <v>247.5</v>
      </c>
      <c r="N615" s="46">
        <v>4.77</v>
      </c>
    </row>
    <row r="616" ht="17.4" customHeight="1" spans="2:14">
      <c r="B616" s="44"/>
      <c r="C616" s="51" t="str">
        <f t="shared" si="61"/>
        <v>TCNU7594553</v>
      </c>
      <c r="D616" s="51">
        <f t="shared" si="62"/>
        <v>253305</v>
      </c>
      <c r="E616" s="49"/>
      <c r="F616" s="33" t="s">
        <v>53</v>
      </c>
      <c r="G616" s="38" t="s">
        <v>3155</v>
      </c>
      <c r="H616" s="36">
        <v>2270</v>
      </c>
      <c r="I616" s="36">
        <v>1680</v>
      </c>
      <c r="J616" s="36">
        <v>980</v>
      </c>
      <c r="K616" s="36" t="s">
        <v>4247</v>
      </c>
      <c r="L616" s="47">
        <v>150</v>
      </c>
      <c r="M616" s="47">
        <v>256.5</v>
      </c>
      <c r="N616" s="46">
        <v>3.74</v>
      </c>
    </row>
    <row r="617" ht="17.4" customHeight="1" spans="2:14">
      <c r="B617" s="44"/>
      <c r="C617" s="51" t="str">
        <f t="shared" si="61"/>
        <v>TCNU7594553</v>
      </c>
      <c r="D617" s="51">
        <f t="shared" si="62"/>
        <v>253305</v>
      </c>
      <c r="E617" s="49"/>
      <c r="F617" s="33" t="s">
        <v>53</v>
      </c>
      <c r="G617" s="38" t="s">
        <v>3156</v>
      </c>
      <c r="H617" s="36">
        <v>2270</v>
      </c>
      <c r="I617" s="36">
        <v>1680</v>
      </c>
      <c r="J617" s="36">
        <v>1335</v>
      </c>
      <c r="K617" s="36" t="s">
        <v>4247</v>
      </c>
      <c r="L617" s="47">
        <v>190</v>
      </c>
      <c r="M617" s="47">
        <v>330</v>
      </c>
      <c r="N617" s="46">
        <v>5.09</v>
      </c>
    </row>
    <row r="618" ht="17.4" customHeight="1" spans="2:14">
      <c r="B618" s="44"/>
      <c r="C618" s="51" t="str">
        <f t="shared" si="61"/>
        <v>TCNU7594553</v>
      </c>
      <c r="D618" s="51">
        <f t="shared" si="62"/>
        <v>253305</v>
      </c>
      <c r="E618" s="49"/>
      <c r="F618" s="33" t="s">
        <v>53</v>
      </c>
      <c r="G618" s="38" t="s">
        <v>3157</v>
      </c>
      <c r="H618" s="36">
        <v>2270</v>
      </c>
      <c r="I618" s="36">
        <v>1680</v>
      </c>
      <c r="J618" s="36">
        <v>980</v>
      </c>
      <c r="K618" s="36" t="s">
        <v>4247</v>
      </c>
      <c r="L618" s="47">
        <v>150</v>
      </c>
      <c r="M618" s="47">
        <v>256.5</v>
      </c>
      <c r="N618" s="46">
        <v>3.74</v>
      </c>
    </row>
    <row r="619" ht="17.4" customHeight="1" spans="2:14">
      <c r="B619" s="48"/>
      <c r="C619" s="52" t="str">
        <f t="shared" si="61"/>
        <v>TCNU7594553</v>
      </c>
      <c r="D619" s="52">
        <f t="shared" si="62"/>
        <v>253305</v>
      </c>
      <c r="E619" s="49"/>
      <c r="F619" s="33" t="s">
        <v>53</v>
      </c>
      <c r="G619" s="38" t="s">
        <v>3158</v>
      </c>
      <c r="H619" s="36">
        <v>2270</v>
      </c>
      <c r="I619" s="36">
        <v>1680</v>
      </c>
      <c r="J619" s="36">
        <v>1335</v>
      </c>
      <c r="K619" s="36" t="s">
        <v>4247</v>
      </c>
      <c r="L619" s="47">
        <v>190</v>
      </c>
      <c r="M619" s="47">
        <v>330</v>
      </c>
      <c r="N619" s="46">
        <v>5.09</v>
      </c>
    </row>
    <row r="620" ht="17.4" customHeight="1" spans="2:14">
      <c r="B620" s="34">
        <v>34</v>
      </c>
      <c r="C620" s="50" t="s">
        <v>96</v>
      </c>
      <c r="D620" s="50">
        <v>876768</v>
      </c>
      <c r="E620" s="49"/>
      <c r="F620" s="33" t="s">
        <v>53</v>
      </c>
      <c r="G620" s="38" t="s">
        <v>3159</v>
      </c>
      <c r="H620" s="36">
        <v>2270</v>
      </c>
      <c r="I620" s="36">
        <v>2830</v>
      </c>
      <c r="J620" s="36">
        <v>1450</v>
      </c>
      <c r="K620" s="36" t="s">
        <v>4247</v>
      </c>
      <c r="L620" s="47">
        <v>340</v>
      </c>
      <c r="M620" s="47">
        <v>468.5</v>
      </c>
      <c r="N620" s="46">
        <v>9.31</v>
      </c>
    </row>
    <row r="621" ht="17.4" customHeight="1" spans="2:14">
      <c r="B621" s="44"/>
      <c r="C621" s="51" t="str">
        <f t="shared" ref="C621:C631" si="63">C620</f>
        <v>FCIU8688693</v>
      </c>
      <c r="D621" s="51">
        <f t="shared" ref="D621:D631" si="64">D620</f>
        <v>876768</v>
      </c>
      <c r="E621" s="49"/>
      <c r="F621" s="33" t="s">
        <v>53</v>
      </c>
      <c r="G621" s="38" t="s">
        <v>3160</v>
      </c>
      <c r="H621" s="36">
        <v>2270</v>
      </c>
      <c r="I621" s="36">
        <v>2830</v>
      </c>
      <c r="J621" s="36">
        <v>1450</v>
      </c>
      <c r="K621" s="36" t="s">
        <v>4247</v>
      </c>
      <c r="L621" s="47">
        <v>275.44</v>
      </c>
      <c r="M621" s="47">
        <v>503.5</v>
      </c>
      <c r="N621" s="46">
        <v>9.31</v>
      </c>
    </row>
    <row r="622" ht="17.4" customHeight="1" spans="2:14">
      <c r="B622" s="44"/>
      <c r="C622" s="51" t="str">
        <f t="shared" si="63"/>
        <v>FCIU8688693</v>
      </c>
      <c r="D622" s="51">
        <f t="shared" si="64"/>
        <v>876768</v>
      </c>
      <c r="E622" s="49"/>
      <c r="F622" s="33" t="s">
        <v>53</v>
      </c>
      <c r="G622" s="38" t="s">
        <v>3196</v>
      </c>
      <c r="H622" s="36">
        <v>2270</v>
      </c>
      <c r="I622" s="36">
        <v>1780</v>
      </c>
      <c r="J622" s="36">
        <v>1000</v>
      </c>
      <c r="K622" s="36" t="s">
        <v>4247</v>
      </c>
      <c r="L622" s="47">
        <v>116</v>
      </c>
      <c r="M622" s="47">
        <v>201</v>
      </c>
      <c r="N622" s="46">
        <v>4.04</v>
      </c>
    </row>
    <row r="623" ht="17.4" customHeight="1" spans="2:14">
      <c r="B623" s="44"/>
      <c r="C623" s="51" t="str">
        <f t="shared" si="63"/>
        <v>FCIU8688693</v>
      </c>
      <c r="D623" s="51">
        <f t="shared" si="64"/>
        <v>876768</v>
      </c>
      <c r="E623" s="49"/>
      <c r="F623" s="33" t="s">
        <v>53</v>
      </c>
      <c r="G623" s="38" t="s">
        <v>3197</v>
      </c>
      <c r="H623" s="36">
        <v>2270</v>
      </c>
      <c r="I623" s="36">
        <v>1780</v>
      </c>
      <c r="J623" s="36">
        <v>1300</v>
      </c>
      <c r="K623" s="36" t="s">
        <v>4247</v>
      </c>
      <c r="L623" s="47">
        <v>216</v>
      </c>
      <c r="M623" s="47">
        <v>327</v>
      </c>
      <c r="N623" s="46">
        <v>5.25</v>
      </c>
    </row>
    <row r="624" ht="17.4" customHeight="1" spans="2:14">
      <c r="B624" s="44"/>
      <c r="C624" s="51" t="str">
        <f t="shared" si="63"/>
        <v>FCIU8688693</v>
      </c>
      <c r="D624" s="51">
        <f t="shared" si="64"/>
        <v>876768</v>
      </c>
      <c r="E624" s="49"/>
      <c r="F624" s="33" t="s">
        <v>53</v>
      </c>
      <c r="G624" s="38" t="s">
        <v>3198</v>
      </c>
      <c r="H624" s="36">
        <v>2270</v>
      </c>
      <c r="I624" s="36">
        <v>1780</v>
      </c>
      <c r="J624" s="36">
        <v>1000</v>
      </c>
      <c r="K624" s="36" t="s">
        <v>4247</v>
      </c>
      <c r="L624" s="47">
        <v>116</v>
      </c>
      <c r="M624" s="47">
        <v>201</v>
      </c>
      <c r="N624" s="46">
        <v>4.04</v>
      </c>
    </row>
    <row r="625" ht="17.4" customHeight="1" spans="2:14">
      <c r="B625" s="44"/>
      <c r="C625" s="51" t="str">
        <f t="shared" si="63"/>
        <v>FCIU8688693</v>
      </c>
      <c r="D625" s="51">
        <f t="shared" si="64"/>
        <v>876768</v>
      </c>
      <c r="E625" s="49"/>
      <c r="F625" s="33" t="s">
        <v>53</v>
      </c>
      <c r="G625" s="38" t="s">
        <v>3199</v>
      </c>
      <c r="H625" s="36">
        <v>2270</v>
      </c>
      <c r="I625" s="36">
        <v>1780</v>
      </c>
      <c r="J625" s="36">
        <v>1300</v>
      </c>
      <c r="K625" s="36" t="s">
        <v>4247</v>
      </c>
      <c r="L625" s="47">
        <v>216</v>
      </c>
      <c r="M625" s="47">
        <v>327</v>
      </c>
      <c r="N625" s="46">
        <v>5.25</v>
      </c>
    </row>
    <row r="626" ht="17.4" customHeight="1" spans="2:14">
      <c r="B626" s="44"/>
      <c r="C626" s="51" t="str">
        <f t="shared" si="63"/>
        <v>FCIU8688693</v>
      </c>
      <c r="D626" s="51">
        <f t="shared" si="64"/>
        <v>876768</v>
      </c>
      <c r="E626" s="49"/>
      <c r="F626" s="33" t="s">
        <v>53</v>
      </c>
      <c r="G626" s="38" t="s">
        <v>3200</v>
      </c>
      <c r="H626" s="36">
        <v>2270</v>
      </c>
      <c r="I626" s="36">
        <v>1780</v>
      </c>
      <c r="J626" s="36">
        <v>1000</v>
      </c>
      <c r="K626" s="36" t="s">
        <v>4247</v>
      </c>
      <c r="L626" s="47">
        <v>116</v>
      </c>
      <c r="M626" s="47">
        <v>201</v>
      </c>
      <c r="N626" s="46">
        <v>4.04</v>
      </c>
    </row>
    <row r="627" ht="17.4" customHeight="1" spans="2:14">
      <c r="B627" s="44"/>
      <c r="C627" s="51" t="str">
        <f t="shared" si="63"/>
        <v>FCIU8688693</v>
      </c>
      <c r="D627" s="51">
        <f t="shared" si="64"/>
        <v>876768</v>
      </c>
      <c r="E627" s="49"/>
      <c r="F627" s="33" t="s">
        <v>53</v>
      </c>
      <c r="G627" s="38" t="s">
        <v>3201</v>
      </c>
      <c r="H627" s="36">
        <v>2270</v>
      </c>
      <c r="I627" s="36">
        <v>1780</v>
      </c>
      <c r="J627" s="36">
        <v>1300</v>
      </c>
      <c r="K627" s="36" t="s">
        <v>4247</v>
      </c>
      <c r="L627" s="47">
        <v>216</v>
      </c>
      <c r="M627" s="47">
        <v>327</v>
      </c>
      <c r="N627" s="46">
        <v>5.25</v>
      </c>
    </row>
    <row r="628" ht="17.4" customHeight="1" spans="2:14">
      <c r="B628" s="44"/>
      <c r="C628" s="51" t="str">
        <f t="shared" si="63"/>
        <v>FCIU8688693</v>
      </c>
      <c r="D628" s="51">
        <f t="shared" si="64"/>
        <v>876768</v>
      </c>
      <c r="E628" s="49"/>
      <c r="F628" s="33" t="s">
        <v>53</v>
      </c>
      <c r="G628" s="38" t="s">
        <v>3202</v>
      </c>
      <c r="H628" s="36">
        <v>2270</v>
      </c>
      <c r="I628" s="36">
        <v>1780</v>
      </c>
      <c r="J628" s="36">
        <v>1000</v>
      </c>
      <c r="K628" s="36" t="s">
        <v>4247</v>
      </c>
      <c r="L628" s="47">
        <v>116</v>
      </c>
      <c r="M628" s="47">
        <v>201</v>
      </c>
      <c r="N628" s="46">
        <v>4.04</v>
      </c>
    </row>
    <row r="629" ht="17.4" customHeight="1" spans="2:14">
      <c r="B629" s="44"/>
      <c r="C629" s="51" t="str">
        <f t="shared" si="63"/>
        <v>FCIU8688693</v>
      </c>
      <c r="D629" s="51">
        <f t="shared" si="64"/>
        <v>876768</v>
      </c>
      <c r="E629" s="49"/>
      <c r="F629" s="33" t="s">
        <v>53</v>
      </c>
      <c r="G629" s="38" t="s">
        <v>3203</v>
      </c>
      <c r="H629" s="36">
        <v>2270</v>
      </c>
      <c r="I629" s="36">
        <v>1780</v>
      </c>
      <c r="J629" s="36">
        <v>1300</v>
      </c>
      <c r="K629" s="36" t="s">
        <v>4247</v>
      </c>
      <c r="L629" s="47">
        <v>216</v>
      </c>
      <c r="M629" s="47">
        <v>327</v>
      </c>
      <c r="N629" s="46">
        <v>5.25</v>
      </c>
    </row>
    <row r="630" ht="17.4" customHeight="1" spans="2:14">
      <c r="B630" s="44"/>
      <c r="C630" s="51" t="str">
        <f t="shared" si="63"/>
        <v>FCIU8688693</v>
      </c>
      <c r="D630" s="51">
        <f t="shared" si="64"/>
        <v>876768</v>
      </c>
      <c r="E630" s="49"/>
      <c r="F630" s="33" t="s">
        <v>53</v>
      </c>
      <c r="G630" s="38" t="s">
        <v>3204</v>
      </c>
      <c r="H630" s="36">
        <v>2270</v>
      </c>
      <c r="I630" s="36">
        <v>1780</v>
      </c>
      <c r="J630" s="36">
        <v>1000</v>
      </c>
      <c r="K630" s="36" t="s">
        <v>4247</v>
      </c>
      <c r="L630" s="47">
        <v>116</v>
      </c>
      <c r="M630" s="47">
        <v>201</v>
      </c>
      <c r="N630" s="46">
        <v>4.04</v>
      </c>
    </row>
    <row r="631" ht="17.4" customHeight="1" spans="2:14">
      <c r="B631" s="48"/>
      <c r="C631" s="52" t="str">
        <f t="shared" si="63"/>
        <v>FCIU8688693</v>
      </c>
      <c r="D631" s="52">
        <f t="shared" si="64"/>
        <v>876768</v>
      </c>
      <c r="E631" s="49"/>
      <c r="F631" s="33" t="s">
        <v>53</v>
      </c>
      <c r="G631" s="38" t="s">
        <v>3205</v>
      </c>
      <c r="H631" s="36">
        <v>2270</v>
      </c>
      <c r="I631" s="36">
        <v>1780</v>
      </c>
      <c r="J631" s="36">
        <v>1300</v>
      </c>
      <c r="K631" s="36" t="s">
        <v>4247</v>
      </c>
      <c r="L631" s="47">
        <v>216</v>
      </c>
      <c r="M631" s="47">
        <v>327</v>
      </c>
      <c r="N631" s="46">
        <v>5.25</v>
      </c>
    </row>
    <row r="632" ht="17.4" customHeight="1" spans="2:14">
      <c r="B632" s="34">
        <v>35</v>
      </c>
      <c r="C632" s="50" t="s">
        <v>97</v>
      </c>
      <c r="D632" s="50">
        <v>875405</v>
      </c>
      <c r="E632" s="49"/>
      <c r="F632" s="33" t="s">
        <v>53</v>
      </c>
      <c r="G632" s="38" t="s">
        <v>3206</v>
      </c>
      <c r="H632" s="36">
        <v>2270</v>
      </c>
      <c r="I632" s="36">
        <v>1780</v>
      </c>
      <c r="J632" s="36">
        <v>1000</v>
      </c>
      <c r="K632" s="36" t="s">
        <v>4247</v>
      </c>
      <c r="L632" s="47">
        <v>116</v>
      </c>
      <c r="M632" s="47">
        <v>210</v>
      </c>
      <c r="N632" s="46">
        <v>4.04</v>
      </c>
    </row>
    <row r="633" ht="17.4" customHeight="1" spans="2:14">
      <c r="B633" s="44"/>
      <c r="C633" s="51" t="str">
        <f t="shared" ref="C633:C646" si="65">C632</f>
        <v>TGHU6081748</v>
      </c>
      <c r="D633" s="51">
        <f t="shared" ref="D633:D646" si="66">D632</f>
        <v>875405</v>
      </c>
      <c r="E633" s="49"/>
      <c r="F633" s="33" t="s">
        <v>53</v>
      </c>
      <c r="G633" s="38" t="s">
        <v>3207</v>
      </c>
      <c r="H633" s="36">
        <v>2270</v>
      </c>
      <c r="I633" s="36">
        <v>1780</v>
      </c>
      <c r="J633" s="36">
        <v>1300</v>
      </c>
      <c r="K633" s="36" t="s">
        <v>4247</v>
      </c>
      <c r="L633" s="47">
        <v>216</v>
      </c>
      <c r="M633" s="47">
        <v>327</v>
      </c>
      <c r="N633" s="46">
        <v>5.25</v>
      </c>
    </row>
    <row r="634" ht="17.4" customHeight="1" spans="2:14">
      <c r="B634" s="44"/>
      <c r="C634" s="51" t="str">
        <f t="shared" si="65"/>
        <v>TGHU6081748</v>
      </c>
      <c r="D634" s="51">
        <f t="shared" si="66"/>
        <v>875405</v>
      </c>
      <c r="E634" s="49"/>
      <c r="F634" s="33" t="s">
        <v>53</v>
      </c>
      <c r="G634" s="38" t="s">
        <v>3208</v>
      </c>
      <c r="H634" s="36">
        <v>2270</v>
      </c>
      <c r="I634" s="36">
        <v>1780</v>
      </c>
      <c r="J634" s="36">
        <v>1300</v>
      </c>
      <c r="K634" s="36" t="s">
        <v>4247</v>
      </c>
      <c r="L634" s="47">
        <v>235</v>
      </c>
      <c r="M634" s="47">
        <v>331.5</v>
      </c>
      <c r="N634" s="46">
        <v>5.25</v>
      </c>
    </row>
    <row r="635" ht="17.4" customHeight="1" spans="2:14">
      <c r="B635" s="44"/>
      <c r="C635" s="51" t="str">
        <f t="shared" si="65"/>
        <v>TGHU6081748</v>
      </c>
      <c r="D635" s="51">
        <f t="shared" si="66"/>
        <v>875405</v>
      </c>
      <c r="E635" s="49"/>
      <c r="F635" s="33" t="s">
        <v>53</v>
      </c>
      <c r="G635" s="38" t="s">
        <v>3209</v>
      </c>
      <c r="H635" s="36">
        <v>2270</v>
      </c>
      <c r="I635" s="36">
        <v>1780</v>
      </c>
      <c r="J635" s="36">
        <v>1300</v>
      </c>
      <c r="K635" s="36" t="s">
        <v>4247</v>
      </c>
      <c r="L635" s="47">
        <v>216</v>
      </c>
      <c r="M635" s="47">
        <v>327</v>
      </c>
      <c r="N635" s="46">
        <v>5.25</v>
      </c>
    </row>
    <row r="636" ht="17.4" customHeight="1" spans="2:14">
      <c r="B636" s="44"/>
      <c r="C636" s="51" t="str">
        <f t="shared" si="65"/>
        <v>TGHU6081748</v>
      </c>
      <c r="D636" s="51">
        <f t="shared" si="66"/>
        <v>875405</v>
      </c>
      <c r="E636" s="49"/>
      <c r="F636" s="33" t="s">
        <v>53</v>
      </c>
      <c r="G636" s="38" t="s">
        <v>3210</v>
      </c>
      <c r="H636" s="36">
        <v>2270</v>
      </c>
      <c r="I636" s="36">
        <v>1780</v>
      </c>
      <c r="J636" s="36">
        <v>930</v>
      </c>
      <c r="K636" s="36" t="s">
        <v>4247</v>
      </c>
      <c r="L636" s="47">
        <v>80</v>
      </c>
      <c r="M636" s="47">
        <v>162.5</v>
      </c>
      <c r="N636" s="46">
        <v>3.76</v>
      </c>
    </row>
    <row r="637" ht="17.4" customHeight="1" spans="2:14">
      <c r="B637" s="44"/>
      <c r="C637" s="51" t="str">
        <f t="shared" si="65"/>
        <v>TGHU6081748</v>
      </c>
      <c r="D637" s="51">
        <f t="shared" si="66"/>
        <v>875405</v>
      </c>
      <c r="E637" s="49"/>
      <c r="F637" s="33" t="s">
        <v>53</v>
      </c>
      <c r="G637" s="38" t="s">
        <v>3211</v>
      </c>
      <c r="H637" s="36">
        <v>2270</v>
      </c>
      <c r="I637" s="36">
        <v>1780</v>
      </c>
      <c r="J637" s="36">
        <v>1220</v>
      </c>
      <c r="K637" s="36" t="s">
        <v>4247</v>
      </c>
      <c r="L637" s="47">
        <v>235</v>
      </c>
      <c r="M637" s="47">
        <v>331.5</v>
      </c>
      <c r="N637" s="46">
        <v>4.93</v>
      </c>
    </row>
    <row r="638" ht="17.4" customHeight="1" spans="2:14">
      <c r="B638" s="44"/>
      <c r="C638" s="51" t="str">
        <f t="shared" si="65"/>
        <v>TGHU6081748</v>
      </c>
      <c r="D638" s="51">
        <f t="shared" si="66"/>
        <v>875405</v>
      </c>
      <c r="E638" s="49"/>
      <c r="F638" s="33" t="s">
        <v>53</v>
      </c>
      <c r="G638" s="38" t="s">
        <v>3212</v>
      </c>
      <c r="H638" s="36">
        <v>2270</v>
      </c>
      <c r="I638" s="36">
        <v>1250</v>
      </c>
      <c r="J638" s="36">
        <v>1140</v>
      </c>
      <c r="K638" s="36" t="s">
        <v>4247</v>
      </c>
      <c r="L638" s="47">
        <v>277.21</v>
      </c>
      <c r="M638" s="47">
        <v>415.9</v>
      </c>
      <c r="N638" s="46">
        <v>3.23</v>
      </c>
    </row>
    <row r="639" ht="17.4" customHeight="1" spans="2:14">
      <c r="B639" s="44"/>
      <c r="C639" s="51" t="str">
        <f t="shared" si="65"/>
        <v>TGHU6081748</v>
      </c>
      <c r="D639" s="51">
        <f t="shared" si="66"/>
        <v>875405</v>
      </c>
      <c r="E639" s="49"/>
      <c r="F639" s="33" t="s">
        <v>53</v>
      </c>
      <c r="G639" s="38" t="s">
        <v>3279</v>
      </c>
      <c r="H639" s="36">
        <v>2270</v>
      </c>
      <c r="I639" s="36">
        <v>1250</v>
      </c>
      <c r="J639" s="36">
        <v>630</v>
      </c>
      <c r="K639" s="36" t="s">
        <v>4247</v>
      </c>
      <c r="L639" s="47">
        <v>540</v>
      </c>
      <c r="M639" s="47">
        <v>600</v>
      </c>
      <c r="N639" s="46">
        <v>1.79</v>
      </c>
    </row>
    <row r="640" ht="17.4" customHeight="1" spans="2:14">
      <c r="B640" s="44"/>
      <c r="C640" s="51" t="str">
        <f t="shared" si="65"/>
        <v>TGHU6081748</v>
      </c>
      <c r="D640" s="51">
        <f t="shared" si="66"/>
        <v>875405</v>
      </c>
      <c r="E640" s="49"/>
      <c r="F640" s="33" t="s">
        <v>53</v>
      </c>
      <c r="G640" s="38" t="s">
        <v>3280</v>
      </c>
      <c r="H640" s="36">
        <v>2270</v>
      </c>
      <c r="I640" s="36">
        <v>1250</v>
      </c>
      <c r="J640" s="36">
        <v>630</v>
      </c>
      <c r="K640" s="36" t="s">
        <v>4247</v>
      </c>
      <c r="L640" s="47">
        <v>540</v>
      </c>
      <c r="M640" s="47">
        <v>600</v>
      </c>
      <c r="N640" s="46">
        <v>1.79</v>
      </c>
    </row>
    <row r="641" ht="17.4" customHeight="1" spans="2:14">
      <c r="B641" s="44"/>
      <c r="C641" s="51" t="str">
        <f t="shared" si="65"/>
        <v>TGHU6081748</v>
      </c>
      <c r="D641" s="51">
        <f t="shared" si="66"/>
        <v>875405</v>
      </c>
      <c r="E641" s="49"/>
      <c r="F641" s="33" t="s">
        <v>53</v>
      </c>
      <c r="G641" s="38" t="s">
        <v>3281</v>
      </c>
      <c r="H641" s="36">
        <v>2270</v>
      </c>
      <c r="I641" s="36">
        <v>1780</v>
      </c>
      <c r="J641" s="36">
        <v>1200</v>
      </c>
      <c r="K641" s="36" t="s">
        <v>4247</v>
      </c>
      <c r="L641" s="47">
        <v>385</v>
      </c>
      <c r="M641" s="47">
        <v>487</v>
      </c>
      <c r="N641" s="46">
        <v>4.85</v>
      </c>
    </row>
    <row r="642" ht="17.4" customHeight="1" spans="2:14">
      <c r="B642" s="44"/>
      <c r="C642" s="51" t="str">
        <f t="shared" si="65"/>
        <v>TGHU6081748</v>
      </c>
      <c r="D642" s="51">
        <f t="shared" si="66"/>
        <v>875405</v>
      </c>
      <c r="E642" s="49"/>
      <c r="F642" s="33" t="s">
        <v>53</v>
      </c>
      <c r="G642" s="38" t="s">
        <v>3285</v>
      </c>
      <c r="H642" s="36">
        <v>2270</v>
      </c>
      <c r="I642" s="36">
        <v>1780</v>
      </c>
      <c r="J642" s="36">
        <v>1200</v>
      </c>
      <c r="K642" s="36" t="s">
        <v>4247</v>
      </c>
      <c r="L642" s="47">
        <v>385</v>
      </c>
      <c r="M642" s="47">
        <v>487</v>
      </c>
      <c r="N642" s="46">
        <v>4.85</v>
      </c>
    </row>
    <row r="643" ht="17.4" customHeight="1" spans="2:14">
      <c r="B643" s="44"/>
      <c r="C643" s="51" t="str">
        <f t="shared" si="65"/>
        <v>TGHU6081748</v>
      </c>
      <c r="D643" s="51">
        <f t="shared" si="66"/>
        <v>875405</v>
      </c>
      <c r="E643" s="49"/>
      <c r="F643" s="33" t="s">
        <v>53</v>
      </c>
      <c r="G643" s="38" t="s">
        <v>3286</v>
      </c>
      <c r="H643" s="36">
        <v>2270</v>
      </c>
      <c r="I643" s="36">
        <v>1780</v>
      </c>
      <c r="J643" s="36">
        <v>1200</v>
      </c>
      <c r="K643" s="36" t="s">
        <v>4247</v>
      </c>
      <c r="L643" s="47">
        <v>385</v>
      </c>
      <c r="M643" s="47">
        <v>487</v>
      </c>
      <c r="N643" s="46">
        <v>4.85</v>
      </c>
    </row>
    <row r="644" ht="17.4" customHeight="1" spans="2:14">
      <c r="B644" s="44"/>
      <c r="C644" s="51" t="str">
        <f t="shared" si="65"/>
        <v>TGHU6081748</v>
      </c>
      <c r="D644" s="51">
        <f t="shared" si="66"/>
        <v>875405</v>
      </c>
      <c r="E644" s="49"/>
      <c r="F644" s="33" t="s">
        <v>53</v>
      </c>
      <c r="G644" s="38" t="s">
        <v>3287</v>
      </c>
      <c r="H644" s="36">
        <v>2270</v>
      </c>
      <c r="I644" s="36">
        <v>1780</v>
      </c>
      <c r="J644" s="36">
        <v>1200</v>
      </c>
      <c r="K644" s="36" t="s">
        <v>4247</v>
      </c>
      <c r="L644" s="47">
        <v>385</v>
      </c>
      <c r="M644" s="47">
        <v>487</v>
      </c>
      <c r="N644" s="46">
        <v>4.85</v>
      </c>
    </row>
    <row r="645" ht="17.4" customHeight="1" spans="2:14">
      <c r="B645" s="44"/>
      <c r="C645" s="51" t="str">
        <f t="shared" si="65"/>
        <v>TGHU6081748</v>
      </c>
      <c r="D645" s="51">
        <f t="shared" si="66"/>
        <v>875405</v>
      </c>
      <c r="E645" s="49"/>
      <c r="F645" s="33" t="s">
        <v>53</v>
      </c>
      <c r="G645" s="38" t="s">
        <v>3288</v>
      </c>
      <c r="H645" s="36">
        <v>2270</v>
      </c>
      <c r="I645" s="36">
        <v>1780</v>
      </c>
      <c r="J645" s="36">
        <v>1200</v>
      </c>
      <c r="K645" s="36" t="s">
        <v>4247</v>
      </c>
      <c r="L645" s="47">
        <v>385</v>
      </c>
      <c r="M645" s="47">
        <v>487</v>
      </c>
      <c r="N645" s="46">
        <v>4.85</v>
      </c>
    </row>
    <row r="646" ht="17.4" customHeight="1" spans="2:14">
      <c r="B646" s="48"/>
      <c r="C646" s="52" t="str">
        <f t="shared" si="65"/>
        <v>TGHU6081748</v>
      </c>
      <c r="D646" s="52">
        <f t="shared" si="66"/>
        <v>875405</v>
      </c>
      <c r="E646" s="49"/>
      <c r="F646" s="33" t="s">
        <v>53</v>
      </c>
      <c r="G646" s="38" t="s">
        <v>3289</v>
      </c>
      <c r="H646" s="36">
        <v>2270</v>
      </c>
      <c r="I646" s="36">
        <v>1780</v>
      </c>
      <c r="J646" s="36">
        <v>1200</v>
      </c>
      <c r="K646" s="36" t="s">
        <v>4247</v>
      </c>
      <c r="L646" s="47">
        <v>385</v>
      </c>
      <c r="M646" s="47">
        <v>487</v>
      </c>
      <c r="N646" s="46">
        <v>4.85</v>
      </c>
    </row>
    <row r="647" ht="17.4" customHeight="1" spans="2:14">
      <c r="B647" s="53" t="s">
        <v>4248</v>
      </c>
      <c r="C647" s="34" t="s">
        <v>98</v>
      </c>
      <c r="D647" s="34">
        <v>875403</v>
      </c>
      <c r="E647" s="49"/>
      <c r="F647" s="33" t="s">
        <v>53</v>
      </c>
      <c r="G647" s="38" t="s">
        <v>3290</v>
      </c>
      <c r="H647" s="36">
        <v>2270</v>
      </c>
      <c r="I647" s="36">
        <v>2750</v>
      </c>
      <c r="J647" s="36">
        <v>910</v>
      </c>
      <c r="K647" s="36" t="s">
        <v>4247</v>
      </c>
      <c r="L647" s="47">
        <v>138</v>
      </c>
      <c r="M647" s="47">
        <v>277.5</v>
      </c>
      <c r="N647" s="46">
        <v>5.68</v>
      </c>
    </row>
    <row r="648" ht="17.4" customHeight="1" spans="2:14">
      <c r="B648" s="54"/>
      <c r="C648" s="44" t="str">
        <f t="shared" ref="C648:C656" si="67">C647</f>
        <v>TDRU5933818</v>
      </c>
      <c r="D648" s="44">
        <f t="shared" ref="D648:D656" si="68">D647</f>
        <v>875403</v>
      </c>
      <c r="E648" s="49"/>
      <c r="F648" s="33" t="s">
        <v>53</v>
      </c>
      <c r="G648" s="38" t="s">
        <v>3291</v>
      </c>
      <c r="H648" s="36">
        <v>2270</v>
      </c>
      <c r="I648" s="36">
        <v>2750</v>
      </c>
      <c r="J648" s="36">
        <v>910</v>
      </c>
      <c r="K648" s="36" t="s">
        <v>4247</v>
      </c>
      <c r="L648" s="47">
        <v>138</v>
      </c>
      <c r="M648" s="47">
        <v>277.5</v>
      </c>
      <c r="N648" s="46">
        <v>5.68</v>
      </c>
    </row>
    <row r="649" ht="17.4" customHeight="1" spans="2:14">
      <c r="B649" s="54"/>
      <c r="C649" s="44" t="str">
        <f t="shared" si="67"/>
        <v>TDRU5933818</v>
      </c>
      <c r="D649" s="44">
        <f t="shared" si="68"/>
        <v>875403</v>
      </c>
      <c r="E649" s="49"/>
      <c r="F649" s="33" t="s">
        <v>53</v>
      </c>
      <c r="G649" s="38" t="s">
        <v>3292</v>
      </c>
      <c r="H649" s="36">
        <v>2270</v>
      </c>
      <c r="I649" s="36">
        <v>2750</v>
      </c>
      <c r="J649" s="36">
        <v>1600</v>
      </c>
      <c r="K649" s="36" t="s">
        <v>4247</v>
      </c>
      <c r="L649" s="47">
        <v>325</v>
      </c>
      <c r="M649" s="47">
        <v>459</v>
      </c>
      <c r="N649" s="46">
        <v>9.99</v>
      </c>
    </row>
    <row r="650" ht="17.4" customHeight="1" spans="2:14">
      <c r="B650" s="54"/>
      <c r="C650" s="44" t="str">
        <f t="shared" si="67"/>
        <v>TDRU5933818</v>
      </c>
      <c r="D650" s="44">
        <f t="shared" si="68"/>
        <v>875403</v>
      </c>
      <c r="E650" s="49"/>
      <c r="F650" s="33" t="s">
        <v>53</v>
      </c>
      <c r="G650" s="38" t="s">
        <v>3293</v>
      </c>
      <c r="H650" s="36">
        <v>2270</v>
      </c>
      <c r="I650" s="36">
        <v>2750</v>
      </c>
      <c r="J650" s="36">
        <v>910</v>
      </c>
      <c r="K650" s="36" t="s">
        <v>4247</v>
      </c>
      <c r="L650" s="47">
        <v>138</v>
      </c>
      <c r="M650" s="47">
        <v>277.5</v>
      </c>
      <c r="N650" s="46">
        <v>5.68</v>
      </c>
    </row>
    <row r="651" ht="17.4" customHeight="1" spans="2:14">
      <c r="B651" s="54"/>
      <c r="C651" s="44" t="str">
        <f t="shared" si="67"/>
        <v>TDRU5933818</v>
      </c>
      <c r="D651" s="44">
        <f t="shared" si="68"/>
        <v>875403</v>
      </c>
      <c r="E651" s="49"/>
      <c r="F651" s="33" t="s">
        <v>53</v>
      </c>
      <c r="G651" s="38" t="s">
        <v>3294</v>
      </c>
      <c r="H651" s="36">
        <v>2270</v>
      </c>
      <c r="I651" s="36">
        <v>2750</v>
      </c>
      <c r="J651" s="36">
        <v>1600</v>
      </c>
      <c r="K651" s="36" t="s">
        <v>4247</v>
      </c>
      <c r="L651" s="47">
        <v>325</v>
      </c>
      <c r="M651" s="47">
        <v>459</v>
      </c>
      <c r="N651" s="46">
        <v>9.99</v>
      </c>
    </row>
    <row r="652" ht="17.4" customHeight="1" spans="2:14">
      <c r="B652" s="54"/>
      <c r="C652" s="44" t="str">
        <f t="shared" si="67"/>
        <v>TDRU5933818</v>
      </c>
      <c r="D652" s="44">
        <f t="shared" si="68"/>
        <v>875403</v>
      </c>
      <c r="E652" s="49"/>
      <c r="F652" s="33" t="s">
        <v>53</v>
      </c>
      <c r="G652" s="38" t="s">
        <v>3295</v>
      </c>
      <c r="H652" s="36">
        <v>2270</v>
      </c>
      <c r="I652" s="36">
        <v>1780</v>
      </c>
      <c r="J652" s="36">
        <v>1220</v>
      </c>
      <c r="K652" s="36" t="s">
        <v>4247</v>
      </c>
      <c r="L652" s="47">
        <v>235</v>
      </c>
      <c r="M652" s="47">
        <v>331.5</v>
      </c>
      <c r="N652" s="46">
        <v>4.93</v>
      </c>
    </row>
    <row r="653" ht="17.4" customHeight="1" spans="2:14">
      <c r="B653" s="54"/>
      <c r="C653" s="44" t="str">
        <f t="shared" si="67"/>
        <v>TDRU5933818</v>
      </c>
      <c r="D653" s="44">
        <f t="shared" si="68"/>
        <v>875403</v>
      </c>
      <c r="E653" s="49"/>
      <c r="F653" s="33" t="s">
        <v>53</v>
      </c>
      <c r="G653" s="38" t="s">
        <v>3296</v>
      </c>
      <c r="H653" s="36">
        <v>2270</v>
      </c>
      <c r="I653" s="36">
        <v>1780</v>
      </c>
      <c r="J653" s="36">
        <v>1300</v>
      </c>
      <c r="K653" s="36" t="s">
        <v>4247</v>
      </c>
      <c r="L653" s="47">
        <v>216</v>
      </c>
      <c r="M653" s="47">
        <v>327</v>
      </c>
      <c r="N653" s="46">
        <v>5.25</v>
      </c>
    </row>
    <row r="654" ht="17.4" customHeight="1" spans="2:14">
      <c r="B654" s="54"/>
      <c r="C654" s="44" t="str">
        <f t="shared" si="67"/>
        <v>TDRU5933818</v>
      </c>
      <c r="D654" s="44">
        <f t="shared" si="68"/>
        <v>875403</v>
      </c>
      <c r="E654" s="49"/>
      <c r="F654" s="33" t="s">
        <v>53</v>
      </c>
      <c r="G654" s="38" t="s">
        <v>3297</v>
      </c>
      <c r="H654" s="36">
        <v>2270</v>
      </c>
      <c r="I654" s="36">
        <v>2750</v>
      </c>
      <c r="J654" s="36">
        <v>1600</v>
      </c>
      <c r="K654" s="36" t="s">
        <v>4247</v>
      </c>
      <c r="L654" s="47">
        <v>325</v>
      </c>
      <c r="M654" s="47">
        <v>459</v>
      </c>
      <c r="N654" s="46">
        <v>9.99</v>
      </c>
    </row>
    <row r="655" ht="17.4" customHeight="1" spans="2:14">
      <c r="B655" s="54"/>
      <c r="C655" s="44" t="str">
        <f t="shared" si="67"/>
        <v>TDRU5933818</v>
      </c>
      <c r="D655" s="44">
        <f t="shared" si="68"/>
        <v>875403</v>
      </c>
      <c r="E655" s="49"/>
      <c r="F655" s="33" t="s">
        <v>53</v>
      </c>
      <c r="G655" s="38" t="s">
        <v>3298</v>
      </c>
      <c r="H655" s="36">
        <v>2270</v>
      </c>
      <c r="I655" s="36">
        <v>1780</v>
      </c>
      <c r="J655" s="36">
        <v>1220</v>
      </c>
      <c r="K655" s="36" t="s">
        <v>4247</v>
      </c>
      <c r="L655" s="47">
        <v>235</v>
      </c>
      <c r="M655" s="47">
        <v>331.5</v>
      </c>
      <c r="N655" s="46">
        <v>4.93</v>
      </c>
    </row>
    <row r="656" ht="17.4" customHeight="1" spans="2:14">
      <c r="B656" s="55"/>
      <c r="C656" s="48" t="str">
        <f t="shared" si="67"/>
        <v>TDRU5933818</v>
      </c>
      <c r="D656" s="48">
        <f t="shared" si="68"/>
        <v>875403</v>
      </c>
      <c r="E656" s="49"/>
      <c r="F656" s="33" t="s">
        <v>53</v>
      </c>
      <c r="G656" s="38" t="s">
        <v>3299</v>
      </c>
      <c r="H656" s="36">
        <v>2270</v>
      </c>
      <c r="I656" s="36">
        <v>1780</v>
      </c>
      <c r="J656" s="36">
        <v>1300</v>
      </c>
      <c r="K656" s="36" t="s">
        <v>4247</v>
      </c>
      <c r="L656" s="47">
        <v>216</v>
      </c>
      <c r="M656" s="47">
        <v>327</v>
      </c>
      <c r="N656" s="46">
        <v>5.25</v>
      </c>
    </row>
    <row r="657" ht="17.4" customHeight="1" spans="2:14">
      <c r="B657" s="53" t="s">
        <v>4249</v>
      </c>
      <c r="C657" s="34" t="s">
        <v>99</v>
      </c>
      <c r="D657" s="34" t="s">
        <v>86</v>
      </c>
      <c r="E657" s="49"/>
      <c r="F657" s="33" t="s">
        <v>53</v>
      </c>
      <c r="G657" s="38" t="s">
        <v>3300</v>
      </c>
      <c r="H657" s="36">
        <v>2270</v>
      </c>
      <c r="I657" s="36">
        <v>1680</v>
      </c>
      <c r="J657" s="36">
        <v>1200</v>
      </c>
      <c r="K657" s="36" t="s">
        <v>4247</v>
      </c>
      <c r="L657" s="47">
        <v>168</v>
      </c>
      <c r="M657" s="47">
        <v>246</v>
      </c>
      <c r="N657" s="46">
        <v>4.58</v>
      </c>
    </row>
    <row r="658" ht="17.4" customHeight="1" spans="2:14">
      <c r="B658" s="54"/>
      <c r="C658" s="44" t="str">
        <f t="shared" ref="C658:C670" si="69">C657</f>
        <v>TDRU5983444</v>
      </c>
      <c r="D658" s="44" t="str">
        <f t="shared" ref="D658:D670" si="70">D657</f>
        <v>YS27660</v>
      </c>
      <c r="E658" s="49"/>
      <c r="F658" s="33" t="s">
        <v>53</v>
      </c>
      <c r="G658" s="38" t="s">
        <v>3301</v>
      </c>
      <c r="H658" s="36">
        <v>2270</v>
      </c>
      <c r="I658" s="36">
        <v>1680</v>
      </c>
      <c r="J658" s="36">
        <v>1200</v>
      </c>
      <c r="K658" s="36" t="s">
        <v>4247</v>
      </c>
      <c r="L658" s="47">
        <v>168</v>
      </c>
      <c r="M658" s="47">
        <v>246</v>
      </c>
      <c r="N658" s="46">
        <v>4.58</v>
      </c>
    </row>
    <row r="659" ht="17.4" customHeight="1" spans="2:14">
      <c r="B659" s="54"/>
      <c r="C659" s="44" t="str">
        <f t="shared" si="69"/>
        <v>TDRU5983444</v>
      </c>
      <c r="D659" s="44" t="str">
        <f t="shared" si="70"/>
        <v>YS27660</v>
      </c>
      <c r="E659" s="49"/>
      <c r="F659" s="33" t="s">
        <v>53</v>
      </c>
      <c r="G659" s="38" t="s">
        <v>3302</v>
      </c>
      <c r="H659" s="36">
        <v>2270</v>
      </c>
      <c r="I659" s="36">
        <v>1680</v>
      </c>
      <c r="J659" s="36">
        <v>1200</v>
      </c>
      <c r="K659" s="36" t="s">
        <v>4247</v>
      </c>
      <c r="L659" s="47">
        <v>168</v>
      </c>
      <c r="M659" s="47">
        <v>246</v>
      </c>
      <c r="N659" s="46">
        <v>4.58</v>
      </c>
    </row>
    <row r="660" ht="17.4" customHeight="1" spans="2:14">
      <c r="B660" s="54"/>
      <c r="C660" s="44" t="str">
        <f t="shared" si="69"/>
        <v>TDRU5983444</v>
      </c>
      <c r="D660" s="44" t="str">
        <f t="shared" si="70"/>
        <v>YS27660</v>
      </c>
      <c r="E660" s="49"/>
      <c r="F660" s="33" t="s">
        <v>53</v>
      </c>
      <c r="G660" s="38" t="s">
        <v>3303</v>
      </c>
      <c r="H660" s="36">
        <v>2270</v>
      </c>
      <c r="I660" s="36">
        <v>1680</v>
      </c>
      <c r="J660" s="36">
        <v>1200</v>
      </c>
      <c r="K660" s="36" t="s">
        <v>4247</v>
      </c>
      <c r="L660" s="47">
        <v>168</v>
      </c>
      <c r="M660" s="47">
        <v>246</v>
      </c>
      <c r="N660" s="46">
        <v>4.58</v>
      </c>
    </row>
    <row r="661" ht="17.4" customHeight="1" spans="2:14">
      <c r="B661" s="54"/>
      <c r="C661" s="44" t="str">
        <f t="shared" si="69"/>
        <v>TDRU5983444</v>
      </c>
      <c r="D661" s="44" t="str">
        <f t="shared" si="70"/>
        <v>YS27660</v>
      </c>
      <c r="E661" s="49"/>
      <c r="F661" s="33" t="s">
        <v>53</v>
      </c>
      <c r="G661" s="38" t="s">
        <v>3304</v>
      </c>
      <c r="H661" s="36">
        <v>2270</v>
      </c>
      <c r="I661" s="36">
        <v>1680</v>
      </c>
      <c r="J661" s="36">
        <v>1200</v>
      </c>
      <c r="K661" s="36" t="s">
        <v>4247</v>
      </c>
      <c r="L661" s="47">
        <v>129</v>
      </c>
      <c r="M661" s="47">
        <v>259</v>
      </c>
      <c r="N661" s="46">
        <v>4.58</v>
      </c>
    </row>
    <row r="662" ht="17.4" customHeight="1" spans="2:14">
      <c r="B662" s="54"/>
      <c r="C662" s="44" t="str">
        <f t="shared" si="69"/>
        <v>TDRU5983444</v>
      </c>
      <c r="D662" s="44" t="str">
        <f t="shared" si="70"/>
        <v>YS27660</v>
      </c>
      <c r="E662" s="49"/>
      <c r="F662" s="33" t="s">
        <v>53</v>
      </c>
      <c r="G662" s="38" t="s">
        <v>3306</v>
      </c>
      <c r="H662" s="36">
        <v>2270</v>
      </c>
      <c r="I662" s="36">
        <v>1680</v>
      </c>
      <c r="J662" s="36">
        <v>1200</v>
      </c>
      <c r="K662" s="36" t="s">
        <v>4247</v>
      </c>
      <c r="L662" s="47">
        <v>129</v>
      </c>
      <c r="M662" s="47">
        <v>259</v>
      </c>
      <c r="N662" s="46">
        <v>4.58</v>
      </c>
    </row>
    <row r="663" ht="17.4" customHeight="1" spans="2:14">
      <c r="B663" s="54"/>
      <c r="C663" s="44" t="str">
        <f t="shared" si="69"/>
        <v>TDRU5983444</v>
      </c>
      <c r="D663" s="44" t="str">
        <f t="shared" si="70"/>
        <v>YS27660</v>
      </c>
      <c r="E663" s="49"/>
      <c r="F663" s="33" t="s">
        <v>53</v>
      </c>
      <c r="G663" s="38" t="s">
        <v>3308</v>
      </c>
      <c r="H663" s="36">
        <v>2270</v>
      </c>
      <c r="I663" s="36">
        <v>1680</v>
      </c>
      <c r="J663" s="36">
        <v>1200</v>
      </c>
      <c r="K663" s="36" t="s">
        <v>4247</v>
      </c>
      <c r="L663" s="47">
        <v>129</v>
      </c>
      <c r="M663" s="47">
        <v>259</v>
      </c>
      <c r="N663" s="46">
        <v>4.58</v>
      </c>
    </row>
    <row r="664" ht="17.4" customHeight="1" spans="2:14">
      <c r="B664" s="54"/>
      <c r="C664" s="44" t="str">
        <f t="shared" si="69"/>
        <v>TDRU5983444</v>
      </c>
      <c r="D664" s="44" t="str">
        <f t="shared" si="70"/>
        <v>YS27660</v>
      </c>
      <c r="E664" s="49"/>
      <c r="F664" s="33" t="s">
        <v>53</v>
      </c>
      <c r="G664" s="38" t="s">
        <v>3309</v>
      </c>
      <c r="H664" s="36">
        <v>2270</v>
      </c>
      <c r="I664" s="36">
        <v>1680</v>
      </c>
      <c r="J664" s="36">
        <v>1200</v>
      </c>
      <c r="K664" s="36" t="s">
        <v>4247</v>
      </c>
      <c r="L664" s="47">
        <v>129</v>
      </c>
      <c r="M664" s="47">
        <v>259</v>
      </c>
      <c r="N664" s="46">
        <v>4.58</v>
      </c>
    </row>
    <row r="665" ht="17.4" customHeight="1" spans="2:14">
      <c r="B665" s="54"/>
      <c r="C665" s="44" t="str">
        <f t="shared" si="69"/>
        <v>TDRU5983444</v>
      </c>
      <c r="D665" s="44" t="str">
        <f t="shared" si="70"/>
        <v>YS27660</v>
      </c>
      <c r="E665" s="49"/>
      <c r="F665" s="33" t="s">
        <v>53</v>
      </c>
      <c r="G665" s="38" t="s">
        <v>3310</v>
      </c>
      <c r="H665" s="36">
        <v>2270</v>
      </c>
      <c r="I665" s="36">
        <v>1680</v>
      </c>
      <c r="J665" s="36">
        <v>1200</v>
      </c>
      <c r="K665" s="36" t="s">
        <v>4247</v>
      </c>
      <c r="L665" s="47">
        <v>129</v>
      </c>
      <c r="M665" s="47">
        <v>259</v>
      </c>
      <c r="N665" s="46">
        <v>4.58</v>
      </c>
    </row>
    <row r="666" ht="17.4" customHeight="1" spans="2:14">
      <c r="B666" s="54"/>
      <c r="C666" s="44" t="str">
        <f t="shared" si="69"/>
        <v>TDRU5983444</v>
      </c>
      <c r="D666" s="44" t="str">
        <f t="shared" si="70"/>
        <v>YS27660</v>
      </c>
      <c r="E666" s="49"/>
      <c r="F666" s="33" t="s">
        <v>53</v>
      </c>
      <c r="G666" s="38" t="s">
        <v>3311</v>
      </c>
      <c r="H666" s="36">
        <v>2270</v>
      </c>
      <c r="I666" s="36">
        <v>1680</v>
      </c>
      <c r="J666" s="36">
        <v>1200</v>
      </c>
      <c r="K666" s="36" t="s">
        <v>4247</v>
      </c>
      <c r="L666" s="47">
        <v>129</v>
      </c>
      <c r="M666" s="47">
        <v>259</v>
      </c>
      <c r="N666" s="46">
        <v>4.58</v>
      </c>
    </row>
    <row r="667" ht="17.4" customHeight="1" spans="2:14">
      <c r="B667" s="54"/>
      <c r="C667" s="44" t="str">
        <f t="shared" si="69"/>
        <v>TDRU5983444</v>
      </c>
      <c r="D667" s="44" t="str">
        <f t="shared" si="70"/>
        <v>YS27660</v>
      </c>
      <c r="E667" s="49"/>
      <c r="F667" s="33" t="s">
        <v>53</v>
      </c>
      <c r="G667" s="38" t="s">
        <v>3312</v>
      </c>
      <c r="H667" s="36">
        <v>2270</v>
      </c>
      <c r="I667" s="36">
        <v>1680</v>
      </c>
      <c r="J667" s="36">
        <v>1200</v>
      </c>
      <c r="K667" s="36" t="s">
        <v>4247</v>
      </c>
      <c r="L667" s="47">
        <v>129</v>
      </c>
      <c r="M667" s="47">
        <v>259</v>
      </c>
      <c r="N667" s="46">
        <v>4.58</v>
      </c>
    </row>
    <row r="668" ht="17.4" customHeight="1" spans="2:14">
      <c r="B668" s="54"/>
      <c r="C668" s="44" t="str">
        <f t="shared" si="69"/>
        <v>TDRU5983444</v>
      </c>
      <c r="D668" s="44" t="str">
        <f t="shared" si="70"/>
        <v>YS27660</v>
      </c>
      <c r="E668" s="49"/>
      <c r="F668" s="33" t="s">
        <v>53</v>
      </c>
      <c r="G668" s="38" t="s">
        <v>3313</v>
      </c>
      <c r="H668" s="36">
        <v>2270</v>
      </c>
      <c r="I668" s="36">
        <v>1680</v>
      </c>
      <c r="J668" s="36">
        <v>1200</v>
      </c>
      <c r="K668" s="36" t="s">
        <v>4247</v>
      </c>
      <c r="L668" s="47">
        <v>129</v>
      </c>
      <c r="M668" s="47">
        <v>259</v>
      </c>
      <c r="N668" s="46">
        <v>4.58</v>
      </c>
    </row>
    <row r="669" ht="17.4" customHeight="1" spans="2:14">
      <c r="B669" s="54"/>
      <c r="C669" s="44" t="str">
        <f t="shared" si="69"/>
        <v>TDRU5983444</v>
      </c>
      <c r="D669" s="44" t="str">
        <f t="shared" si="70"/>
        <v>YS27660</v>
      </c>
      <c r="E669" s="49"/>
      <c r="F669" s="33" t="s">
        <v>53</v>
      </c>
      <c r="G669" s="38" t="s">
        <v>3314</v>
      </c>
      <c r="H669" s="36">
        <v>2270</v>
      </c>
      <c r="I669" s="36">
        <v>1680</v>
      </c>
      <c r="J669" s="36">
        <v>1200</v>
      </c>
      <c r="K669" s="36" t="s">
        <v>4247</v>
      </c>
      <c r="L669" s="47">
        <v>129</v>
      </c>
      <c r="M669" s="47">
        <v>259</v>
      </c>
      <c r="N669" s="46">
        <v>4.58</v>
      </c>
    </row>
    <row r="670" ht="17.4" customHeight="1" spans="2:14">
      <c r="B670" s="55"/>
      <c r="C670" s="48" t="str">
        <f t="shared" si="69"/>
        <v>TDRU5983444</v>
      </c>
      <c r="D670" s="48" t="str">
        <f t="shared" si="70"/>
        <v>YS27660</v>
      </c>
      <c r="E670" s="49"/>
      <c r="F670" s="33" t="s">
        <v>53</v>
      </c>
      <c r="G670" s="38" t="s">
        <v>3315</v>
      </c>
      <c r="H670" s="36">
        <v>2270</v>
      </c>
      <c r="I670" s="36">
        <v>1680</v>
      </c>
      <c r="J670" s="36">
        <v>1200</v>
      </c>
      <c r="K670" s="36" t="s">
        <v>4247</v>
      </c>
      <c r="L670" s="47">
        <v>129</v>
      </c>
      <c r="M670" s="47">
        <v>259</v>
      </c>
      <c r="N670" s="46">
        <v>4.58</v>
      </c>
    </row>
  </sheetData>
  <sheetProtection formatCells="0" formatColumns="0" formatRows="0" insertRows="0" insertColumns="0" insertHyperlinks="0" deleteColumns="0" deleteRows="0" sort="0" autoFilter="0" pivotTables="0"/>
  <conditionalFormatting sqref="G61:G108">
    <cfRule type="duplicateValues" dxfId="0" priority="2"/>
  </conditionalFormatting>
  <conditionalFormatting sqref="G320:G343">
    <cfRule type="duplicateValues" dxfId="0" priority="1"/>
  </conditionalFormatting>
  <pageMargins left="0.75" right="0.75" top="1" bottom="1" header="0.5" footer="0.5"/>
  <headerFooter>
    <oddFooter>&amp;L
&amp;1#&amp;"Calibri"&amp;10&amp;K000000 본 문서는 현대자동차·기아의 정보자산으로 귀사와의 비밀유지계약 및 제반법률에 따라 법적 보호를 받습니다.</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19"/>
  <sheetViews>
    <sheetView view="pageBreakPreview" zoomScale="115" zoomScaleNormal="100" workbookViewId="0">
      <selection activeCell="E26" sqref="E26"/>
    </sheetView>
  </sheetViews>
  <sheetFormatPr defaultColWidth="9" defaultRowHeight="15"/>
  <cols>
    <col min="1" max="1" width="14.1047619047619" style="23" customWidth="1"/>
    <col min="2" max="2" width="8.88571428571429" style="23" customWidth="1"/>
    <col min="3" max="3" width="12.2190476190476" style="23" customWidth="1"/>
    <col min="4" max="9" width="20.6666666666667" style="23" customWidth="1"/>
    <col min="10" max="15" width="17" style="23" customWidth="1"/>
    <col min="16" max="16" width="6.66666666666667" style="23" customWidth="1"/>
    <col min="17" max="16384" width="9" style="23"/>
  </cols>
  <sheetData>
    <row r="2" ht="21" spans="1:16">
      <c r="A2" s="24" t="s">
        <v>4250</v>
      </c>
      <c r="B2" s="24"/>
      <c r="C2" s="24"/>
      <c r="D2" s="24"/>
      <c r="E2" s="24"/>
      <c r="F2" s="24"/>
      <c r="G2" s="24"/>
      <c r="H2" s="24"/>
      <c r="I2" s="24"/>
      <c r="J2" s="24"/>
      <c r="K2" s="24"/>
      <c r="L2" s="24"/>
      <c r="M2" s="24"/>
      <c r="N2" s="24"/>
      <c r="O2" s="24"/>
      <c r="P2" s="24"/>
    </row>
    <row r="3" spans="1:16">
      <c r="A3" s="25" t="s">
        <v>42</v>
      </c>
      <c r="B3" s="25"/>
      <c r="C3" s="25"/>
      <c r="D3" s="25"/>
      <c r="P3" s="28"/>
    </row>
    <row r="4" spans="1:16">
      <c r="A4" s="26" t="s">
        <v>4251</v>
      </c>
      <c r="B4" s="26" t="s">
        <v>4252</v>
      </c>
      <c r="C4" s="26" t="s">
        <v>113</v>
      </c>
      <c r="D4" s="26" t="s">
        <v>4253</v>
      </c>
      <c r="E4" s="26" t="s">
        <v>4254</v>
      </c>
      <c r="F4" s="26" t="s">
        <v>4255</v>
      </c>
      <c r="G4" s="26" t="s">
        <v>4256</v>
      </c>
      <c r="H4" s="26" t="s">
        <v>4257</v>
      </c>
      <c r="I4" s="26" t="s">
        <v>4258</v>
      </c>
      <c r="J4" s="26" t="s">
        <v>4259</v>
      </c>
      <c r="K4" s="26" t="s">
        <v>4260</v>
      </c>
      <c r="L4" s="26" t="s">
        <v>4261</v>
      </c>
      <c r="M4" s="26" t="s">
        <v>4262</v>
      </c>
      <c r="N4" s="26" t="s">
        <v>4263</v>
      </c>
      <c r="O4" s="26" t="s">
        <v>4264</v>
      </c>
      <c r="P4" s="26" t="s">
        <v>4265</v>
      </c>
    </row>
    <row r="5" spans="1:16">
      <c r="A5" s="27" t="s">
        <v>92</v>
      </c>
      <c r="B5" s="27" t="s">
        <v>2978</v>
      </c>
      <c r="C5" s="27" t="s">
        <v>7</v>
      </c>
      <c r="D5" s="27" t="s">
        <v>4266</v>
      </c>
      <c r="E5" s="27" t="s">
        <v>4267</v>
      </c>
      <c r="F5" s="27" t="s">
        <v>4268</v>
      </c>
      <c r="G5" s="27" t="s">
        <v>4269</v>
      </c>
      <c r="H5" s="27" t="s">
        <v>4270</v>
      </c>
      <c r="I5" s="27" t="s">
        <v>4271</v>
      </c>
      <c r="J5" s="27" t="s">
        <v>4272</v>
      </c>
      <c r="K5" s="27" t="s">
        <v>4273</v>
      </c>
      <c r="L5" s="27" t="s">
        <v>4274</v>
      </c>
      <c r="M5" s="27" t="s">
        <v>4275</v>
      </c>
      <c r="N5" s="27" t="s">
        <v>4276</v>
      </c>
      <c r="O5" s="27" t="s">
        <v>4277</v>
      </c>
      <c r="P5" s="27"/>
    </row>
    <row r="6" spans="1:16">
      <c r="A6" s="27" t="s">
        <v>92</v>
      </c>
      <c r="B6" s="27" t="s">
        <v>2984</v>
      </c>
      <c r="C6" s="27" t="s">
        <v>7</v>
      </c>
      <c r="D6" s="27" t="s">
        <v>4278</v>
      </c>
      <c r="E6" s="27" t="s">
        <v>4279</v>
      </c>
      <c r="F6" s="27" t="s">
        <v>4280</v>
      </c>
      <c r="G6" s="27" t="s">
        <v>4281</v>
      </c>
      <c r="H6" s="27" t="s">
        <v>4282</v>
      </c>
      <c r="I6" s="27" t="s">
        <v>4283</v>
      </c>
      <c r="J6" s="27" t="s">
        <v>4284</v>
      </c>
      <c r="K6" s="27" t="s">
        <v>4285</v>
      </c>
      <c r="L6" s="27" t="s">
        <v>4286</v>
      </c>
      <c r="M6" s="27" t="s">
        <v>4287</v>
      </c>
      <c r="N6" s="27" t="s">
        <v>4288</v>
      </c>
      <c r="O6" s="27" t="s">
        <v>4289</v>
      </c>
      <c r="P6" s="27"/>
    </row>
    <row r="7" spans="1:16">
      <c r="A7" s="27" t="s">
        <v>92</v>
      </c>
      <c r="B7" s="27" t="s">
        <v>2986</v>
      </c>
      <c r="C7" s="27" t="s">
        <v>7</v>
      </c>
      <c r="D7" s="27" t="s">
        <v>4290</v>
      </c>
      <c r="E7" s="27" t="s">
        <v>4291</v>
      </c>
      <c r="F7" s="27" t="s">
        <v>4292</v>
      </c>
      <c r="G7" s="27" t="s">
        <v>4293</v>
      </c>
      <c r="H7" s="27" t="s">
        <v>4294</v>
      </c>
      <c r="I7" s="27" t="s">
        <v>4295</v>
      </c>
      <c r="J7" s="27" t="s">
        <v>4296</v>
      </c>
      <c r="K7" s="27" t="s">
        <v>4297</v>
      </c>
      <c r="L7" s="27" t="s">
        <v>4298</v>
      </c>
      <c r="M7" s="27" t="s">
        <v>4299</v>
      </c>
      <c r="N7" s="27" t="s">
        <v>4300</v>
      </c>
      <c r="O7" s="27" t="s">
        <v>4301</v>
      </c>
      <c r="P7" s="27"/>
    </row>
    <row r="8" spans="1:16">
      <c r="A8" s="27" t="s">
        <v>92</v>
      </c>
      <c r="B8" s="27" t="s">
        <v>2988</v>
      </c>
      <c r="C8" s="27" t="s">
        <v>7</v>
      </c>
      <c r="D8" s="27" t="s">
        <v>4302</v>
      </c>
      <c r="E8" s="27" t="s">
        <v>4303</v>
      </c>
      <c r="F8" s="27" t="s">
        <v>4304</v>
      </c>
      <c r="G8" s="27" t="s">
        <v>4305</v>
      </c>
      <c r="H8" s="27" t="s">
        <v>4306</v>
      </c>
      <c r="I8" s="27" t="s">
        <v>4307</v>
      </c>
      <c r="J8" s="27" t="s">
        <v>4308</v>
      </c>
      <c r="K8" s="27" t="s">
        <v>4309</v>
      </c>
      <c r="L8" s="27" t="s">
        <v>4310</v>
      </c>
      <c r="M8" s="27" t="s">
        <v>4311</v>
      </c>
      <c r="N8" s="27" t="s">
        <v>4312</v>
      </c>
      <c r="O8" s="27" t="s">
        <v>4313</v>
      </c>
      <c r="P8" s="27"/>
    </row>
    <row r="9" spans="1:16">
      <c r="A9" s="27" t="s">
        <v>94</v>
      </c>
      <c r="B9" s="27" t="s">
        <v>2996</v>
      </c>
      <c r="C9" s="27" t="s">
        <v>7</v>
      </c>
      <c r="D9" s="27" t="s">
        <v>4314</v>
      </c>
      <c r="E9" s="27" t="s">
        <v>4315</v>
      </c>
      <c r="F9" s="27" t="s">
        <v>4316</v>
      </c>
      <c r="G9" s="27" t="s">
        <v>4317</v>
      </c>
      <c r="H9" s="27" t="s">
        <v>4318</v>
      </c>
      <c r="I9" s="27" t="s">
        <v>4319</v>
      </c>
      <c r="J9" s="27" t="s">
        <v>4320</v>
      </c>
      <c r="K9" s="27" t="s">
        <v>4321</v>
      </c>
      <c r="L9" s="27" t="s">
        <v>4322</v>
      </c>
      <c r="M9" s="27" t="s">
        <v>4323</v>
      </c>
      <c r="N9" s="27" t="s">
        <v>4324</v>
      </c>
      <c r="O9" s="27" t="s">
        <v>4325</v>
      </c>
      <c r="P9" s="27"/>
    </row>
    <row r="10" spans="1:16">
      <c r="A10" s="27" t="s">
        <v>76</v>
      </c>
      <c r="B10" s="27" t="s">
        <v>2243</v>
      </c>
      <c r="C10" s="27" t="s">
        <v>7</v>
      </c>
      <c r="D10" s="27" t="s">
        <v>4326</v>
      </c>
      <c r="E10" s="27" t="s">
        <v>4327</v>
      </c>
      <c r="F10" s="27" t="s">
        <v>4328</v>
      </c>
      <c r="G10" s="27" t="s">
        <v>4329</v>
      </c>
      <c r="H10" s="27" t="s">
        <v>4330</v>
      </c>
      <c r="I10" s="27" t="s">
        <v>4331</v>
      </c>
      <c r="J10" s="27"/>
      <c r="K10" s="27"/>
      <c r="L10" s="27"/>
      <c r="M10" s="27"/>
      <c r="N10" s="27"/>
      <c r="O10" s="27"/>
      <c r="P10" s="27"/>
    </row>
    <row r="11" spans="1:16">
      <c r="A11" s="27" t="s">
        <v>76</v>
      </c>
      <c r="B11" s="27" t="s">
        <v>2250</v>
      </c>
      <c r="C11" s="27" t="s">
        <v>7</v>
      </c>
      <c r="D11" s="27" t="s">
        <v>4332</v>
      </c>
      <c r="E11" s="27" t="s">
        <v>4333</v>
      </c>
      <c r="F11" s="27" t="s">
        <v>4334</v>
      </c>
      <c r="G11" s="27" t="s">
        <v>4335</v>
      </c>
      <c r="H11" s="27" t="s">
        <v>4336</v>
      </c>
      <c r="I11" s="27" t="s">
        <v>4337</v>
      </c>
      <c r="J11" s="27"/>
      <c r="K11" s="27"/>
      <c r="L11" s="27"/>
      <c r="M11" s="27"/>
      <c r="N11" s="27"/>
      <c r="O11" s="27"/>
      <c r="P11" s="27"/>
    </row>
    <row r="12" spans="1:16">
      <c r="A12" s="27" t="s">
        <v>76</v>
      </c>
      <c r="B12" s="27" t="s">
        <v>2252</v>
      </c>
      <c r="C12" s="27" t="s">
        <v>7</v>
      </c>
      <c r="D12" s="27" t="s">
        <v>4338</v>
      </c>
      <c r="E12" s="27" t="s">
        <v>4339</v>
      </c>
      <c r="F12" s="27" t="s">
        <v>4340</v>
      </c>
      <c r="G12" s="27" t="s">
        <v>4341</v>
      </c>
      <c r="H12" s="27" t="s">
        <v>4342</v>
      </c>
      <c r="I12" s="27" t="s">
        <v>4343</v>
      </c>
      <c r="J12" s="27"/>
      <c r="K12" s="27"/>
      <c r="L12" s="27"/>
      <c r="M12" s="27"/>
      <c r="N12" s="27"/>
      <c r="O12" s="27"/>
      <c r="P12" s="27"/>
    </row>
    <row r="13" spans="1:16">
      <c r="A13" s="27" t="s">
        <v>76</v>
      </c>
      <c r="B13" s="27" t="s">
        <v>2254</v>
      </c>
      <c r="C13" s="27" t="s">
        <v>7</v>
      </c>
      <c r="D13" s="27" t="s">
        <v>4344</v>
      </c>
      <c r="E13" s="27" t="s">
        <v>4345</v>
      </c>
      <c r="F13" s="27" t="s">
        <v>4346</v>
      </c>
      <c r="G13" s="27" t="s">
        <v>4347</v>
      </c>
      <c r="H13" s="27" t="s">
        <v>4348</v>
      </c>
      <c r="I13" s="27" t="s">
        <v>4349</v>
      </c>
      <c r="J13" s="27"/>
      <c r="K13" s="27"/>
      <c r="L13" s="27"/>
      <c r="M13" s="27"/>
      <c r="N13" s="27"/>
      <c r="O13" s="27"/>
      <c r="P13" s="27"/>
    </row>
    <row r="14" spans="1:16">
      <c r="A14" s="27" t="s">
        <v>76</v>
      </c>
      <c r="B14" s="27" t="s">
        <v>2256</v>
      </c>
      <c r="C14" s="27" t="s">
        <v>7</v>
      </c>
      <c r="D14" s="27" t="s">
        <v>4350</v>
      </c>
      <c r="E14" s="27" t="s">
        <v>4351</v>
      </c>
      <c r="F14" s="27" t="s">
        <v>4352</v>
      </c>
      <c r="G14" s="27" t="s">
        <v>4353</v>
      </c>
      <c r="H14" s="27" t="s">
        <v>4354</v>
      </c>
      <c r="I14" s="27" t="s">
        <v>4355</v>
      </c>
      <c r="J14" s="27"/>
      <c r="K14" s="27"/>
      <c r="L14" s="27"/>
      <c r="M14" s="27"/>
      <c r="N14" s="27"/>
      <c r="O14" s="27"/>
      <c r="P14" s="27"/>
    </row>
    <row r="15" spans="1:16">
      <c r="A15" s="27" t="s">
        <v>76</v>
      </c>
      <c r="B15" s="27" t="s">
        <v>2258</v>
      </c>
      <c r="C15" s="27" t="s">
        <v>7</v>
      </c>
      <c r="D15" s="27" t="s">
        <v>4356</v>
      </c>
      <c r="E15" s="27" t="s">
        <v>4357</v>
      </c>
      <c r="F15" s="27" t="s">
        <v>4358</v>
      </c>
      <c r="G15" s="27" t="s">
        <v>4359</v>
      </c>
      <c r="H15" s="27" t="s">
        <v>4360</v>
      </c>
      <c r="I15" s="27" t="s">
        <v>4361</v>
      </c>
      <c r="J15" s="27"/>
      <c r="K15" s="27"/>
      <c r="L15" s="27"/>
      <c r="M15" s="27"/>
      <c r="N15" s="27"/>
      <c r="O15" s="27"/>
      <c r="P15" s="27"/>
    </row>
    <row r="16" spans="1:16">
      <c r="A16" s="27" t="s">
        <v>76</v>
      </c>
      <c r="B16" s="27" t="s">
        <v>2260</v>
      </c>
      <c r="C16" s="27" t="s">
        <v>7</v>
      </c>
      <c r="D16" s="27" t="s">
        <v>4362</v>
      </c>
      <c r="E16" s="27" t="s">
        <v>4363</v>
      </c>
      <c r="F16" s="27" t="s">
        <v>4364</v>
      </c>
      <c r="G16" s="27" t="s">
        <v>4365</v>
      </c>
      <c r="H16" s="27" t="s">
        <v>4366</v>
      </c>
      <c r="I16" s="27" t="s">
        <v>4367</v>
      </c>
      <c r="J16" s="27"/>
      <c r="K16" s="27"/>
      <c r="L16" s="27"/>
      <c r="M16" s="27"/>
      <c r="N16" s="27"/>
      <c r="O16" s="27"/>
      <c r="P16" s="27"/>
    </row>
    <row r="17" spans="1:16">
      <c r="A17" s="27" t="s">
        <v>92</v>
      </c>
      <c r="B17" s="27" t="s">
        <v>2990</v>
      </c>
      <c r="C17" s="27" t="s">
        <v>7</v>
      </c>
      <c r="D17" s="27" t="s">
        <v>4368</v>
      </c>
      <c r="E17" s="27" t="s">
        <v>4369</v>
      </c>
      <c r="F17" s="27" t="s">
        <v>4370</v>
      </c>
      <c r="G17" s="27" t="s">
        <v>4371</v>
      </c>
      <c r="H17" s="27" t="s">
        <v>4372</v>
      </c>
      <c r="I17" s="27" t="s">
        <v>4373</v>
      </c>
      <c r="J17" s="27"/>
      <c r="K17" s="27"/>
      <c r="L17" s="27"/>
      <c r="M17" s="27"/>
      <c r="N17" s="27"/>
      <c r="O17" s="27"/>
      <c r="P17" s="27"/>
    </row>
    <row r="18" spans="1:16">
      <c r="A18" s="27" t="s">
        <v>92</v>
      </c>
      <c r="B18" s="27" t="s">
        <v>2992</v>
      </c>
      <c r="C18" s="27" t="s">
        <v>7</v>
      </c>
      <c r="D18" s="27" t="s">
        <v>4374</v>
      </c>
      <c r="E18" s="27" t="s">
        <v>4375</v>
      </c>
      <c r="F18" s="27" t="s">
        <v>4376</v>
      </c>
      <c r="G18" s="27" t="s">
        <v>4377</v>
      </c>
      <c r="H18" s="27" t="s">
        <v>4378</v>
      </c>
      <c r="I18" s="27" t="s">
        <v>4379</v>
      </c>
      <c r="J18" s="27"/>
      <c r="K18" s="27"/>
      <c r="L18" s="27"/>
      <c r="M18" s="27"/>
      <c r="N18" s="27"/>
      <c r="O18" s="27"/>
      <c r="P18" s="27"/>
    </row>
    <row r="19" spans="1:16">
      <c r="A19" s="27" t="s">
        <v>92</v>
      </c>
      <c r="B19" s="27" t="s">
        <v>2994</v>
      </c>
      <c r="C19" s="27" t="s">
        <v>7</v>
      </c>
      <c r="D19" s="27" t="s">
        <v>4380</v>
      </c>
      <c r="E19" s="27" t="s">
        <v>4381</v>
      </c>
      <c r="F19" s="27" t="s">
        <v>4382</v>
      </c>
      <c r="G19" s="27" t="s">
        <v>4383</v>
      </c>
      <c r="H19" s="27" t="s">
        <v>4384</v>
      </c>
      <c r="I19" s="27" t="s">
        <v>4385</v>
      </c>
      <c r="J19" s="27"/>
      <c r="K19" s="27"/>
      <c r="L19" s="27"/>
      <c r="M19" s="27"/>
      <c r="N19" s="27"/>
      <c r="O19" s="27"/>
      <c r="P19" s="27"/>
    </row>
  </sheetData>
  <mergeCells count="2">
    <mergeCell ref="A2:P2"/>
    <mergeCell ref="A3:D3"/>
  </mergeCells>
  <conditionalFormatting sqref="D5:D19">
    <cfRule type="duplicateValues" dxfId="0" priority="3"/>
  </conditionalFormatting>
  <conditionalFormatting sqref="E5:E19">
    <cfRule type="duplicateValues" dxfId="0" priority="2"/>
  </conditionalFormatting>
  <conditionalFormatting sqref="D5:O19">
    <cfRule type="duplicateValues" dxfId="0" priority="1"/>
  </conditionalFormatting>
  <conditionalFormatting sqref="F5:O19">
    <cfRule type="duplicateValues" dxfId="0" priority="4"/>
  </conditionalFormatting>
  <pageMargins left="0.7" right="0.7" top="0.75" bottom="0.75" header="0.3" footer="0.3"/>
  <pageSetup paperSize="9" scale="3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5"/>
  <sheetViews>
    <sheetView view="pageBreakPreview" zoomScale="85" zoomScaleNormal="100" workbookViewId="0">
      <selection activeCell="J22" sqref="J22"/>
    </sheetView>
  </sheetViews>
  <sheetFormatPr defaultColWidth="8.33333333333333" defaultRowHeight="15"/>
  <cols>
    <col min="1" max="1" width="1.66666666666667" style="2" customWidth="1"/>
    <col min="2" max="2" width="12.6666666666667" style="3" customWidth="1"/>
    <col min="3" max="3" width="10" style="3" customWidth="1"/>
    <col min="4" max="4" width="11.3333333333333" style="3" customWidth="1"/>
    <col min="5" max="5" width="9.66666666666667" style="3" customWidth="1"/>
    <col min="6" max="11" width="18.3333333333333" style="3" customWidth="1"/>
    <col min="12" max="12" width="6" style="3" customWidth="1"/>
    <col min="13" max="16384" width="8.33333333333333" style="2"/>
  </cols>
  <sheetData>
    <row r="1" spans="2:12">
      <c r="B1" s="2"/>
      <c r="C1" s="2"/>
      <c r="D1" s="2"/>
      <c r="E1" s="2"/>
      <c r="F1" s="2"/>
      <c r="G1" s="2"/>
      <c r="H1" s="2"/>
      <c r="I1" s="2"/>
      <c r="J1" s="2"/>
      <c r="K1" s="2"/>
      <c r="L1" s="2"/>
    </row>
    <row r="2" s="1" customFormat="1" ht="25.5" spans="2:16">
      <c r="B2" s="4" t="s">
        <v>4250</v>
      </c>
      <c r="C2" s="4"/>
      <c r="D2" s="4"/>
      <c r="E2" s="4"/>
      <c r="F2" s="4"/>
      <c r="G2" s="4"/>
      <c r="H2" s="4"/>
      <c r="I2" s="4"/>
      <c r="J2" s="4"/>
      <c r="K2" s="4"/>
      <c r="L2" s="4"/>
      <c r="M2" s="20"/>
      <c r="N2" s="20"/>
      <c r="O2" s="20"/>
      <c r="P2" s="20"/>
    </row>
    <row r="3" spans="2:12">
      <c r="B3" s="5"/>
      <c r="C3" s="5"/>
      <c r="D3" s="5"/>
      <c r="E3" s="5"/>
      <c r="F3" s="5"/>
      <c r="G3" s="6"/>
      <c r="H3" s="6"/>
      <c r="I3" s="6"/>
      <c r="J3" s="6"/>
      <c r="K3" s="6"/>
      <c r="L3" s="21"/>
    </row>
    <row r="4" spans="2:12">
      <c r="B4" s="7" t="s">
        <v>4251</v>
      </c>
      <c r="C4" s="7" t="s">
        <v>4252</v>
      </c>
      <c r="D4" s="8" t="s">
        <v>113</v>
      </c>
      <c r="E4" s="9"/>
      <c r="F4" s="7" t="s">
        <v>4253</v>
      </c>
      <c r="G4" s="7" t="s">
        <v>4254</v>
      </c>
      <c r="H4" s="7" t="s">
        <v>4255</v>
      </c>
      <c r="I4" s="7" t="s">
        <v>4256</v>
      </c>
      <c r="J4" s="7" t="s">
        <v>4257</v>
      </c>
      <c r="K4" s="7" t="s">
        <v>4258</v>
      </c>
      <c r="L4" s="11" t="s">
        <v>4265</v>
      </c>
    </row>
    <row r="5" spans="2:12">
      <c r="B5" s="10"/>
      <c r="C5" s="10"/>
      <c r="D5" s="11" t="s">
        <v>4246</v>
      </c>
      <c r="E5" s="11" t="s">
        <v>4386</v>
      </c>
      <c r="F5" s="10"/>
      <c r="G5" s="10"/>
      <c r="H5" s="10"/>
      <c r="I5" s="10"/>
      <c r="J5" s="10"/>
      <c r="K5" s="10"/>
      <c r="L5" s="11"/>
    </row>
    <row r="6" ht="27" spans="2:12">
      <c r="B6" s="12" t="s">
        <v>76</v>
      </c>
      <c r="C6" s="13" t="s">
        <v>2243</v>
      </c>
      <c r="D6" s="14" t="s">
        <v>4247</v>
      </c>
      <c r="E6" s="15" t="s">
        <v>7</v>
      </c>
      <c r="F6" s="16" t="s">
        <v>4326</v>
      </c>
      <c r="G6" s="17" t="s">
        <v>4327</v>
      </c>
      <c r="H6" s="17" t="s">
        <v>4328</v>
      </c>
      <c r="I6" s="17" t="s">
        <v>4329</v>
      </c>
      <c r="J6" s="17" t="s">
        <v>4330</v>
      </c>
      <c r="K6" s="17" t="s">
        <v>4331</v>
      </c>
      <c r="L6" s="22"/>
    </row>
    <row r="7" ht="27" spans="2:12">
      <c r="B7" s="18"/>
      <c r="C7" s="13" t="s">
        <v>2250</v>
      </c>
      <c r="D7" s="14" t="s">
        <v>4247</v>
      </c>
      <c r="E7" s="15" t="s">
        <v>7</v>
      </c>
      <c r="F7" s="17" t="s">
        <v>4332</v>
      </c>
      <c r="G7" s="17" t="s">
        <v>4333</v>
      </c>
      <c r="H7" s="17" t="s">
        <v>4334</v>
      </c>
      <c r="I7" s="17" t="s">
        <v>4335</v>
      </c>
      <c r="J7" s="17" t="s">
        <v>4336</v>
      </c>
      <c r="K7" s="17" t="s">
        <v>4337</v>
      </c>
      <c r="L7" s="22"/>
    </row>
    <row r="8" ht="27" spans="2:12">
      <c r="B8" s="18"/>
      <c r="C8" s="13" t="s">
        <v>2252</v>
      </c>
      <c r="D8" s="14" t="s">
        <v>4247</v>
      </c>
      <c r="E8" s="15" t="s">
        <v>7</v>
      </c>
      <c r="F8" s="17" t="s">
        <v>4338</v>
      </c>
      <c r="G8" s="17" t="s">
        <v>4339</v>
      </c>
      <c r="H8" s="17" t="s">
        <v>4340</v>
      </c>
      <c r="I8" s="17" t="s">
        <v>4341</v>
      </c>
      <c r="J8" s="17" t="s">
        <v>4342</v>
      </c>
      <c r="K8" s="17" t="s">
        <v>4343</v>
      </c>
      <c r="L8" s="22"/>
    </row>
    <row r="9" ht="27" spans="2:12">
      <c r="B9" s="18"/>
      <c r="C9" s="13" t="s">
        <v>2254</v>
      </c>
      <c r="D9" s="14" t="s">
        <v>4247</v>
      </c>
      <c r="E9" s="15" t="s">
        <v>7</v>
      </c>
      <c r="F9" s="17" t="s">
        <v>4344</v>
      </c>
      <c r="G9" s="17" t="s">
        <v>4345</v>
      </c>
      <c r="H9" s="17" t="s">
        <v>4346</v>
      </c>
      <c r="I9" s="17" t="s">
        <v>4347</v>
      </c>
      <c r="J9" s="17" t="s">
        <v>4348</v>
      </c>
      <c r="K9" s="17" t="s">
        <v>4349</v>
      </c>
      <c r="L9" s="22"/>
    </row>
    <row r="10" ht="27" spans="2:12">
      <c r="B10" s="18"/>
      <c r="C10" s="13" t="s">
        <v>2256</v>
      </c>
      <c r="D10" s="14" t="s">
        <v>4247</v>
      </c>
      <c r="E10" s="15" t="s">
        <v>7</v>
      </c>
      <c r="F10" s="17" t="s">
        <v>4350</v>
      </c>
      <c r="G10" s="17" t="s">
        <v>4351</v>
      </c>
      <c r="H10" s="17" t="s">
        <v>4352</v>
      </c>
      <c r="I10" s="17" t="s">
        <v>4353</v>
      </c>
      <c r="J10" s="17" t="s">
        <v>4354</v>
      </c>
      <c r="K10" s="17" t="s">
        <v>4355</v>
      </c>
      <c r="L10" s="22"/>
    </row>
    <row r="11" ht="27" spans="2:12">
      <c r="B11" s="18"/>
      <c r="C11" s="13" t="s">
        <v>2258</v>
      </c>
      <c r="D11" s="14" t="s">
        <v>4247</v>
      </c>
      <c r="E11" s="15" t="s">
        <v>7</v>
      </c>
      <c r="F11" s="17" t="s">
        <v>4356</v>
      </c>
      <c r="G11" s="17" t="s">
        <v>4357</v>
      </c>
      <c r="H11" s="17" t="s">
        <v>4358</v>
      </c>
      <c r="I11" s="17" t="s">
        <v>4359</v>
      </c>
      <c r="J11" s="17" t="s">
        <v>4360</v>
      </c>
      <c r="K11" s="17" t="s">
        <v>4361</v>
      </c>
      <c r="L11" s="22"/>
    </row>
    <row r="12" ht="27" spans="2:12">
      <c r="B12" s="19"/>
      <c r="C12" s="13" t="s">
        <v>2260</v>
      </c>
      <c r="D12" s="14" t="s">
        <v>4247</v>
      </c>
      <c r="E12" s="15" t="s">
        <v>7</v>
      </c>
      <c r="F12" s="17" t="s">
        <v>4362</v>
      </c>
      <c r="G12" s="17" t="s">
        <v>4363</v>
      </c>
      <c r="H12" s="17" t="s">
        <v>4364</v>
      </c>
      <c r="I12" s="17" t="s">
        <v>4365</v>
      </c>
      <c r="J12" s="17" t="s">
        <v>4366</v>
      </c>
      <c r="K12" s="17" t="s">
        <v>4367</v>
      </c>
      <c r="L12" s="22"/>
    </row>
    <row r="13" ht="27" spans="2:12">
      <c r="B13" s="12" t="s">
        <v>92</v>
      </c>
      <c r="C13" s="13" t="s">
        <v>2990</v>
      </c>
      <c r="D13" s="14" t="s">
        <v>4247</v>
      </c>
      <c r="E13" s="15" t="s">
        <v>7</v>
      </c>
      <c r="F13" s="17" t="s">
        <v>4368</v>
      </c>
      <c r="G13" s="17" t="s">
        <v>4369</v>
      </c>
      <c r="H13" s="17" t="s">
        <v>4370</v>
      </c>
      <c r="I13" s="17" t="s">
        <v>4371</v>
      </c>
      <c r="J13" s="17" t="s">
        <v>4372</v>
      </c>
      <c r="K13" s="17" t="s">
        <v>4373</v>
      </c>
      <c r="L13" s="22"/>
    </row>
    <row r="14" ht="27" spans="2:12">
      <c r="B14" s="18"/>
      <c r="C14" s="13" t="s">
        <v>2992</v>
      </c>
      <c r="D14" s="14" t="s">
        <v>4247</v>
      </c>
      <c r="E14" s="15" t="s">
        <v>7</v>
      </c>
      <c r="F14" s="17" t="s">
        <v>4374</v>
      </c>
      <c r="G14" s="17" t="s">
        <v>4375</v>
      </c>
      <c r="H14" s="17" t="s">
        <v>4376</v>
      </c>
      <c r="I14" s="17" t="s">
        <v>4377</v>
      </c>
      <c r="J14" s="17" t="s">
        <v>4378</v>
      </c>
      <c r="K14" s="17" t="s">
        <v>4379</v>
      </c>
      <c r="L14" s="22"/>
    </row>
    <row r="15" ht="27" spans="2:12">
      <c r="B15" s="19"/>
      <c r="C15" s="13" t="s">
        <v>2994</v>
      </c>
      <c r="D15" s="14" t="s">
        <v>4247</v>
      </c>
      <c r="E15" s="15" t="s">
        <v>7</v>
      </c>
      <c r="F15" s="17" t="s">
        <v>4380</v>
      </c>
      <c r="G15" s="17" t="s">
        <v>4381</v>
      </c>
      <c r="H15" s="17" t="s">
        <v>4382</v>
      </c>
      <c r="I15" s="17" t="s">
        <v>4383</v>
      </c>
      <c r="J15" s="17" t="s">
        <v>4384</v>
      </c>
      <c r="K15" s="17" t="s">
        <v>4385</v>
      </c>
      <c r="L15" s="22"/>
    </row>
  </sheetData>
  <mergeCells count="13">
    <mergeCell ref="B2:L2"/>
    <mergeCell ref="B3:F3"/>
    <mergeCell ref="D4:E4"/>
    <mergeCell ref="B4:B5"/>
    <mergeCell ref="B6:B12"/>
    <mergeCell ref="B13:B15"/>
    <mergeCell ref="C4:C5"/>
    <mergeCell ref="F4:F5"/>
    <mergeCell ref="G4:G5"/>
    <mergeCell ref="H4:H5"/>
    <mergeCell ref="I4:I5"/>
    <mergeCell ref="J4:J5"/>
    <mergeCell ref="K4:K5"/>
  </mergeCells>
  <conditionalFormatting sqref="F6:K15">
    <cfRule type="duplicateValues" dxfId="0" priority="1"/>
  </conditionalFormatting>
  <pageMargins left="0.7" right="0.7" top="0.75" bottom="0.75" header="0.3" footer="0.3"/>
  <pageSetup paperSize="9" scale="54"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T a x C a t c h A l l   x m l n s = " 2 8 3 4 5 e 1 1 - 0 7 b f - 4 9 b c - b 8 5 0 - 9 a 3 5 5 3 c 3 e 4 f 2 "   x s i : n i l = " t r u e " / > < l c f 7 6 f 1 5 5 c e d 4 d d c b 4 0 9 7 1 3 4 f f 3 c 3 3 2 f   x m l n s = " c 7 4 1 8 1 5 f - b 2 5 9 - 4 c 9 b - b 0 6 7 - a e f a 6 2 2 e 0 7 5 5 " > < T e r m s   x m l n s = " h t t p : / / s c h e m a s . m i c r o s o f t . c o m / o f f i c e / i n f o p a t h / 2 0 0 7 / P a r t n e r C o n t r o l s " > < / T e r m s > < / l c f 7 6 f 1 5 5 c e d 4 d d c b 4 0 9 7 1 3 4 f f 3 c 3 3 2 f > < / 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8��"   m a : c o n t e n t T y p e I D = " 0 x 0 1 0 1 0 0 F 2 B 9 F 6 8 A D D C E C 7 4 0 A 3 B 1 D 7 2 3 9 5 2 4 9 3 2 5 "   m a : c o n t e n t T y p e V e r s i o n = " 2 7 "   m a : c o n t e n t T y p e D e s c r i p t i o n = " ��  8��|�  ̹��Ȳ�. "   m a : c o n t e n t T y p e S c o p e = " "   m a : v e r s i o n I D = " 1 7 9 c e 6 7 6 7 7 b f f 4 e 6 1 3 0 f 5 c b 3 e 4 2 e 3 8 8 2 "   x m l n s : c t = " h t t p : / / s c h e m a s . m i c r o s o f t . c o m / o f f i c e / 2 0 0 6 / m e t a d a t a / c o n t e n t T y p e "   x m l n s : m a = " h t t p : / / s c h e m a s . m i c r o s o f t . c o m / o f f i c e / 2 0 0 6 / m e t a d a t a / p r o p e r t i e s / m e t a A t t r i b u t e s " >  
 < x s d : s c h e m a   t a r g e t N a m e s p a c e = " h t t p : / / s c h e m a s . m i c r o s o f t . c o m / o f f i c e / 2 0 0 6 / m e t a d a t a / p r o p e r t i e s "   m a : r o o t = " t r u e "   m a : f i e l d s I D = " 6 d 1 7 5 f c 1 e 0 0 8 2 8 0 2 3 d 5 a 0 6 5 a b 2 6 5 8 f 2 0 "   n s 2 : _ = " "   n s 3 : _ = " "   x m l n s : x s d = " h t t p : / / w w w . w 3 . o r g / 2 0 0 1 / X M L S c h e m a "   x m l n s : x s = " h t t p : / / w w w . w 3 . o r g / 2 0 0 1 / X M L S c h e m a "   x m l n s : p = " h t t p : / / s c h e m a s . m i c r o s o f t . c o m / o f f i c e / 2 0 0 6 / m e t a d a t a / p r o p e r t i e s "   x m l n s : n s 2 = " c 7 4 1 8 1 5 f - b 2 5 9 - 4 c 9 b - b 0 6 7 - a e f a 6 2 2 e 0 7 5 5 "   x m l n s : n s 3 = " 2 8 3 4 5 e 1 1 - 0 7 b f - 4 9 b c - b 8 5 0 - 9 a 3 5 5 3 c 3 e 4 f 2 " >  
 < x s d : i m p o r t   n a m e s p a c e = " c 7 4 1 8 1 5 f - b 2 5 9 - 4 c 9 b - b 0 6 7 - a e f a 6 2 2 e 0 7 5 5 " / >  
 < x s d : i m p o r t   n a m e s p a c e = " 2 8 3 4 5 e 1 1 - 0 7 b f - 4 9 b c - b 8 5 0 - 9 a 3 5 5 3 c 3 e 4 f 2 " / >  
 < x s d : e l e m e n t   n a m e = " p r o p e r t i e s " >  
 < x s d : c o m p l e x T y p e >  
 < x s d : s e q u e n c e >  
 < x s d : e l e m e n t   n a m e = " d o c u m e n t M a n a g e m e n t " >  
 < x s d : c o m p l e x T y p e >  
 < x s d : a l l >  
 < x s d : e l e m e n t   r e f = " n s 2 : M e d i a S e r v i c e M e t a d a t a "   m i n O c c u r s = " 0 " / >  
 < x s d : e l e m e n t   r e f = " n s 2 : M e d i a S e r v i c e F a s t M e t a d a t a "   m i n O c c u r s = " 0 " / >  
 < x s d : e l e m e n t   r e f = " n s 2 : M e d i a S e r v i c e A u t o T a g s "   m i n O c c u r s = " 0 " / >  
 < x s d : e l e m e n t   r e f = " n s 2 : M e d i a S e r v i c e O C R "   m i n O c c u r s = " 0 " / >  
 < x s d : e l e m e n t   r e f = " n s 2 : M e d i a S e r v i c e G e n e r a t i o n T i m e "   m i n O c c u r s = " 0 " / >  
 < x s d : e l e m e n t   r e f = " n s 2 : M e d i a S e r v i c e E v e n t H a s h C o d e "   m i n O c c u r s = " 0 " / >  
 < x s d : e l e m e n t   r e f = " n s 2 : M e d i a S e r v i c e D a t e T a k e n "   m i n O c c u r s = " 0 " / >  
 < x s d : e l e m e n t   r e f = " n s 2 : M e d i a S e r v i c e L o c a t i o n "   m i n O c c u r s = " 0 " / >  
 < x s d : e l e m e n t   r e f = " n s 2 : M e d i a S e r v i c e A u t o K e y P o i n t s "   m i n O c c u r s = " 0 " / >  
 < x s d : e l e m e n t   r e f = " n s 2 : M e d i a S e r v i c e K e y P o i n t s "   m i n O c c u r s = " 0 " / >  
 < x s d : e l e m e n t   r e f = " n s 2 : M e d i a L e n g t h I n S e c o n d s "   m i n O c c u r s = " 0 " / >  
 < x s d : e l e m e n t   r e f = " n s 3 : S h a r e d W i t h U s e r s "   m i n O c c u r s = " 0 " / >  
 < x s d : e l e m e n t   r e f = " n s 3 : S h a r e d W i t h D e t a i l s "   m i n O c c u r s = " 0 " / >  
 < x s d : e l e m e n t   r e f = " n s 3 : T a x C a t c h A l l "   m i n O c c u r s = " 0 " / >  
 < x s d : e l e m e n t   r e f = " n s 2 : l c f 7 6 f 1 5 5 c e d 4 d d c b 4 0 9 7 1 3 4 f f 3 c 3 3 2 f "   m i n O c c u r s = " 0 " / >  
 < x s d : e l e m e n t   r e f = " n s 2 : M e d i a S e r v i c e O b j e c t D e t e c t o r V e r s i o n s "   m i n O c c u r s = " 0 " / >  
 < x s d : e l e m e n t   r e f = " n s 2 : M e d i a S e r v i c e S e a r c h P r o p e r t i e s "   m i n O c c u r s = " 0 " / >  
 < x s d : e l e m e n t   r e f = " n s 2 : M e d i a S e r v i c e B i l l i n g M e t a d a t a "   m i n O c c u r s = " 0 " / >  
 < / x s d : a l l >  
 < / x s d : c o m p l e x T y p e >  
 < / x s d : e l e m e n t >  
 < / x s d : s e q u e n c e >  
 < / x s d : c o m p l e x T y p e >  
 < / x s d : e l e m e n t >  
 < / x s d : s c h e m a >  
 < x s d : s c h e m a   t a r g e t N a m e s p a c e = " c 7 4 1 8 1 5 f - b 2 5 9 - 4 c 9 b - b 0 6 7 - a e f a 6 2 2 e 0 7 5 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0 "   n i l l a b l e = " t r u e "   m a : d i s p l a y N a m e = " T a g s "   m a : i n t e r n a l N a m e = " M e d i a S e r v i c e A u t o T a g s "   m a : r e a d O n l y = " t r u e " >  
 < x s d : s i m p l e T y p e >  
 < x s d : r e s t r i c t i o n   b a s e = " d m s : T e x t " / >  
 < / x s d : s i m p l e T y p e >  
 < / x s d : e l e m e n t >  
 < x s d : e l e m e n t   n a m e = " M e d i a S e r v i c e O C R "   m a : i n d e x = " 1 1 "   n i l l a b l e = " t r u e "   m a : d i s p l a y N a m e = " E x t r a c t e d   T e x t "   m a : i n t e r n a l N a m e = " M e d i a S e r v i c e O C R "   m a : r e a d O n l y = " t r u e " >  
 < x s d : s i m p l e T y p e >  
 < x s d : r e s t r i c t i o n   b a s e = " d m s : N o t e " >  
 < x s d : m a x L e n g t h   v a l u e = " 2 5 5 " / >  
 < / x s d : r e s t r i c t i o n > 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S e r v i c e D a t e T a k e n "   m a : i n d e x = " 1 4 "   n i l l a b l e = " t r u e "   m a : d i s p l a y N a m e = " M e d i a S e r v i c e D a t e T a k e n "   m a : h i d d e n = " t r u e "   m a : i n t e r n a l N a m e = " M e d i a S e r v i c e D a t e T a k e n "   m a : r e a d O n l y = " t r u e " >  
 < x s d : s i m p l e T y p e >  
 < x s d : r e s t r i c t i o n   b a s e = " d m s : T e x t " / >  
 < / x s d : s i m p l e T y p e >  
 < / x s d : e l e m e n t >  
 < x s d : e l e m e n t   n a m e = " M e d i a S e r v i c e L o c a t i o n "   m a : i n d e x = " 1 5 "   n i l l a b l e = " t r u e "   m a : d i s p l a y N a m e = " L o c a t i o n "   m a : i n t e r n a l N a m e = " M e d i a S e r v i c e L o c a t i o n " 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i n t e r n a l N a m e = " M e d i a S e r v i c e K e y P o i n t s "   m a : r e a d O n l y = " t r u e " >  
 < x s d : s i m p l e T y p e >  
 < x s d : r e s t r i c t i o n   b a s e = " d m s : N o t e " >  
 < x s d : m a x L e n g t h   v a l u e = " 2 5 5 " / >  
 < / x s d : r e s t r i c t i o n >  
 < / x s d : s i m p l e T y p e >  
 < / x s d : e l e m e n t >  
 < x s d : e l e m e n t   n a m e = " M e d i a L e n g t h I n S e c o n d s "   m a : i n d e x = " 1 8 "   n i l l a b l e = " t r u e "   m a : d i s p l a y N a m e = " L e n g t h   ( s e c o n d s ) "   m a : i n t e r n a l N a m e = " M e d i a L e n g t h I n S e c o n d s "   m a : r e a d O n l y = " t r u e " >  
 < x s d : s i m p l e T y p e >  
 < x s d : r e s t r i c t i o n   b a s e = " d m s : U n k n o w n " / >  
 < / x s d : s i m p l e T y p e >  
 < / x s d : e l e m e n t >  
 < x s d : e l e m e n t   n a m e = " l c f 7 6 f 1 5 5 c e d 4 d d c b 4 0 9 7 1 3 4 f f 3 c 3 3 2 f "   m a : i n d e x = " 2 3 "   n i l l a b l e = " t r u e "   m a : t a x o n o m y = " t r u e "   m a : i n t e r n a l N a m e = " l c f 7 6 f 1 5 5 c e d 4 d d c b 4 0 9 7 1 3 4 f f 3 c 3 3 2 f "   m a : t a x o n o m y F i e l d N a m e = " M e d i a S e r v i c e I m a g e T a g s "   m a : d i s p l a y N a m e = " t�����  ����"   m a : r e a d O n l y = " f a l s e "   m a : f i e l d I d = " { 5 c f 7 6 f 1 5 - 5 c e d - 4 d d c - b 4 0 9 - 7 1 3 4 f f 3 c 3 3 2 f } "   m a : t a x o n o m y M u l t i = " t r u e "   m a : s s p I d = " 7 1 7 a c e 6 8 - 1 a f d - 4 5 3 8 - 9 3 f 6 - 1 8 5 0 9 6 8 3 9 b 7 4 "   m a : t e r m S e t I d = " 0 9 8 1 4 c d 3 - 5 6 8 e - f e 9 0 - 9 8 1 4 - 8 d 6 2 1 f f 8 f b 8 4 "   m a : a n c h o r I d = " f b a 5 4 f b 3 - c 3 e 1 - f e 8 1 - a 7 7 6 - c a 4 b 6 9 1 4 8 c 4 d "   m a : o p e n = " t r u e "   m a : i s K e y w o r d = " f a l s e " >  
 < x s d : c o m p l e x T y p e >  
 < x s d : s e q u e n c e >  
 < x s d : e l e m e n t   r e f = " p c : T e r m s "   m i n O c c u r s = " 0 "   m a x O c c u r s = " 1 " > < / x s d : e l e m e n t >  
 < / x s d : s e q u e n c e >  
 < / x s d : c o m p l e x T y p e >  
 < / x s d : e l e m e n t >  
 < x s d : e l e m e n t   n a m e = " M e d i a S e r v i c e O b j e c t D e t e c t o r V e r s i o n s "   m a : i n d e x = " 2 4 "   n i l l a b l e = " t r u e "   m a : d i s p l a y N a m e = " M e d i a S e r v i c e O b j e c t D e t e c t o r V e r s i o n s "   m a : d e s c r i p t i o n = " "   m a : h i d d e n = " t r u e "   m a : i n d e x e d = " t r u e "   m a : i n t e r n a l N a m e = " M e d i a S e r v i c e O b j e c t D e t e c t o r V e r s i o n s "   m a : r e a d O n l y = " t r u e " >  
 < x s d : s i m p l e T y p e >  
 < x s d : r e s t r i c t i o n   b a s e = " d m s : T e x t " / >  
 < / x s d : s i m p l e T y p e >  
 < / x s d : e l e m e n t >  
 < x s d : e l e m e n t   n a m e = " M e d i a S e r v i c e S e a r c h P r o p e r t i e s "   m a : i n d e x = " 2 5 "   n i l l a b l e = " t r u e "   m a : d i s p l a y N a m e = " M e d i a S e r v i c e S e a r c h P r o p e r t i e s "   m a : h i d d e n = " t r u e "   m a : i n t e r n a l N a m e = " M e d i a S e r v i c e S e a r c h P r o p e r t i e s "   m a : r e a d O n l y = " t r u e " >  
 < x s d : s i m p l e T y p e >  
 < x s d : r e s t r i c t i o n   b a s e = " d m s : N o t e " / >  
 < / x s d : s i m p l e T y p e >  
 < / x s d : e l e m e n t >  
 < x s d : e l e m e n t   n a m e = " M e d i a S e r v i c e B i l l i n g M e t a d a t a "   m a : i n d e x = " 2 6 "   n i l l a b l e = " t r u e "   m a : d i s p l a y N a m e = " M e d i a S e r v i c e B i l l i n g M e t a d a t a "   m a : h i d d e n = " t r u e "   m a : i n t e r n a l N a m e = " M e d i a S e r v i c e B i l l i n g M e t a d a t a "   m a : r e a d O n l y = " t r u e " >  
 < x s d : s i m p l e T y p e >  
 < x s d : r e s t r i c t i o n   b a s e = " d m s : N o t e " / >  
 < / x s d : s i m p l e T y p e >  
 < / x s d : e l e m e n t >  
 < / x s d : s c h e m a >  
 < x s d : s c h e m a   t a r g e t N a m e s p a c e = " 2 8 3 4 5 e 1 1 - 0 7 b f - 4 9 b c - b 8 5 0 - 9 a 3 5 5 3 c 3 e 4 f 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9 "   n i l l a b l e = " t r u e "   m a : d i s p l a y N a m e = " �� �   ���" 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2 0 "   n i l l a b l e = " t r u e "   m a : d i s p l a y N a m e = " 8���  ���  �� �"   m a : i n t e r n a l N a m e = " S h a r e d W i t h D e t a i l s "   m a : r e a d O n l y = " t r u e " >  
 < x s d : s i m p l e T y p e >  
 < x s d : r e s t r i c t i o n   b a s e = " d m s : N o t e " >  
 < x s d : m a x L e n g t h   v a l u e = " 2 5 5 " / >  
 < / x s d : r e s t r i c t i o n >  
 < / x s d : s i m p l e T y p e >  
 < / x s d : e l e m e n t >  
 < x s d : e l e m e n t   n a m e = " T a x C a t c h A l l "   m a : i n d e x = " 2 1 "   n i l l a b l e = " t r u e "   m a : d i s p l a y N a m e = " T a x o n o m y   C a t c h   A l l   C o l u m n "   m a : h i d d e n = " t r u e "   m a : l i s t = " { a 8 f 6 a d 2 a - 1 6 4 9 - 4 6 c 3 - b 7 6 c - e b 0 5 e 7 0 9 1 8 8 f } "   m a : i n t e r n a l N a m e = " T a x C a t c h A l l "   m a : s h o w F i e l d = " C a t c h A l l D a t a "   m a : w e b = " 2 8 3 4 5 e 1 1 - 0 7 b f - 4 9 b c - b 8 5 0 - 9 a 3 5 5 3 c 3 e 4 f 2 " > 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X�P� �  ���" / >  
 < x s d : e l e m e n t   r e f = " d c : t i t l e "   m i n O c c u r s = " 0 "   m a x O c c u r s = " 1 "   m a : i n d e x = " 4 "   m a : d i s p l a y N a m e = " ȩ�" / > 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A7CC87E9-190B-47B0-AF73-D610BA25F8CE}">
  <ds:schemaRefs/>
</ds:datastoreItem>
</file>

<file path=customXml/itemProps2.xml><?xml version="1.0" encoding="utf-8"?>
<ds:datastoreItem xmlns:ds="http://schemas.openxmlformats.org/officeDocument/2006/customXml" ds:itemID="{9EC37CF0-6B4C-4D81-A95A-E6682F4C88A6}">
  <ds:schemaRefs/>
</ds:datastoreItem>
</file>

<file path=customXml/itemProps3.xml><?xml version="1.0" encoding="utf-8"?>
<ds:datastoreItem xmlns:ds="http://schemas.openxmlformats.org/officeDocument/2006/customXml" ds:itemID="{730F21FA-3458-478B-A311-5C24F4A6AC14}">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INVOICE</vt:lpstr>
      <vt:lpstr>CONTAINER LIST</vt:lpstr>
      <vt:lpstr>PACKING LIST(Weight)</vt:lpstr>
      <vt:lpstr>EP LIST</vt:lpstr>
      <vt:lpstr>PACKING LIST</vt:lpstr>
      <vt:lpstr>CONTAINER NO1</vt:lpstr>
      <vt:lpstr>ENGINE LIST</vt:lpstr>
      <vt:lpstr>ENGINE LIST2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谢冉迪 사염적</dc:creator>
  <cp:lastModifiedBy>User</cp:lastModifiedBy>
  <dcterms:created xsi:type="dcterms:W3CDTF">2015-06-05T18:17:00Z</dcterms:created>
  <dcterms:modified xsi:type="dcterms:W3CDTF">2025-09-04T04:38:32Z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0x010100F2B9F68ADDCEC740A3B1D72395249325</vt:lpwstr>
  </property>
  <property fmtid="{D5CDD505-2E9C-101B-9397-08002B2CF9AE}" pid="3" name="MSIP_Label_84883e49-c40c-4c70-af6e-4047d87bba49_Enabled">
    <vt:lpwstr>true</vt:lpwstr>
  </property>
  <property fmtid="{D5CDD505-2E9C-101B-9397-08002B2CF9AE}" pid="4" name="MSIP_Label_84883e49-c40c-4c70-af6e-4047d87bba49_SetDate">
    <vt:lpwstr>2025-07-28T10:29:39Z</vt:lpwstr>
  </property>
  <property fmtid="{D5CDD505-2E9C-101B-9397-08002B2CF9AE}" pid="5" name="MSIP_Label_84883e49-c40c-4c70-af6e-4047d87bba49_Method">
    <vt:lpwstr>Privileged</vt:lpwstr>
  </property>
  <property fmtid="{D5CDD505-2E9C-101B-9397-08002B2CF9AE}" pid="6" name="MSIP_Label_84883e49-c40c-4c70-af6e-4047d87bba49_Name">
    <vt:lpwstr>평문 (AnyUser)</vt:lpwstr>
  </property>
  <property fmtid="{D5CDD505-2E9C-101B-9397-08002B2CF9AE}" pid="7" name="MSIP_Label_84883e49-c40c-4c70-af6e-4047d87bba49_SiteId">
    <vt:lpwstr>f85ca5f1-aa23-4252-a83a-443d333b1fe7</vt:lpwstr>
  </property>
  <property fmtid="{D5CDD505-2E9C-101B-9397-08002B2CF9AE}" pid="8" name="MSIP_Label_84883e49-c40c-4c70-af6e-4047d87bba49_ActionId">
    <vt:lpwstr>977aaa13-f3a4-404b-971c-5d8782d4b761</vt:lpwstr>
  </property>
  <property fmtid="{D5CDD505-2E9C-101B-9397-08002B2CF9AE}" pid="9" name="MSIP_Label_84883e49-c40c-4c70-af6e-4047d87bba49_ContentBits">
    <vt:lpwstr>2</vt:lpwstr>
  </property>
  <property fmtid="{D5CDD505-2E9C-101B-9397-08002B2CF9AE}" pid="10" name="MSIP_Label_84883e49-c40c-4c70-af6e-4047d87bba49_Tag">
    <vt:lpwstr>10, 0, 1, 1</vt:lpwstr>
  </property>
  <property fmtid="{D5CDD505-2E9C-101B-9397-08002B2CF9AE}" pid="11" name="ICV">
    <vt:lpwstr>93FEE7FC269447FEAF71A18752EC2F25_12</vt:lpwstr>
  </property>
  <property fmtid="{D5CDD505-2E9C-101B-9397-08002B2CF9AE}" pid="12" name="KSOProductBuildVer">
    <vt:lpwstr>1049-12.2.0.21931</vt:lpwstr>
  </property>
</Properties>
</file>