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180"/>
  </bookViews>
  <sheets>
    <sheet name="Sheet1" sheetId="1" r:id="rId1"/>
  </sheets>
  <definedNames>
    <definedName name="_xlnm.Print_Area" localSheetId="0">Sheet1!$A$1:$G$33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<sst xmlns="http://schemas.openxmlformats.org/spreadsheetml/2006/main" count="20" uniqueCount="19">
  <si>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Xinjiang Xindudu 
Import and Export Trading Co.,Ltd</t>
  </si>
  <si>
    <t>INVOICE /ИНВОЙС
PACKING LIST/УПАКОВОЧНЫЙ ЛИСТ
No. ATG-791 от 20.08.2025г.</t>
  </si>
  <si>
    <t>FROM:  Xinjiang Xindudu Import and Export Trading Co.,Ltd
Отправитель:  Xinjiang Xindudu Import and Export Trading Co.,Ltd</t>
  </si>
  <si>
    <r>
      <rPr>
        <b/>
        <sz val="12"/>
        <rFont val="Arial"/>
        <charset val="204"/>
      </rPr>
      <t xml:space="preserve">ADRESS: </t>
    </r>
    <r>
      <rPr>
        <sz val="12"/>
        <rFont val="Arial"/>
        <charset val="204"/>
      </rPr>
      <t>No.1002 Unit2,Building 14,Yipin Fengjing Residence,486 Qilianshan Street,Urumqi Economic and Technological Development Zone,Xinjiang</t>
    </r>
    <r>
      <rPr>
        <sz val="12"/>
        <rFont val="宋体"/>
        <charset val="204"/>
      </rPr>
      <t>，China     Tel：  13570951569</t>
    </r>
    <r>
      <rPr>
        <b/>
        <sz val="12"/>
        <rFont val="Arial"/>
        <charset val="204"/>
      </rPr>
      <t xml:space="preserve">
Адрес отправителя: </t>
    </r>
    <r>
      <rPr>
        <sz val="12"/>
        <rFont val="Arial"/>
        <charset val="204"/>
      </rPr>
      <t>No.1002Unit2,Building 14,Yipin Fengjing Residence,486 Qilianshan Street,Urumqi Economic and Technological Development Zone,Xinjiang</t>
    </r>
  </si>
  <si>
    <t>CONTRACT: No. ATG  29/04/2024
Контракт:  No. ATG  29/04/2024</t>
  </si>
  <si>
    <r>
      <rPr>
        <b/>
        <sz val="12"/>
        <rFont val="Arial"/>
        <charset val="204"/>
      </rPr>
      <t>ROUTE:</t>
    </r>
    <r>
      <rPr>
        <sz val="12"/>
        <rFont val="Arial"/>
        <charset val="204"/>
      </rPr>
      <t xml:space="preserve"> CHINA-KAZAKHSTAN 
</t>
    </r>
    <r>
      <rPr>
        <b/>
        <sz val="12"/>
        <rFont val="Arial"/>
        <charset val="204"/>
      </rPr>
      <t>Маршрут:</t>
    </r>
    <r>
      <rPr>
        <sz val="12"/>
        <rFont val="Arial"/>
        <charset val="204"/>
      </rPr>
      <t xml:space="preserve"> Китай - Казахстан</t>
    </r>
  </si>
  <si>
    <t>TO: LLC «Ali Trans Global»  ID:240440025127,Telephone:87071110090
Получатель: ТОО "Ali Trans Global" БИН: 240440025127, Телефон:87071110090</t>
  </si>
  <si>
    <t>ADRESS: KAZAKHSTAN, ALMATY CITY, Zhetysu district, Suyunbay Avenue 16
Адрес получателя: Казахстан, г.Алматы, Жетысуский район,   проспект Суюнбая 16</t>
  </si>
  <si>
    <r>
      <rPr>
        <b/>
        <sz val="12"/>
        <rFont val="Arial"/>
        <charset val="204"/>
      </rPr>
      <t xml:space="preserve">ADDITIONAL DATA FOR RAILWAY BILL (GRAPH 8): </t>
    </r>
    <r>
      <rPr>
        <sz val="12"/>
        <rFont val="Arial"/>
        <charset val="204"/>
      </rPr>
      <t>哈铁/阿拉木图1 车站编码:ALMATY,KAZAKHSTAN STATION CODE:700007
SVH ALG COMPANY,ZH.D.TUPIK NO. 679.
Алматы, Казахстан, Код станции 700007 СВХ ALG COMPANY, Ж/Д ТУПИК №679.</t>
    </r>
  </si>
  <si>
    <r>
      <rPr>
        <b/>
        <sz val="12"/>
        <rFont val="Arial"/>
        <charset val="204"/>
      </rPr>
      <t>TERMS OF DELIVERY:</t>
    </r>
    <r>
      <rPr>
        <sz val="12"/>
        <rFont val="Arial"/>
        <charset val="204"/>
      </rPr>
      <t xml:space="preserve"> CIP Almaty
</t>
    </r>
    <r>
      <rPr>
        <b/>
        <sz val="12"/>
        <rFont val="Arial"/>
        <charset val="204"/>
      </rPr>
      <t>Условия поставки:</t>
    </r>
    <r>
      <rPr>
        <sz val="12"/>
        <rFont val="Arial"/>
        <charset val="204"/>
      </rPr>
      <t xml:space="preserve"> CIP Almaty</t>
    </r>
  </si>
  <si>
    <t xml:space="preserve">Truck:№ 
Грузовой автомобиль:№ </t>
  </si>
  <si>
    <t>Наименование/модель</t>
  </si>
  <si>
    <t>Код ТН ВЭД</t>
  </si>
  <si>
    <t xml:space="preserve">Кол-во мест </t>
  </si>
  <si>
    <t xml:space="preserve">Кол-во штук/коробок </t>
  </si>
  <si>
    <t>Общий вес нетто</t>
  </si>
  <si>
    <t xml:space="preserve">Общий вес брутто </t>
  </si>
  <si>
    <t>Общая сумма в JPY</t>
  </si>
  <si>
    <t xml:space="preserve">Радиатор алюминиевый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</si>
</sst>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0"/>
    <numFmt numFmtId="181" formatCode="0.0"/>
  </numFmts>
  <fonts count="27">
    <font>
      <sz val="12"/>
      <name val="宋体"/>
      <charset val="134"/>
    </font>
    <font>
      <sz val="12"/>
      <name val="Calibri"/>
      <charset val="204"/>
      <scheme val="minor"/>
    </font>
    <font>
      <b/>
      <sz val="20"/>
      <name val="Calibri"/>
      <charset val="204"/>
      <scheme val="minor"/>
    </font>
    <font>
      <b/>
      <sz val="12"/>
      <name val="Arial"/>
      <charset val="204"/>
    </font>
    <font>
      <sz val="12"/>
      <name val="Arial"/>
      <charset val="20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宋体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18">
    <xf numFmtId="0" fontId="0" fillId="0" borderId="0" xfId="0"/>
    <xf numFmtId="0" fontId="1" fillId="0" borderId="0" xfId="0" applyFont="1"/>
    <xf numFmtId="49" fontId="2" fillId="0" borderId="1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180" fontId="4" fillId="0" borderId="1" xfId="0" applyNumberFormat="1" applyFont="1" applyBorder="1" applyAlignment="1">
      <alignment horizontal="left" vertical="center"/>
    </xf>
    <xf numFmtId="181" fontId="4" fillId="0" borderId="1" xfId="0" applyNumberFormat="1" applyFont="1" applyBorder="1" applyAlignment="1">
      <alignment horizontal="left" vertical="center"/>
    </xf>
    <xf numFmtId="181" fontId="4" fillId="0" borderId="1" xfId="0" applyNumberFormat="1" applyFont="1" applyBorder="1" applyAlignment="1">
      <alignment horizontal="left"/>
    </xf>
    <xf numFmtId="180" fontId="5" fillId="0" borderId="0" xfId="0" applyNumberFormat="1" applyFont="1"/>
    <xf numFmtId="1" fontId="3" fillId="0" borderId="1" xfId="0" applyNumberFormat="1" applyFont="1" applyBorder="1" applyAlignment="1">
      <alignment horizontal="left" vertical="top"/>
    </xf>
    <xf numFmtId="181" fontId="3" fillId="0" borderId="1" xfId="0" applyNumberFormat="1" applyFont="1" applyBorder="1" applyAlignment="1">
      <alignment horizontal="left" vertical="top"/>
    </xf>
    <xf numFmtId="181" fontId="1" fillId="0" borderId="0" xfId="0" applyNumberFormat="1" applyFont="1"/>
    <xf numFmtId="2" fontId="1" fillId="0" borderId="0" xfId="0" applyNumberFormat="1" applyFont="1"/>
  </cellXfs>
  <cellStyles count="51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常规 10 2 2" xfId="49"/>
    <cellStyle name="常规 39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201706</xdr:colOff>
      <xdr:row>0</xdr:row>
      <xdr:rowOff>302558</xdr:rowOff>
    </xdr:from>
    <xdr:to>
      <xdr:col>1</xdr:col>
      <xdr:colOff>872378</xdr:colOff>
      <xdr:row>0</xdr:row>
      <xdr:rowOff>1912283</xdr:rowOff>
    </xdr:to>
    <xdr:pic>
      <xdr:nvPicPr>
        <xdr:cNvPr id="4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9" t="34605" r="3789" b="35992"/>
        <a:stretch>
          <a:fillRect/>
        </a:stretch>
      </xdr:blipFill>
      <xdr:spPr>
        <a:xfrm>
          <a:off x="201295" y="302260"/>
          <a:ext cx="343281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134837</xdr:colOff>
      <xdr:row>16</xdr:row>
      <xdr:rowOff>112057</xdr:rowOff>
    </xdr:from>
    <xdr:to>
      <xdr:col>5</xdr:col>
      <xdr:colOff>44817</xdr:colOff>
      <xdr:row>32</xdr:row>
      <xdr:rowOff>9574</xdr:rowOff>
    </xdr:to>
    <xdr:pic>
      <xdr:nvPicPr>
        <xdr:cNvPr id="5" name="Рисунок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68420" y="10541635"/>
          <a:ext cx="3062605" cy="3098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7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8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9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0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1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2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3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4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5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13</xdr:row>
      <xdr:rowOff>38100</xdr:rowOff>
    </xdr:to>
    <xdr:sp>
      <xdr:nvSpPr>
        <xdr:cNvPr id="16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13</xdr:row>
      <xdr:rowOff>38100</xdr:rowOff>
    </xdr:to>
    <xdr:sp>
      <xdr:nvSpPr>
        <xdr:cNvPr id="17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13</xdr:row>
      <xdr:rowOff>38100</xdr:rowOff>
    </xdr:to>
    <xdr:sp>
      <xdr:nvSpPr>
        <xdr:cNvPr id="18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13</xdr:row>
      <xdr:rowOff>38100</xdr:rowOff>
    </xdr:to>
    <xdr:sp>
      <xdr:nvSpPr>
        <xdr:cNvPr id="19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0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1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2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3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4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5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6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7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8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9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0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1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2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3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4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5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6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7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8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9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0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1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2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3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4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5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6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7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8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9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0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1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2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3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4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5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6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7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8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9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0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1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2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3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4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5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6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7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8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9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70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71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72" name="Text Box 205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73" name="Text Box 256"/>
        <xdr:cNvSpPr txBox="1">
          <a:spLocks noChangeArrowheads="1"/>
        </xdr:cNvSpPr>
      </xdr:nvSpPr>
      <xdr:spPr>
        <a:xfrm>
          <a:off x="2762250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4"/>
  <sheetViews>
    <sheetView tabSelected="1" view="pageBreakPreview" zoomScale="85" zoomScaleNormal="85" topLeftCell="A7" workbookViewId="0">
      <selection activeCell="J13" sqref="J13"/>
    </sheetView>
  </sheetViews>
  <sheetFormatPr defaultColWidth="9" defaultRowHeight="15.75" outlineLevelCol="7"/>
  <cols>
    <col min="1" max="1" width="36.25" style="1" customWidth="1"/>
    <col min="2" max="3" width="12.75" style="1" customWidth="1"/>
    <col min="4" max="4" width="12" style="1" customWidth="1"/>
    <col min="5" max="5" width="16.625" style="1" customWidth="1"/>
    <col min="6" max="6" width="15.875" style="1" customWidth="1"/>
    <col min="7" max="7" width="16.375" style="1" customWidth="1"/>
    <col min="8" max="8" width="9" style="1"/>
    <col min="9" max="9" width="11.75" style="1" customWidth="1"/>
    <col min="10" max="16384" width="9" style="1"/>
  </cols>
  <sheetData>
    <row r="1" ht="175.5" customHeight="1" spans="1:7">
      <c r="A1" s="2" t="s">
        <v>0</v>
      </c>
      <c r="B1" s="2"/>
      <c r="C1" s="2"/>
      <c r="D1" s="2"/>
      <c r="E1" s="2"/>
      <c r="F1" s="2"/>
      <c r="G1" s="2"/>
    </row>
    <row r="2" ht="72" customHeight="1" spans="1:7">
      <c r="A2" s="3" t="s">
        <v>1</v>
      </c>
      <c r="B2" s="3"/>
      <c r="C2" s="3"/>
      <c r="D2" s="3"/>
      <c r="E2" s="3"/>
      <c r="F2" s="3"/>
      <c r="G2" s="3"/>
    </row>
    <row r="3" ht="45" customHeight="1" spans="1:7">
      <c r="A3" s="3" t="s">
        <v>2</v>
      </c>
      <c r="B3" s="4"/>
      <c r="C3" s="4"/>
      <c r="D3" s="4"/>
      <c r="E3" s="4"/>
      <c r="F3" s="4"/>
      <c r="G3" s="4"/>
    </row>
    <row r="4" ht="78.75" customHeight="1" spans="1:7">
      <c r="A4" s="3" t="s">
        <v>3</v>
      </c>
      <c r="B4" s="4"/>
      <c r="C4" s="4"/>
      <c r="D4" s="4"/>
      <c r="E4" s="4"/>
      <c r="F4" s="4"/>
      <c r="G4" s="4"/>
    </row>
    <row r="5" ht="42.75" customHeight="1" spans="1:7">
      <c r="A5" s="3" t="s">
        <v>4</v>
      </c>
      <c r="B5" s="4"/>
      <c r="C5" s="4"/>
      <c r="D5" s="4"/>
      <c r="E5" s="4"/>
      <c r="F5" s="4"/>
      <c r="G5" s="4"/>
    </row>
    <row r="6" ht="47.25" customHeight="1" spans="1:7">
      <c r="A6" s="4" t="s">
        <v>5</v>
      </c>
      <c r="B6" s="4"/>
      <c r="C6" s="4"/>
      <c r="D6" s="4"/>
      <c r="E6" s="4"/>
      <c r="F6" s="4"/>
      <c r="G6" s="4"/>
    </row>
    <row r="7" ht="48.75" customHeight="1" spans="1:7">
      <c r="A7" s="4" t="s">
        <v>6</v>
      </c>
      <c r="B7" s="4"/>
      <c r="C7" s="4"/>
      <c r="D7" s="4"/>
      <c r="E7" s="4"/>
      <c r="F7" s="4"/>
      <c r="G7" s="4"/>
    </row>
    <row r="8" ht="45" customHeight="1" spans="1:7">
      <c r="A8" s="3" t="s">
        <v>7</v>
      </c>
      <c r="B8" s="4"/>
      <c r="C8" s="4"/>
      <c r="D8" s="4"/>
      <c r="E8" s="4"/>
      <c r="F8" s="4"/>
      <c r="G8" s="4"/>
    </row>
    <row r="9" ht="62.25" customHeight="1" spans="1:7">
      <c r="A9" s="4" t="s">
        <v>8</v>
      </c>
      <c r="B9" s="4"/>
      <c r="C9" s="4"/>
      <c r="D9" s="4"/>
      <c r="E9" s="4"/>
      <c r="F9" s="4"/>
      <c r="G9" s="4"/>
    </row>
    <row r="10" ht="48" customHeight="1" spans="1:7">
      <c r="A10" s="5" t="s">
        <v>9</v>
      </c>
      <c r="B10" s="5"/>
      <c r="C10" s="5"/>
      <c r="D10" s="5"/>
      <c r="E10" s="5"/>
      <c r="F10" s="5"/>
      <c r="G10" s="5"/>
    </row>
    <row r="11" ht="45.75" customHeight="1" spans="1:7">
      <c r="A11" s="5" t="s">
        <v>10</v>
      </c>
      <c r="B11" s="5"/>
      <c r="C11" s="5"/>
      <c r="D11" s="5"/>
      <c r="E11" s="5"/>
      <c r="F11" s="5"/>
      <c r="G11" s="5"/>
    </row>
    <row r="12" ht="47.25" spans="1:7">
      <c r="A12" s="6" t="s">
        <v>11</v>
      </c>
      <c r="B12" s="6" t="s">
        <v>12</v>
      </c>
      <c r="C12" s="6" t="s">
        <v>13</v>
      </c>
      <c r="D12" s="6" t="s">
        <v>14</v>
      </c>
      <c r="E12" s="6" t="s">
        <v>15</v>
      </c>
      <c r="F12" s="6" t="s">
        <v>16</v>
      </c>
      <c r="G12" s="6" t="s">
        <v>17</v>
      </c>
    </row>
    <row r="13" spans="1:8">
      <c r="A13" s="7" t="s">
        <v>18</v>
      </c>
      <c r="B13" s="8">
        <v>7616991003</v>
      </c>
      <c r="C13" s="7">
        <v>905</v>
      </c>
      <c r="D13" s="9">
        <v>6335</v>
      </c>
      <c r="E13" s="10">
        <v>5701.5</v>
      </c>
      <c r="F13" s="11">
        <v>6063.2</v>
      </c>
      <c r="G13" s="12">
        <v>5701.5</v>
      </c>
      <c r="H13" s="13"/>
    </row>
    <row r="14" spans="1:8">
      <c r="A14" s="7" t="s">
        <v>18</v>
      </c>
      <c r="B14" s="8">
        <v>7616991003</v>
      </c>
      <c r="C14" s="7">
        <v>1172</v>
      </c>
      <c r="D14" s="9">
        <v>12892</v>
      </c>
      <c r="E14" s="10">
        <v>9540.08</v>
      </c>
      <c r="F14" s="11">
        <v>10430.8</v>
      </c>
      <c r="G14" s="12">
        <v>9540.08</v>
      </c>
      <c r="H14" s="13"/>
    </row>
    <row r="15" spans="1:7">
      <c r="A15" s="9"/>
      <c r="B15" s="9"/>
      <c r="C15" s="14">
        <f>SUM(C13:C14)</f>
        <v>2077</v>
      </c>
      <c r="D15" s="14">
        <f>SUM(D13:D14)</f>
        <v>19227</v>
      </c>
      <c r="E15" s="15">
        <f>SUM(E13:E14)</f>
        <v>15241.58</v>
      </c>
      <c r="F15" s="15">
        <f>SUM(F13:F14)</f>
        <v>16494</v>
      </c>
      <c r="G15" s="15">
        <f>SUM(G13:G14)</f>
        <v>15241.58</v>
      </c>
    </row>
    <row r="16" spans="6:6">
      <c r="F16" s="16"/>
    </row>
    <row r="17" spans="6:6">
      <c r="F17" s="16"/>
    </row>
    <row r="18" spans="6:6">
      <c r="F18" s="17"/>
    </row>
    <row r="19" spans="6:7">
      <c r="F19" s="17"/>
      <c r="G19" s="17"/>
    </row>
    <row r="20" spans="6:6">
      <c r="F20" s="17"/>
    </row>
    <row r="21" spans="6:6">
      <c r="F21" s="17"/>
    </row>
    <row r="24" spans="6:6">
      <c r="F24" s="17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</mergeCells>
  <pageMargins left="0.551181102362205" right="0.551181102362205" top="0.393700787401575" bottom="0.984251968503937" header="0.511811023622047" footer="0.511811023622047"/>
  <pageSetup paperSize="1" scale="46" orientation="portrait" horizontalDpi="200" verticalDpi="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1996-12-17T01:32:00Z</dcterms:created>
  <dcterms:modified xsi:type="dcterms:W3CDTF">2025-09-01T10:58:50Z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66289DA9E5934689B11483075BF80F1E_13</vt:lpwstr>
  </property>
  <property fmtid="{D5CDD505-2E9C-101B-9397-08002B2CF9AE}" pid="3" name="KSOProductBuildVer">
    <vt:lpwstr>1049-12.2.0.21931</vt:lpwstr>
  </property>
</Properties>
</file>