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central.sharepoint.com/sites/Hub/Departments/ResearchandData/Data Requests/Demographic Data by Occupation &amp; Industry (PUMS)/"/>
    </mc:Choice>
  </mc:AlternateContent>
  <xr:revisionPtr revIDLastSave="0" documentId="8_{568090F7-CFF5-47E3-BDB4-3A8E29D9012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 Explor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E31" i="1"/>
  <c r="F31" i="1"/>
  <c r="G31" i="1"/>
  <c r="H31" i="1"/>
  <c r="I31" i="1"/>
  <c r="J31" i="1"/>
  <c r="D31" i="1"/>
</calcChain>
</file>

<file path=xl/sharedStrings.xml><?xml version="1.0" encoding="utf-8"?>
<sst xmlns="http://schemas.openxmlformats.org/spreadsheetml/2006/main" count="52" uniqueCount="31">
  <si>
    <t>Education Data</t>
  </si>
  <si>
    <t>Pierce County, Washington-All Schools (53053)</t>
  </si>
  <si>
    <t>Clover Park Technical College (234951)</t>
  </si>
  <si>
    <t>Pierce College-Fort Steilacoom (235237)</t>
  </si>
  <si>
    <t>Bates Technical College (235671)</t>
  </si>
  <si>
    <t>Pacific Lutheran University (236230)</t>
  </si>
  <si>
    <t>University of Puget Sound (236328)</t>
  </si>
  <si>
    <t>Tacoma Community College (236753)</t>
  </si>
  <si>
    <t>University of Washington-Tacoma Campus (377564)</t>
  </si>
  <si>
    <t>Pierce College-Puyallup (439145)</t>
  </si>
  <si>
    <t>Programs and Occupations</t>
  </si>
  <si>
    <t>Code</t>
  </si>
  <si>
    <t>Year</t>
  </si>
  <si>
    <t>Computer Occupations</t>
  </si>
  <si>
    <t>15-1000</t>
  </si>
  <si>
    <t>Exported on: Thursday, August 15, 2019 11:00 AM</t>
  </si>
  <si>
    <t>Source: JobsEQ®</t>
  </si>
  <si>
    <t>Note: Awards data for occupations represent awards related to the occupation. Since an award is often related to multiple occupations, awards by occupation data should not be expected to sum.</t>
  </si>
  <si>
    <t>Note: Awards and enrollment are for the academic year listed. The academic year ends in the spring semester of the displayed year.</t>
  </si>
  <si>
    <t>Trend</t>
  </si>
  <si>
    <t>Total</t>
  </si>
  <si>
    <t>Post Secondary Institutions with Programs Related to Computer Occupations (15-0000)</t>
  </si>
  <si>
    <t>2010 Awards</t>
  </si>
  <si>
    <t>2011 Awards</t>
  </si>
  <si>
    <t>2012 Awards</t>
  </si>
  <si>
    <t>2013 Awards</t>
  </si>
  <si>
    <t>2014 Awards</t>
  </si>
  <si>
    <t>2015 Awards</t>
  </si>
  <si>
    <t>2016 Awards</t>
  </si>
  <si>
    <t>2017 Awards</t>
  </si>
  <si>
    <t>University of Washington-Tacoma (377564)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</si>
</sst>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C139C-47A6-4D91-98DE-74AF31572D64}" name="Table1" displayName="Table1" ref="C22:L31" totalsRowShown="0" headerRowDxfId="9">
  <tableColumns count="10">
    <tableColumn id="1" xr3:uid="{464C252D-555D-4B99-AD1D-F04ACECE53F4}" name="Post Secondary Institutions with Programs Related to Computer Occupations (15-0000)" dataDxfId="0"/>
    <tableColumn id="2" xr3:uid="{95C860E3-76CF-40EA-968C-2249ACDD2950}" name="2010 Awards" dataDxfId="1"/>
    <tableColumn id="3" xr3:uid="{C3860F35-0F83-4CB0-89AF-5FBDB26611CF}" name="2011 Awards" dataDxfId="8"/>
    <tableColumn id="4" xr3:uid="{A9A2B799-EE76-4F72-AB1B-EF75A047EB99}" name="2012 Awards" dataDxfId="7"/>
    <tableColumn id="5" xr3:uid="{CC8E92E8-E3A1-420A-85EC-526870BA5727}" name="2013 Awards" dataDxfId="6"/>
    <tableColumn id="6" xr3:uid="{CD39E73A-182C-48B8-A0C8-755E22D38755}" name="2014 Awards" dataDxfId="5"/>
    <tableColumn id="7" xr3:uid="{589884E8-812D-4F9E-9F99-ACF44587913D}" name="2015 Awards" dataDxfId="4"/>
    <tableColumn id="8" xr3:uid="{C362072A-89FB-420E-BBF6-7E27085CC01B}" name="2016 Awards" dataDxfId="3"/>
    <tableColumn id="9" xr3:uid="{52387841-2E5C-4146-ADBF-C35A6996974C}" name="2017 Awards" dataDxfId="2"/>
    <tableColumn id="10" xr3:uid="{98D651FB-3F90-4256-90AE-E9A5AD3EE82F}" name="Tren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chmuraecon.com/jobs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zoomScaleNormal="100" workbookViewId="0">
      <selection activeCell="N20" sqref="N20"/>
    </sheetView>
  </sheetViews>
  <sheetFormatPr defaultRowHeight="14.4"/>
  <cols>
    <col min="1" max="1" width="40"/>
    <col min="2" max="2" width="5.88671875" customWidth="1"/>
    <col min="3" max="3" width="40.33203125" customWidth="1"/>
    <col min="4" max="11" width="8.21875" customWidth="1"/>
    <col min="12" max="12" width="13.109375" customWidth="1"/>
  </cols>
  <sheetData>
    <row r="1" spans="1:12">
      <c r="A1" s="5" t="s">
        <v>0</v>
      </c>
    </row>
    <row r="3" spans="1:12">
      <c r="A3" s="1" t="s">
        <v>10</v>
      </c>
      <c r="B3" s="1" t="s">
        <v>11</v>
      </c>
      <c r="C3" s="1" t="s">
        <v>12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pans="1:12">
      <c r="A4" s="3" t="s">
        <v>13</v>
      </c>
      <c r="B4" s="3" t="s">
        <v>14</v>
      </c>
      <c r="C4">
        <v>2010</v>
      </c>
      <c r="D4" s="4">
        <v>289</v>
      </c>
      <c r="E4" s="4">
        <v>112</v>
      </c>
      <c r="F4" s="4">
        <v>6</v>
      </c>
      <c r="G4" s="4">
        <v>26</v>
      </c>
      <c r="H4" s="4">
        <v>21</v>
      </c>
      <c r="I4" s="4">
        <v>5</v>
      </c>
      <c r="J4" s="4">
        <v>29</v>
      </c>
      <c r="K4" s="4">
        <v>82</v>
      </c>
      <c r="L4" s="4">
        <v>8</v>
      </c>
    </row>
    <row r="5" spans="1:12">
      <c r="A5" s="3" t="s">
        <v>13</v>
      </c>
      <c r="B5" s="3" t="s">
        <v>14</v>
      </c>
      <c r="C5">
        <v>2011</v>
      </c>
      <c r="D5" s="4">
        <v>451</v>
      </c>
      <c r="E5" s="4">
        <v>102</v>
      </c>
      <c r="F5" s="4">
        <v>19</v>
      </c>
      <c r="G5" s="4">
        <v>22</v>
      </c>
      <c r="H5" s="4">
        <v>14</v>
      </c>
      <c r="I5" s="4">
        <v>10</v>
      </c>
      <c r="J5" s="4">
        <v>150</v>
      </c>
      <c r="K5" s="4">
        <v>112</v>
      </c>
      <c r="L5" s="4">
        <v>22</v>
      </c>
    </row>
    <row r="6" spans="1:12">
      <c r="A6" s="3" t="s">
        <v>13</v>
      </c>
      <c r="B6" s="3" t="s">
        <v>14</v>
      </c>
      <c r="C6">
        <v>2012</v>
      </c>
      <c r="D6" s="4">
        <v>435</v>
      </c>
      <c r="E6" s="4">
        <v>136</v>
      </c>
      <c r="F6" s="4">
        <v>20</v>
      </c>
      <c r="G6" s="4">
        <v>23</v>
      </c>
      <c r="H6" s="4">
        <v>15</v>
      </c>
      <c r="I6" s="4">
        <v>13</v>
      </c>
      <c r="J6" s="4">
        <v>65</v>
      </c>
      <c r="K6" s="4">
        <v>114</v>
      </c>
      <c r="L6" s="4">
        <v>49</v>
      </c>
    </row>
    <row r="7" spans="1:12">
      <c r="A7" s="3" t="s">
        <v>13</v>
      </c>
      <c r="B7" s="3" t="s">
        <v>14</v>
      </c>
      <c r="C7">
        <v>2013</v>
      </c>
      <c r="D7" s="4">
        <v>518</v>
      </c>
      <c r="E7" s="4">
        <v>114</v>
      </c>
      <c r="F7" s="4">
        <v>20</v>
      </c>
      <c r="G7" s="4">
        <v>32</v>
      </c>
      <c r="H7" s="4">
        <v>16</v>
      </c>
      <c r="I7" s="4">
        <v>22</v>
      </c>
      <c r="J7" s="4">
        <v>135</v>
      </c>
      <c r="K7" s="4">
        <v>148</v>
      </c>
      <c r="L7" s="4">
        <v>31</v>
      </c>
    </row>
    <row r="8" spans="1:12">
      <c r="A8" s="3" t="s">
        <v>13</v>
      </c>
      <c r="B8" s="3" t="s">
        <v>14</v>
      </c>
      <c r="C8">
        <v>2014</v>
      </c>
      <c r="D8" s="4">
        <v>675</v>
      </c>
      <c r="E8" s="4">
        <v>145</v>
      </c>
      <c r="F8" s="4">
        <v>27</v>
      </c>
      <c r="G8" s="4">
        <v>41</v>
      </c>
      <c r="H8" s="4">
        <v>16</v>
      </c>
      <c r="I8" s="4">
        <v>22</v>
      </c>
      <c r="J8" s="4">
        <v>140</v>
      </c>
      <c r="K8" s="4">
        <v>246</v>
      </c>
      <c r="L8" s="4">
        <v>38</v>
      </c>
    </row>
    <row r="9" spans="1:12">
      <c r="A9" s="3" t="s">
        <v>13</v>
      </c>
      <c r="B9" s="3" t="s">
        <v>14</v>
      </c>
      <c r="C9">
        <v>2015</v>
      </c>
      <c r="D9" s="4">
        <v>745</v>
      </c>
      <c r="E9" s="4">
        <v>163</v>
      </c>
      <c r="F9" s="4">
        <v>32</v>
      </c>
      <c r="G9" s="4">
        <v>25</v>
      </c>
      <c r="H9" s="4">
        <v>20</v>
      </c>
      <c r="I9" s="4">
        <v>22</v>
      </c>
      <c r="J9" s="4">
        <v>137</v>
      </c>
      <c r="K9" s="4">
        <v>278</v>
      </c>
      <c r="L9" s="4">
        <v>68</v>
      </c>
    </row>
    <row r="10" spans="1:12">
      <c r="A10" s="3" t="s">
        <v>13</v>
      </c>
      <c r="B10" s="3" t="s">
        <v>14</v>
      </c>
      <c r="C10">
        <v>2016</v>
      </c>
      <c r="D10" s="4">
        <v>830</v>
      </c>
      <c r="E10" s="4">
        <v>159</v>
      </c>
      <c r="F10" s="4">
        <v>29</v>
      </c>
      <c r="G10" s="4">
        <v>17</v>
      </c>
      <c r="H10" s="4">
        <v>30</v>
      </c>
      <c r="I10" s="4">
        <v>19</v>
      </c>
      <c r="J10" s="4">
        <v>167</v>
      </c>
      <c r="K10" s="4">
        <v>332</v>
      </c>
      <c r="L10" s="4">
        <v>77</v>
      </c>
    </row>
    <row r="11" spans="1:12">
      <c r="A11" s="3" t="s">
        <v>13</v>
      </c>
      <c r="B11" s="3" t="s">
        <v>14</v>
      </c>
      <c r="C11">
        <v>2017</v>
      </c>
      <c r="D11" s="4">
        <v>915</v>
      </c>
      <c r="E11" s="4">
        <v>179</v>
      </c>
      <c r="F11" s="4">
        <v>34</v>
      </c>
      <c r="G11" s="4">
        <v>27</v>
      </c>
      <c r="H11" s="4">
        <v>32</v>
      </c>
      <c r="I11" s="4">
        <v>27</v>
      </c>
      <c r="J11" s="4">
        <v>168</v>
      </c>
      <c r="K11" s="4">
        <v>387</v>
      </c>
      <c r="L11" s="4">
        <v>61</v>
      </c>
    </row>
    <row r="13" spans="1:12">
      <c r="A13" t="s">
        <v>15</v>
      </c>
    </row>
    <row r="14" spans="1:12">
      <c r="A14" s="2" t="s">
        <v>16</v>
      </c>
    </row>
    <row r="15" spans="1:12">
      <c r="A15" t="s">
        <v>17</v>
      </c>
    </row>
    <row r="16" spans="1:12">
      <c r="A16" t="s">
        <v>18</v>
      </c>
    </row>
    <row r="22" spans="3:12" ht="28.8">
      <c r="C22" s="6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19</v>
      </c>
    </row>
    <row r="23" spans="3:12">
      <c r="C23" s="9" t="s">
        <v>2</v>
      </c>
      <c r="D23" s="8">
        <v>112</v>
      </c>
      <c r="E23" s="8">
        <v>102</v>
      </c>
      <c r="F23" s="8">
        <v>136</v>
      </c>
      <c r="G23" s="8">
        <v>114</v>
      </c>
      <c r="H23" s="8">
        <v>145</v>
      </c>
      <c r="I23" s="8">
        <v>163</v>
      </c>
      <c r="J23" s="8">
        <v>159</v>
      </c>
      <c r="K23" s="8">
        <v>179</v>
      </c>
    </row>
    <row r="24" spans="3:12">
      <c r="C24" s="9" t="s">
        <v>3</v>
      </c>
      <c r="D24" s="8">
        <v>6</v>
      </c>
      <c r="E24" s="8">
        <v>19</v>
      </c>
      <c r="F24" s="8">
        <v>20</v>
      </c>
      <c r="G24" s="8">
        <v>20</v>
      </c>
      <c r="H24" s="8">
        <v>27</v>
      </c>
      <c r="I24" s="8">
        <v>32</v>
      </c>
      <c r="J24" s="8">
        <v>29</v>
      </c>
      <c r="K24" s="8">
        <v>34</v>
      </c>
    </row>
    <row r="25" spans="3:12">
      <c r="C25" s="9" t="s">
        <v>4</v>
      </c>
      <c r="D25" s="8">
        <v>26</v>
      </c>
      <c r="E25" s="8">
        <v>22</v>
      </c>
      <c r="F25" s="8">
        <v>23</v>
      </c>
      <c r="G25" s="8">
        <v>32</v>
      </c>
      <c r="H25" s="8">
        <v>41</v>
      </c>
      <c r="I25" s="8">
        <v>25</v>
      </c>
      <c r="J25" s="8">
        <v>17</v>
      </c>
      <c r="K25" s="8">
        <v>27</v>
      </c>
    </row>
    <row r="26" spans="3:12">
      <c r="C26" s="9" t="s">
        <v>5</v>
      </c>
      <c r="D26" s="8">
        <v>21</v>
      </c>
      <c r="E26" s="8">
        <v>14</v>
      </c>
      <c r="F26" s="8">
        <v>15</v>
      </c>
      <c r="G26" s="8">
        <v>16</v>
      </c>
      <c r="H26" s="8">
        <v>16</v>
      </c>
      <c r="I26" s="8">
        <v>20</v>
      </c>
      <c r="J26" s="8">
        <v>30</v>
      </c>
      <c r="K26" s="8">
        <v>32</v>
      </c>
    </row>
    <row r="27" spans="3:12">
      <c r="C27" s="9" t="s">
        <v>6</v>
      </c>
      <c r="D27" s="8">
        <v>5</v>
      </c>
      <c r="E27" s="8">
        <v>10</v>
      </c>
      <c r="F27" s="8">
        <v>13</v>
      </c>
      <c r="G27" s="8">
        <v>22</v>
      </c>
      <c r="H27" s="8">
        <v>22</v>
      </c>
      <c r="I27" s="8">
        <v>22</v>
      </c>
      <c r="J27" s="8">
        <v>19</v>
      </c>
      <c r="K27" s="8">
        <v>27</v>
      </c>
    </row>
    <row r="28" spans="3:12">
      <c r="C28" s="9" t="s">
        <v>7</v>
      </c>
      <c r="D28" s="8">
        <v>29</v>
      </c>
      <c r="E28" s="8">
        <v>150</v>
      </c>
      <c r="F28" s="8">
        <v>65</v>
      </c>
      <c r="G28" s="8">
        <v>135</v>
      </c>
      <c r="H28" s="8">
        <v>140</v>
      </c>
      <c r="I28" s="8">
        <v>137</v>
      </c>
      <c r="J28" s="8">
        <v>167</v>
      </c>
      <c r="K28" s="8">
        <v>168</v>
      </c>
    </row>
    <row r="29" spans="3:12">
      <c r="C29" s="9" t="s">
        <v>30</v>
      </c>
      <c r="D29" s="8">
        <v>82</v>
      </c>
      <c r="E29" s="8">
        <v>112</v>
      </c>
      <c r="F29" s="8">
        <v>114</v>
      </c>
      <c r="G29" s="8">
        <v>148</v>
      </c>
      <c r="H29" s="8">
        <v>246</v>
      </c>
      <c r="I29" s="8">
        <v>278</v>
      </c>
      <c r="J29" s="8">
        <v>332</v>
      </c>
      <c r="K29" s="8">
        <v>387</v>
      </c>
    </row>
    <row r="30" spans="3:12">
      <c r="C30" s="9" t="s">
        <v>9</v>
      </c>
      <c r="D30" s="8">
        <v>8</v>
      </c>
      <c r="E30" s="8">
        <v>22</v>
      </c>
      <c r="F30" s="8">
        <v>49</v>
      </c>
      <c r="G30" s="8">
        <v>31</v>
      </c>
      <c r="H30" s="8">
        <v>38</v>
      </c>
      <c r="I30" s="8">
        <v>68</v>
      </c>
      <c r="J30" s="8">
        <v>77</v>
      </c>
      <c r="K30" s="8">
        <v>61</v>
      </c>
    </row>
    <row r="31" spans="3:12">
      <c r="C31" s="9" t="s">
        <v>20</v>
      </c>
      <c r="D31" s="8">
        <f>SUM(D23:D30)</f>
        <v>289</v>
      </c>
      <c r="E31" s="8">
        <f>SUM(E23:E30)</f>
        <v>451</v>
      </c>
      <c r="F31" s="8">
        <f>SUM(F23:F30)</f>
        <v>435</v>
      </c>
      <c r="G31" s="8">
        <f>SUM(G23:G30)</f>
        <v>518</v>
      </c>
      <c r="H31" s="8">
        <f>SUM(H23:H30)</f>
        <v>675</v>
      </c>
      <c r="I31" s="8">
        <f>SUM(I23:I30)</f>
        <v>745</v>
      </c>
      <c r="J31" s="8">
        <f>SUM(J23:J30)</f>
        <v>830</v>
      </c>
      <c r="K31" s="8">
        <f>SUM(K23:K30)</f>
        <v>915</v>
      </c>
    </row>
  </sheetData>
  <mergeCells count="10">
    <mergeCell ref="H3"/>
    <mergeCell ref="I3"/>
    <mergeCell ref="J3"/>
    <mergeCell ref="K3"/>
    <mergeCell ref="L3"/>
    <mergeCell ref="A1"/>
    <mergeCell ref="D3"/>
    <mergeCell ref="E3"/>
    <mergeCell ref="F3"/>
    <mergeCell ref="G3"/>
  </mergeCells>
  <hyperlinks>
    <hyperlink ref="A14" r:id="rId1" display="DocumentFormat.OpenXml.Packaging.HyperlinkRelationship" xr:uid="{00000000-0004-0000-0000-000000000000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E04B6895-1B50-4B80-9C59-CA51AAEB71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Explorer'!D23:K23</xm:f>
              <xm:sqref>L23</xm:sqref>
            </x14:sparkline>
            <x14:sparkline>
              <xm:f>'Data Explorer'!D24:K24</xm:f>
              <xm:sqref>L24</xm:sqref>
            </x14:sparkline>
            <x14:sparkline>
              <xm:f>'Data Explorer'!D25:K25</xm:f>
              <xm:sqref>L25</xm:sqref>
            </x14:sparkline>
            <x14:sparkline>
              <xm:f>'Data Explorer'!D26:K26</xm:f>
              <xm:sqref>L26</xm:sqref>
            </x14:sparkline>
            <x14:sparkline>
              <xm:f>'Data Explorer'!D27:K27</xm:f>
              <xm:sqref>L27</xm:sqref>
            </x14:sparkline>
            <x14:sparkline>
              <xm:f>'Data Explorer'!D28:K28</xm:f>
              <xm:sqref>L28</xm:sqref>
            </x14:sparkline>
            <x14:sparkline>
              <xm:f>'Data Explorer'!D29:K29</xm:f>
              <xm:sqref>L29</xm:sqref>
            </x14:sparkline>
            <x14:sparkline>
              <xm:f>'Data Explorer'!D30:K30</xm:f>
              <xm:sqref>L30</xm:sqref>
            </x14:sparkline>
            <x14:sparkline>
              <xm:f>'Data Explorer'!D31:K31</xm:f>
              <xm:sqref>L31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BFC1D864185478675D63A42AF4049" ma:contentTypeVersion="12" ma:contentTypeDescription="Create a new document." ma:contentTypeScope="" ma:versionID="ef8a755d17aa7c61aeacf88100d74344">
  <xsd:schema xmlns:xsd="http://www.w3.org/2001/XMLSchema" xmlns:xs="http://www.w3.org/2001/XMLSchema" xmlns:p="http://schemas.microsoft.com/office/2006/metadata/properties" xmlns:ns2="a7282141-7a3d-416c-b09e-515586f622d5" xmlns:ns3="b658600e-7ab0-4194-9aa3-cf6832d376d8" targetNamespace="http://schemas.microsoft.com/office/2006/metadata/properties" ma:root="true" ma:fieldsID="0d6ffac13072289e1ac8affab314dd52" ns2:_="" ns3:_="">
    <xsd:import namespace="a7282141-7a3d-416c-b09e-515586f622d5"/>
    <xsd:import namespace="b658600e-7ab0-4194-9aa3-cf6832d37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82141-7a3d-416c-b09e-515586f62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8600e-7ab0-4194-9aa3-cf6832d37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Lin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EFBEC9-B852-48CA-84EF-8A36E1BAB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82141-7a3d-416c-b09e-515586f622d5"/>
    <ds:schemaRef ds:uri="b658600e-7ab0-4194-9aa3-cf6832d37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9DC04E-0D8A-4AA1-A409-2D7637601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35DE6-6A96-48C9-AA1D-74A22DCED2EA}">
  <ds:schemaRefs>
    <ds:schemaRef ds:uri="http://purl.org/dc/elements/1.1/"/>
    <ds:schemaRef ds:uri="http://schemas.microsoft.com/office/2006/metadata/properties"/>
    <ds:schemaRef ds:uri="a7282141-7a3d-416c-b09e-515586f622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658600e-7ab0-4194-9aa3-cf6832d376d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Explorer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Stovall</dc:creator>
  <cp:lastModifiedBy>Josh Stovall</cp:lastModifiedBy>
  <dcterms:created xsi:type="dcterms:W3CDTF">2019-08-15T19:20:03Z</dcterms:created>
  <dcterms:modified xsi:type="dcterms:W3CDTF">2019-08-15T19:20:03Z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0x010100D26BFC1D864185478675D63A42AF4049</vt:lpwstr>
  </property>
</Properties>
</file>