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AstroTracker\"/>
    </mc:Choice>
  </mc:AlternateContent>
  <bookViews>
    <workbookView xWindow="0" yWindow="0" windowWidth="21570" windowHeight="80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<sst xmlns="http://schemas.openxmlformats.org/spreadsheetml/2006/main" count="169" uniqueCount="126">
  <si>
    <t>Use "File &gt; Make a Copy" to use! And "copy comments"</t>
  </si>
  <si>
    <t>Updated 29.10.2021</t>
  </si>
  <si>
    <t>Check this original sheet for updates from time to time! (Version number in the name)</t>
  </si>
  <si>
    <t>Check this page to see different wiring solutions</t>
  </si>
  <si>
    <t>Do not select more than one option!</t>
  </si>
  <si>
    <t>20°</t>
  </si>
  <si>
    <t>30°</t>
  </si>
  <si>
    <t>40°</t>
  </si>
  <si>
    <t>50°</t>
  </si>
  <si>
    <t>What Latitude do you live? (North or South)</t>
  </si>
  <si>
    <t>No longer supported!</t>
  </si>
  <si>
    <t xml:space="preserve">No longer supported! </t>
  </si>
  <si>
    <t>All printed</t>
  </si>
  <si>
    <t>Alu Camera mount and printed base</t>
  </si>
  <si>
    <t>Alu camera and base</t>
  </si>
  <si>
    <t>What version do you want to build?</t>
  </si>
  <si>
    <t>Printed</t>
  </si>
  <si>
    <t>Bought</t>
  </si>
  <si>
    <t>Bough or printed pulleys?</t>
  </si>
  <si>
    <t>28byj-48</t>
  </si>
  <si>
    <t>NEMA</t>
  </si>
  <si>
    <t>Which motors?</t>
  </si>
  <si>
    <t xml:space="preserve">(Ender 3 and similar) </t>
  </si>
  <si>
    <t>200x200 to 220x220</t>
  </si>
  <si>
    <t>at least 220x220</t>
  </si>
  <si>
    <t>Printer Size?</t>
  </si>
  <si>
    <t>Using Threaded Inserts? (M3x4.6x6)</t>
  </si>
  <si>
    <t>Single Piece RA-Ring?</t>
  </si>
  <si>
    <t>Parts:</t>
  </si>
  <si>
    <t>Print all highlighted Parts once, unless otherwise stated</t>
  </si>
  <si>
    <t>200x200.rar = "For_200x200_printers.rar"</t>
  </si>
  <si>
    <t>01a_Baseplate_part1</t>
  </si>
  <si>
    <t>05_pole_v5</t>
  </si>
  <si>
    <t>2x !</t>
  </si>
  <si>
    <t>u1_Lholder_left_back</t>
  </si>
  <si>
    <t>from Universal_mount.rar</t>
  </si>
  <si>
    <t>01a_Baseplate_part1_20deg</t>
  </si>
  <si>
    <t>from 20deg.rar</t>
  </si>
  <si>
    <t>05_pole_v5_TI</t>
  </si>
  <si>
    <t>u1_Lholder_left_front</t>
  </si>
  <si>
    <t>01a_Baseplate_part1_20deg_200x200</t>
  </si>
  <si>
    <t>For_200x200_printers.rar</t>
  </si>
  <si>
    <t>05.1_pole_v4</t>
  </si>
  <si>
    <t>u1_Lholder_right_back</t>
  </si>
  <si>
    <t>01a_Baseplate_part1_200x200</t>
  </si>
  <si>
    <t>05.1_pole_v4_TI</t>
  </si>
  <si>
    <t>u1_Lholder_right_front</t>
  </si>
  <si>
    <t>01b_Baseplate_part2_universal</t>
  </si>
  <si>
    <t>05.2_stabilizer</t>
  </si>
  <si>
    <t>u2_bearing_holder</t>
  </si>
  <si>
    <t>01b_Baseplate_part2_universal_200x200_v2</t>
  </si>
  <si>
    <t>06a_splitring_part1_v4</t>
  </si>
  <si>
    <t>u2_bearing_holder_TI</t>
  </si>
  <si>
    <t>02_angle_20deg</t>
  </si>
  <si>
    <t>06a_splitring_part1_v4_TI</t>
  </si>
  <si>
    <t>u3_drivedisc_DEC_unimount_v3</t>
  </si>
  <si>
    <t>02_angle_30deg</t>
  </si>
  <si>
    <t>from 30deg.rar</t>
  </si>
  <si>
    <t>06b_splitring_part2_v4</t>
  </si>
  <si>
    <t>u3_drivedisc_DEC_unimount_v3_TI</t>
  </si>
  <si>
    <t>02_angle_40deg</t>
  </si>
  <si>
    <t>from 40deg.rar</t>
  </si>
  <si>
    <t>06b_splitring_part2_v4_TI</t>
  </si>
  <si>
    <t>u4_holder</t>
  </si>
  <si>
    <t>02_angle_50deg</t>
  </si>
  <si>
    <t>from 50deg.rar</t>
  </si>
  <si>
    <t>06c_splitring_part3_v4</t>
  </si>
  <si>
    <t>02_angle_20deg_2020base</t>
  </si>
  <si>
    <t>from 2020base.rar</t>
  </si>
  <si>
    <t>06c_splitring_part3_v4_TI</t>
  </si>
  <si>
    <t>b1_connector_left</t>
  </si>
  <si>
    <t>02_angle_30deg_v2_2020base</t>
  </si>
  <si>
    <t>06_splitring_v9_singlePiece</t>
  </si>
  <si>
    <t>b1_connector_right</t>
  </si>
  <si>
    <t>02_angle_40deg_v2_2020base</t>
  </si>
  <si>
    <t>06_splitring_v9_singlePiece_TI</t>
  </si>
  <si>
    <t>b2_level_holder</t>
  </si>
  <si>
    <t>02_angle_50deg_v2_2020base</t>
  </si>
  <si>
    <t>06a_splitring_part1_v4_200x200</t>
  </si>
  <si>
    <t>b3_2020adapter</t>
  </si>
  <si>
    <t>03_polemount_6801_v3</t>
  </si>
  <si>
    <t>06c_splitring_part3_v4_200x200</t>
  </si>
  <si>
    <t>03_polemount_6801_v3_TI</t>
  </si>
  <si>
    <t>07_camera_mount_left</t>
  </si>
  <si>
    <t>04_rollmount left_20°_v3</t>
  </si>
  <si>
    <t>08_camera_mount_right</t>
  </si>
  <si>
    <t>04_rollmount right_20°_v3</t>
  </si>
  <si>
    <t>09_lens_mount.scad</t>
  </si>
  <si>
    <t>04_rollmount_left_20°_v5_2020base</t>
  </si>
  <si>
    <t>10_drivedisc_DEC_timingbelt</t>
  </si>
  <si>
    <t>04_rollmount_right_20°_v5_2020base</t>
  </si>
  <si>
    <t>11_DEC_motor_mount_v7</t>
  </si>
  <si>
    <t>04_rollmount_left_20°_v5_2020base_TI</t>
  </si>
  <si>
    <r>
      <rPr>
        <sz val="10"/>
        <color theme="1"/>
        <rFont val="Arial"/>
      </rPr>
      <t>11_DEC_motor_mount_v8</t>
    </r>
    <r>
      <rPr>
        <b/>
        <sz val="10"/>
        <color theme="1"/>
        <rFont val="Arial"/>
      </rPr>
      <t>_low</t>
    </r>
  </si>
  <si>
    <t>04_rollmount_right_20°_v5_2020base_TI</t>
  </si>
  <si>
    <t>11_DEC_motor_mount_v9_NEMA</t>
  </si>
  <si>
    <t>04_rollmount left_30°_v3</t>
  </si>
  <si>
    <t>11_DEC_motor_mount_v9_NEMA_TI</t>
  </si>
  <si>
    <t>04_rollmount right_30°_v3</t>
  </si>
  <si>
    <t>12_front_M14_mount</t>
  </si>
  <si>
    <t>04_rollmount_left_30°_v6_2020base</t>
  </si>
  <si>
    <t>M14_mount_left_2020base</t>
  </si>
  <si>
    <t>04_rollmount_right_30°_v6_2020base</t>
  </si>
  <si>
    <t>M14_mount_right_2020base</t>
  </si>
  <si>
    <t>04_rollmount_left_30°_v6_2020base_TI</t>
  </si>
  <si>
    <t>13_rear_M14_mount</t>
  </si>
  <si>
    <t>04_rollmount_right_30°_v6_2020base_TI</t>
  </si>
  <si>
    <t>M14_mount_rear_2020base_v2</t>
  </si>
  <si>
    <t>04_rollmount left_40°_v3</t>
  </si>
  <si>
    <t>14_RAmotor_mount_v5</t>
  </si>
  <si>
    <t>04_rollmount right_40°_v3</t>
  </si>
  <si>
    <r>
      <rPr>
        <sz val="10"/>
        <color theme="1"/>
        <rFont val="Arial"/>
      </rPr>
      <t>14_RAmotor_mount_</t>
    </r>
    <r>
      <rPr>
        <b/>
        <sz val="10"/>
        <color theme="1"/>
        <rFont val="Arial"/>
      </rPr>
      <t>low</t>
    </r>
    <r>
      <rPr>
        <sz val="10"/>
        <color theme="1"/>
        <rFont val="Arial"/>
      </rPr>
      <t>_v4</t>
    </r>
  </si>
  <si>
    <t>04_rollmount_left_40°_v6_2020base</t>
  </si>
  <si>
    <t>14_RAmotor_mount_NEMA_down_v4</t>
  </si>
  <si>
    <t>04_rollmount_right_40°_v6_2020base</t>
  </si>
  <si>
    <t>14_RAmotor_mount_low_200x200_v4</t>
  </si>
  <si>
    <t>04_rollmount_left_40°_v6_2020base_TI</t>
  </si>
  <si>
    <t>14_RAmotor_mount_NEMA_down_SngleRAring_v4</t>
  </si>
  <si>
    <t>04_rollmount_right_40°_v6_2020base_TI</t>
  </si>
  <si>
    <t>04_rollmount left_50°_v3</t>
  </si>
  <si>
    <t>15_Pulley_GT2</t>
  </si>
  <si>
    <t>04_rollmount right_50°_v3</t>
  </si>
  <si>
    <t>04_rollmount_left_50°_v6_2020base</t>
  </si>
  <si>
    <t>04_rollmount_right_50°_v6_2020base</t>
  </si>
  <si>
    <t>04_rollmount_left_50°_v6_2020base_TI</t>
  </si>
  <si>
    <t>04_rollmount_right_50°_v6_2020base_TI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</si>
</sst>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b/>
      <sz val="18"/>
      <color rgb="FF000000"/>
      <name val="Roboto"/>
    </font>
    <font>
      <sz val="10"/>
      <name val="Arial"/>
    </font>
    <font>
      <sz val="18"/>
      <color rgb="FF000000"/>
      <name val="Roboto"/>
    </font>
    <font>
      <sz val="10"/>
      <color theme="1"/>
      <name val="Arial"/>
    </font>
    <font>
      <u/>
      <sz val="10"/>
      <color theme="1"/>
      <name val="Arial"/>
    </font>
    <font>
      <b/>
      <u/>
      <sz val="12"/>
      <color rgb="FF1155CC"/>
      <name val="Arial"/>
    </font>
    <font>
      <u/>
      <sz val="14"/>
      <color theme="1"/>
      <name val="Arial"/>
    </font>
    <font>
      <sz val="10"/>
      <color rgb="FF000000"/>
      <name val="Roboto"/>
    </font>
    <font>
      <b/>
      <sz val="10"/>
      <color theme="1"/>
      <name val="Arial"/>
    </font>
    <font>
      <b/>
      <sz val="15"/>
      <color theme="1"/>
      <name val="Arial"/>
    </font>
    <font>
      <b/>
      <sz val="12"/>
      <color rgb="FF000000"/>
      <name val="Arial"/>
    </font>
    <font>
      <sz val="9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dotted">
        <color rgb="FF000000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8" fillId="3" borderId="0" xfId="0" applyFont="1" applyFill="1" applyAlignme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textRotation="180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8" xfId="0" applyFont="1" applyBorder="1" applyAlignment="1">
      <alignment horizontal="left" vertical="center"/>
    </xf>
    <xf numFmtId="0" fontId="12" fillId="3" borderId="1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2" fillId="0" borderId="8" xfId="0" applyFont="1" applyBorder="1"/>
    <xf numFmtId="0" fontId="4" fillId="0" borderId="8" xfId="0" applyFont="1" applyBorder="1" applyAlignment="1">
      <alignment vertical="center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1" xfId="0" applyFont="1" applyBorder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left" vertical="center" textRotation="180" wrapTex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2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.openastrotech.com/en/OpenAstroTracker/Enclos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63"/>
  <sheetViews>
    <sheetView tabSelected="1" topLeftCell="A13" workbookViewId="0">
      <selection activeCell="E10" sqref="E10"/>
    </sheetView>
  </sheetViews>
  <sheetFormatPr defaultColWidth="14.42578125" defaultRowHeight="15.75" customHeight="1"/>
  <cols>
    <col min="1" max="1" width="3.7109375" customWidth="1"/>
    <col min="2" max="2" width="43" customWidth="1"/>
    <col min="3" max="3" width="21.5703125" customWidth="1"/>
    <col min="4" max="4" width="33.140625" customWidth="1"/>
    <col min="5" max="5" width="21.5703125" customWidth="1"/>
    <col min="6" max="6" width="35.7109375" customWidth="1"/>
    <col min="7" max="7" width="32.140625" customWidth="1"/>
    <col min="8" max="8" width="20.85546875" customWidth="1"/>
    <col min="9" max="10" width="31.140625" customWidth="1"/>
  </cols>
  <sheetData>
    <row r="1" spans="2:8" ht="23.25">
      <c r="B1" s="39" t="s">
        <v>0</v>
      </c>
      <c r="C1" s="38"/>
      <c r="D1" s="38"/>
      <c r="E1" s="38"/>
      <c r="F1" s="40"/>
    </row>
    <row r="2" spans="2:8" ht="23.25">
      <c r="B2" s="41" t="s">
        <v>1</v>
      </c>
      <c r="C2" s="38"/>
      <c r="D2" s="38"/>
      <c r="E2" s="38"/>
      <c r="F2" s="40"/>
    </row>
    <row r="3" spans="2:8" ht="12.75">
      <c r="C3" s="42" t="s">
        <v>2</v>
      </c>
      <c r="D3" s="38"/>
      <c r="E3" s="38"/>
      <c r="F3" s="1"/>
      <c r="G3" s="2"/>
    </row>
    <row r="4" spans="2:8">
      <c r="C4" s="3" t="s">
        <v>3</v>
      </c>
      <c r="F4" s="1"/>
      <c r="G4" s="43" t="s">
        <v>4</v>
      </c>
    </row>
    <row r="5" spans="2:8" ht="12.75">
      <c r="B5" s="4"/>
      <c r="C5" s="5" t="s">
        <v>5</v>
      </c>
      <c r="D5" s="5" t="s">
        <v>6</v>
      </c>
      <c r="E5" s="5" t="s">
        <v>7</v>
      </c>
      <c r="F5" s="6" t="s">
        <v>8</v>
      </c>
      <c r="G5" s="38"/>
    </row>
    <row r="6" spans="2:8" ht="12.75">
      <c r="B6" s="7" t="s">
        <v>9</v>
      </c>
      <c r="C6" s="8" t="b">
        <v>0</v>
      </c>
      <c r="D6" s="8" t="b">
        <v>0</v>
      </c>
      <c r="E6" s="29" t="b">
        <v>1</v>
      </c>
      <c r="F6" s="32" t="b">
        <v>0</v>
      </c>
      <c r="G6" s="38"/>
    </row>
    <row r="7" spans="2:8" ht="12.75">
      <c r="B7" s="9"/>
      <c r="C7" s="10"/>
      <c r="D7" s="10"/>
      <c r="F7" s="11"/>
      <c r="G7" s="38"/>
    </row>
    <row r="8" spans="2:8" ht="12.75">
      <c r="B8" s="12"/>
      <c r="C8" s="13" t="s">
        <v>10</v>
      </c>
      <c r="D8" s="13" t="s">
        <v>11</v>
      </c>
      <c r="E8" s="14"/>
      <c r="F8" s="15"/>
      <c r="G8" s="38"/>
    </row>
    <row r="9" spans="2:8" ht="12.75">
      <c r="B9" s="9"/>
      <c r="C9" s="16" t="s">
        <v>12</v>
      </c>
      <c r="D9" s="7" t="s">
        <v>13</v>
      </c>
      <c r="E9" s="16" t="s">
        <v>14</v>
      </c>
      <c r="F9" s="11"/>
      <c r="G9" s="38"/>
      <c r="H9" s="17"/>
    </row>
    <row r="10" spans="2:8" ht="12.75">
      <c r="B10" s="5" t="s">
        <v>15</v>
      </c>
      <c r="C10" s="8" t="b">
        <v>0</v>
      </c>
      <c r="D10" s="29" t="b">
        <v>1</v>
      </c>
      <c r="E10" s="8" t="b">
        <v>0</v>
      </c>
      <c r="F10" s="11"/>
      <c r="G10" s="38"/>
    </row>
    <row r="11" spans="2:8" ht="12.75">
      <c r="B11" s="12"/>
      <c r="C11" s="14"/>
      <c r="D11" s="14"/>
      <c r="E11" s="14"/>
      <c r="F11" s="15"/>
      <c r="G11" s="38"/>
    </row>
    <row r="12" spans="2:8" ht="12.75">
      <c r="B12" s="9"/>
      <c r="C12" s="5" t="s">
        <v>16</v>
      </c>
      <c r="D12" s="5" t="s">
        <v>17</v>
      </c>
      <c r="F12" s="11"/>
      <c r="G12" s="38"/>
    </row>
    <row r="13" spans="2:8" ht="12.75">
      <c r="B13" s="5" t="s">
        <v>18</v>
      </c>
      <c r="C13" s="29" t="b">
        <v>1</v>
      </c>
      <c r="D13" s="8" t="b">
        <v>0</v>
      </c>
      <c r="F13" s="11"/>
      <c r="G13" s="38"/>
    </row>
    <row r="14" spans="2:8" ht="12.75">
      <c r="B14" s="18"/>
      <c r="C14" s="14"/>
      <c r="D14" s="14"/>
      <c r="E14" s="14"/>
      <c r="F14" s="15"/>
      <c r="G14" s="38"/>
    </row>
    <row r="15" spans="2:8" ht="12.75">
      <c r="B15" s="5"/>
      <c r="C15" s="5" t="s">
        <v>19</v>
      </c>
      <c r="D15" s="5" t="s">
        <v>20</v>
      </c>
      <c r="E15" s="5"/>
      <c r="F15" s="11"/>
      <c r="G15" s="38"/>
    </row>
    <row r="16" spans="2:8" ht="12.75">
      <c r="B16" s="5" t="s">
        <v>21</v>
      </c>
      <c r="C16" s="32" t="b">
        <v>0</v>
      </c>
      <c r="D16" s="29" t="b">
        <v>1</v>
      </c>
      <c r="E16" s="5"/>
      <c r="F16" s="11"/>
      <c r="G16" s="38"/>
    </row>
    <row r="17" spans="2:7" ht="12.75">
      <c r="B17" s="12"/>
      <c r="C17" s="14"/>
      <c r="D17" s="18" t="s">
        <v>22</v>
      </c>
      <c r="E17" s="14"/>
      <c r="F17" s="15"/>
      <c r="G17" s="38"/>
    </row>
    <row r="18" spans="2:7" ht="12.75">
      <c r="B18" s="9"/>
      <c r="C18" s="5" t="s">
        <v>23</v>
      </c>
      <c r="D18" s="5" t="s">
        <v>24</v>
      </c>
      <c r="F18" s="11"/>
      <c r="G18" s="38"/>
    </row>
    <row r="19" spans="2:7" ht="13.5" thickBot="1">
      <c r="B19" s="5" t="s">
        <v>25</v>
      </c>
      <c r="C19" s="29" t="b">
        <v>1</v>
      </c>
      <c r="D19" s="8" t="b">
        <v>0</v>
      </c>
      <c r="F19" s="11"/>
      <c r="G19" s="38"/>
    </row>
    <row r="20" spans="2:7" ht="25.5" customHeight="1" thickTop="1" thickBot="1">
      <c r="B20" s="19" t="s">
        <v>26</v>
      </c>
      <c r="C20" s="20" t="b">
        <v>0</v>
      </c>
      <c r="D20" s="21"/>
      <c r="E20" s="21"/>
      <c r="F20" s="22"/>
      <c r="G20" s="38"/>
    </row>
    <row r="21" spans="2:7" ht="25.5" customHeight="1" thickTop="1" thickBot="1">
      <c r="B21" s="23" t="s">
        <v>27</v>
      </c>
      <c r="C21" s="20" t="b">
        <v>0</v>
      </c>
      <c r="D21" s="24"/>
      <c r="E21" s="24"/>
      <c r="F21" s="25"/>
      <c r="G21" s="2"/>
    </row>
    <row r="22" spans="2:7" ht="15.75" customHeight="1" thickTop="1"/>
    <row r="23" spans="2:7" ht="19.5">
      <c r="B23" s="26" t="s">
        <v>28</v>
      </c>
      <c r="C23" s="44" t="s">
        <v>29</v>
      </c>
      <c r="D23" s="38"/>
      <c r="E23" s="38"/>
      <c r="F23" s="27" t="s">
        <v>30</v>
      </c>
    </row>
    <row r="24" spans="2:7" ht="12.75">
      <c r="B24" s="28" t="s">
        <v>31</v>
      </c>
      <c r="C24" s="29"/>
      <c r="D24" s="8" t="s">
        <v>32</v>
      </c>
      <c r="E24" s="1" t="s">
        <v>33</v>
      </c>
      <c r="F24" s="8" t="s">
        <v>34</v>
      </c>
      <c r="G24" s="34" t="s">
        <v>35</v>
      </c>
    </row>
    <row r="25" spans="2:7" ht="12.75">
      <c r="B25" s="28" t="s">
        <v>36</v>
      </c>
      <c r="C25" s="29" t="s">
        <v>37</v>
      </c>
      <c r="D25" s="8" t="s">
        <v>38</v>
      </c>
      <c r="E25" s="1" t="s">
        <v>33</v>
      </c>
      <c r="F25" s="8" t="s">
        <v>39</v>
      </c>
      <c r="G25" s="35"/>
    </row>
    <row r="26" spans="2:7" ht="12.75">
      <c r="B26" s="28" t="s">
        <v>40</v>
      </c>
      <c r="C26" s="31" t="s">
        <v>41</v>
      </c>
      <c r="D26" s="8" t="s">
        <v>42</v>
      </c>
      <c r="E26" s="1" t="s">
        <v>33</v>
      </c>
      <c r="F26" s="8" t="s">
        <v>43</v>
      </c>
      <c r="G26" s="35"/>
    </row>
    <row r="27" spans="2:7" ht="12.75">
      <c r="B27" s="32" t="s">
        <v>44</v>
      </c>
      <c r="C27" s="31" t="s">
        <v>41</v>
      </c>
      <c r="D27" s="8" t="s">
        <v>45</v>
      </c>
      <c r="E27" s="1" t="s">
        <v>33</v>
      </c>
      <c r="F27" s="8" t="s">
        <v>46</v>
      </c>
      <c r="G27" s="35"/>
    </row>
    <row r="28" spans="2:7" ht="12.75">
      <c r="B28" s="32" t="s">
        <v>47</v>
      </c>
      <c r="C28" s="29"/>
      <c r="D28" s="8" t="s">
        <v>48</v>
      </c>
      <c r="E28" s="11"/>
      <c r="F28" s="8" t="s">
        <v>49</v>
      </c>
      <c r="G28" s="35"/>
    </row>
    <row r="29" spans="2:7" ht="12.75">
      <c r="B29" s="32" t="s">
        <v>50</v>
      </c>
      <c r="C29" s="31" t="s">
        <v>41</v>
      </c>
      <c r="D29" s="8" t="s">
        <v>51</v>
      </c>
      <c r="E29" s="11"/>
      <c r="F29" s="8" t="s">
        <v>52</v>
      </c>
      <c r="G29" s="35"/>
    </row>
    <row r="30" spans="2:7" ht="12.75">
      <c r="B30" s="32" t="s">
        <v>53</v>
      </c>
      <c r="C30" s="29" t="s">
        <v>37</v>
      </c>
      <c r="D30" s="8" t="s">
        <v>54</v>
      </c>
      <c r="E30" s="11"/>
      <c r="F30" s="8" t="s">
        <v>55</v>
      </c>
      <c r="G30" s="30"/>
    </row>
    <row r="31" spans="2:7" ht="12.75">
      <c r="B31" s="32" t="s">
        <v>56</v>
      </c>
      <c r="C31" s="29" t="s">
        <v>57</v>
      </c>
      <c r="D31" s="8" t="s">
        <v>58</v>
      </c>
      <c r="E31" s="11"/>
      <c r="F31" s="8" t="s">
        <v>59</v>
      </c>
      <c r="G31" s="30"/>
    </row>
    <row r="32" spans="2:7" ht="12.75">
      <c r="B32" s="32" t="s">
        <v>60</v>
      </c>
      <c r="C32" s="29" t="s">
        <v>61</v>
      </c>
      <c r="D32" s="8" t="s">
        <v>62</v>
      </c>
      <c r="E32" s="11"/>
      <c r="F32" s="8" t="s">
        <v>63</v>
      </c>
      <c r="G32" s="30" t="s">
        <v>33</v>
      </c>
    </row>
    <row r="33" spans="2:7" ht="12.75">
      <c r="B33" s="32" t="s">
        <v>64</v>
      </c>
      <c r="C33" s="29" t="s">
        <v>65</v>
      </c>
      <c r="D33" s="8" t="s">
        <v>66</v>
      </c>
      <c r="E33" s="11"/>
    </row>
    <row r="34" spans="2:7" ht="12.75">
      <c r="B34" s="32" t="s">
        <v>67</v>
      </c>
      <c r="C34" s="1" t="s">
        <v>68</v>
      </c>
      <c r="D34" s="8" t="s">
        <v>69</v>
      </c>
      <c r="E34" s="11"/>
      <c r="F34" s="8" t="s">
        <v>70</v>
      </c>
      <c r="G34" s="36" t="s">
        <v>68</v>
      </c>
    </row>
    <row r="35" spans="2:7" ht="12.75">
      <c r="B35" s="32" t="s">
        <v>71</v>
      </c>
      <c r="C35" s="1" t="s">
        <v>68</v>
      </c>
      <c r="D35" s="8" t="s">
        <v>72</v>
      </c>
      <c r="E35" s="11"/>
      <c r="F35" s="8" t="s">
        <v>73</v>
      </c>
      <c r="G35" s="35"/>
    </row>
    <row r="36" spans="2:7" ht="12.75">
      <c r="B36" s="32" t="s">
        <v>74</v>
      </c>
      <c r="C36" s="1" t="s">
        <v>68</v>
      </c>
      <c r="D36" s="8" t="s">
        <v>75</v>
      </c>
      <c r="E36" s="11"/>
      <c r="F36" s="8" t="s">
        <v>76</v>
      </c>
      <c r="G36" s="35"/>
    </row>
    <row r="37" spans="2:7" ht="12.75">
      <c r="B37" s="32" t="s">
        <v>77</v>
      </c>
      <c r="C37" s="1" t="s">
        <v>68</v>
      </c>
      <c r="D37" s="8" t="s">
        <v>78</v>
      </c>
      <c r="E37" s="31" t="s">
        <v>41</v>
      </c>
      <c r="F37" s="8" t="s">
        <v>79</v>
      </c>
      <c r="G37" s="35"/>
    </row>
    <row r="38" spans="2:7" ht="12.75">
      <c r="B38" s="8" t="s">
        <v>80</v>
      </c>
      <c r="C38" s="11"/>
      <c r="D38" s="8" t="s">
        <v>81</v>
      </c>
      <c r="E38" s="31" t="s">
        <v>41</v>
      </c>
      <c r="G38" s="33"/>
    </row>
    <row r="39" spans="2:7" ht="12.75">
      <c r="B39" s="8" t="s">
        <v>82</v>
      </c>
      <c r="C39" s="11"/>
      <c r="D39" s="8" t="s">
        <v>83</v>
      </c>
      <c r="E39" s="11"/>
      <c r="G39" s="33"/>
    </row>
    <row r="40" spans="2:7" ht="12.75">
      <c r="B40" s="8" t="s">
        <v>84</v>
      </c>
      <c r="C40" s="29" t="s">
        <v>37</v>
      </c>
      <c r="D40" s="8" t="s">
        <v>85</v>
      </c>
      <c r="E40" s="11"/>
      <c r="G40" s="33"/>
    </row>
    <row r="41" spans="2:7" ht="12.75">
      <c r="B41" s="4" t="s">
        <v>86</v>
      </c>
      <c r="C41" s="29" t="s">
        <v>37</v>
      </c>
      <c r="D41" s="8" t="s">
        <v>87</v>
      </c>
      <c r="E41" s="11"/>
    </row>
    <row r="42" spans="2:7" ht="12.75">
      <c r="B42" s="8" t="s">
        <v>88</v>
      </c>
      <c r="C42" s="1" t="s">
        <v>68</v>
      </c>
      <c r="D42" s="8" t="s">
        <v>89</v>
      </c>
      <c r="E42" s="11"/>
    </row>
    <row r="43" spans="2:7" ht="12.75">
      <c r="B43" s="8" t="s">
        <v>90</v>
      </c>
      <c r="C43" s="1" t="s">
        <v>68</v>
      </c>
      <c r="D43" s="8" t="s">
        <v>91</v>
      </c>
      <c r="E43" s="11"/>
    </row>
    <row r="44" spans="2:7" ht="12.75">
      <c r="B44" s="8" t="s">
        <v>92</v>
      </c>
      <c r="C44" s="1" t="s">
        <v>68</v>
      </c>
      <c r="D44" s="8" t="s">
        <v>93</v>
      </c>
      <c r="E44" s="11"/>
    </row>
    <row r="45" spans="2:7" ht="12.75">
      <c r="B45" s="8" t="s">
        <v>94</v>
      </c>
      <c r="C45" s="1" t="s">
        <v>68</v>
      </c>
      <c r="D45" s="8" t="s">
        <v>95</v>
      </c>
      <c r="E45" s="11"/>
    </row>
    <row r="46" spans="2:7" ht="12.75">
      <c r="B46" s="8" t="s">
        <v>96</v>
      </c>
      <c r="C46" s="29" t="s">
        <v>57</v>
      </c>
      <c r="D46" s="8" t="s">
        <v>97</v>
      </c>
      <c r="E46" s="11"/>
    </row>
    <row r="47" spans="2:7" ht="12.75">
      <c r="B47" s="4" t="s">
        <v>98</v>
      </c>
      <c r="C47" s="29" t="s">
        <v>57</v>
      </c>
      <c r="D47" s="8" t="s">
        <v>99</v>
      </c>
      <c r="E47" s="1" t="s">
        <v>33</v>
      </c>
    </row>
    <row r="48" spans="2:7" ht="12.75">
      <c r="B48" s="8" t="s">
        <v>100</v>
      </c>
      <c r="C48" s="1" t="s">
        <v>68</v>
      </c>
      <c r="D48" s="8" t="s">
        <v>101</v>
      </c>
      <c r="E48" s="1" t="s">
        <v>68</v>
      </c>
    </row>
    <row r="49" spans="2:5" ht="12.75">
      <c r="B49" s="8" t="s">
        <v>102</v>
      </c>
      <c r="C49" s="1" t="s">
        <v>68</v>
      </c>
      <c r="D49" s="8" t="s">
        <v>103</v>
      </c>
      <c r="E49" s="1" t="s">
        <v>68</v>
      </c>
    </row>
    <row r="50" spans="2:5" ht="12.75">
      <c r="B50" s="8" t="s">
        <v>104</v>
      </c>
      <c r="C50" s="1" t="s">
        <v>68</v>
      </c>
      <c r="D50" s="8" t="s">
        <v>105</v>
      </c>
      <c r="E50" s="1"/>
    </row>
    <row r="51" spans="2:5" ht="12.75">
      <c r="B51" s="8" t="s">
        <v>106</v>
      </c>
      <c r="C51" s="1" t="s">
        <v>68</v>
      </c>
      <c r="D51" s="8" t="s">
        <v>107</v>
      </c>
      <c r="E51" s="1" t="s">
        <v>68</v>
      </c>
    </row>
    <row r="52" spans="2:5" ht="12.75">
      <c r="B52" s="8" t="s">
        <v>108</v>
      </c>
      <c r="C52" s="29" t="s">
        <v>61</v>
      </c>
      <c r="D52" s="8" t="s">
        <v>109</v>
      </c>
      <c r="E52" s="11"/>
    </row>
    <row r="53" spans="2:5" ht="12.75">
      <c r="B53" s="4" t="s">
        <v>110</v>
      </c>
      <c r="C53" s="29" t="s">
        <v>61</v>
      </c>
      <c r="D53" s="8" t="s">
        <v>111</v>
      </c>
      <c r="E53" s="11"/>
    </row>
    <row r="54" spans="2:5" ht="12.75">
      <c r="B54" s="8" t="s">
        <v>112</v>
      </c>
      <c r="C54" s="1" t="s">
        <v>68</v>
      </c>
      <c r="D54" s="8" t="s">
        <v>113</v>
      </c>
      <c r="E54" s="11"/>
    </row>
    <row r="55" spans="2:5" ht="12.75">
      <c r="B55" s="8" t="s">
        <v>114</v>
      </c>
      <c r="C55" s="1" t="s">
        <v>68</v>
      </c>
      <c r="D55" s="8" t="s">
        <v>115</v>
      </c>
      <c r="E55" s="31" t="s">
        <v>41</v>
      </c>
    </row>
    <row r="56" spans="2:5" ht="12.75">
      <c r="B56" s="8" t="s">
        <v>116</v>
      </c>
      <c r="C56" s="1" t="s">
        <v>68</v>
      </c>
      <c r="D56" s="37" t="s">
        <v>117</v>
      </c>
      <c r="E56" s="1"/>
    </row>
    <row r="57" spans="2:5" ht="12.75">
      <c r="B57" s="8" t="s">
        <v>118</v>
      </c>
      <c r="C57" s="1" t="s">
        <v>68</v>
      </c>
      <c r="D57" s="38"/>
      <c r="E57" s="1"/>
    </row>
    <row r="58" spans="2:5" ht="12.75">
      <c r="B58" s="8" t="s">
        <v>119</v>
      </c>
      <c r="C58" s="29" t="s">
        <v>65</v>
      </c>
      <c r="D58" s="8" t="s">
        <v>120</v>
      </c>
      <c r="E58" s="1" t="s">
        <v>33</v>
      </c>
    </row>
    <row r="59" spans="2:5" ht="12.75">
      <c r="B59" s="4" t="s">
        <v>121</v>
      </c>
      <c r="C59" s="29" t="s">
        <v>65</v>
      </c>
    </row>
    <row r="60" spans="2:5" ht="12.75">
      <c r="B60" s="8" t="s">
        <v>122</v>
      </c>
      <c r="C60" s="1" t="s">
        <v>68</v>
      </c>
    </row>
    <row r="61" spans="2:5" ht="12.75">
      <c r="B61" s="8" t="s">
        <v>123</v>
      </c>
      <c r="C61" s="1" t="s">
        <v>68</v>
      </c>
    </row>
    <row r="62" spans="2:5" ht="12.75">
      <c r="B62" s="8" t="s">
        <v>124</v>
      </c>
      <c r="C62" s="1" t="s">
        <v>68</v>
      </c>
    </row>
    <row r="63" spans="2:5" ht="12.75">
      <c r="B63" s="8" t="s">
        <v>125</v>
      </c>
      <c r="C63" s="1" t="s">
        <v>68</v>
      </c>
    </row>
  </sheetData>
  <mergeCells count="8">
    <mergeCell ref="G24:G29"/>
    <mergeCell ref="G34:G37"/>
    <mergeCell ref="D56:D57"/>
    <mergeCell ref="B1:F1"/>
    <mergeCell ref="B2:F2"/>
    <mergeCell ref="C3:E3"/>
    <mergeCell ref="G4:G20"/>
    <mergeCell ref="C23:E23"/>
  </mergeCells>
  <conditionalFormatting sqref="B9">
    <cfRule type="expression" dxfId="119" priority="1">
      <formula>AND($B5,$C5)</formula>
    </cfRule>
  </conditionalFormatting>
  <conditionalFormatting sqref="B24">
    <cfRule type="expression" dxfId="118" priority="2">
      <formula>AND($D6,$C10, D19 )</formula>
    </cfRule>
  </conditionalFormatting>
  <conditionalFormatting sqref="B24">
    <cfRule type="expression" dxfId="117" priority="3">
      <formula>AND($E6,$C10, D19 )</formula>
    </cfRule>
  </conditionalFormatting>
  <conditionalFormatting sqref="B24">
    <cfRule type="expression" dxfId="116" priority="4">
      <formula>AND($E6,$C10, D19 )</formula>
    </cfRule>
  </conditionalFormatting>
  <conditionalFormatting sqref="B24">
    <cfRule type="expression" dxfId="115" priority="5">
      <formula>AND($F6,$C10, D19)</formula>
    </cfRule>
  </conditionalFormatting>
  <conditionalFormatting sqref="B38">
    <cfRule type="expression" dxfId="114" priority="6">
      <formula>C20=FALSE</formula>
    </cfRule>
  </conditionalFormatting>
  <conditionalFormatting sqref="B25">
    <cfRule type="expression" dxfId="113" priority="7">
      <formula>AND($C6,$C10, D19 )</formula>
    </cfRule>
  </conditionalFormatting>
  <conditionalFormatting sqref="B26">
    <cfRule type="expression" dxfId="112" priority="8">
      <formula>AND($C6,$C10, $C19 )</formula>
    </cfRule>
  </conditionalFormatting>
  <conditionalFormatting sqref="B25">
    <cfRule type="expression" dxfId="111" priority="9">
      <formula>AND($C6,$D10, D19 )</formula>
    </cfRule>
  </conditionalFormatting>
  <conditionalFormatting sqref="B26">
    <cfRule type="expression" dxfId="110" priority="10">
      <formula>AND($C6,$D10, $C19 )</formula>
    </cfRule>
  </conditionalFormatting>
  <conditionalFormatting sqref="B27">
    <cfRule type="expression" dxfId="109" priority="11">
      <formula>AND(C6 = FALSE,$C10, $C19 )</formula>
    </cfRule>
  </conditionalFormatting>
  <conditionalFormatting sqref="B27">
    <cfRule type="expression" dxfId="108" priority="12">
      <formula>AND(C6 = FALSE,$D10, $C19 )</formula>
    </cfRule>
  </conditionalFormatting>
  <conditionalFormatting sqref="B28">
    <cfRule type="expression" dxfId="107" priority="13">
      <formula>AND($C10,$D19 )</formula>
    </cfRule>
  </conditionalFormatting>
  <conditionalFormatting sqref="B28">
    <cfRule type="expression" dxfId="106" priority="14">
      <formula>AND($D10,$D19 )</formula>
    </cfRule>
  </conditionalFormatting>
  <conditionalFormatting sqref="B29">
    <cfRule type="expression" dxfId="105" priority="15">
      <formula>AND($C10,$C19 )</formula>
    </cfRule>
  </conditionalFormatting>
  <conditionalFormatting sqref="B29">
    <cfRule type="expression" dxfId="104" priority="16">
      <formula>AND($D10, $C19 )</formula>
    </cfRule>
  </conditionalFormatting>
  <conditionalFormatting sqref="B30">
    <cfRule type="expression" dxfId="103" priority="17">
      <formula>AND($C6,E10 = FALSE)</formula>
    </cfRule>
  </conditionalFormatting>
  <conditionalFormatting sqref="B31">
    <cfRule type="expression" dxfId="102" priority="18">
      <formula>AND($D6,E10 = FALSE)</formula>
    </cfRule>
  </conditionalFormatting>
  <conditionalFormatting sqref="B32">
    <cfRule type="expression" dxfId="101" priority="19">
      <formula>AND($E6,E10 = FALSE)</formula>
    </cfRule>
  </conditionalFormatting>
  <conditionalFormatting sqref="B33">
    <cfRule type="expression" dxfId="100" priority="20">
      <formula>AND($F6,E10 = FALSE)</formula>
    </cfRule>
  </conditionalFormatting>
  <conditionalFormatting sqref="B34">
    <cfRule type="expression" dxfId="99" priority="21">
      <formula>AND($C6,$E10)</formula>
    </cfRule>
  </conditionalFormatting>
  <conditionalFormatting sqref="B35">
    <cfRule type="expression" dxfId="98" priority="22">
      <formula>AND($D6,$E10)</formula>
    </cfRule>
  </conditionalFormatting>
  <conditionalFormatting sqref="B36">
    <cfRule type="expression" dxfId="97" priority="23">
      <formula>AND($E6,$E10)</formula>
    </cfRule>
  </conditionalFormatting>
  <conditionalFormatting sqref="B37">
    <cfRule type="expression" dxfId="96" priority="24">
      <formula>AND($F6,$E10)</formula>
    </cfRule>
  </conditionalFormatting>
  <conditionalFormatting sqref="B40">
    <cfRule type="expression" dxfId="95" priority="25">
      <formula>AND($C6,$C10 )</formula>
    </cfRule>
  </conditionalFormatting>
  <conditionalFormatting sqref="B40">
    <cfRule type="expression" dxfId="94" priority="26">
      <formula>AND($C6,$D10 )</formula>
    </cfRule>
  </conditionalFormatting>
  <conditionalFormatting sqref="B41">
    <cfRule type="expression" dxfId="93" priority="27">
      <formula>AND($C6,$C10 )</formula>
    </cfRule>
  </conditionalFormatting>
  <conditionalFormatting sqref="B41">
    <cfRule type="expression" dxfId="92" priority="28">
      <formula>AND($C6,$D10 )</formula>
    </cfRule>
  </conditionalFormatting>
  <conditionalFormatting sqref="B42">
    <cfRule type="expression" dxfId="91" priority="29">
      <formula>AND($C6,$E10,$C20=FALSE)</formula>
    </cfRule>
  </conditionalFormatting>
  <conditionalFormatting sqref="B43">
    <cfRule type="expression" dxfId="90" priority="30">
      <formula>AND($C6,$E10,$C20=FALSE)</formula>
    </cfRule>
  </conditionalFormatting>
  <conditionalFormatting sqref="B46">
    <cfRule type="expression" dxfId="89" priority="31">
      <formula>AND($D6,$C10 )</formula>
    </cfRule>
  </conditionalFormatting>
  <conditionalFormatting sqref="B47">
    <cfRule type="expression" dxfId="88" priority="32">
      <formula>AND($D6,$C10 )</formula>
    </cfRule>
  </conditionalFormatting>
  <conditionalFormatting sqref="B46">
    <cfRule type="expression" dxfId="87" priority="33">
      <formula>AND($D6,$D10 )</formula>
    </cfRule>
  </conditionalFormatting>
  <conditionalFormatting sqref="B47">
    <cfRule type="expression" dxfId="86" priority="34">
      <formula>AND($D6,$D10 )</formula>
    </cfRule>
  </conditionalFormatting>
  <conditionalFormatting sqref="B48">
    <cfRule type="expression" dxfId="85" priority="35">
      <formula>AND($D6,$E10,$C20=FALSE)</formula>
    </cfRule>
  </conditionalFormatting>
  <conditionalFormatting sqref="B49">
    <cfRule type="expression" dxfId="84" priority="36">
      <formula>AND($D6,$E10,$C20=FALSE)</formula>
    </cfRule>
  </conditionalFormatting>
  <conditionalFormatting sqref="B52">
    <cfRule type="expression" dxfId="83" priority="37">
      <formula>AND($E6,$C10 )</formula>
    </cfRule>
  </conditionalFormatting>
  <conditionalFormatting sqref="B53">
    <cfRule type="expression" dxfId="82" priority="38">
      <formula>AND($E6,$C10 )</formula>
    </cfRule>
  </conditionalFormatting>
  <conditionalFormatting sqref="B52">
    <cfRule type="expression" dxfId="81" priority="39">
      <formula>AND($E6,$D10 )</formula>
    </cfRule>
  </conditionalFormatting>
  <conditionalFormatting sqref="B53">
    <cfRule type="expression" dxfId="80" priority="40">
      <formula>AND($E6,$D10 )</formula>
    </cfRule>
  </conditionalFormatting>
  <conditionalFormatting sqref="B54">
    <cfRule type="expression" dxfId="79" priority="41">
      <formula>AND($E6,$E10,$C20=FALSE)</formula>
    </cfRule>
  </conditionalFormatting>
  <conditionalFormatting sqref="B55">
    <cfRule type="expression" dxfId="78" priority="42">
      <formula>AND($E6,$E10,$C20=FALSE)</formula>
    </cfRule>
  </conditionalFormatting>
  <conditionalFormatting sqref="B58">
    <cfRule type="expression" dxfId="77" priority="43">
      <formula>AND($F6,$C10 )</formula>
    </cfRule>
  </conditionalFormatting>
  <conditionalFormatting sqref="B59">
    <cfRule type="expression" dxfId="76" priority="44">
      <formula>AND($F6,$C10 )</formula>
    </cfRule>
  </conditionalFormatting>
  <conditionalFormatting sqref="B58">
    <cfRule type="expression" dxfId="75" priority="45">
      <formula>AND($F6,$D10 )</formula>
    </cfRule>
  </conditionalFormatting>
  <conditionalFormatting sqref="B59">
    <cfRule type="expression" dxfId="74" priority="46">
      <formula>AND($F6,$D10 )</formula>
    </cfRule>
  </conditionalFormatting>
  <conditionalFormatting sqref="B60">
    <cfRule type="expression" dxfId="73" priority="47">
      <formula>AND($F6,$E10,$C20=FALSE)</formula>
    </cfRule>
  </conditionalFormatting>
  <conditionalFormatting sqref="B61">
    <cfRule type="expression" dxfId="72" priority="48">
      <formula>AND($F6,$E10,$C20=FALSE)</formula>
    </cfRule>
  </conditionalFormatting>
  <conditionalFormatting sqref="D24">
    <cfRule type="expression" dxfId="71" priority="49">
      <formula>($C20=FALSE)</formula>
    </cfRule>
  </conditionalFormatting>
  <conditionalFormatting sqref="D29">
    <cfRule type="expression" dxfId="70" priority="50">
      <formula>AND($D19,C20=FALSE, C21=FALSE)</formula>
    </cfRule>
  </conditionalFormatting>
  <conditionalFormatting sqref="D33">
    <cfRule type="expression" dxfId="69" priority="51">
      <formula>AND($D19,C20=FALSE, C21=FALSE)</formula>
    </cfRule>
  </conditionalFormatting>
  <conditionalFormatting sqref="D31">
    <cfRule type="expression" dxfId="68" priority="52">
      <formula>AND(C20=FALSE, C21=FALSE)</formula>
    </cfRule>
  </conditionalFormatting>
  <conditionalFormatting sqref="D37">
    <cfRule type="expression" dxfId="67" priority="53">
      <formula>$C19</formula>
    </cfRule>
  </conditionalFormatting>
  <conditionalFormatting sqref="D38">
    <cfRule type="expression" dxfId="66" priority="54">
      <formula>$C19</formula>
    </cfRule>
  </conditionalFormatting>
  <conditionalFormatting sqref="D39">
    <cfRule type="expression" dxfId="65" priority="55">
      <formula>$C10</formula>
    </cfRule>
  </conditionalFormatting>
  <conditionalFormatting sqref="D40">
    <cfRule type="expression" dxfId="64" priority="56">
      <formula>$C10</formula>
    </cfRule>
  </conditionalFormatting>
  <conditionalFormatting sqref="D41">
    <cfRule type="expression" dxfId="63" priority="57">
      <formula>$C10</formula>
    </cfRule>
  </conditionalFormatting>
  <conditionalFormatting sqref="D42">
    <cfRule type="expression" dxfId="62" priority="58">
      <formula>$C10</formula>
    </cfRule>
  </conditionalFormatting>
  <conditionalFormatting sqref="D47">
    <cfRule type="expression" dxfId="61" priority="59">
      <formula>$C10</formula>
    </cfRule>
  </conditionalFormatting>
  <conditionalFormatting sqref="D47">
    <cfRule type="expression" dxfId="60" priority="60">
      <formula>$D10</formula>
    </cfRule>
  </conditionalFormatting>
  <conditionalFormatting sqref="D48">
    <cfRule type="expression" dxfId="59" priority="61">
      <formula>$E10</formula>
    </cfRule>
  </conditionalFormatting>
  <conditionalFormatting sqref="D49">
    <cfRule type="expression" dxfId="58" priority="62">
      <formula>$E10</formula>
    </cfRule>
  </conditionalFormatting>
  <conditionalFormatting sqref="D50">
    <cfRule type="expression" dxfId="57" priority="63">
      <formula>$C10</formula>
    </cfRule>
  </conditionalFormatting>
  <conditionalFormatting sqref="D50">
    <cfRule type="expression" dxfId="56" priority="64">
      <formula>$D10</formula>
    </cfRule>
  </conditionalFormatting>
  <conditionalFormatting sqref="D51">
    <cfRule type="expression" dxfId="55" priority="65">
      <formula>$E10</formula>
    </cfRule>
  </conditionalFormatting>
  <conditionalFormatting sqref="D53">
    <cfRule type="expression" dxfId="54" priority="66">
      <formula>AND($E10, $D13, $C16)</formula>
    </cfRule>
  </conditionalFormatting>
  <conditionalFormatting sqref="D55">
    <cfRule type="expression" dxfId="53" priority="67">
      <formula>AND($E10 = FALSE, $C19)</formula>
    </cfRule>
  </conditionalFormatting>
  <conditionalFormatting sqref="D58">
    <cfRule type="expression" dxfId="52" priority="68">
      <formula>AND($C13, C16)</formula>
    </cfRule>
  </conditionalFormatting>
  <conditionalFormatting sqref="F24">
    <cfRule type="expression" dxfId="51" priority="69">
      <formula>$D10</formula>
    </cfRule>
  </conditionalFormatting>
  <conditionalFormatting sqref="F25">
    <cfRule type="expression" dxfId="50" priority="70">
      <formula>$D10</formula>
    </cfRule>
  </conditionalFormatting>
  <conditionalFormatting sqref="F26">
    <cfRule type="expression" dxfId="49" priority="71">
      <formula>$D10</formula>
    </cfRule>
  </conditionalFormatting>
  <conditionalFormatting sqref="F27">
    <cfRule type="expression" dxfId="48" priority="72">
      <formula>$D10</formula>
    </cfRule>
  </conditionalFormatting>
  <conditionalFormatting sqref="F28">
    <cfRule type="expression" dxfId="47" priority="73">
      <formula>AND($D10,$C20=FALSE)</formula>
    </cfRule>
  </conditionalFormatting>
  <conditionalFormatting sqref="F30">
    <cfRule type="expression" dxfId="46" priority="74">
      <formula>AND($D10,C20=FALSE)</formula>
    </cfRule>
  </conditionalFormatting>
  <conditionalFormatting sqref="F32">
    <cfRule type="expression" dxfId="45" priority="75">
      <formula>$D10</formula>
    </cfRule>
  </conditionalFormatting>
  <conditionalFormatting sqref="F24">
    <cfRule type="expression" dxfId="44" priority="76">
      <formula>$E10</formula>
    </cfRule>
  </conditionalFormatting>
  <conditionalFormatting sqref="F25">
    <cfRule type="expression" dxfId="43" priority="77">
      <formula>$E10</formula>
    </cfRule>
  </conditionalFormatting>
  <conditionalFormatting sqref="F26">
    <cfRule type="expression" dxfId="42" priority="78">
      <formula>$E10</formula>
    </cfRule>
  </conditionalFormatting>
  <conditionalFormatting sqref="F27">
    <cfRule type="expression" dxfId="41" priority="79">
      <formula>$E10</formula>
    </cfRule>
  </conditionalFormatting>
  <conditionalFormatting sqref="F28">
    <cfRule type="expression" dxfId="40" priority="80">
      <formula>AND($E10,$C20=FALSE)</formula>
    </cfRule>
  </conditionalFormatting>
  <conditionalFormatting sqref="F30">
    <cfRule type="expression" dxfId="39" priority="81">
      <formula>AND($E10,C20=FALSE)</formula>
    </cfRule>
  </conditionalFormatting>
  <conditionalFormatting sqref="F32">
    <cfRule type="expression" dxfId="38" priority="82">
      <formula>$E10</formula>
    </cfRule>
  </conditionalFormatting>
  <conditionalFormatting sqref="F34">
    <cfRule type="expression" dxfId="37" priority="83">
      <formula>$E10</formula>
    </cfRule>
  </conditionalFormatting>
  <conditionalFormatting sqref="F35">
    <cfRule type="expression" dxfId="36" priority="84">
      <formula>$E10</formula>
    </cfRule>
  </conditionalFormatting>
  <conditionalFormatting sqref="F36">
    <cfRule type="expression" dxfId="35" priority="85">
      <formula>$E10</formula>
    </cfRule>
  </conditionalFormatting>
  <conditionalFormatting sqref="F37">
    <cfRule type="expression" dxfId="34" priority="86">
      <formula>$E10</formula>
    </cfRule>
  </conditionalFormatting>
  <conditionalFormatting sqref="D52">
    <cfRule type="expression" dxfId="33" priority="87">
      <formula>AND($E10, $C13, $C16)</formula>
    </cfRule>
  </conditionalFormatting>
  <conditionalFormatting sqref="D52">
    <cfRule type="expression" dxfId="32" priority="88">
      <formula>AND($C10, $C13, $C16)</formula>
    </cfRule>
  </conditionalFormatting>
  <conditionalFormatting sqref="D53">
    <cfRule type="expression" dxfId="31" priority="89">
      <formula>AND($C10, $D13, $C16)</formula>
    </cfRule>
  </conditionalFormatting>
  <conditionalFormatting sqref="B24">
    <cfRule type="expression" dxfId="30" priority="90">
      <formula>AND(C6 = FALSE, $D10, $D19)</formula>
    </cfRule>
  </conditionalFormatting>
  <conditionalFormatting sqref="H25">
    <cfRule type="notContainsBlanks" dxfId="29" priority="91">
      <formula>LEN(TRIM(H25))&gt;0</formula>
    </cfRule>
  </conditionalFormatting>
  <conditionalFormatting sqref="D44">
    <cfRule type="expression" dxfId="28" priority="92">
      <formula>AND($D13,$C16)</formula>
    </cfRule>
  </conditionalFormatting>
  <conditionalFormatting sqref="D43">
    <cfRule type="expression" dxfId="27" priority="93">
      <formula>AND($C13,$C16)</formula>
    </cfRule>
  </conditionalFormatting>
  <conditionalFormatting sqref="D45">
    <cfRule type="expression" dxfId="26" priority="94">
      <formula>AND($D16, C20=FALSE)</formula>
    </cfRule>
  </conditionalFormatting>
  <conditionalFormatting sqref="D52">
    <cfRule type="expression" dxfId="25" priority="95">
      <formula>AND($D10, $C13, $C16)</formula>
    </cfRule>
  </conditionalFormatting>
  <conditionalFormatting sqref="D53">
    <cfRule type="expression" dxfId="24" priority="96">
      <formula>AND($D10, $D13, $C16)</formula>
    </cfRule>
  </conditionalFormatting>
  <conditionalFormatting sqref="D54">
    <cfRule type="expression" dxfId="23" priority="97">
      <formula>AND(D16, C21=FALSE)</formula>
    </cfRule>
  </conditionalFormatting>
  <conditionalFormatting sqref="B44">
    <cfRule type="expression" dxfId="22" priority="98">
      <formula>AND($C6,$E10,$C20)</formula>
    </cfRule>
  </conditionalFormatting>
  <conditionalFormatting sqref="B45">
    <cfRule type="expression" dxfId="21" priority="99">
      <formula>AND($C6,$E10,$C20)</formula>
    </cfRule>
  </conditionalFormatting>
  <conditionalFormatting sqref="B50">
    <cfRule type="expression" dxfId="20" priority="100">
      <formula>AND($D6,$E10,$C20)</formula>
    </cfRule>
  </conditionalFormatting>
  <conditionalFormatting sqref="B51">
    <cfRule type="expression" dxfId="19" priority="101">
      <formula>AND($D6,$E10,$C20)</formula>
    </cfRule>
  </conditionalFormatting>
  <conditionalFormatting sqref="B56">
    <cfRule type="expression" dxfId="18" priority="102">
      <formula>AND($E6,$E10,$C20)</formula>
    </cfRule>
  </conditionalFormatting>
  <conditionalFormatting sqref="B57">
    <cfRule type="expression" dxfId="17" priority="103">
      <formula>AND($E6,$E10,$C20)</formula>
    </cfRule>
  </conditionalFormatting>
  <conditionalFormatting sqref="B62">
    <cfRule type="expression" dxfId="16" priority="104">
      <formula>AND($F6,$E10,$C20)</formula>
    </cfRule>
  </conditionalFormatting>
  <conditionalFormatting sqref="B63">
    <cfRule type="expression" dxfId="15" priority="105">
      <formula>AND($F6,$E10,$C20)</formula>
    </cfRule>
  </conditionalFormatting>
  <conditionalFormatting sqref="D25">
    <cfRule type="expression" dxfId="14" priority="106">
      <formula>$C20</formula>
    </cfRule>
  </conditionalFormatting>
  <conditionalFormatting sqref="D26">
    <cfRule type="expression" dxfId="13" priority="107">
      <formula>C20=FALSE</formula>
    </cfRule>
  </conditionalFormatting>
  <conditionalFormatting sqref="D27">
    <cfRule type="expression" dxfId="12" priority="108">
      <formula>C20</formula>
    </cfRule>
  </conditionalFormatting>
  <conditionalFormatting sqref="D30">
    <cfRule type="expression" dxfId="11" priority="109">
      <formula>AND($D19,$C20,C21=FALSE)</formula>
    </cfRule>
  </conditionalFormatting>
  <conditionalFormatting sqref="D32">
    <cfRule type="expression" dxfId="10" priority="110">
      <formula>AND(C20, C21=FALSE)</formula>
    </cfRule>
  </conditionalFormatting>
  <conditionalFormatting sqref="D34">
    <cfRule type="expression" dxfId="9" priority="111">
      <formula>AND($D19,C20, C21=FALSE)</formula>
    </cfRule>
  </conditionalFormatting>
  <conditionalFormatting sqref="D46">
    <cfRule type="expression" dxfId="8" priority="112">
      <formula>AND($D16, C20)</formula>
    </cfRule>
  </conditionalFormatting>
  <conditionalFormatting sqref="F31">
    <cfRule type="expression" dxfId="7" priority="113">
      <formula>AND($D10, C20)</formula>
    </cfRule>
  </conditionalFormatting>
  <conditionalFormatting sqref="F31">
    <cfRule type="expression" dxfId="6" priority="114">
      <formula>AND($E10, C20)</formula>
    </cfRule>
  </conditionalFormatting>
  <conditionalFormatting sqref="B39">
    <cfRule type="expression" dxfId="5" priority="115">
      <formula>C20</formula>
    </cfRule>
  </conditionalFormatting>
  <conditionalFormatting sqref="F29">
    <cfRule type="expression" dxfId="4" priority="116">
      <formula>AND($D10,$C20)</formula>
    </cfRule>
  </conditionalFormatting>
  <conditionalFormatting sqref="F29">
    <cfRule type="expression" dxfId="3" priority="117">
      <formula>AND($E10,$C20)</formula>
    </cfRule>
  </conditionalFormatting>
  <conditionalFormatting sqref="D35">
    <cfRule type="expression" dxfId="2" priority="118">
      <formula>AND(C21, C20=FALSE)</formula>
    </cfRule>
  </conditionalFormatting>
  <conditionalFormatting sqref="D36">
    <cfRule type="expression" dxfId="1" priority="119">
      <formula>AND(C20, C21)</formula>
    </cfRule>
  </conditionalFormatting>
  <conditionalFormatting sqref="D56">
    <cfRule type="expression" dxfId="0" priority="120">
      <formula>C21</formula>
    </cfRule>
  </conditionalFormatting>
  <hyperlinks>
    <hyperlink ref="C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Bojo</cp:lastModifiedBy>
  <dcterms:modified xsi:type="dcterms:W3CDTF">2021-11-15T22:10:12Z</dcterms:modified>
</cp:coreProperties>
</file>