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975" windowHeight="68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" i="1" l="1"/>
  <c r="E15" i="1" s="1"/>
  <c r="E3" i="1"/>
  <c r="E4" i="1" s="1"/>
  <c r="E5" i="1" s="1"/>
  <c r="E6" i="1" s="1"/>
  <c r="E7" i="1" s="1"/>
  <c r="D17" i="1"/>
  <c r="E8" i="1" l="1"/>
  <c r="E9" i="1" s="1"/>
  <c r="E10" i="1" s="1"/>
  <c r="E11" i="1" s="1"/>
  <c r="E12" i="1" s="1"/>
  <c r="E13" i="1" s="1"/>
</calcChain>
</file>

<file path=xl/sharedStrings.xml><?xml version="1.0" encoding="utf-8"?>
<sst xmlns="http://schemas.openxmlformats.org/spreadsheetml/2006/main" count="53" uniqueCount="35">
  <si>
    <t>Document Ref</t>
  </si>
  <si>
    <t>Delivered</t>
  </si>
  <si>
    <t>Invoice Status</t>
  </si>
  <si>
    <t>Remarks</t>
  </si>
  <si>
    <t>Running Balance</t>
  </si>
  <si>
    <t>Hours Agreed</t>
  </si>
  <si>
    <t>Cleared</t>
  </si>
  <si>
    <t>Delivered/Pending</t>
  </si>
  <si>
    <t>Not Generated</t>
  </si>
  <si>
    <t>13 BPMS Services (CMPak) Consolidated - PO OC</t>
  </si>
  <si>
    <t>13 BPMS Services (CMPak) Consolidated - Forms</t>
  </si>
  <si>
    <t>Linked with 16</t>
  </si>
  <si>
    <t>Linked with 15</t>
  </si>
  <si>
    <t xml:space="preserve">15 PO Cancellation </t>
  </si>
  <si>
    <t>ZONG CONTRACT 500 HOURS - PO NO. 048565 dated 30 July 2013</t>
  </si>
  <si>
    <t>Invoice Date</t>
  </si>
  <si>
    <t>Start Date</t>
  </si>
  <si>
    <t>Live Date</t>
  </si>
  <si>
    <t>17 Regional Changes in PR Process (Additional Req)</t>
  </si>
  <si>
    <t>13 BPMS Services (CMPak) Consolidated - PR Split &amp; Return</t>
  </si>
  <si>
    <t>Additional Req from user</t>
  </si>
  <si>
    <t>18 PO Cancellation (New Changes)</t>
  </si>
  <si>
    <t>Pending</t>
  </si>
  <si>
    <t>13 BPMS Services (CMPak) Consolidated - PR Auto Cancellation</t>
  </si>
  <si>
    <t>17 Regional Changes in PR Process (PR flow changes)</t>
  </si>
  <si>
    <t xml:space="preserve">9 TAF Process </t>
  </si>
  <si>
    <t xml:space="preserve">8 PO Line Auto Up dation &amp; Confirmation Windows </t>
  </si>
  <si>
    <t xml:space="preserve">11 PR, OPEX Report </t>
  </si>
  <si>
    <t>Sr. #</t>
  </si>
  <si>
    <t xml:space="preserve"> Dev Status</t>
  </si>
  <si>
    <t xml:space="preserve">End user will update after internal meeting to finalize changes. </t>
  </si>
  <si>
    <t>Under Development (Delivery Date 7th Feb 2014)</t>
  </si>
  <si>
    <t>Dev completed as per initial requirement</t>
  </si>
  <si>
    <r>
      <t xml:space="preserve">14 </t>
    </r>
    <r>
      <rPr>
        <sz val="12"/>
        <rFont val="Verdana"/>
        <family val="2"/>
      </rPr>
      <t xml:space="preserve">Regional Changes in PR Process </t>
    </r>
  </si>
  <si>
    <r>
      <t xml:space="preserve">16 </t>
    </r>
    <r>
      <rPr>
        <sz val="12"/>
        <rFont val="Verdana"/>
        <family val="2"/>
      </rPr>
      <t>Regional Changes in PR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</si>
</sst>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2" fillId="0" borderId="1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5" fontId="3" fillId="0" borderId="3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5" fontId="3" fillId="0" borderId="1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8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2" fillId="0" borderId="17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13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/>
    <xf numFmtId="0" fontId="2" fillId="0" borderId="6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tabSelected="1" zoomScale="85" zoomScaleNormal="85"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8" style="1" bestFit="1" customWidth="1"/>
    <col min="3" max="3" width="40.7109375" style="1" customWidth="1"/>
    <col min="4" max="4" width="19.85546875" style="1" bestFit="1" customWidth="1"/>
    <col min="5" max="5" width="23.85546875" style="1" bestFit="1" customWidth="1"/>
    <col min="6" max="6" width="18.7109375" style="1" hidden="1" customWidth="1"/>
    <col min="7" max="7" width="20.28515625" style="1" bestFit="1" customWidth="1"/>
    <col min="8" max="8" width="15.140625" style="1" hidden="1" customWidth="1"/>
    <col min="9" max="9" width="23" style="1" bestFit="1" customWidth="1"/>
    <col min="10" max="10" width="18.28515625" style="1" bestFit="1" customWidth="1"/>
    <col min="11" max="11" width="31.28515625" style="1" bestFit="1" customWidth="1"/>
    <col min="12" max="16384" width="9.140625" style="1"/>
  </cols>
  <sheetData>
    <row r="1" spans="2:11" ht="21.6" thickBot="1" x14ac:dyDescent="0.45">
      <c r="C1" s="41" t="s">
        <v>14</v>
      </c>
      <c r="D1" s="41"/>
      <c r="E1" s="41"/>
      <c r="F1" s="41"/>
      <c r="G1" s="41"/>
      <c r="H1" s="41"/>
      <c r="I1" s="41"/>
      <c r="J1" s="41"/>
      <c r="K1" s="41"/>
    </row>
    <row r="2" spans="2:11" ht="15.75" thickBot="1" x14ac:dyDescent="0.3">
      <c r="B2" s="2" t="s">
        <v>28</v>
      </c>
      <c r="C2" s="3" t="s">
        <v>0</v>
      </c>
      <c r="D2" s="4" t="s">
        <v>5</v>
      </c>
      <c r="E2" s="5" t="s">
        <v>4</v>
      </c>
      <c r="F2" s="5" t="s">
        <v>16</v>
      </c>
      <c r="G2" s="5" t="s">
        <v>29</v>
      </c>
      <c r="H2" s="5" t="s">
        <v>17</v>
      </c>
      <c r="I2" s="5" t="s">
        <v>2</v>
      </c>
      <c r="J2" s="5" t="s">
        <v>15</v>
      </c>
      <c r="K2" s="6" t="s">
        <v>3</v>
      </c>
    </row>
    <row r="3" spans="2:11" x14ac:dyDescent="0.25">
      <c r="B3" s="7">
        <v>1</v>
      </c>
      <c r="C3" s="8" t="s">
        <v>25</v>
      </c>
      <c r="D3" s="9">
        <v>24</v>
      </c>
      <c r="E3" s="10">
        <f>SUM(500-D3)</f>
        <v>476</v>
      </c>
      <c r="F3" s="10"/>
      <c r="G3" s="8" t="s">
        <v>1</v>
      </c>
      <c r="H3" s="10"/>
      <c r="I3" s="10" t="s">
        <v>6</v>
      </c>
      <c r="J3" s="11">
        <v>41512</v>
      </c>
      <c r="K3" s="12"/>
    </row>
    <row r="4" spans="2:11" ht="30" x14ac:dyDescent="0.25">
      <c r="B4" s="13">
        <v>2</v>
      </c>
      <c r="C4" s="8" t="s">
        <v>26</v>
      </c>
      <c r="D4" s="14">
        <v>14</v>
      </c>
      <c r="E4" s="15">
        <f>SUM(E3-D4)</f>
        <v>462</v>
      </c>
      <c r="F4" s="15"/>
      <c r="G4" s="8" t="s">
        <v>1</v>
      </c>
      <c r="H4" s="15"/>
      <c r="I4" s="15" t="s">
        <v>6</v>
      </c>
      <c r="J4" s="16">
        <v>41521</v>
      </c>
      <c r="K4" s="17"/>
    </row>
    <row r="5" spans="2:11" x14ac:dyDescent="0.25">
      <c r="B5" s="13">
        <v>3</v>
      </c>
      <c r="C5" s="8" t="s">
        <v>27</v>
      </c>
      <c r="D5" s="14">
        <v>16</v>
      </c>
      <c r="E5" s="15">
        <f t="shared" ref="E5:E15" si="0">SUM(E4-D5)</f>
        <v>446</v>
      </c>
      <c r="F5" s="15"/>
      <c r="G5" s="8" t="s">
        <v>1</v>
      </c>
      <c r="H5" s="15"/>
      <c r="I5" s="15" t="s">
        <v>6</v>
      </c>
      <c r="J5" s="16">
        <v>41540</v>
      </c>
      <c r="K5" s="17"/>
    </row>
    <row r="6" spans="2:11" ht="30" x14ac:dyDescent="0.25">
      <c r="B6" s="13">
        <v>4</v>
      </c>
      <c r="C6" s="8" t="s">
        <v>9</v>
      </c>
      <c r="D6" s="14">
        <v>97</v>
      </c>
      <c r="E6" s="15">
        <f t="shared" si="0"/>
        <v>349</v>
      </c>
      <c r="F6" s="15"/>
      <c r="G6" s="8" t="s">
        <v>1</v>
      </c>
      <c r="H6" s="15"/>
      <c r="I6" s="15" t="s">
        <v>7</v>
      </c>
      <c r="J6" s="16">
        <v>41620</v>
      </c>
      <c r="K6" s="17" t="s">
        <v>12</v>
      </c>
    </row>
    <row r="7" spans="2:11" ht="30" x14ac:dyDescent="0.25">
      <c r="B7" s="13">
        <v>5</v>
      </c>
      <c r="C7" s="8" t="s">
        <v>10</v>
      </c>
      <c r="D7" s="14">
        <v>32</v>
      </c>
      <c r="E7" s="15">
        <f t="shared" si="0"/>
        <v>317</v>
      </c>
      <c r="F7" s="15"/>
      <c r="G7" s="8" t="s">
        <v>1</v>
      </c>
      <c r="H7" s="15"/>
      <c r="I7" s="15" t="s">
        <v>7</v>
      </c>
      <c r="J7" s="16">
        <v>41666</v>
      </c>
      <c r="K7" s="17"/>
    </row>
    <row r="8" spans="2:11" ht="45" x14ac:dyDescent="0.25">
      <c r="B8" s="13">
        <v>6</v>
      </c>
      <c r="C8" s="8" t="s">
        <v>19</v>
      </c>
      <c r="D8" s="14">
        <v>15</v>
      </c>
      <c r="E8" s="15">
        <f t="shared" si="0"/>
        <v>302</v>
      </c>
      <c r="F8" s="15"/>
      <c r="G8" s="8" t="s">
        <v>1</v>
      </c>
      <c r="H8" s="15"/>
      <c r="I8" s="15" t="s">
        <v>7</v>
      </c>
      <c r="J8" s="16">
        <v>41620</v>
      </c>
      <c r="K8" s="17"/>
    </row>
    <row r="9" spans="2:11" ht="45" x14ac:dyDescent="0.25">
      <c r="B9" s="18">
        <v>7</v>
      </c>
      <c r="C9" s="19" t="s">
        <v>23</v>
      </c>
      <c r="D9" s="20">
        <v>68</v>
      </c>
      <c r="E9" s="21">
        <f t="shared" si="0"/>
        <v>234</v>
      </c>
      <c r="F9" s="21"/>
      <c r="G9" s="19" t="s">
        <v>32</v>
      </c>
      <c r="H9" s="21"/>
      <c r="I9" s="21" t="s">
        <v>8</v>
      </c>
      <c r="J9" s="21"/>
      <c r="K9" s="22" t="s">
        <v>30</v>
      </c>
    </row>
    <row r="10" spans="2:11" ht="30" x14ac:dyDescent="0.25">
      <c r="B10" s="13">
        <v>8</v>
      </c>
      <c r="C10" s="8" t="s">
        <v>33</v>
      </c>
      <c r="D10" s="14">
        <v>40</v>
      </c>
      <c r="E10" s="15">
        <f t="shared" si="0"/>
        <v>194</v>
      </c>
      <c r="F10" s="15"/>
      <c r="G10" s="8" t="s">
        <v>1</v>
      </c>
      <c r="H10" s="15"/>
      <c r="I10" s="15" t="s">
        <v>7</v>
      </c>
      <c r="J10" s="16">
        <v>41666</v>
      </c>
      <c r="K10" s="17" t="s">
        <v>11</v>
      </c>
    </row>
    <row r="11" spans="2:11" x14ac:dyDescent="0.25">
      <c r="B11" s="13">
        <v>9</v>
      </c>
      <c r="C11" s="8" t="s">
        <v>13</v>
      </c>
      <c r="D11" s="14">
        <v>32</v>
      </c>
      <c r="E11" s="15">
        <f t="shared" si="0"/>
        <v>162</v>
      </c>
      <c r="F11" s="15"/>
      <c r="G11" s="8" t="s">
        <v>1</v>
      </c>
      <c r="H11" s="15"/>
      <c r="I11" s="15" t="s">
        <v>7</v>
      </c>
      <c r="J11" s="16">
        <v>41649</v>
      </c>
      <c r="K11" s="17"/>
    </row>
    <row r="12" spans="2:11" ht="15.6" customHeight="1" x14ac:dyDescent="0.25">
      <c r="B12" s="13">
        <v>10</v>
      </c>
      <c r="C12" s="8" t="s">
        <v>34</v>
      </c>
      <c r="D12" s="14">
        <v>60</v>
      </c>
      <c r="E12" s="15">
        <f t="shared" si="0"/>
        <v>102</v>
      </c>
      <c r="F12" s="15"/>
      <c r="G12" s="8" t="s">
        <v>1</v>
      </c>
      <c r="H12" s="15"/>
      <c r="I12" s="15" t="s">
        <v>7</v>
      </c>
      <c r="J12" s="16">
        <v>41666</v>
      </c>
      <c r="K12" s="17"/>
    </row>
    <row r="13" spans="2:11" ht="30" x14ac:dyDescent="0.25">
      <c r="B13" s="13">
        <v>11</v>
      </c>
      <c r="C13" s="8" t="s">
        <v>18</v>
      </c>
      <c r="D13" s="14">
        <v>24</v>
      </c>
      <c r="E13" s="15">
        <f t="shared" si="0"/>
        <v>78</v>
      </c>
      <c r="F13" s="15"/>
      <c r="G13" s="8" t="s">
        <v>1</v>
      </c>
      <c r="H13" s="23"/>
      <c r="I13" s="15" t="s">
        <v>7</v>
      </c>
      <c r="J13" s="16">
        <v>41666</v>
      </c>
      <c r="K13" s="17" t="s">
        <v>20</v>
      </c>
    </row>
    <row r="14" spans="2:11" ht="60" x14ac:dyDescent="0.25">
      <c r="B14" s="18">
        <v>12</v>
      </c>
      <c r="C14" s="19" t="s">
        <v>21</v>
      </c>
      <c r="D14" s="20">
        <v>56</v>
      </c>
      <c r="E14" s="21">
        <f t="shared" si="0"/>
        <v>22</v>
      </c>
      <c r="F14" s="21"/>
      <c r="G14" s="19" t="s">
        <v>31</v>
      </c>
      <c r="H14" s="24"/>
      <c r="I14" s="21"/>
      <c r="J14" s="24"/>
      <c r="K14" s="25" t="s">
        <v>20</v>
      </c>
    </row>
    <row r="15" spans="2:11" ht="30" x14ac:dyDescent="0.25">
      <c r="B15" s="26">
        <v>13</v>
      </c>
      <c r="C15" s="27" t="s">
        <v>24</v>
      </c>
      <c r="D15" s="28">
        <v>40</v>
      </c>
      <c r="E15" s="29">
        <f t="shared" si="0"/>
        <v>-18</v>
      </c>
      <c r="F15" s="29"/>
      <c r="G15" s="29" t="s">
        <v>22</v>
      </c>
      <c r="H15" s="30"/>
      <c r="I15" s="30"/>
      <c r="J15" s="30"/>
      <c r="K15" s="31"/>
    </row>
    <row r="16" spans="2:11" ht="16.5" thickBot="1" x14ac:dyDescent="0.3">
      <c r="B16" s="32"/>
      <c r="C16" s="33"/>
      <c r="D16" s="34"/>
      <c r="E16" s="35"/>
      <c r="F16" s="35"/>
      <c r="G16" s="36"/>
      <c r="H16" s="37"/>
      <c r="I16" s="37"/>
      <c r="J16" s="37"/>
      <c r="K16" s="38"/>
    </row>
    <row r="17" spans="2:11" ht="15.75" thickBot="1" x14ac:dyDescent="0.3">
      <c r="B17" s="2"/>
      <c r="C17" s="3"/>
      <c r="D17" s="4">
        <f>SUM(D3:D16)</f>
        <v>518</v>
      </c>
      <c r="E17" s="39"/>
      <c r="F17" s="39"/>
      <c r="G17" s="5"/>
      <c r="H17" s="5"/>
      <c r="I17" s="5"/>
      <c r="J17" s="5"/>
      <c r="K17" s="40"/>
    </row>
  </sheetData>
  <mergeCells count="1">
    <mergeCell ref="C1:K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Nabil Manzoor</cp:lastModifiedBy>
  <dcterms:created xsi:type="dcterms:W3CDTF">2014-01-10T09:26:59Z</dcterms:created>
  <dcterms:modified xsi:type="dcterms:W3CDTF">2014-01-31T06:43:27Z</dcterms:modified>
</cp:coreProperties>
</file>