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abil.Manzoor\Official_Data\QA_Docs\Workmatec\Process_Documentation\"/>
    </mc:Choice>
  </mc:AlternateContent>
  <bookViews>
    <workbookView xWindow="0" yWindow="0" windowWidth="24000" windowHeight="13605"/>
  </bookViews>
  <sheets>
    <sheet name="Process List" sheetId="1" r:id="rId1"/>
    <sheet name="Category wise" sheetId="4" r:id="rId2"/>
    <sheet name="Body" sheetId="3" r:id="rId3"/>
    <sheet name="Data" sheetId="2" r:id="rId4"/>
  </sheets>
  <definedNames>
    <definedName name="_xlnm._FilterDatabase" localSheetId="0" hidden="1">'Process List'!$A$1:$F$52</definedName>
    <definedName name="Departments">Data!$A$1:$A$12</definedName>
    <definedName name="Quotation_Email_Template">Body!$A$30</definedName>
    <definedName name="Recipient_Types">Data!$F$1:$F$23</definedName>
    <definedName name="Status">Data!$N$1:$N$3</definedName>
    <definedName name="Templates">Data!$K$1:$K$4</definedName>
    <definedName name="Ticket_Closed_Notification_Template">Body!$A$1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 i="1" l="1"/>
  <c r="A42" i="1"/>
  <c r="A34" i="1" l="1"/>
  <c r="A32" i="1"/>
  <c r="A33" i="1"/>
  <c r="A29" i="1" l="1"/>
  <c r="A27" i="1"/>
  <c r="A28" i="1"/>
  <c r="A21" i="1" l="1"/>
  <c r="A22" i="1"/>
  <c r="A23" i="1"/>
  <c r="A24" i="1"/>
  <c r="A18" i="1"/>
  <c r="A19" i="1" l="1"/>
  <c r="A13" i="1"/>
  <c r="A12" i="1"/>
  <c r="A4" i="1"/>
  <c r="A5" i="1"/>
  <c r="A3" i="1" l="1"/>
  <c r="A6" i="1"/>
  <c r="A7" i="1"/>
  <c r="A8" i="1"/>
  <c r="A9" i="1"/>
  <c r="A10" i="1"/>
  <c r="A11" i="1"/>
  <c r="A14" i="1"/>
  <c r="A15" i="1"/>
  <c r="A16" i="1"/>
  <c r="A17" i="1"/>
  <c r="A20" i="1"/>
  <c r="A25" i="1"/>
  <c r="A26" i="1"/>
  <c r="A30" i="1"/>
  <c r="A31" i="1"/>
  <c r="A35" i="1"/>
  <c r="A36" i="1"/>
  <c r="A37" i="1"/>
  <c r="A38" i="1"/>
  <c r="A39" i="1"/>
  <c r="A40" i="1"/>
  <c r="A41" i="1"/>
  <c r="A43" i="1"/>
  <c r="A44" i="1"/>
  <c r="A45" i="1"/>
  <c r="A47" i="1"/>
  <c r="A48" i="1"/>
  <c r="A49" i="1"/>
  <c r="A50" i="1"/>
  <c r="A51" i="1"/>
  <c r="A52" i="1"/>
  <c r="A2" i="1"/>
  <c r="G2" i="1" l="1"/>
  <c r="G3" i="1" s="1"/>
  <c r="G6" i="1"/>
  <c r="G7" i="1"/>
  <c r="G8" i="1"/>
  <c r="G9" i="1"/>
  <c r="G10" i="1" s="1"/>
  <c r="G11" i="1"/>
  <c r="G12" i="1" s="1"/>
  <c r="G13" i="1" s="1"/>
  <c r="G14" i="1"/>
  <c r="G15" i="1"/>
  <c r="G16" i="1" s="1"/>
  <c r="G17" i="1" s="1"/>
  <c r="G18" i="1" s="1"/>
  <c r="G20" i="1"/>
  <c r="G25" i="1"/>
  <c r="G26" i="1"/>
  <c r="G30" i="1"/>
  <c r="G31" i="1"/>
  <c r="G35" i="1"/>
  <c r="G36" i="1"/>
  <c r="G37" i="1"/>
  <c r="G38" i="1"/>
  <c r="G39" i="1" s="1"/>
  <c r="G40" i="1" s="1"/>
  <c r="G41" i="1" s="1"/>
  <c r="G47" i="1"/>
  <c r="G52" i="1"/>
  <c r="G42" i="1" l="1"/>
  <c r="G43" i="1" s="1"/>
  <c r="G44" i="1" s="1"/>
  <c r="G45" i="1" s="1"/>
  <c r="G46" i="1" s="1"/>
  <c r="G32" i="1"/>
  <c r="G33" i="1" s="1"/>
  <c r="G34" i="1" s="1"/>
  <c r="G27" i="1"/>
  <c r="G28" i="1" s="1"/>
  <c r="G29" i="1" s="1"/>
  <c r="G21" i="1"/>
  <c r="G22" i="1" s="1"/>
  <c r="G23" i="1" s="1"/>
  <c r="G24" i="1" s="1"/>
  <c r="G19" i="1"/>
  <c r="G4" i="1"/>
  <c r="G5" i="1" s="1"/>
  <c r="G48" i="1" l="1"/>
  <c r="G49" i="1" s="1"/>
  <c r="G50" i="1" s="1"/>
  <c r="G51" i="1" s="1"/>
</calcChain>
</file>

<file path=xl/sharedStrings.xml><?xml version="1.0" encoding="utf-8"?>
<sst xmlns="http://schemas.openxmlformats.org/spreadsheetml/2006/main" count="405" uniqueCount="253">
  <si>
    <t>Employee Daily Activity</t>
  </si>
  <si>
    <t>Attendance</t>
  </si>
  <si>
    <t>Travel Expense</t>
  </si>
  <si>
    <t>Employee Training</t>
  </si>
  <si>
    <t>Recruitment</t>
  </si>
  <si>
    <t>Performance Appraisal</t>
  </si>
  <si>
    <t>Employee Salary</t>
  </si>
  <si>
    <t>Invoice</t>
  </si>
  <si>
    <t>Task</t>
  </si>
  <si>
    <t>Project</t>
  </si>
  <si>
    <t>Employee Assets</t>
  </si>
  <si>
    <t>Employee Detail</t>
  </si>
  <si>
    <t>Sales Lead</t>
  </si>
  <si>
    <t>Name of Process</t>
  </si>
  <si>
    <t>Description</t>
  </si>
  <si>
    <t>Employees daily activity process.</t>
  </si>
  <si>
    <t>Record Travel Expense and Status Updates.</t>
  </si>
  <si>
    <t>Training and courses receive by employee.</t>
  </si>
  <si>
    <t>Job Opening, Review Posted Application, Interview and Hire People.</t>
  </si>
  <si>
    <t>Appraisal process of employees.</t>
  </si>
  <si>
    <t>Record Employee Salary and Allowances.</t>
  </si>
  <si>
    <t>Create and follow-up estimates or quotations.</t>
  </si>
  <si>
    <t>Contacts are the people in a company with whom you communicate and interact in pursuit of a business opportunity.</t>
  </si>
  <si>
    <t>To create, update, and resolve reported customer issues, or even issues reported by that organizations employees.</t>
  </si>
  <si>
    <t xml:space="preserve">Gain complete visibility of your sales cycle. Focus on your sales efforts with business strategies and objectives. </t>
  </si>
  <si>
    <t>Categories</t>
  </si>
  <si>
    <t>Record employee detail like Basic Information, Work details, Personal Information, Work Experience, Education and Dependents.</t>
  </si>
  <si>
    <t>Business Development</t>
  </si>
  <si>
    <t>Quality Assurance</t>
  </si>
  <si>
    <t>Marketing</t>
  </si>
  <si>
    <t>Sales</t>
  </si>
  <si>
    <t>Research and Development</t>
  </si>
  <si>
    <t>Administration</t>
  </si>
  <si>
    <t>Human Resource</t>
  </si>
  <si>
    <t>IT (Information Technology)</t>
  </si>
  <si>
    <t>Purchase</t>
  </si>
  <si>
    <t>Accounts and Finance</t>
  </si>
  <si>
    <t>Check-in</t>
  </si>
  <si>
    <t>Check-out</t>
  </si>
  <si>
    <t>Sr #</t>
  </si>
  <si>
    <t>Task Status</t>
  </si>
  <si>
    <t>Project Status</t>
  </si>
  <si>
    <t>Daily Activity</t>
  </si>
  <si>
    <t>Course Details</t>
  </si>
  <si>
    <t>New Application</t>
  </si>
  <si>
    <t>Employee Asset</t>
  </si>
  <si>
    <t>Generate New Support Ticket</t>
  </si>
  <si>
    <t>Required Action</t>
  </si>
  <si>
    <t>Customer Response</t>
  </si>
  <si>
    <t>Customer Feedback</t>
  </si>
  <si>
    <t>Prepare Quotation</t>
  </si>
  <si>
    <t>Manager Approval</t>
  </si>
  <si>
    <t>Accountant</t>
  </si>
  <si>
    <t>Get specific cell reference from the Table object</t>
  </si>
  <si>
    <t>OFFSET(E2,-1,0)</t>
  </si>
  <si>
    <t>OFFSET: a number indicating the distance (displacement) from the start of a data structure object and up to a given element</t>
  </si>
  <si>
    <t>Benefit of Offset function is that it will not corrupt formula if any row or column is inserted/deleted within Table object.</t>
  </si>
  <si>
    <t>User</t>
  </si>
  <si>
    <t>User designation</t>
  </si>
  <si>
    <t>Group</t>
  </si>
  <si>
    <t>Queue</t>
  </si>
  <si>
    <t>Department</t>
  </si>
  <si>
    <t>Anonymous user</t>
  </si>
  <si>
    <t>Initiator of process</t>
  </si>
  <si>
    <t>Supervisor of initiator</t>
  </si>
  <si>
    <t>HOD of initiator</t>
  </si>
  <si>
    <t>Supervisor of previous step</t>
  </si>
  <si>
    <t>HOD of previous step</t>
  </si>
  <si>
    <t>Form field for user</t>
  </si>
  <si>
    <t>Form field for user designation</t>
  </si>
  <si>
    <t>Form field for group</t>
  </si>
  <si>
    <t>Form field for queue</t>
  </si>
  <si>
    <t>Form field for department</t>
  </si>
  <si>
    <t>Form field for anonymous user</t>
  </si>
  <si>
    <t>Supervisor of form field for user</t>
  </si>
  <si>
    <t>HOD  of form field for user</t>
  </si>
  <si>
    <t>Recipient Type</t>
  </si>
  <si>
    <t>Update Status</t>
  </si>
  <si>
    <t>Mail</t>
  </si>
  <si>
    <t>PDF Document</t>
  </si>
  <si>
    <t>Word Document</t>
  </si>
  <si>
    <t>SMS</t>
  </si>
  <si>
    <t>Steps Count</t>
  </si>
  <si>
    <t>Steps / Template</t>
  </si>
  <si>
    <t>Ticket Status Notification</t>
  </si>
  <si>
    <t>Quotation Email Template</t>
  </si>
  <si>
    <t>{Contact Name[f6]}</t>
  </si>
  <si>
    <t>Email: {Contact Email[f40]}</t>
  </si>
  <si>
    <t>Contact No: {Telephone[f7]}</t>
  </si>
  <si>
    <t>Quotation for {Sales Person Remarks[f21]}</t>
  </si>
  <si>
    <t>Your Reference:</t>
  </si>
  <si>
    <t>{Date Issue Quotation[f22]}</t>
  </si>
  <si>
    <t>Scope:</t>
  </si>
  <si>
    <t>{Inquiry Requirements Conveyed[f10]}</t>
  </si>
  <si>
    <t>Our Reference:</t>
  </si>
  <si>
    <t>{Quotation Number[f17]}</t>
  </si>
  <si>
    <t>Dear {Contact Name[f6]},</t>
  </si>
  <si>
    <t>Reference to your inquiry, please find quotation below,</t>
  </si>
  <si>
    <t>Item Description: Mentioned in table below</t>
  </si>
  <si>
    <t>Payment Terms 100% Advance if single item is purchased or if the whole package is awarded then 50% payment against bank guarantee with PO and balance 50% payment after delivery; see clause 5 in terms and conditions for detail.</t>
  </si>
  <si>
    <t>{TextPrint[f34]}</t>
  </si>
  <si>
    <t>Terms &amp; Conditions</t>
  </si>
  <si>
    <t>1. Validity:</t>
  </si>
  <si>
    <t>2. Pricing:</t>
  </si>
  <si>
    <t>Payments made are not subject to the handover of Keys and/or Security Codes or training which shall only be handed over/ conducted to the legal owner of the equipment after receipt of 100% payment. Key/Security Codes hand over/ training is strictly a matter between the legal owner and us in case where the owner and buyer are different entities.</t>
  </si>
  <si>
    <t>in the PO) on all documents and packages.</t>
  </si>
  <si>
    <t>4. Delivery terms:</t>
  </si>
  <si>
    <t>Delivery to take place within 4-7 working days (if Ex-Stock) 10-12 weeks (if out of stock) after receipt of LPO and fulfillment of payment terms if the item is Ex-stock and, see below in clause 5 Payment terms.</t>
  </si>
  <si>
    <t>Permission and availability of appropriate parking space during offloading of item borne by the client. The vehicle may have to be parked for the duration during which the item is delivered at required location.</t>
  </si>
  <si>
    <t>If the item(s) are to be delivered on upper / lower ground floor levels; elevator access will be required.</t>
  </si>
  <si>
    <t>Elevator access permission borne by the client.</t>
  </si>
  <si>
    <t>In case of absence of elevator access; alternative method adopted to deliver the cabinet might be charged additionally which shall be quoted through a separate quotation by our department, after site inspection.</t>
  </si>
  <si>
    <t>5. Payment terms:</t>
  </si>
  <si>
    <t>a. Terms: Advance 100% payment</t>
  </si>
  <si>
    <t>b. Payments made to company are not subject to the handover of Keys and/or Security Codes which shall only be</t>
  </si>
  <si>
    <t>handed over to the legal owner of the equipment after receipt of 100% payment. Key/Security Codes hand</t>
  </si>
  <si>
    <t>c. Over is strictly a matter between the legal owner and company in case where the owner and buyer are different</t>
  </si>
  <si>
    <t>entities.</t>
  </si>
  <si>
    <t>misuse, abuse, physical damage or using the equipment beyond its recommended capacity. Warranty will</t>
  </si>
  <si>
    <t>also  be  void  if  equipment  is  serviced  by  non-company  service  personnel  or  use  of  non-company  supplied</t>
  </si>
  <si>
    <t>consumables and supplies.</t>
  </si>
  <si>
    <t>obligations under these terms and conditions if the same are acts of God, acts of war, civil unrest, states of</t>
  </si>
  <si>
    <t>emergency,  industrial  disputes  or  unrest,  material  shortages  or  rationing,  law  or  government  regulations,</t>
  </si>
  <si>
    <t>failures or interruptions in supply of utilities or in respect of any telecommunication or information system</t>
  </si>
  <si>
    <t>or any other causes beyond the control of that party (Force Majeure Events).</t>
  </si>
  <si>
    <t>8. Ordering:</t>
  </si>
  <si>
    <t>a. LPO is required to reserve the required item.</t>
  </si>
  <si>
    <t>Message body of "Quotation Email Template"</t>
  </si>
  <si>
    <t>Steps Fields / Template Body</t>
  </si>
  <si>
    <t>TEMPLATE - Mail</t>
  </si>
  <si>
    <t>TEMPLATE - PDF Document</t>
  </si>
  <si>
    <t>TEMPLATE - Word Document</t>
  </si>
  <si>
    <t>TEMPLATE - SMS</t>
  </si>
  <si>
    <t>A- Task Information
1- Task Type 2- Task Details 3- Project List 4- Responsible 5- Start Date 6- End Date 7- Priority 8- Status</t>
  </si>
  <si>
    <t>A- Project Information
1- Project Name 2- Overview 3- Owner 4- Start Date 5- End Date</t>
  </si>
  <si>
    <t>A- Basic Information
1- Employee ID 2- Date
B- Activities
1- Activity Name 2- Status 3- Next Action 4- Next Action Date</t>
  </si>
  <si>
    <t>A- Check-In
1- Check-in Date 2- Check-in Time</t>
  </si>
  <si>
    <t>A- Check-In
1- Check-in Date 2- Check-in Time
B- Check-Out
1- Check-out Date 2- Check-out Time</t>
  </si>
  <si>
    <t>2nd parameter is rows to move and 3rd parameter is columns to move. Negative means move up (row) or left (column)</t>
  </si>
  <si>
    <t>Status</t>
  </si>
  <si>
    <t>On Going</t>
  </si>
  <si>
    <t>Completed</t>
  </si>
  <si>
    <t>Not Started</t>
  </si>
  <si>
    <t>Leave Application</t>
  </si>
  <si>
    <t>Quotation</t>
  </si>
  <si>
    <t>Business Accounts</t>
  </si>
  <si>
    <t>Business Contacts</t>
  </si>
  <si>
    <t>Cash book</t>
  </si>
  <si>
    <t>Leave Requested</t>
  </si>
  <si>
    <t>Leave Approval</t>
  </si>
  <si>
    <t>The applicant may submit a request for leave for a number of days. The request is forwarded to the Line Manager. The manager may approve his leave, upon which his leave is accepted. If manger disapproves the leave, then the employee leave request is rejected.</t>
  </si>
  <si>
    <t>A- Leave Record
1- Entitled 2- Availed 3- Balance
B- Leave Request
1- Leave From 2- Leave From Time 3- Leave To 4- Leave To Time 5- Leaves Requested 6- Reason of Leave 7- Leave Detail 8- Phone Number During Leave 9- Address During Leave
C- Management Section
1- Manager Approval 2- Manager Comments
D- Notes and Instructions</t>
  </si>
  <si>
    <t>A- Leave Record
1- Entitled 2- Availed 3- Balance
B- Leave Request
1- Leave From 2- Leave From Time 3- Leave To 4- Leave To Time 5- Leaves Requested 6- Reason of Leave 7- Leave Detail 8- Phone Number During Leave 9- Address During Leave
C- Notes and Instructions</t>
  </si>
  <si>
    <t>Leave Status Notification (For HR)</t>
  </si>
  <si>
    <t>Hello,
{Initiator name[INITIATORNAME]} requested leave(s) from {Leave From[f4]} to {Leave To[f6]} which has been {Manager Approval[f17]} by the management.
Manager Comments: {Manager Comments[f15]}
With Regards,
The Workmatec Team
This is system generated message</t>
  </si>
  <si>
    <t>Leave Status Notification (For Applicant)</t>
  </si>
  <si>
    <t>Hello {INITIATOR NAME[INITIATORNAME]},
Your request of leave(s) from {Leave From[f4]} to {Leave To[f6]} has been {Manager Approval[f17]} by the management. Consult HR if you have any query.
With Regards
The Workmatec Team
This is system generated message</t>
  </si>
  <si>
    <t>Record employees daily attendance.</t>
  </si>
  <si>
    <t>Review Travel Detail</t>
  </si>
  <si>
    <t>Approval Notification</t>
  </si>
  <si>
    <t>A- Basic Info
1- Employee Name 2- Employee Email 3- Place of Visit 4- Purpose of Visit 5- Amount Currency
B- Travel Details
1- Description 2- From 3- To 4- Ticket 5- Lodging 6- Boarding 7- Phone 8- Local Conveyance 9- Incidentals 10- Others 11- Total
C- Status and Action
1- Action</t>
  </si>
  <si>
    <t>A- HTML Table of all detail
B- Status and Action
1- Approval</t>
  </si>
  <si>
    <t>Hello {Employee Name[f2]},
You Travel Expense Claim of visiting {Place of Visit[f3]} has been reviewed and {Approval[f5]} by the concerned authority. 
Regards,
Administration</t>
  </si>
  <si>
    <t>A- Course Details
1- Employee Name 2- Employee Email 3- Training ID 4- Training Title 5- Description 6- Time Period (in days) 7- Trainer 8- Owner 9- Venue 10- Status 11- Start Date 12- End Date 13- Training Source 14- Created Date 15- Reimbursable 16- Cost 17- Currency 18- Remarks 19- Company Sponsored</t>
  </si>
  <si>
    <t>Review and Selection</t>
  </si>
  <si>
    <t>Interview Notification</t>
  </si>
  <si>
    <t>Job Application Notification</t>
  </si>
  <si>
    <t>Final Status Notification</t>
  </si>
  <si>
    <t>A- Job Detail
1- Job Title 2- Job Description 3- Apply By Date
B- Applicant Information
1- Full Name 2- Email ID 3- Phone 4- Experience 5- Age 6- Gender
C- Academic Details
1- Institute 2- Degree / Course title 3- Start 4- End
D- Work Detail
1- Organization 2- Position / Title 3- Start 4- End</t>
  </si>
  <si>
    <t>A- Job Detail
HTML Table
B- Applicant Information
HTML Table
C- Academic Details
HTML Table
D- Work Detail
HTML Table
E- Hiring Process
1- Action By 2- Next Action Date 3- Next Action Time 4- Mode of Interview 5- Location Address 6- Status</t>
  </si>
  <si>
    <t>Dear {Full Name[f4]},
You have been {Status[f9]} of {Job Title[f13]} post. Date and time of interview is as follows:
Date: {Formatted Date[f16]}
Time: {Next Action Time[f15]}
{Interview Mode String[f17]}
Contact HR in case you have any query.
Regards,
{Action By[f11]}
Human Resource</t>
  </si>
  <si>
    <t>Dear {Full Name[f4]},
Thank you for applying for the post of {Job Title[f13]} at our company. Your application is in the review process. We will inform you once your application is shortlisted for the interview.
Regards,
{Action By[f11]}
Human Resource</t>
  </si>
  <si>
    <t>Dear {Full Name[f4]},
You applied for the post of {Job Title[f13]}. We would like to inform you that you have been {Status[f9]} for this post.
Contact HR if you have any query.
Regards,
{Action By[f11]}
Human Resource</t>
  </si>
  <si>
    <t>Start Appraisal</t>
  </si>
  <si>
    <t>Performance Review</t>
  </si>
  <si>
    <t>Employee Comments</t>
  </si>
  <si>
    <t>Next Action</t>
  </si>
  <si>
    <t>Conclude Appraisal</t>
  </si>
  <si>
    <t>A- Basic Information
1- Employee Name 2- Employee Email 3- Review Type 4- Review Period From 5- Review Period To
B- Performance Appraisal
1- Status 2- Assign To</t>
  </si>
  <si>
    <t>A- Basic Information
HTML Table
B- Review and Comments
1- Review Date 2- Reviewer 3- Designation 4- Relationship 5- Rating 6- Comments</t>
  </si>
  <si>
    <t>A- Review and Comments
HTML Table
B- Basic Information
1- Employee Name 2- Employee Email 3- Review Type 4- Review Period From 5- Review Period To
C- Performance Appraisal
1- Status 2- Assign To</t>
  </si>
  <si>
    <t>A- Basic Information
HTML Table
B- Review and Comments
HTML Table
C- Performance Appraisal
1- Employee Comments</t>
  </si>
  <si>
    <t>A- Review and Comments
HTML Table
B- Basic Information
1- Employee Name 2- Employee Email 3- Review Type 4- Review Period From 5- Review Period To
C- Performance Appraisal
1- Employee Comments 2- Status 3- Assign To 4- HR Comments</t>
  </si>
  <si>
    <t>A- Compensation
1- Employee ID 2- Employee Name 3- Employee Email 4- Salary 5- Payment Frequency 6- Effective Date
B- Allowances
1- Type of Allowance 2- Description 3- Amount 4- Frequency</t>
  </si>
  <si>
    <t>Create new invoice, approval of invoice and update status of invoice.</t>
  </si>
  <si>
    <t>Create Invoice</t>
  </si>
  <si>
    <t>Invoice Approval</t>
  </si>
  <si>
    <t>Invoice Email</t>
  </si>
  <si>
    <t xml:space="preserve">{TextPrint[f5]} </t>
  </si>
  <si>
    <t>1- Employee Name 2- Employee Email 3- Given Date 4- Asset Name 5- Asset Details 6- Asset Status</t>
  </si>
  <si>
    <t>A- Estimate
1- Reference 2- Client Name 3- Client Address 4- Client Email 5- Your Company 6- Your Address 7- Your Email 8- Subject 9- Date 10- Expiry 11- Sale Person
12 - Items (Repeatable)
a- Item b- Quantity c- Rate d- Tax
13 - Sub Total 14- Currency Symbol 15- Discount 16- Shipping 17- Adjustment 18- Total 19- Customer Notes 20- Terms and Conditions
B- Status
1- Status of Quotation 2- Approval 3- Status
C- Quotation
1- Preview</t>
  </si>
  <si>
    <r>
      <t xml:space="preserve">A- Invoice
1- Client Name 2- Client Address 3- Client Email 4- Your Company 5- Your Address 6- Your Email 7- Subject 8- Reference 9- Date 10- Expiry 11- </t>
    </r>
    <r>
      <rPr>
        <sz val="11"/>
        <color rgb="FFFF0000"/>
        <rFont val="Calibri"/>
        <family val="2"/>
        <scheme val="minor"/>
      </rPr>
      <t>Sale Person</t>
    </r>
    <r>
      <rPr>
        <sz val="11"/>
        <color theme="1"/>
        <rFont val="Calibri"/>
        <family val="2"/>
        <scheme val="minor"/>
      </rPr>
      <t xml:space="preserve">
12 - Items (Repeatable)
a- Item b- Quantity c- Rate d- Tax
13 - Sub Total 14- Currency 15- Discount 16- Shipping 17- Adjustment 18- Total 19- Terms &amp; Conditions
B- Invoice Status
1- Status of Invoice 2- Approval 3- Invoice Status
C- Invoice Preview
1- Invoice Preview</t>
    </r>
  </si>
  <si>
    <t>Create Quotation</t>
  </si>
  <si>
    <t>Quotation Approval</t>
  </si>
  <si>
    <t>Quotation Email</t>
  </si>
  <si>
    <t>A- Basic Info
1- Employee ID 2- First Name 3- Last Name 4- Email ID
B- Work
1- Department 2- Work Location 3- Reporting To 4- Title 5- Designation Level 6- Source of Hire 7- Joining Date 8- Employee Status 9- Employee Type 10- Work Phone
C- Personal
1- Mobile Phone 2- Address 3- Personal Email 4- Tags 5- Birth Date 6- Marital Status
D- Professional Profile Summary
1- About Employee 2- Expertise
E- Work Experience
1- Company Name 2- Job Title 3- From Date 4- To Date 5- Job Description
F- Education
1- School Name 2- Degree/Diploma 3- Field(s) of Study 4- Date of Completion 5- Additional Notes
G- Dependent
1- Dependent Name 2- Relationship 3- Date of Birth</t>
  </si>
  <si>
    <t xml:space="preserve">Accounts are companies or department, with which you make business dealings. Set the accounts list to be used in other processes. </t>
  </si>
  <si>
    <t>A- Account Information
1- Account Name 2- Phone 3- Fax 4- Website 5- Account Number 6- Account Type 7- Ownership 8- Industry 9- Employees 10- Annual Revenue 11- Account Email
B- Billing Address
1- Street 2- City 3- State 4- Code 5- Country
C-Shipping Address
1- Street 2- City 3- State 4- Code 5- Country</t>
  </si>
  <si>
    <t>A- Contact Information
1- Business Account Name 2- Business Contact Name 3- Salutation 4- First Name 5- Last Name 6- Email 7- Title 8- Mobile 9- Phone 10- Department 11- Fax 12- Report To 13- Skype ID 14- Twitter 15- Secondary Email
B- Contact Address
1- Street 2- City 3- State 4- Zip / Postal Code 5- Country</t>
  </si>
  <si>
    <t>Customer Support</t>
  </si>
  <si>
    <t>Assign Ticket</t>
  </si>
  <si>
    <t>Ticket Closed Notification</t>
  </si>
  <si>
    <t>New Ticket Notification (For Support Person)</t>
  </si>
  <si>
    <t>New Ticket Notification (For Customer)</t>
  </si>
  <si>
    <t>1- Status
  A- General Information
  1- Client Name 2- Contact Name 3- Contact Mobile 4- Email
  B- Ticket Detail
  1- Ticket Number 2- Subject 3- Description 4- Assigned To 5- Your Reply 6- History
  C- Feedback
  1- Problem Resolved 2- Satisfaction Level 3- Comments 4- Ticket Number
2- Assignee</t>
  </si>
  <si>
    <r>
      <t>Hello</t>
    </r>
    <r>
      <rPr>
        <b/>
        <sz val="11"/>
        <color theme="1"/>
        <rFont val="Calibri"/>
        <family val="2"/>
        <scheme val="minor"/>
      </rPr>
      <t xml:space="preserve"> {Contact Name[f1]}</t>
    </r>
  </si>
  <si>
    <r>
      <t xml:space="preserve">Thank you for recently contacting our Customer Support Service. Your support ticket number </t>
    </r>
    <r>
      <rPr>
        <b/>
        <sz val="11"/>
        <color theme="1"/>
        <rFont val="Calibri"/>
        <family val="2"/>
        <scheme val="minor"/>
      </rPr>
      <t>{Ticket Number[f2]}</t>
    </r>
    <r>
      <rPr>
        <sz val="11"/>
        <color theme="1"/>
        <rFont val="Calibri"/>
        <family val="2"/>
        <scheme val="minor"/>
      </rPr>
      <t xml:space="preserve"> has been closed. For your records, the details of the ticket and comments during resolution of reported issue are mentioned below:</t>
    </r>
  </si>
  <si>
    <r>
      <t xml:space="preserve">Subject: </t>
    </r>
    <r>
      <rPr>
        <b/>
        <sz val="11"/>
        <color theme="1"/>
        <rFont val="Calibri"/>
        <family val="2"/>
        <scheme val="minor"/>
      </rPr>
      <t>{Subject[f7]}</t>
    </r>
  </si>
  <si>
    <r>
      <t xml:space="preserve">Message: </t>
    </r>
    <r>
      <rPr>
        <b/>
        <sz val="11"/>
        <color theme="1"/>
        <rFont val="Calibri"/>
        <family val="2"/>
        <scheme val="minor"/>
      </rPr>
      <t>{Message[f8]}</t>
    </r>
  </si>
  <si>
    <r>
      <t xml:space="preserve">Ticket Status: </t>
    </r>
    <r>
      <rPr>
        <b/>
        <sz val="11"/>
        <color theme="1"/>
        <rFont val="Calibri"/>
        <family val="2"/>
        <scheme val="minor"/>
      </rPr>
      <t>{Status[f12]}</t>
    </r>
  </si>
  <si>
    <t>{TextPrint[f14]}</t>
  </si>
  <si>
    <t>We would appreciate couple of minutes of your time to answer few questions about your recent experience with our support team during the resolution of the above ticket.</t>
  </si>
  <si>
    <t>Your feedback will help us improve our quality of service.</t>
  </si>
  <si>
    <t>Click here to start the survey.</t>
  </si>
  <si>
    <t>Thank you for your valuable feedback and time.</t>
  </si>
  <si>
    <t>Kind regards,</t>
  </si>
  <si>
    <t>Support Team</t>
  </si>
  <si>
    <r>
      <t>HELP US HELP YOU</t>
    </r>
    <r>
      <rPr>
        <i/>
        <sz val="11"/>
        <color theme="1"/>
        <rFont val="Calibri"/>
        <family val="2"/>
        <scheme val="minor"/>
      </rPr>
      <t xml:space="preserve"> --</t>
    </r>
  </si>
  <si>
    <t>If you are not satisfied with our response,</t>
  </si>
  <si>
    <t>please forward this e-mail to our Quality Assurance department</t>
  </si>
  <si>
    <t>Message body of "Ticket Closed Notification"</t>
  </si>
  <si>
    <t>Message Body</t>
  </si>
  <si>
    <t>Hello
A ticket with number {Ticket Number[f2]} has been assigned to you for required necessary action. Please find the detail below of the reported problem:
Client Name "{Client Name[f17]}"
Contact Number "{Contact Mobile[f6]}"
Subject "{Subject[f7]}"
Message "{Message[f8]}"
Ticket Status "{Status[f12]}"
Please communicate with the mentioned client to resolve the reported issue.
Kind regards,
Help Desk</t>
  </si>
  <si>
    <t>Hello {Contact Name[f1]}
A ticket with number {Ticket Number[f2]} has been generated regarding your following request.
Subject: {Subject[f7]}
Message: {Message[f8]}
A member of our support staff will be assigned to attend to your query as soon as possible. You will be notified of the ticket updates at your given email.
Kind regards,
Support Team
HELP US HELP YOU --
If you are not satisfied with our response,
please forward this e-mail to our Quality Assurance department</t>
  </si>
  <si>
    <t xml:space="preserve">Hello {Contact Name[f1]}
Following action has been performed on your ticket no {Ticket Number[f2]}:
{TextPrint[f14]}
Current status of ticket is {Status[f12]}. To communicate with our support staff on this ticket please fill and submit this online form. 
Kind regards,
Support Team
HELP US HELP YOU --
If you are not satisfied with our response,
please forward this e-mail to our Quality Assurance department </t>
  </si>
  <si>
    <t>Customer Inquiry</t>
  </si>
  <si>
    <t>A- General Information Section
1- Source of Inquiry 2- Client Name 3- Contact Name 4- Contact Email 5- Address 6- City 7- Telephone 8- Mobile 9- Fax 10- Requirements 11- Assign To
B- Manager Approval
1- Approve
C- Quotation Detail
1- Date Issue Quotation 2- Quotation Number
3- Quotation Items (repeatable)
a- Item # b- Code c- Description d- Unit Price e- Quantity
4- Discount (%) 5- Total 6- Currency Unit
D- Update Status
1- Status 2- Quotation Receipt Confirmed 3- Receipt Date 4- Order Number 5- Order Date 6- Delivery Date 7- Revision No</t>
  </si>
  <si>
    <t>Date: {Date Issue Quotation[f22]}</t>
  </si>
  <si>
    <r>
      <t>Attention:</t>
    </r>
    <r>
      <rPr>
        <sz val="11"/>
        <color theme="1"/>
        <rFont val="Calibri"/>
        <family val="2"/>
        <scheme val="minor"/>
      </rPr>
      <t xml:space="preserve"> {Contact Name[f6]}</t>
    </r>
  </si>
  <si>
    <r>
      <t>Package No.:</t>
    </r>
    <r>
      <rPr>
        <sz val="11"/>
        <color theme="1"/>
        <rFont val="Calibri"/>
        <family val="2"/>
        <scheme val="minor"/>
      </rPr>
      <t xml:space="preserve"> N/A</t>
    </r>
  </si>
  <si>
    <t>Subject:</t>
  </si>
  <si>
    <t>Currency of bid: {Currency Unit[f29]}</t>
  </si>
  <si>
    <t>Thanks and best regards,</t>
  </si>
  <si>
    <r>
      <t>{username[f52]}</t>
    </r>
    <r>
      <rPr>
        <sz val="11"/>
        <color theme="1"/>
        <rFont val="Calibri"/>
        <family val="2"/>
        <scheme val="minor"/>
      </rPr>
      <t>,</t>
    </r>
  </si>
  <si>
    <t xml:space="preserve">Sales Executive </t>
  </si>
  <si>
    <r>
      <t>      </t>
    </r>
    <r>
      <rPr>
        <b/>
        <sz val="11"/>
        <color theme="1"/>
        <rFont val="Calibri"/>
        <family val="2"/>
        <scheme val="minor"/>
      </rPr>
      <t>a. Stock:</t>
    </r>
    <r>
      <rPr>
        <sz val="11"/>
        <color theme="1"/>
        <rFont val="Calibri"/>
        <family val="2"/>
        <scheme val="minor"/>
      </rPr>
      <t xml:space="preserve"> Can only be reserved through issuance of LPO and/or fulfillment of payment.</t>
    </r>
  </si>
  <si>
    <r>
      <t>      </t>
    </r>
    <r>
      <rPr>
        <b/>
        <sz val="11"/>
        <color theme="1"/>
        <rFont val="Calibri"/>
        <family val="2"/>
        <scheme val="minor"/>
      </rPr>
      <t>b. Price:</t>
    </r>
    <r>
      <rPr>
        <sz val="11"/>
        <color theme="1"/>
        <rFont val="Calibri"/>
        <family val="2"/>
        <scheme val="minor"/>
      </rPr>
      <t xml:space="preserve"> 30 days from hereof</t>
    </r>
  </si>
  <si>
    <t>      a. Quote Currency: Fixed in {Currency Unit[f29]}.</t>
  </si>
  <si>
    <t>      b. Quoted price covers product pricing only; delivery charges to be advised after site inspection.</t>
  </si>
  <si>
    <r>
      <t>3. Packaging:</t>
    </r>
    <r>
      <rPr>
        <sz val="11"/>
        <color theme="1"/>
        <rFont val="Calibri"/>
        <family val="2"/>
        <scheme val="minor"/>
      </rPr>
      <t xml:space="preserve"> We are responsible for appropriate packaging with correct purchase order and item codes (same as</t>
    </r>
  </si>
  <si>
    <r>
      <t>6. Warranty:</t>
    </r>
    <r>
      <rPr>
        <sz val="11"/>
        <color theme="1"/>
        <rFont val="Calibri"/>
        <family val="2"/>
        <scheme val="minor"/>
      </rPr>
      <t xml:space="preserve"> One year warranty against manufacturing defects only. Warranty does not cover consumables,</t>
    </r>
  </si>
  <si>
    <r>
      <t>7. Force  Majeure:</t>
    </r>
    <r>
      <rPr>
        <sz val="11"/>
        <color theme="1"/>
        <rFont val="Calibri"/>
        <family val="2"/>
        <scheme val="minor"/>
      </rPr>
      <t xml:space="preserve"> Company shall  not be  liable  for  any  delays,  omissions  or  failures  in  the  performance  of  its</t>
    </r>
  </si>
  <si>
    <t xml:space="preserve">To record transactions measured by account type, with receipts and payments and with bank account details. </t>
  </si>
  <si>
    <t>1- Date 2- Voucher Number 3- Client Name 4- Description 5- Currency
A- Receipts
1- Receipt Cash 2- Receipt Bank 3- Source of Receipt 4- Receipt Head of Accounts
B- Payments
1- Payment Cash 2- Payment Bank 3- Payment Head of Accounts
C- Notes and Instructions</t>
  </si>
  <si>
    <t>A- General Information Section
1- Source of Inquiry 2- Client Name 3- Contact Name 4- Contact Email 5- Address 6- City 7- Telephone 8- Mobile 9- Fax 10- Requirements 11- Assign To
B- Manager Approval
1- Approve</t>
  </si>
  <si>
    <t>A- Invoice Status
1- Status of Invoice 2- Approval 3- Invoice Status
B- Invoice Preview
1- Invoice Preview</t>
  </si>
  <si>
    <t>A- Status
1- Status of Quotation 2- Approval 3- Status
B- Quotation
1- Preview</t>
  </si>
  <si>
    <t>A- General Information Section
1- Source of Inquiry 2- Client Name 3- Contact Name 4- Contact Email 5- Address 6- City 7- Telephone 8- Mobile 9- Fax 10- Requirements 11- Assign To
B- Manager Approval
1- Approve
C- Quotation Detail
1- Date Issue Quotation 2- Quotation Number
3- Quotation Items (repeatable)
a- Item # b- Code c- Description d- Unit Price e- Quantity
4- Discount (%) 5- Total 6- Currency Unit</t>
  </si>
  <si>
    <t>A- General Information Section
1- Source of Inquiry 2- Client Name 3- Contact Name 4- Contact Email 5- Address 6- City 7- Telephone 8- Mobile 9- Fax 10- Requirements 11- Assign To
B- Update Status
1- Status 2- Quotation Receipt Confirmed 3- Receipt Date 4- Order Number 5- Order Date 6- Delivery Date 7- Revision No</t>
  </si>
  <si>
    <t>Record detail of organization assets given to employees or taken from employees</t>
  </si>
  <si>
    <t>Record detail of organization assets given to employees or taken from employees.</t>
  </si>
  <si>
    <t>CRM</t>
  </si>
  <si>
    <t>Project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</si>
</sst>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u/>
      <sz val="11"/>
      <color theme="1"/>
      <name val="Calibri"/>
      <family val="2"/>
      <scheme val="minor"/>
    </font>
    <font>
      <sz val="10"/>
      <color theme="1"/>
      <name val="Arial Unicode MS"/>
      <family val="2"/>
    </font>
    <font>
      <b/>
      <sz val="11"/>
      <color theme="1"/>
      <name val="Calibri"/>
      <family val="2"/>
      <scheme val="minor"/>
    </font>
    <font>
      <b/>
      <u/>
      <sz val="14"/>
      <color theme="1"/>
      <name val="Calibri"/>
      <family val="2"/>
      <scheme val="minor"/>
    </font>
    <font>
      <u/>
      <sz val="11"/>
      <color theme="10"/>
      <name val="Calibri"/>
      <family val="2"/>
      <scheme val="minor"/>
    </font>
    <font>
      <sz val="11"/>
      <color theme="1"/>
      <name val="Calibri"/>
      <scheme val="minor"/>
    </font>
    <font>
      <sz val="11"/>
      <color rgb="FFFF0000"/>
      <name val="Calibri"/>
      <family val="2"/>
      <scheme val="minor"/>
    </font>
    <font>
      <i/>
      <sz val="11"/>
      <color theme="1"/>
      <name val="Calibri"/>
      <family val="2"/>
      <scheme val="minor"/>
    </font>
    <font>
      <b/>
      <i/>
      <sz val="11"/>
      <color theme="1"/>
      <name val="Calibri"/>
      <family val="2"/>
      <scheme val="minor"/>
    </font>
    <font>
      <sz val="11"/>
      <color rgb="FFE36C09"/>
      <name val="Calibri"/>
      <family val="2"/>
      <scheme val="minor"/>
    </font>
    <font>
      <sz val="11"/>
      <color rgb="FF4F81BD"/>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6"/>
        <bgColor theme="6"/>
      </patternFill>
    </fill>
    <fill>
      <patternFill patternType="solid">
        <fgColor theme="6" tint="0.79998168889431442"/>
        <bgColor theme="6" tint="0.79998168889431442"/>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0" borderId="0" xfId="0" applyFont="1"/>
    <xf numFmtId="0" fontId="2" fillId="0" borderId="0" xfId="0" applyFont="1" applyAlignment="1">
      <alignment vertical="center"/>
    </xf>
    <xf numFmtId="0" fontId="4" fillId="0" borderId="0" xfId="0" applyFont="1"/>
    <xf numFmtId="0" fontId="0" fillId="2" borderId="0" xfId="0" applyFill="1"/>
    <xf numFmtId="0" fontId="0" fillId="0" borderId="1" xfId="0" applyFont="1" applyFill="1" applyBorder="1" applyAlignment="1">
      <alignment horizontal="left"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xf>
    <xf numFmtId="0" fontId="0" fillId="0" borderId="0" xfId="0" applyFill="1" applyAlignment="1">
      <alignment horizontal="center" vertical="center"/>
    </xf>
    <xf numFmtId="0" fontId="0" fillId="0" borderId="2" xfId="0" applyFont="1" applyFill="1" applyBorder="1" applyAlignment="1">
      <alignment horizontal="center"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vertical="center"/>
    </xf>
    <xf numFmtId="0" fontId="0" fillId="0" borderId="0" xfId="0" applyFill="1"/>
    <xf numFmtId="0" fontId="0" fillId="0" borderId="1" xfId="0" applyNumberFormat="1" applyFont="1" applyFill="1" applyBorder="1" applyAlignment="1">
      <alignment horizontal="center" vertical="center" wrapText="1"/>
    </xf>
    <xf numFmtId="0" fontId="0" fillId="0" borderId="7" xfId="0" applyFont="1" applyFill="1" applyBorder="1" applyAlignment="1">
      <alignment horizontal="left" vertical="center"/>
    </xf>
    <xf numFmtId="0" fontId="0" fillId="0" borderId="7" xfId="0" applyFont="1" applyFill="1" applyBorder="1" applyAlignment="1">
      <alignment vertical="center" wrapText="1"/>
    </xf>
    <xf numFmtId="0" fontId="0" fillId="0" borderId="0" xfId="0" applyFill="1" applyAlignment="1">
      <alignment horizontal="center" vertical="center" wrapText="1"/>
    </xf>
    <xf numFmtId="0" fontId="0" fillId="0" borderId="0" xfId="0" applyFill="1" applyAlignment="1">
      <alignment horizontal="left" vertical="center"/>
    </xf>
    <xf numFmtId="0" fontId="0" fillId="0" borderId="0" xfId="0" applyFill="1" applyAlignment="1">
      <alignment vertical="center" wrapText="1"/>
    </xf>
    <xf numFmtId="0" fontId="0" fillId="0" borderId="0" xfId="0" applyFill="1" applyAlignment="1">
      <alignment horizontal="left" vertical="top"/>
    </xf>
    <xf numFmtId="0" fontId="0" fillId="0" borderId="1"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0" xfId="0" applyFill="1" applyAlignment="1">
      <alignment horizontal="left" vertical="center" wrapText="1"/>
    </xf>
    <xf numFmtId="0" fontId="6" fillId="0" borderId="2" xfId="0" applyNumberFormat="1" applyFont="1" applyFill="1" applyBorder="1" applyAlignment="1">
      <alignment horizontal="center" vertical="center" wrapText="1"/>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6" fillId="0" borderId="1" xfId="0" applyFont="1" applyFill="1" applyBorder="1" applyAlignment="1">
      <alignment horizontal="left" vertical="top" wrapText="1"/>
    </xf>
    <xf numFmtId="0" fontId="5" fillId="0" borderId="0" xfId="1"/>
    <xf numFmtId="0" fontId="3" fillId="0" borderId="0" xfId="0" applyFont="1"/>
    <xf numFmtId="0" fontId="9" fillId="0" borderId="0" xfId="0" applyFont="1"/>
    <xf numFmtId="0" fontId="8" fillId="0" borderId="0" xfId="0" applyFont="1"/>
    <xf numFmtId="0" fontId="5" fillId="0" borderId="1" xfId="1" applyFill="1" applyBorder="1" applyAlignment="1">
      <alignment horizontal="left" vertical="top" wrapText="1"/>
    </xf>
    <xf numFmtId="0" fontId="3" fillId="0" borderId="8" xfId="0" applyFont="1" applyBorder="1" applyAlignment="1">
      <alignment horizontal="left" vertical="center" wrapText="1" indent="1"/>
    </xf>
    <xf numFmtId="0" fontId="3" fillId="0" borderId="9" xfId="0" applyFont="1" applyBorder="1" applyAlignment="1">
      <alignment horizontal="left" vertical="center" wrapText="1" indent="1"/>
    </xf>
    <xf numFmtId="0" fontId="3" fillId="0" borderId="10" xfId="0" applyFont="1" applyBorder="1" applyAlignment="1">
      <alignment horizontal="center" vertical="center" wrapText="1"/>
    </xf>
    <xf numFmtId="0" fontId="0" fillId="0" borderId="10" xfId="0" applyBorder="1" applyAlignment="1">
      <alignment horizontal="left" vertical="center" wrapText="1" indent="1"/>
    </xf>
    <xf numFmtId="0" fontId="3" fillId="0" borderId="10" xfId="0" applyFont="1" applyBorder="1" applyAlignment="1">
      <alignment horizontal="left" vertical="center" wrapText="1" indent="1"/>
    </xf>
    <xf numFmtId="0" fontId="3" fillId="0" borderId="12" xfId="0" applyFont="1" applyBorder="1" applyAlignment="1">
      <alignment horizontal="left" vertical="center" wrapText="1" indent="1"/>
    </xf>
    <xf numFmtId="0" fontId="3" fillId="0" borderId="13" xfId="0" applyFont="1" applyBorder="1" applyAlignment="1">
      <alignment horizontal="left" vertical="center" wrapText="1" indent="1"/>
    </xf>
    <xf numFmtId="0" fontId="0" fillId="0" borderId="0" xfId="0" applyAlignment="1">
      <alignment horizontal="left" vertical="center" indent="1"/>
    </xf>
    <xf numFmtId="0" fontId="10" fillId="0" borderId="0" xfId="0" applyFont="1"/>
    <xf numFmtId="0" fontId="11" fillId="0" borderId="0" xfId="0" applyFont="1" applyAlignment="1">
      <alignment vertical="center" wrapText="1"/>
    </xf>
    <xf numFmtId="0" fontId="6" fillId="0" borderId="3" xfId="0" applyFont="1" applyFill="1" applyBorder="1" applyAlignment="1">
      <alignment vertical="center"/>
    </xf>
    <xf numFmtId="0" fontId="0" fillId="0" borderId="1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7" xfId="0" applyFont="1" applyFill="1" applyBorder="1" applyAlignment="1">
      <alignment horizontal="left" vertical="top" wrapText="1"/>
    </xf>
    <xf numFmtId="0" fontId="0" fillId="0" borderId="15" xfId="0" applyFont="1" applyFill="1" applyBorder="1" applyAlignment="1">
      <alignment vertic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4" borderId="1" xfId="0" applyFont="1" applyFill="1" applyBorder="1" applyAlignment="1">
      <alignment vertical="center" wrapText="1"/>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7" fillId="0" borderId="1" xfId="0" applyFont="1" applyBorder="1" applyAlignment="1">
      <alignment horizontal="left"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4" xfId="0" applyFont="1" applyBorder="1" applyAlignment="1">
      <alignment horizontal="center" vertical="center" wrapText="1"/>
    </xf>
  </cellXfs>
  <cellStyles count="2">
    <cellStyle name="Hyperlink" xfId="1" builtinId="8"/>
    <cellStyle name="Normal" xfId="0" builtinId="0"/>
  </cellStyles>
  <dxfs count="26">
    <dxf>
      <font>
        <b val="0"/>
        <i val="0"/>
        <strike val="0"/>
        <condense val="0"/>
        <extend val="0"/>
        <outline val="0"/>
        <shadow val="0"/>
        <u val="none"/>
        <vertAlign val="baseline"/>
        <sz val="12"/>
        <color theme="1"/>
        <name val="Calibri"/>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font>
        <strike val="0"/>
        <outline val="0"/>
        <shadow val="0"/>
        <vertAlign val="baseline"/>
        <sz val="1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dxf>
    <dxf>
      <font>
        <color rgb="FF00B050"/>
      </font>
    </dxf>
    <dxf>
      <font>
        <color rgb="FF0000FF"/>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I52" headerRowDxfId="22" dataDxfId="20" totalsRowDxfId="18" headerRowBorderDxfId="21" tableBorderDxfId="19" totalsRowBorderDxfId="17">
  <autoFilter ref="A1:I52"/>
  <tableColumns count="9">
    <tableColumn id="1" name="Sr #" totalsRowLabel="Total" dataDxfId="16" totalsRowDxfId="15">
      <calculatedColumnFormula>VALUE(SUBTOTAL(3,Table1[[#This Row],[Name of Process]]:$B$2:Table1[[#This Row],[Name of Process]]:B2))</calculatedColumnFormula>
    </tableColumn>
    <tableColumn id="2" name="Name of Process" dataDxfId="14" totalsRowDxfId="13"/>
    <tableColumn id="8" name="Status" dataDxfId="12" totalsRowDxfId="11"/>
    <tableColumn id="3" name="Description" dataDxfId="10" totalsRowDxfId="9"/>
    <tableColumn id="4" name="Categories" dataDxfId="8" totalsRowDxfId="7"/>
    <tableColumn id="6" name="Steps / Template" dataDxfId="6" totalsRowDxfId="5"/>
    <tableColumn id="5" name="Steps Count" dataDxfId="4" totalsRowDxfId="3">
      <calculatedColumnFormula>IF(Table1[[#This Row],[Name of Process]]&lt;&gt;"",1,(OFFSET(G2,-1,0)+1))</calculatedColumnFormula>
    </tableColumn>
    <tableColumn id="9" name="Steps Fields / Template Body" dataDxfId="2"/>
    <tableColumn id="7" name="Recipient Type" totalsRowFunction="count" dataDxfId="1" totalsRowDxfId="0"/>
  </tableColumns>
  <tableStyleInfo name="TableStyleMedium4"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pp.workmatec.com/form?Simulation=%7B%5bSIMULATION%5d%7D&amp;IncidentID=%7B%5bINCIDENTID%5d%7D&amp;Recipient=f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tabSelected="1" zoomScaleNormal="100" workbookViewId="0">
      <pane xSplit="1" ySplit="1" topLeftCell="B2" activePane="bottomRight" state="frozen"/>
      <selection pane="topRight" activeCell="B1" sqref="B1"/>
      <selection pane="bottomLeft" activeCell="A2" sqref="A2"/>
      <selection pane="bottomRight"/>
    </sheetView>
  </sheetViews>
  <sheetFormatPr defaultColWidth="9.125" defaultRowHeight="14.25"/>
  <cols>
    <col min="1" max="1" width="9.25" style="20" bestFit="1" customWidth="1"/>
    <col min="2" max="2" width="23.125" style="21" bestFit="1" customWidth="1"/>
    <col min="3" max="3" width="23.125" style="21" customWidth="1"/>
    <col min="4" max="4" width="50.75" style="26" customWidth="1"/>
    <col min="5" max="5" width="21.625" style="22" bestFit="1" customWidth="1"/>
    <col min="6" max="6" width="30.875" style="26" bestFit="1" customWidth="1"/>
    <col min="7" max="7" width="10.875" style="16" bestFit="1" customWidth="1"/>
    <col min="8" max="8" width="80.75" style="23" customWidth="1"/>
    <col min="9" max="9" width="28.75" style="20" bestFit="1" customWidth="1"/>
    <col min="10" max="10" width="10.75" style="16" bestFit="1" customWidth="1"/>
    <col min="11" max="16384" width="9.125" style="16"/>
  </cols>
  <sheetData>
    <row r="1" spans="1:9" s="10" customFormat="1" ht="30">
      <c r="A1" s="6" t="s">
        <v>39</v>
      </c>
      <c r="B1" s="7" t="s">
        <v>13</v>
      </c>
      <c r="C1" s="7" t="s">
        <v>139</v>
      </c>
      <c r="D1" s="8" t="s">
        <v>14</v>
      </c>
      <c r="E1" s="8" t="s">
        <v>25</v>
      </c>
      <c r="F1" s="8" t="s">
        <v>83</v>
      </c>
      <c r="G1" s="8" t="s">
        <v>82</v>
      </c>
      <c r="H1" s="8" t="s">
        <v>128</v>
      </c>
      <c r="I1" s="9" t="s">
        <v>76</v>
      </c>
    </row>
    <row r="2" spans="1:9" ht="85.5">
      <c r="A2" s="11">
        <f>VALUE(SUBTOTAL(3,Table1[[#This Row],[Name of Process]]:$B$2:Table1[[#This Row],[Name of Process]]:B2))</f>
        <v>1</v>
      </c>
      <c r="B2" s="12" t="s">
        <v>143</v>
      </c>
      <c r="C2" s="12" t="s">
        <v>141</v>
      </c>
      <c r="D2" s="24" t="s">
        <v>150</v>
      </c>
      <c r="E2" s="13" t="s">
        <v>33</v>
      </c>
      <c r="F2" s="24" t="s">
        <v>148</v>
      </c>
      <c r="G2" s="14">
        <f ca="1">IF(Table1[[#This Row],[Name of Process]]&lt;&gt;"",1,(OFFSET(G2,-1,0)+1))</f>
        <v>1</v>
      </c>
      <c r="H2" s="5" t="s">
        <v>152</v>
      </c>
      <c r="I2" s="15" t="s">
        <v>57</v>
      </c>
    </row>
    <row r="3" spans="1:9" ht="114">
      <c r="A3" s="11">
        <f>VALUE(SUBTOTAL(3,Table1[[#This Row],[Name of Process]]:$B$2:Table1[[#This Row],[Name of Process]]:B3))</f>
        <v>1</v>
      </c>
      <c r="B3" s="12"/>
      <c r="C3" s="12"/>
      <c r="D3" s="24"/>
      <c r="E3" s="13"/>
      <c r="F3" s="24" t="s">
        <v>149</v>
      </c>
      <c r="G3" s="14">
        <f ca="1">IF(Table1[[#This Row],[Name of Process]]&lt;&gt;"",1,(OFFSET(G3,-1,0)+1))</f>
        <v>2</v>
      </c>
      <c r="H3" s="5" t="s">
        <v>151</v>
      </c>
      <c r="I3" s="15" t="s">
        <v>64</v>
      </c>
    </row>
    <row r="4" spans="1:9" ht="156.75">
      <c r="A4" s="27">
        <f>VALUE(SUBTOTAL(3,Table1[[#This Row],[Name of Process]]:$B$2:Table1[[#This Row],[Name of Process]]:B4))</f>
        <v>1</v>
      </c>
      <c r="B4" s="28"/>
      <c r="C4" s="28"/>
      <c r="D4" s="29"/>
      <c r="E4" s="30"/>
      <c r="F4" s="29" t="s">
        <v>153</v>
      </c>
      <c r="G4" s="31">
        <f ca="1">IF(Table1[[#This Row],[Name of Process]]&lt;&gt;"",1,(OFFSET(G4,-1,0)+1))</f>
        <v>3</v>
      </c>
      <c r="H4" s="33" t="s">
        <v>154</v>
      </c>
      <c r="I4" s="49" t="s">
        <v>129</v>
      </c>
    </row>
    <row r="5" spans="1:9" ht="128.25">
      <c r="A5" s="27">
        <f>VALUE(SUBTOTAL(3,Table1[[#This Row],[Name of Process]]:$B$2:Table1[[#This Row],[Name of Process]]:B5))</f>
        <v>1</v>
      </c>
      <c r="B5" s="28"/>
      <c r="C5" s="28"/>
      <c r="D5" s="29"/>
      <c r="E5" s="30"/>
      <c r="F5" s="29" t="s">
        <v>155</v>
      </c>
      <c r="G5" s="31">
        <f ca="1">IF(Table1[[#This Row],[Name of Process]]&lt;&gt;"",1,(OFFSET(G5,-1,0)+1))</f>
        <v>4</v>
      </c>
      <c r="H5" s="5" t="s">
        <v>156</v>
      </c>
      <c r="I5" s="49" t="s">
        <v>129</v>
      </c>
    </row>
    <row r="6" spans="1:9" ht="42.75">
      <c r="A6" s="11">
        <f>VALUE(SUBTOTAL(3,Table1[[#This Row],[Name of Process]]:$B$2:Table1[[#This Row],[Name of Process]]:B6))</f>
        <v>2</v>
      </c>
      <c r="B6" s="12" t="s">
        <v>8</v>
      </c>
      <c r="C6" s="12" t="s">
        <v>142</v>
      </c>
      <c r="D6" s="24" t="s">
        <v>8</v>
      </c>
      <c r="E6" s="13" t="s">
        <v>252</v>
      </c>
      <c r="F6" s="24" t="s">
        <v>40</v>
      </c>
      <c r="G6" s="14">
        <f ca="1">IF(Table1[[#This Row],[Name of Process]]&lt;&gt;"",1,(OFFSET(G6,-1,0)+1))</f>
        <v>1</v>
      </c>
      <c r="H6" s="5" t="s">
        <v>133</v>
      </c>
      <c r="I6" s="15" t="s">
        <v>57</v>
      </c>
    </row>
    <row r="7" spans="1:9" ht="28.5">
      <c r="A7" s="11">
        <f>VALUE(SUBTOTAL(3,Table1[[#This Row],[Name of Process]]:$B$2:Table1[[#This Row],[Name of Process]]:B7))</f>
        <v>3</v>
      </c>
      <c r="B7" s="12" t="s">
        <v>9</v>
      </c>
      <c r="C7" s="12" t="s">
        <v>142</v>
      </c>
      <c r="D7" s="24" t="s">
        <v>9</v>
      </c>
      <c r="E7" s="13" t="s">
        <v>252</v>
      </c>
      <c r="F7" s="24" t="s">
        <v>41</v>
      </c>
      <c r="G7" s="14">
        <f ca="1">IF(Table1[[#This Row],[Name of Process]]&lt;&gt;"",1,(OFFSET(G7,-1,0)+1))</f>
        <v>1</v>
      </c>
      <c r="H7" s="5" t="s">
        <v>134</v>
      </c>
      <c r="I7" s="15" t="s">
        <v>57</v>
      </c>
    </row>
    <row r="8" spans="1:9" ht="57">
      <c r="A8" s="11">
        <f>VALUE(SUBTOTAL(3,Table1[[#This Row],[Name of Process]]:$B$2:Table1[[#This Row],[Name of Process]]:B8))</f>
        <v>4</v>
      </c>
      <c r="B8" s="12" t="s">
        <v>0</v>
      </c>
      <c r="C8" s="12" t="s">
        <v>140</v>
      </c>
      <c r="D8" s="24" t="s">
        <v>15</v>
      </c>
      <c r="E8" s="13" t="s">
        <v>252</v>
      </c>
      <c r="F8" s="24" t="s">
        <v>42</v>
      </c>
      <c r="G8" s="14">
        <f ca="1">IF(Table1[[#This Row],[Name of Process]]&lt;&gt;"",1,(OFFSET(G8,-1,0)+1))</f>
        <v>1</v>
      </c>
      <c r="H8" s="5" t="s">
        <v>135</v>
      </c>
      <c r="I8" s="15" t="s">
        <v>57</v>
      </c>
    </row>
    <row r="9" spans="1:9" ht="28.5">
      <c r="A9" s="11">
        <f>VALUE(SUBTOTAL(3,Table1[[#This Row],[Name of Process]]:$B$2:Table1[[#This Row],[Name of Process]]:B9))</f>
        <v>5</v>
      </c>
      <c r="B9" s="12" t="s">
        <v>1</v>
      </c>
      <c r="C9" s="12" t="s">
        <v>141</v>
      </c>
      <c r="D9" s="24" t="s">
        <v>157</v>
      </c>
      <c r="E9" s="13" t="s">
        <v>32</v>
      </c>
      <c r="F9" s="24" t="s">
        <v>37</v>
      </c>
      <c r="G9" s="14">
        <f ca="1">IF(Table1[[#This Row],[Name of Process]]&lt;&gt;"",1,(OFFSET(G9,-1,0)+1))</f>
        <v>1</v>
      </c>
      <c r="H9" s="5" t="s">
        <v>136</v>
      </c>
      <c r="I9" s="15" t="s">
        <v>57</v>
      </c>
    </row>
    <row r="10" spans="1:9" ht="57">
      <c r="A10" s="11">
        <f>VALUE(SUBTOTAL(3,Table1[[#This Row],[Name of Process]]:$B$2:Table1[[#This Row],[Name of Process]]:B10))</f>
        <v>5</v>
      </c>
      <c r="B10" s="12"/>
      <c r="C10" s="12"/>
      <c r="D10" s="24"/>
      <c r="E10" s="13"/>
      <c r="F10" s="24" t="s">
        <v>38</v>
      </c>
      <c r="G10" s="14">
        <f ca="1">IF(Table1[[#This Row],[Name of Process]]&lt;&gt;"",1,(OFFSET(G10,-1,0)+1))</f>
        <v>2</v>
      </c>
      <c r="H10" s="5" t="s">
        <v>137</v>
      </c>
      <c r="I10" s="15" t="s">
        <v>63</v>
      </c>
    </row>
    <row r="11" spans="1:9" ht="99.75">
      <c r="A11" s="11">
        <f>VALUE(SUBTOTAL(3,Table1[[#This Row],[Name of Process]]:$B$2:Table1[[#This Row],[Name of Process]]:B11))</f>
        <v>6</v>
      </c>
      <c r="B11" s="12" t="s">
        <v>2</v>
      </c>
      <c r="C11" s="12" t="s">
        <v>141</v>
      </c>
      <c r="D11" s="24" t="s">
        <v>16</v>
      </c>
      <c r="E11" s="13" t="s">
        <v>36</v>
      </c>
      <c r="F11" s="24" t="s">
        <v>2</v>
      </c>
      <c r="G11" s="14">
        <f ca="1">IF(Table1[[#This Row],[Name of Process]]&lt;&gt;"",1,(OFFSET(G11,-1,0)+1))</f>
        <v>1</v>
      </c>
      <c r="H11" s="5" t="s">
        <v>160</v>
      </c>
      <c r="I11" s="15" t="s">
        <v>57</v>
      </c>
    </row>
    <row r="12" spans="1:9" ht="42.75">
      <c r="A12" s="32">
        <f>VALUE(SUBTOTAL(3,Table1[[#This Row],[Name of Process]]:$B$2:Table1[[#This Row],[Name of Process]]:B12))</f>
        <v>6</v>
      </c>
      <c r="B12" s="12"/>
      <c r="C12" s="12"/>
      <c r="D12" s="24"/>
      <c r="E12" s="13"/>
      <c r="F12" s="24" t="s">
        <v>158</v>
      </c>
      <c r="G12" s="17">
        <f ca="1">IF(Table1[[#This Row],[Name of Process]]&lt;&gt;"",1,(OFFSET(G12,-1,0)+1))</f>
        <v>2</v>
      </c>
      <c r="H12" s="5" t="s">
        <v>161</v>
      </c>
      <c r="I12" s="15" t="s">
        <v>64</v>
      </c>
    </row>
    <row r="13" spans="1:9" ht="99.75">
      <c r="A13" s="32">
        <f>VALUE(SUBTOTAL(3,Table1[[#This Row],[Name of Process]]:$B$2:Table1[[#This Row],[Name of Process]]:B13))</f>
        <v>6</v>
      </c>
      <c r="B13" s="12"/>
      <c r="C13" s="12"/>
      <c r="D13" s="24"/>
      <c r="E13" s="13"/>
      <c r="F13" s="24" t="s">
        <v>159</v>
      </c>
      <c r="G13" s="17">
        <f ca="1">IF(Table1[[#This Row],[Name of Process]]&lt;&gt;"",1,(OFFSET(G13,-1,0)+1))</f>
        <v>3</v>
      </c>
      <c r="H13" s="5" t="s">
        <v>162</v>
      </c>
      <c r="I13" s="15" t="s">
        <v>129</v>
      </c>
    </row>
    <row r="14" spans="1:9" ht="71.25">
      <c r="A14" s="11">
        <f>VALUE(SUBTOTAL(3,Table1[[#This Row],[Name of Process]]:$B$2:Table1[[#This Row],[Name of Process]]:B14))</f>
        <v>7</v>
      </c>
      <c r="B14" s="12" t="s">
        <v>3</v>
      </c>
      <c r="C14" s="12" t="s">
        <v>141</v>
      </c>
      <c r="D14" s="24" t="s">
        <v>17</v>
      </c>
      <c r="E14" s="13" t="s">
        <v>33</v>
      </c>
      <c r="F14" s="24" t="s">
        <v>43</v>
      </c>
      <c r="G14" s="14">
        <f ca="1">IF(Table1[[#This Row],[Name of Process]]&lt;&gt;"",1,(OFFSET(G14,-1,0)+1))</f>
        <v>1</v>
      </c>
      <c r="H14" s="5" t="s">
        <v>163</v>
      </c>
      <c r="I14" s="15" t="s">
        <v>57</v>
      </c>
    </row>
    <row r="15" spans="1:9" ht="114">
      <c r="A15" s="11">
        <f>VALUE(SUBTOTAL(3,Table1[[#This Row],[Name of Process]]:$B$2:Table1[[#This Row],[Name of Process]]:B15))</f>
        <v>8</v>
      </c>
      <c r="B15" s="12" t="s">
        <v>4</v>
      </c>
      <c r="C15" s="12" t="s">
        <v>141</v>
      </c>
      <c r="D15" s="24" t="s">
        <v>18</v>
      </c>
      <c r="E15" s="13" t="s">
        <v>33</v>
      </c>
      <c r="F15" s="24" t="s">
        <v>44</v>
      </c>
      <c r="G15" s="14">
        <f ca="1">IF(Table1[[#This Row],[Name of Process]]&lt;&gt;"",1,(OFFSET(G15,-1,0)+1))</f>
        <v>1</v>
      </c>
      <c r="H15" s="5" t="s">
        <v>168</v>
      </c>
      <c r="I15" s="15" t="s">
        <v>62</v>
      </c>
    </row>
    <row r="16" spans="1:9" ht="156.75">
      <c r="A16" s="11">
        <f>VALUE(SUBTOTAL(3,Table1[[#This Row],[Name of Process]]:$B$2:Table1[[#This Row],[Name of Process]]:B16))</f>
        <v>8</v>
      </c>
      <c r="B16" s="12"/>
      <c r="C16" s="12"/>
      <c r="D16" s="24"/>
      <c r="E16" s="13"/>
      <c r="F16" s="24" t="s">
        <v>164</v>
      </c>
      <c r="G16" s="14">
        <f ca="1">IF(Table1[[#This Row],[Name of Process]]&lt;&gt;"",1,(OFFSET(G16,-1,0)+1))</f>
        <v>2</v>
      </c>
      <c r="H16" s="5" t="s">
        <v>169</v>
      </c>
      <c r="I16" s="15" t="s">
        <v>57</v>
      </c>
    </row>
    <row r="17" spans="1:9" ht="114">
      <c r="A17" s="11">
        <f>VALUE(SUBTOTAL(3,Table1[[#This Row],[Name of Process]]:$B$2:Table1[[#This Row],[Name of Process]]:B17))</f>
        <v>8</v>
      </c>
      <c r="B17" s="12"/>
      <c r="C17" s="12"/>
      <c r="D17" s="24"/>
      <c r="E17" s="13"/>
      <c r="F17" s="24" t="s">
        <v>166</v>
      </c>
      <c r="G17" s="17">
        <f ca="1">IF(Table1[[#This Row],[Name of Process]]&lt;&gt;"",1,(OFFSET(G17,-1,0)+1))</f>
        <v>3</v>
      </c>
      <c r="H17" s="5" t="s">
        <v>171</v>
      </c>
      <c r="I17" s="15" t="s">
        <v>129</v>
      </c>
    </row>
    <row r="18" spans="1:9" ht="199.5">
      <c r="A18" s="27">
        <f>VALUE(SUBTOTAL(3,Table1[[#This Row],[Name of Process]]:$B$2:Table1[[#This Row],[Name of Process]]:B18))</f>
        <v>8</v>
      </c>
      <c r="B18" s="28"/>
      <c r="C18" s="28"/>
      <c r="D18" s="29"/>
      <c r="E18" s="30"/>
      <c r="F18" s="24" t="s">
        <v>165</v>
      </c>
      <c r="G18" s="31">
        <f ca="1">IF(Table1[[#This Row],[Name of Process]]&lt;&gt;"",1,(OFFSET(G18,-1,0)+1))</f>
        <v>4</v>
      </c>
      <c r="H18" s="5" t="s">
        <v>170</v>
      </c>
      <c r="I18" s="15" t="s">
        <v>129</v>
      </c>
    </row>
    <row r="19" spans="1:9" ht="142.5">
      <c r="A19" s="32">
        <f>VALUE(SUBTOTAL(3,Table1[[#This Row],[Name of Process]]:$B$2:Table1[[#This Row],[Name of Process]]:B19))</f>
        <v>8</v>
      </c>
      <c r="B19" s="12"/>
      <c r="C19" s="12"/>
      <c r="D19" s="24"/>
      <c r="E19" s="13"/>
      <c r="F19" s="24" t="s">
        <v>167</v>
      </c>
      <c r="G19" s="17">
        <f ca="1">IF(Table1[[#This Row],[Name of Process]]&lt;&gt;"",1,(OFFSET(G19,-1,0)+1))</f>
        <v>5</v>
      </c>
      <c r="H19" s="5" t="s">
        <v>172</v>
      </c>
      <c r="I19" s="15" t="s">
        <v>129</v>
      </c>
    </row>
    <row r="20" spans="1:9" ht="71.25">
      <c r="A20" s="11">
        <f>VALUE(SUBTOTAL(3,Table1[[#This Row],[Name of Process]]:$B$2:Table1[[#This Row],[Name of Process]]:B20))</f>
        <v>9</v>
      </c>
      <c r="B20" s="12" t="s">
        <v>5</v>
      </c>
      <c r="C20" s="12" t="s">
        <v>141</v>
      </c>
      <c r="D20" s="24" t="s">
        <v>19</v>
      </c>
      <c r="E20" s="13" t="s">
        <v>33</v>
      </c>
      <c r="F20" s="24" t="s">
        <v>173</v>
      </c>
      <c r="G20" s="14">
        <f ca="1">IF(Table1[[#This Row],[Name of Process]]&lt;&gt;"",1,(OFFSET(G20,-1,0)+1))</f>
        <v>1</v>
      </c>
      <c r="H20" s="5" t="s">
        <v>178</v>
      </c>
      <c r="I20" s="15" t="s">
        <v>57</v>
      </c>
    </row>
    <row r="21" spans="1:9" ht="57">
      <c r="A21" s="27">
        <f>VALUE(SUBTOTAL(3,Table1[[#This Row],[Name of Process]]:$B$2:Table1[[#This Row],[Name of Process]]:B21))</f>
        <v>9</v>
      </c>
      <c r="B21" s="28"/>
      <c r="C21" s="28"/>
      <c r="D21" s="29"/>
      <c r="E21" s="30"/>
      <c r="F21" s="29" t="s">
        <v>174</v>
      </c>
      <c r="G21" s="31">
        <f ca="1">IF(Table1[[#This Row],[Name of Process]]&lt;&gt;"",1,(OFFSET(G21,-1,0)+1))</f>
        <v>2</v>
      </c>
      <c r="H21" s="5" t="s">
        <v>179</v>
      </c>
      <c r="I21" s="49" t="s">
        <v>68</v>
      </c>
    </row>
    <row r="22" spans="1:9" ht="99.75">
      <c r="A22" s="27">
        <f>VALUE(SUBTOTAL(3,Table1[[#This Row],[Name of Process]]:$B$2:Table1[[#This Row],[Name of Process]]:B22))</f>
        <v>9</v>
      </c>
      <c r="B22" s="28"/>
      <c r="C22" s="28"/>
      <c r="D22" s="29"/>
      <c r="E22" s="30"/>
      <c r="F22" s="29" t="s">
        <v>176</v>
      </c>
      <c r="G22" s="31">
        <f ca="1">IF(Table1[[#This Row],[Name of Process]]&lt;&gt;"",1,(OFFSET(G22,-1,0)+1))</f>
        <v>3</v>
      </c>
      <c r="H22" s="5" t="s">
        <v>180</v>
      </c>
      <c r="I22" s="49" t="s">
        <v>63</v>
      </c>
    </row>
    <row r="23" spans="1:9" ht="85.5">
      <c r="A23" s="27">
        <f>VALUE(SUBTOTAL(3,Table1[[#This Row],[Name of Process]]:$B$2:Table1[[#This Row],[Name of Process]]:B23))</f>
        <v>9</v>
      </c>
      <c r="B23" s="28"/>
      <c r="C23" s="28"/>
      <c r="D23" s="29"/>
      <c r="E23" s="30"/>
      <c r="F23" s="29" t="s">
        <v>175</v>
      </c>
      <c r="G23" s="31">
        <f ca="1">IF(Table1[[#This Row],[Name of Process]]&lt;&gt;"",1,(OFFSET(G23,-1,0)+1))</f>
        <v>4</v>
      </c>
      <c r="H23" s="5" t="s">
        <v>181</v>
      </c>
      <c r="I23" s="49" t="s">
        <v>68</v>
      </c>
    </row>
    <row r="24" spans="1:9" ht="99.75">
      <c r="A24" s="27">
        <f>VALUE(SUBTOTAL(3,Table1[[#This Row],[Name of Process]]:$B$2:Table1[[#This Row],[Name of Process]]:B24))</f>
        <v>9</v>
      </c>
      <c r="B24" s="28"/>
      <c r="C24" s="28"/>
      <c r="D24" s="29"/>
      <c r="E24" s="30"/>
      <c r="F24" s="29" t="s">
        <v>177</v>
      </c>
      <c r="G24" s="31">
        <f ca="1">IF(Table1[[#This Row],[Name of Process]]&lt;&gt;"",1,(OFFSET(G24,-1,0)+1))</f>
        <v>5</v>
      </c>
      <c r="H24" s="5" t="s">
        <v>182</v>
      </c>
      <c r="I24" s="49" t="s">
        <v>63</v>
      </c>
    </row>
    <row r="25" spans="1:9" ht="71.25">
      <c r="A25" s="11">
        <f>VALUE(SUBTOTAL(3,Table1[[#This Row],[Name of Process]]:$B$2:Table1[[#This Row],[Name of Process]]:B25))</f>
        <v>10</v>
      </c>
      <c r="B25" s="12" t="s">
        <v>6</v>
      </c>
      <c r="C25" s="12" t="s">
        <v>140</v>
      </c>
      <c r="D25" s="24" t="s">
        <v>20</v>
      </c>
      <c r="E25" s="13" t="s">
        <v>36</v>
      </c>
      <c r="F25" s="24" t="s">
        <v>6</v>
      </c>
      <c r="G25" s="14">
        <f ca="1">IF(Table1[[#This Row],[Name of Process]]&lt;&gt;"",1,(OFFSET(G25,-1,0)+1))</f>
        <v>1</v>
      </c>
      <c r="H25" s="5" t="s">
        <v>183</v>
      </c>
      <c r="I25" s="15" t="s">
        <v>57</v>
      </c>
    </row>
    <row r="26" spans="1:9" ht="156.75">
      <c r="A26" s="11">
        <f>VALUE(SUBTOTAL(3,Table1[[#This Row],[Name of Process]]:$B$2:Table1[[#This Row],[Name of Process]]:B26))</f>
        <v>11</v>
      </c>
      <c r="B26" s="12" t="s">
        <v>7</v>
      </c>
      <c r="C26" s="12" t="s">
        <v>141</v>
      </c>
      <c r="D26" s="24" t="s">
        <v>184</v>
      </c>
      <c r="E26" s="13" t="s">
        <v>36</v>
      </c>
      <c r="F26" s="24" t="s">
        <v>185</v>
      </c>
      <c r="G26" s="14">
        <f ca="1">IF(Table1[[#This Row],[Name of Process]]&lt;&gt;"",1,(OFFSET(G26,-1,0)+1))</f>
        <v>1</v>
      </c>
      <c r="H26" s="5" t="s">
        <v>191</v>
      </c>
      <c r="I26" s="15" t="s">
        <v>57</v>
      </c>
    </row>
    <row r="27" spans="1:9" ht="57">
      <c r="A27" s="32">
        <f>VALUE(SUBTOTAL(3,Table1[[#This Row],[Name of Process]]:$B$2:Table1[[#This Row],[Name of Process]]:B27))</f>
        <v>11</v>
      </c>
      <c r="B27" s="12"/>
      <c r="C27" s="12"/>
      <c r="D27" s="24"/>
      <c r="E27" s="13"/>
      <c r="F27" s="24" t="s">
        <v>186</v>
      </c>
      <c r="G27" s="17">
        <f ca="1">IF(Table1[[#This Row],[Name of Process]]&lt;&gt;"",1,(OFFSET(G27,-1,0)+1))</f>
        <v>2</v>
      </c>
      <c r="H27" s="5" t="s">
        <v>245</v>
      </c>
      <c r="I27" s="15" t="s">
        <v>57</v>
      </c>
    </row>
    <row r="28" spans="1:9" ht="57">
      <c r="A28" s="32">
        <f>VALUE(SUBTOTAL(3,Table1[[#This Row],[Name of Process]]:$B$2:Table1[[#This Row],[Name of Process]]:B28))</f>
        <v>11</v>
      </c>
      <c r="B28" s="12"/>
      <c r="C28" s="12"/>
      <c r="D28" s="24"/>
      <c r="E28" s="13"/>
      <c r="F28" s="24" t="s">
        <v>77</v>
      </c>
      <c r="G28" s="17">
        <f ca="1">IF(Table1[[#This Row],[Name of Process]]&lt;&gt;"",1,(OFFSET(G28,-1,0)+1))</f>
        <v>3</v>
      </c>
      <c r="H28" s="5" t="s">
        <v>245</v>
      </c>
      <c r="I28" s="15" t="s">
        <v>63</v>
      </c>
    </row>
    <row r="29" spans="1:9">
      <c r="A29" s="32">
        <f>VALUE(SUBTOTAL(3,Table1[[#This Row],[Name of Process]]:$B$2:Table1[[#This Row],[Name of Process]]:B29))</f>
        <v>11</v>
      </c>
      <c r="B29" s="12"/>
      <c r="C29" s="12"/>
      <c r="D29" s="24"/>
      <c r="E29" s="13"/>
      <c r="F29" s="24" t="s">
        <v>187</v>
      </c>
      <c r="G29" s="17">
        <f ca="1">IF(Table1[[#This Row],[Name of Process]]&lt;&gt;"",1,(OFFSET(G29,-1,0)+1))</f>
        <v>4</v>
      </c>
      <c r="H29" s="5" t="s">
        <v>188</v>
      </c>
      <c r="I29" s="15" t="s">
        <v>129</v>
      </c>
    </row>
    <row r="30" spans="1:9" ht="28.5">
      <c r="A30" s="11">
        <f>VALUE(SUBTOTAL(3,Table1[[#This Row],[Name of Process]]:$B$2:Table1[[#This Row],[Name of Process]]:B30))</f>
        <v>12</v>
      </c>
      <c r="B30" s="12" t="s">
        <v>10</v>
      </c>
      <c r="C30" s="12" t="s">
        <v>141</v>
      </c>
      <c r="D30" s="24" t="s">
        <v>249</v>
      </c>
      <c r="E30" s="13" t="s">
        <v>32</v>
      </c>
      <c r="F30" s="24" t="s">
        <v>45</v>
      </c>
      <c r="G30" s="14">
        <f ca="1">IF(Table1[[#This Row],[Name of Process]]&lt;&gt;"",1,(OFFSET(G30,-1,0)+1))</f>
        <v>1</v>
      </c>
      <c r="H30" s="5" t="s">
        <v>189</v>
      </c>
      <c r="I30" s="15" t="s">
        <v>57</v>
      </c>
    </row>
    <row r="31" spans="1:9" ht="156.75">
      <c r="A31" s="11">
        <f>VALUE(SUBTOTAL(3,Table1[[#This Row],[Name of Process]]:$B$2:Table1[[#This Row],[Name of Process]]:B31))</f>
        <v>13</v>
      </c>
      <c r="B31" s="12" t="s">
        <v>144</v>
      </c>
      <c r="C31" s="12" t="s">
        <v>141</v>
      </c>
      <c r="D31" s="24" t="s">
        <v>21</v>
      </c>
      <c r="E31" s="13" t="s">
        <v>27</v>
      </c>
      <c r="F31" s="24" t="s">
        <v>192</v>
      </c>
      <c r="G31" s="14">
        <f ca="1">IF(Table1[[#This Row],[Name of Process]]&lt;&gt;"",1,(OFFSET(G31,-1,0)+1))</f>
        <v>1</v>
      </c>
      <c r="H31" s="5" t="s">
        <v>190</v>
      </c>
      <c r="I31" s="15" t="s">
        <v>57</v>
      </c>
    </row>
    <row r="32" spans="1:9" ht="57">
      <c r="A32" s="27">
        <f>VALUE(SUBTOTAL(3,Table1[[#This Row],[Name of Process]]:$B$2:Table1[[#This Row],[Name of Process]]:B32))</f>
        <v>13</v>
      </c>
      <c r="B32" s="28"/>
      <c r="C32" s="28"/>
      <c r="D32" s="29"/>
      <c r="E32" s="30"/>
      <c r="F32" s="29" t="s">
        <v>193</v>
      </c>
      <c r="G32" s="31">
        <f ca="1">IF(Table1[[#This Row],[Name of Process]]&lt;&gt;"",1,(OFFSET(G32,-1,0)+1))</f>
        <v>2</v>
      </c>
      <c r="H32" s="5" t="s">
        <v>246</v>
      </c>
      <c r="I32" s="49" t="s">
        <v>57</v>
      </c>
    </row>
    <row r="33" spans="1:9" ht="57">
      <c r="A33" s="27">
        <f>VALUE(SUBTOTAL(3,Table1[[#This Row],[Name of Process]]:$B$2:Table1[[#This Row],[Name of Process]]:B33))</f>
        <v>13</v>
      </c>
      <c r="B33" s="28"/>
      <c r="C33" s="28"/>
      <c r="D33" s="29"/>
      <c r="E33" s="30"/>
      <c r="F33" s="29" t="s">
        <v>77</v>
      </c>
      <c r="G33" s="31">
        <f ca="1">IF(Table1[[#This Row],[Name of Process]]&lt;&gt;"",1,(OFFSET(G33,-1,0)+1))</f>
        <v>3</v>
      </c>
      <c r="H33" s="5" t="s">
        <v>246</v>
      </c>
      <c r="I33" s="49" t="s">
        <v>63</v>
      </c>
    </row>
    <row r="34" spans="1:9">
      <c r="A34" s="27">
        <f>VALUE(SUBTOTAL(3,Table1[[#This Row],[Name of Process]]:$B$2:Table1[[#This Row],[Name of Process]]:B34))</f>
        <v>13</v>
      </c>
      <c r="B34" s="28"/>
      <c r="C34" s="28"/>
      <c r="D34" s="29"/>
      <c r="E34" s="30"/>
      <c r="F34" s="29" t="s">
        <v>194</v>
      </c>
      <c r="G34" s="31">
        <f ca="1">IF(Table1[[#This Row],[Name of Process]]&lt;&gt;"",1,(OFFSET(G34,-1,0)+1))</f>
        <v>4</v>
      </c>
      <c r="H34" s="33" t="s">
        <v>188</v>
      </c>
      <c r="I34" s="49" t="s">
        <v>129</v>
      </c>
    </row>
    <row r="35" spans="1:9" ht="228">
      <c r="A35" s="11">
        <f>VALUE(SUBTOTAL(3,Table1[[#This Row],[Name of Process]]:$B$2:Table1[[#This Row],[Name of Process]]:B35))</f>
        <v>14</v>
      </c>
      <c r="B35" s="12" t="s">
        <v>11</v>
      </c>
      <c r="C35" s="12" t="s">
        <v>141</v>
      </c>
      <c r="D35" s="24" t="s">
        <v>26</v>
      </c>
      <c r="E35" s="13" t="s">
        <v>33</v>
      </c>
      <c r="F35" s="24" t="s">
        <v>11</v>
      </c>
      <c r="G35" s="14">
        <f ca="1">IF(Table1[[#This Row],[Name of Process]]&lt;&gt;"",1,(OFFSET(G35,-1,0)+1))</f>
        <v>1</v>
      </c>
      <c r="H35" s="5" t="s">
        <v>195</v>
      </c>
      <c r="I35" s="15" t="s">
        <v>57</v>
      </c>
    </row>
    <row r="36" spans="1:9" ht="99.75">
      <c r="A36" s="11">
        <f>VALUE(SUBTOTAL(3,Table1[[#This Row],[Name of Process]]:$B$2:Table1[[#This Row],[Name of Process]]:B36))</f>
        <v>15</v>
      </c>
      <c r="B36" s="12" t="s">
        <v>145</v>
      </c>
      <c r="C36" s="12" t="s">
        <v>141</v>
      </c>
      <c r="D36" s="24" t="s">
        <v>196</v>
      </c>
      <c r="E36" s="13" t="s">
        <v>27</v>
      </c>
      <c r="F36" s="24" t="s">
        <v>145</v>
      </c>
      <c r="G36" s="14">
        <f ca="1">IF(Table1[[#This Row],[Name of Process]]&lt;&gt;"",1,(OFFSET(G36,-1,0)+1))</f>
        <v>1</v>
      </c>
      <c r="H36" s="5" t="s">
        <v>197</v>
      </c>
      <c r="I36" s="15" t="s">
        <v>57</v>
      </c>
    </row>
    <row r="37" spans="1:9" ht="85.5">
      <c r="A37" s="11">
        <f>VALUE(SUBTOTAL(3,Table1[[#This Row],[Name of Process]]:$B$2:Table1[[#This Row],[Name of Process]]:B37))</f>
        <v>16</v>
      </c>
      <c r="B37" s="12" t="s">
        <v>146</v>
      </c>
      <c r="C37" s="12" t="s">
        <v>141</v>
      </c>
      <c r="D37" s="24" t="s">
        <v>22</v>
      </c>
      <c r="E37" s="13" t="s">
        <v>27</v>
      </c>
      <c r="F37" s="24" t="s">
        <v>146</v>
      </c>
      <c r="G37" s="14">
        <f ca="1">IF(Table1[[#This Row],[Name of Process]]&lt;&gt;"",1,(OFFSET(G37,-1,0)+1))</f>
        <v>1</v>
      </c>
      <c r="H37" s="5" t="s">
        <v>198</v>
      </c>
      <c r="I37" s="15" t="s">
        <v>57</v>
      </c>
    </row>
    <row r="38" spans="1:9" ht="114">
      <c r="A38" s="11">
        <f>VALUE(SUBTOTAL(3,Table1[[#This Row],[Name of Process]]:$B$2:Table1[[#This Row],[Name of Process]]:B38))</f>
        <v>17</v>
      </c>
      <c r="B38" s="12" t="s">
        <v>199</v>
      </c>
      <c r="C38" s="12" t="s">
        <v>141</v>
      </c>
      <c r="D38" s="24" t="s">
        <v>23</v>
      </c>
      <c r="E38" s="13" t="s">
        <v>251</v>
      </c>
      <c r="F38" s="24" t="s">
        <v>46</v>
      </c>
      <c r="G38" s="14">
        <f ca="1">IF(Table1[[#This Row],[Name of Process]]&lt;&gt;"",1,(OFFSET(G38,-1,0)+1))</f>
        <v>1</v>
      </c>
      <c r="H38" s="5" t="s">
        <v>204</v>
      </c>
      <c r="I38" s="15" t="s">
        <v>62</v>
      </c>
    </row>
    <row r="39" spans="1:9" ht="114">
      <c r="A39" s="11">
        <f>VALUE(SUBTOTAL(3,Table1[[#This Row],[Name of Process]]:$B$2:Table1[[#This Row],[Name of Process]]:B39))</f>
        <v>17</v>
      </c>
      <c r="B39" s="12"/>
      <c r="C39" s="12"/>
      <c r="D39" s="24"/>
      <c r="E39" s="13"/>
      <c r="F39" s="24" t="s">
        <v>47</v>
      </c>
      <c r="G39" s="14">
        <f ca="1">IF(Table1[[#This Row],[Name of Process]]&lt;&gt;"",1,(OFFSET(G39,-1,0)+1))</f>
        <v>2</v>
      </c>
      <c r="H39" s="5" t="s">
        <v>204</v>
      </c>
      <c r="I39" s="15" t="s">
        <v>68</v>
      </c>
    </row>
    <row r="40" spans="1:9" ht="114">
      <c r="A40" s="11">
        <f>VALUE(SUBTOTAL(3,Table1[[#This Row],[Name of Process]]:$B$2:Table1[[#This Row],[Name of Process]]:B40))</f>
        <v>17</v>
      </c>
      <c r="B40" s="12"/>
      <c r="C40" s="12"/>
      <c r="D40" s="24"/>
      <c r="E40" s="13"/>
      <c r="F40" s="24" t="s">
        <v>48</v>
      </c>
      <c r="G40" s="14">
        <f ca="1">IF(Table1[[#This Row],[Name of Process]]&lt;&gt;"",1,(OFFSET(G40,-1,0)+1))</f>
        <v>3</v>
      </c>
      <c r="H40" s="5" t="s">
        <v>204</v>
      </c>
      <c r="I40" s="15" t="s">
        <v>73</v>
      </c>
    </row>
    <row r="41" spans="1:9" ht="114">
      <c r="A41" s="11">
        <f>VALUE(SUBTOTAL(3,Table1[[#This Row],[Name of Process]]:$B$2:Table1[[#This Row],[Name of Process]]:B41))</f>
        <v>17</v>
      </c>
      <c r="B41" s="12"/>
      <c r="C41" s="12"/>
      <c r="D41" s="24"/>
      <c r="E41" s="13"/>
      <c r="F41" s="24" t="s">
        <v>49</v>
      </c>
      <c r="G41" s="14">
        <f ca="1">IF(Table1[[#This Row],[Name of Process]]&lt;&gt;"",1,(OFFSET(G41,-1,0)+1))</f>
        <v>4</v>
      </c>
      <c r="H41" s="5" t="s">
        <v>204</v>
      </c>
      <c r="I41" s="15" t="s">
        <v>73</v>
      </c>
    </row>
    <row r="42" spans="1:9" ht="114">
      <c r="A42" s="27">
        <f>VALUE(SUBTOTAL(3,Table1[[#This Row],[Name of Process]]:$B$2:Table1[[#This Row],[Name of Process]]:B42))</f>
        <v>17</v>
      </c>
      <c r="B42" s="28"/>
      <c r="C42" s="28"/>
      <c r="D42" s="29"/>
      <c r="E42" s="30"/>
      <c r="F42" s="29" t="s">
        <v>200</v>
      </c>
      <c r="G42" s="31">
        <f ca="1">IF(Table1[[#This Row],[Name of Process]]&lt;&gt;"",1,(OFFSET(G42,-1,0)+1))</f>
        <v>5</v>
      </c>
      <c r="H42" s="5" t="s">
        <v>204</v>
      </c>
      <c r="I42" s="49" t="s">
        <v>57</v>
      </c>
    </row>
    <row r="43" spans="1:9">
      <c r="A43" s="11">
        <f>VALUE(SUBTOTAL(3,Table1[[#This Row],[Name of Process]]:$B$2:Table1[[#This Row],[Name of Process]]:B43))</f>
        <v>17</v>
      </c>
      <c r="B43" s="12"/>
      <c r="C43" s="12"/>
      <c r="D43" s="24"/>
      <c r="E43" s="13"/>
      <c r="F43" s="24" t="s">
        <v>201</v>
      </c>
      <c r="G43" s="17">
        <f ca="1">IF(Table1[[#This Row],[Name of Process]]&lt;&gt;"",1,(OFFSET(G43,-1,0)+1))</f>
        <v>6</v>
      </c>
      <c r="H43" s="38" t="s">
        <v>221</v>
      </c>
      <c r="I43" s="15" t="s">
        <v>129</v>
      </c>
    </row>
    <row r="44" spans="1:9" ht="228">
      <c r="A44" s="11">
        <f>VALUE(SUBTOTAL(3,Table1[[#This Row],[Name of Process]]:$B$2:Table1[[#This Row],[Name of Process]]:B44))</f>
        <v>17</v>
      </c>
      <c r="B44" s="12"/>
      <c r="C44" s="12"/>
      <c r="D44" s="24"/>
      <c r="E44" s="13"/>
      <c r="F44" s="24" t="s">
        <v>202</v>
      </c>
      <c r="G44" s="17">
        <f ca="1">IF(Table1[[#This Row],[Name of Process]]&lt;&gt;"",1,(OFFSET(G44,-1,0)+1))</f>
        <v>7</v>
      </c>
      <c r="H44" s="5" t="s">
        <v>222</v>
      </c>
      <c r="I44" s="15" t="s">
        <v>129</v>
      </c>
    </row>
    <row r="45" spans="1:9" ht="213.75">
      <c r="A45" s="11">
        <f>VALUE(SUBTOTAL(3,Table1[[#This Row],[Name of Process]]:$B$2:Table1[[#This Row],[Name of Process]]:B45))</f>
        <v>17</v>
      </c>
      <c r="B45" s="12"/>
      <c r="C45" s="12"/>
      <c r="D45" s="24"/>
      <c r="E45" s="13"/>
      <c r="F45" s="24" t="s">
        <v>203</v>
      </c>
      <c r="G45" s="17">
        <f ca="1">IF(Table1[[#This Row],[Name of Process]]&lt;&gt;"",1,(OFFSET(G45,-1,0)+1))</f>
        <v>8</v>
      </c>
      <c r="H45" s="5" t="s">
        <v>223</v>
      </c>
      <c r="I45" s="15" t="s">
        <v>129</v>
      </c>
    </row>
    <row r="46" spans="1:9" ht="199.5">
      <c r="A46" s="27">
        <f>VALUE(SUBTOTAL(3,Table1[[#This Row],[Name of Process]]:$B$2:Table1[[#This Row],[Name of Process]]:B46))</f>
        <v>17</v>
      </c>
      <c r="B46" s="28"/>
      <c r="C46" s="28"/>
      <c r="D46" s="29"/>
      <c r="E46" s="30"/>
      <c r="F46" s="29" t="s">
        <v>84</v>
      </c>
      <c r="G46" s="31">
        <f ca="1">IF(Table1[[#This Row],[Name of Process]]&lt;&gt;"",1,(OFFSET(G46,-1,0)+1))</f>
        <v>9</v>
      </c>
      <c r="H46" s="33" t="s">
        <v>224</v>
      </c>
      <c r="I46" s="15" t="s">
        <v>129</v>
      </c>
    </row>
    <row r="47" spans="1:9" ht="185.25">
      <c r="A47" s="11">
        <f>VALUE(SUBTOTAL(3,Table1[[#This Row],[Name of Process]]:$B$2:Table1[[#This Row],[Name of Process]]:B47))</f>
        <v>18</v>
      </c>
      <c r="B47" s="12" t="s">
        <v>12</v>
      </c>
      <c r="C47" s="12" t="s">
        <v>141</v>
      </c>
      <c r="D47" s="24" t="s">
        <v>24</v>
      </c>
      <c r="E47" s="13" t="s">
        <v>251</v>
      </c>
      <c r="F47" s="24" t="s">
        <v>225</v>
      </c>
      <c r="G47" s="14">
        <f ca="1">IF(Table1[[#This Row],[Name of Process]]&lt;&gt;"",1,(OFFSET(G47,-1,0)+1))</f>
        <v>1</v>
      </c>
      <c r="H47" s="5" t="s">
        <v>226</v>
      </c>
      <c r="I47" s="15" t="s">
        <v>57</v>
      </c>
    </row>
    <row r="48" spans="1:9" ht="142.5">
      <c r="A48" s="11">
        <f>VALUE(SUBTOTAL(3,Table1[[#This Row],[Name of Process]]:$B$2:Table1[[#This Row],[Name of Process]]:B48))</f>
        <v>18</v>
      </c>
      <c r="B48" s="12"/>
      <c r="C48" s="12"/>
      <c r="D48" s="24"/>
      <c r="E48" s="13"/>
      <c r="F48" s="24" t="s">
        <v>50</v>
      </c>
      <c r="G48" s="14">
        <f ca="1">IF(Table1[[#This Row],[Name of Process]]&lt;&gt;"",1,(OFFSET(G48,-1,0)+1))</f>
        <v>2</v>
      </c>
      <c r="H48" s="5" t="s">
        <v>247</v>
      </c>
      <c r="I48" s="15" t="s">
        <v>68</v>
      </c>
    </row>
    <row r="49" spans="1:9" ht="71.25">
      <c r="A49" s="11">
        <f>VALUE(SUBTOTAL(3,Table1[[#This Row],[Name of Process]]:$B$2:Table1[[#This Row],[Name of Process]]:B49))</f>
        <v>18</v>
      </c>
      <c r="B49" s="12"/>
      <c r="C49" s="12"/>
      <c r="D49" s="24"/>
      <c r="E49" s="13"/>
      <c r="F49" s="24" t="s">
        <v>51</v>
      </c>
      <c r="G49" s="14">
        <f ca="1">IF(Table1[[#This Row],[Name of Process]]&lt;&gt;"",1,(OFFSET(G49,-1,0)+1))</f>
        <v>3</v>
      </c>
      <c r="H49" s="5" t="s">
        <v>244</v>
      </c>
      <c r="I49" s="15" t="s">
        <v>57</v>
      </c>
    </row>
    <row r="50" spans="1:9" ht="85.5">
      <c r="A50" s="11">
        <f>VALUE(SUBTOTAL(3,Table1[[#This Row],[Name of Process]]:$B$2:Table1[[#This Row],[Name of Process]]:B50))</f>
        <v>18</v>
      </c>
      <c r="B50" s="12"/>
      <c r="C50" s="12"/>
      <c r="D50" s="24"/>
      <c r="E50" s="13"/>
      <c r="F50" s="24" t="s">
        <v>77</v>
      </c>
      <c r="G50" s="14">
        <f ca="1">IF(Table1[[#This Row],[Name of Process]]&lt;&gt;"",1,(OFFSET(G50,-1,0)+1))</f>
        <v>4</v>
      </c>
      <c r="H50" s="5" t="s">
        <v>248</v>
      </c>
      <c r="I50" s="15" t="s">
        <v>68</v>
      </c>
    </row>
    <row r="51" spans="1:9">
      <c r="A51" s="11">
        <f>VALUE(SUBTOTAL(3,Table1[[#This Row],[Name of Process]]:$B$2:Table1[[#This Row],[Name of Process]]:B51))</f>
        <v>18</v>
      </c>
      <c r="B51" s="12"/>
      <c r="C51" s="12"/>
      <c r="D51" s="24"/>
      <c r="E51" s="13"/>
      <c r="F51" s="24" t="s">
        <v>85</v>
      </c>
      <c r="G51" s="14">
        <f ca="1">IF(Table1[[#This Row],[Name of Process]]&lt;&gt;"",1,(OFFSET(G51,-1,0)+1))</f>
        <v>5</v>
      </c>
      <c r="H51" s="38" t="s">
        <v>221</v>
      </c>
      <c r="I51" s="15" t="s">
        <v>129</v>
      </c>
    </row>
    <row r="52" spans="1:9" ht="85.5">
      <c r="A52" s="50">
        <f>VALUE(SUBTOTAL(3,Table1[[#This Row],[Name of Process]]:$B$2:Table1[[#This Row],[Name of Process]]:B52))</f>
        <v>19</v>
      </c>
      <c r="B52" s="18" t="s">
        <v>147</v>
      </c>
      <c r="C52" s="18" t="s">
        <v>141</v>
      </c>
      <c r="D52" s="25" t="s">
        <v>242</v>
      </c>
      <c r="E52" s="19" t="s">
        <v>36</v>
      </c>
      <c r="F52" s="25" t="s">
        <v>52</v>
      </c>
      <c r="G52" s="51">
        <f ca="1">IF(Table1[[#This Row],[Name of Process]]&lt;&gt;"",1,(OFFSET(G52,-1,0)+1))</f>
        <v>1</v>
      </c>
      <c r="H52" s="52" t="s">
        <v>243</v>
      </c>
      <c r="I52" s="53" t="s">
        <v>57</v>
      </c>
    </row>
  </sheetData>
  <conditionalFormatting sqref="C2:C52">
    <cfRule type="cellIs" dxfId="25" priority="1" operator="equal">
      <formula>"On Going"</formula>
    </cfRule>
    <cfRule type="cellIs" dxfId="24" priority="2" operator="equal">
      <formula>"Completed"</formula>
    </cfRule>
    <cfRule type="cellIs" dxfId="23" priority="4" operator="equal">
      <formula>"Not Started"</formula>
    </cfRule>
  </conditionalFormatting>
  <dataValidations count="3">
    <dataValidation type="list" allowBlank="1" showInputMessage="1" showErrorMessage="1" sqref="E2:E52">
      <formula1>Departments</formula1>
    </dataValidation>
    <dataValidation type="list" allowBlank="1" showInputMessage="1" showErrorMessage="1" sqref="I2:I52">
      <formula1>Recipient_Types</formula1>
    </dataValidation>
    <dataValidation type="list" allowBlank="1" showInputMessage="1" showErrorMessage="1" sqref="C2:C52">
      <formula1>Status</formula1>
    </dataValidation>
  </dataValidations>
  <hyperlinks>
    <hyperlink ref="H43" location="Ticket_Closed_Notification_Template" display="Message Body"/>
    <hyperlink ref="H51" location="Quotation_Email_Template" display="Message Body"/>
  </hyperlinks>
  <pageMargins left="0.7" right="0.7" top="0.75" bottom="0.75" header="0.3" footer="0.3"/>
  <pageSetup scale="56" orientation="portrait" cellComments="asDisplayed"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4.25"/>
  <cols>
    <col min="1" max="1" width="23.875" customWidth="1"/>
    <col min="2" max="2" width="35.75" customWidth="1"/>
    <col min="3" max="3" width="50.75" customWidth="1"/>
  </cols>
  <sheetData>
    <row r="1" spans="1:3" ht="15">
      <c r="A1" s="58" t="s">
        <v>25</v>
      </c>
      <c r="B1" s="57" t="s">
        <v>13</v>
      </c>
      <c r="C1" s="58" t="s">
        <v>14</v>
      </c>
    </row>
    <row r="2" spans="1:3">
      <c r="A2" s="56" t="s">
        <v>36</v>
      </c>
      <c r="B2" s="54" t="s">
        <v>2</v>
      </c>
      <c r="C2" s="55" t="s">
        <v>16</v>
      </c>
    </row>
    <row r="3" spans="1:3">
      <c r="A3" s="56"/>
      <c r="B3" s="54" t="s">
        <v>6</v>
      </c>
      <c r="C3" s="55" t="s">
        <v>20</v>
      </c>
    </row>
    <row r="4" spans="1:3" ht="28.5">
      <c r="A4" s="56"/>
      <c r="B4" s="54" t="s">
        <v>7</v>
      </c>
      <c r="C4" s="55" t="s">
        <v>184</v>
      </c>
    </row>
    <row r="5" spans="1:3" ht="28.5">
      <c r="A5" s="56"/>
      <c r="B5" s="54" t="s">
        <v>147</v>
      </c>
      <c r="C5" s="55" t="s">
        <v>242</v>
      </c>
    </row>
    <row r="6" spans="1:3">
      <c r="A6" s="56" t="s">
        <v>32</v>
      </c>
      <c r="B6" s="54" t="s">
        <v>1</v>
      </c>
      <c r="C6" s="55" t="s">
        <v>157</v>
      </c>
    </row>
    <row r="7" spans="1:3" ht="28.5">
      <c r="A7" s="56"/>
      <c r="B7" s="54" t="s">
        <v>10</v>
      </c>
      <c r="C7" s="55" t="s">
        <v>250</v>
      </c>
    </row>
    <row r="8" spans="1:3">
      <c r="A8" s="56" t="s">
        <v>27</v>
      </c>
      <c r="B8" s="54" t="s">
        <v>144</v>
      </c>
      <c r="C8" s="55" t="s">
        <v>21</v>
      </c>
    </row>
    <row r="9" spans="1:3" ht="42.75">
      <c r="A9" s="56"/>
      <c r="B9" s="54" t="s">
        <v>145</v>
      </c>
      <c r="C9" s="55" t="s">
        <v>196</v>
      </c>
    </row>
    <row r="10" spans="1:3" ht="42.75">
      <c r="A10" s="56"/>
      <c r="B10" s="54" t="s">
        <v>146</v>
      </c>
      <c r="C10" s="55" t="s">
        <v>22</v>
      </c>
    </row>
    <row r="11" spans="1:3" ht="28.5">
      <c r="A11" s="56" t="s">
        <v>251</v>
      </c>
      <c r="B11" s="54" t="s">
        <v>199</v>
      </c>
      <c r="C11" s="55" t="s">
        <v>23</v>
      </c>
    </row>
    <row r="12" spans="1:3" ht="28.5">
      <c r="A12" s="56"/>
      <c r="B12" s="54" t="s">
        <v>12</v>
      </c>
      <c r="C12" s="55" t="s">
        <v>24</v>
      </c>
    </row>
    <row r="13" spans="1:3" ht="71.25">
      <c r="A13" s="56" t="s">
        <v>33</v>
      </c>
      <c r="B13" s="54" t="s">
        <v>143</v>
      </c>
      <c r="C13" s="55" t="s">
        <v>150</v>
      </c>
    </row>
    <row r="14" spans="1:3">
      <c r="A14" s="56"/>
      <c r="B14" s="54" t="s">
        <v>3</v>
      </c>
      <c r="C14" s="55" t="s">
        <v>17</v>
      </c>
    </row>
    <row r="15" spans="1:3" ht="28.5">
      <c r="A15" s="56"/>
      <c r="B15" s="54" t="s">
        <v>4</v>
      </c>
      <c r="C15" s="55" t="s">
        <v>18</v>
      </c>
    </row>
    <row r="16" spans="1:3">
      <c r="A16" s="56"/>
      <c r="B16" s="54" t="s">
        <v>5</v>
      </c>
      <c r="C16" s="55" t="s">
        <v>19</v>
      </c>
    </row>
    <row r="17" spans="1:3" ht="42.75">
      <c r="A17" s="56"/>
      <c r="B17" s="54" t="s">
        <v>11</v>
      </c>
      <c r="C17" s="55" t="s">
        <v>26</v>
      </c>
    </row>
    <row r="18" spans="1:3">
      <c r="A18" s="56" t="s">
        <v>252</v>
      </c>
      <c r="B18" s="59" t="s">
        <v>8</v>
      </c>
      <c r="C18" s="55" t="s">
        <v>8</v>
      </c>
    </row>
    <row r="19" spans="1:3">
      <c r="A19" s="56"/>
      <c r="B19" s="59" t="s">
        <v>9</v>
      </c>
      <c r="C19" s="55" t="s">
        <v>9</v>
      </c>
    </row>
    <row r="20" spans="1:3">
      <c r="A20" s="56"/>
      <c r="B20" s="54" t="s">
        <v>0</v>
      </c>
      <c r="C20" s="55" t="s">
        <v>15</v>
      </c>
    </row>
  </sheetData>
  <sortState ref="A2:D20">
    <sortCondition ref="A1"/>
  </sortState>
  <dataValidations count="1">
    <dataValidation type="list" allowBlank="1" showInputMessage="1" showErrorMessage="1" sqref="A2:A20">
      <formula1>Departments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showGridLines="0" workbookViewId="0"/>
  </sheetViews>
  <sheetFormatPr defaultRowHeight="14.25"/>
  <cols>
    <col min="1" max="2" width="100.75" customWidth="1"/>
  </cols>
  <sheetData>
    <row r="1" spans="1:1" ht="15" customHeight="1">
      <c r="A1" s="3" t="s">
        <v>220</v>
      </c>
    </row>
    <row r="2" spans="1:1" ht="15" customHeight="1">
      <c r="A2" s="3"/>
    </row>
    <row r="3" spans="1:1" ht="15" customHeight="1">
      <c r="A3" t="s">
        <v>205</v>
      </c>
    </row>
    <row r="4" spans="1:1" ht="15" customHeight="1"/>
    <row r="5" spans="1:1" ht="15" customHeight="1">
      <c r="A5" t="s">
        <v>206</v>
      </c>
    </row>
    <row r="7" spans="1:1" ht="15">
      <c r="A7" t="s">
        <v>207</v>
      </c>
    </row>
    <row r="8" spans="1:1" ht="15">
      <c r="A8" t="s">
        <v>208</v>
      </c>
    </row>
    <row r="9" spans="1:1" ht="15">
      <c r="A9" t="s">
        <v>209</v>
      </c>
    </row>
    <row r="11" spans="1:1">
      <c r="A11" t="s">
        <v>210</v>
      </c>
    </row>
    <row r="13" spans="1:1">
      <c r="A13" t="s">
        <v>211</v>
      </c>
    </row>
    <row r="15" spans="1:1">
      <c r="A15" t="s">
        <v>212</v>
      </c>
    </row>
    <row r="17" spans="1:2">
      <c r="A17" s="34" t="s">
        <v>213</v>
      </c>
    </row>
    <row r="19" spans="1:2">
      <c r="A19" t="s">
        <v>214</v>
      </c>
    </row>
    <row r="21" spans="1:2" ht="15">
      <c r="A21" s="35" t="s">
        <v>215</v>
      </c>
    </row>
    <row r="22" spans="1:2">
      <c r="A22" t="s">
        <v>216</v>
      </c>
    </row>
    <row r="23" spans="1:2">
      <c r="A23" s="36" t="s">
        <v>217</v>
      </c>
    </row>
    <row r="24" spans="1:2">
      <c r="A24" s="37" t="s">
        <v>218</v>
      </c>
    </row>
    <row r="25" spans="1:2">
      <c r="A25" s="37" t="s">
        <v>219</v>
      </c>
    </row>
    <row r="28" spans="1:2">
      <c r="A28" s="4"/>
      <c r="B28" s="4"/>
    </row>
    <row r="30" spans="1:2" ht="15" customHeight="1">
      <c r="A30" s="3" t="s">
        <v>127</v>
      </c>
    </row>
    <row r="31" spans="1:2" ht="15" thickBot="1"/>
    <row r="32" spans="1:2" ht="15">
      <c r="A32" s="39" t="s">
        <v>86</v>
      </c>
      <c r="B32" s="60" t="s">
        <v>227</v>
      </c>
    </row>
    <row r="33" spans="1:2" ht="15">
      <c r="A33" s="40" t="s">
        <v>87</v>
      </c>
      <c r="B33" s="61"/>
    </row>
    <row r="34" spans="1:2" ht="15.75" thickBot="1">
      <c r="A34" s="40" t="s">
        <v>88</v>
      </c>
      <c r="B34" s="62"/>
    </row>
    <row r="35" spans="1:2" ht="15.75" thickBot="1">
      <c r="A35" s="39" t="s">
        <v>228</v>
      </c>
      <c r="B35" s="41" t="s">
        <v>229</v>
      </c>
    </row>
    <row r="36" spans="1:2" ht="15.75" thickBot="1">
      <c r="A36" s="39" t="s">
        <v>230</v>
      </c>
      <c r="B36" s="43" t="s">
        <v>89</v>
      </c>
    </row>
    <row r="37" spans="1:2" ht="15.75" thickBot="1">
      <c r="A37" s="39" t="s">
        <v>90</v>
      </c>
      <c r="B37" s="42" t="s">
        <v>91</v>
      </c>
    </row>
    <row r="38" spans="1:2" ht="15.75" thickBot="1">
      <c r="A38" s="39" t="s">
        <v>92</v>
      </c>
      <c r="B38" s="42" t="s">
        <v>93</v>
      </c>
    </row>
    <row r="39" spans="1:2" ht="15.75" thickBot="1">
      <c r="A39" s="44" t="s">
        <v>94</v>
      </c>
      <c r="B39" s="45" t="s">
        <v>95</v>
      </c>
    </row>
    <row r="41" spans="1:2">
      <c r="A41" t="s">
        <v>96</v>
      </c>
    </row>
    <row r="43" spans="1:2">
      <c r="A43" t="s">
        <v>97</v>
      </c>
    </row>
    <row r="44" spans="1:2">
      <c r="A44" s="46"/>
    </row>
    <row r="45" spans="1:2">
      <c r="A45" s="46" t="s">
        <v>98</v>
      </c>
    </row>
    <row r="46" spans="1:2">
      <c r="A46" s="46" t="s">
        <v>231</v>
      </c>
    </row>
    <row r="47" spans="1:2">
      <c r="A47" s="46" t="s">
        <v>99</v>
      </c>
    </row>
    <row r="48" spans="1:2">
      <c r="A48" s="47"/>
    </row>
    <row r="49" spans="1:1">
      <c r="A49" s="47"/>
    </row>
    <row r="50" spans="1:1">
      <c r="A50" s="48" t="s">
        <v>100</v>
      </c>
    </row>
    <row r="52" spans="1:1">
      <c r="A52" t="s">
        <v>232</v>
      </c>
    </row>
    <row r="53" spans="1:1" ht="15">
      <c r="A53" s="35" t="s">
        <v>233</v>
      </c>
    </row>
    <row r="54" spans="1:1" ht="15">
      <c r="A54" s="35" t="s">
        <v>234</v>
      </c>
    </row>
    <row r="61" spans="1:1" ht="15">
      <c r="A61" s="1" t="s">
        <v>101</v>
      </c>
    </row>
    <row r="63" spans="1:1" ht="15">
      <c r="A63" s="35" t="s">
        <v>102</v>
      </c>
    </row>
    <row r="64" spans="1:1" ht="15">
      <c r="A64" t="s">
        <v>235</v>
      </c>
    </row>
    <row r="65" spans="1:1" ht="15">
      <c r="A65" t="s">
        <v>236</v>
      </c>
    </row>
    <row r="66" spans="1:1" ht="15">
      <c r="A66" s="35" t="s">
        <v>103</v>
      </c>
    </row>
    <row r="67" spans="1:1">
      <c r="A67" t="s">
        <v>237</v>
      </c>
    </row>
    <row r="68" spans="1:1">
      <c r="A68" t="s">
        <v>238</v>
      </c>
    </row>
    <row r="70" spans="1:1">
      <c r="A70" t="s">
        <v>104</v>
      </c>
    </row>
    <row r="72" spans="1:1" ht="15">
      <c r="A72" s="35" t="s">
        <v>239</v>
      </c>
    </row>
    <row r="73" spans="1:1">
      <c r="A73" t="s">
        <v>105</v>
      </c>
    </row>
    <row r="75" spans="1:1" ht="15">
      <c r="A75" s="35" t="s">
        <v>106</v>
      </c>
    </row>
    <row r="76" spans="1:1">
      <c r="A76" s="46"/>
    </row>
    <row r="77" spans="1:1">
      <c r="A77" s="46" t="s">
        <v>107</v>
      </c>
    </row>
    <row r="78" spans="1:1">
      <c r="A78" s="46" t="s">
        <v>108</v>
      </c>
    </row>
    <row r="79" spans="1:1">
      <c r="A79" s="46" t="s">
        <v>109</v>
      </c>
    </row>
    <row r="80" spans="1:1">
      <c r="A80" s="46" t="s">
        <v>110</v>
      </c>
    </row>
    <row r="81" spans="1:1">
      <c r="A81" s="46" t="s">
        <v>111</v>
      </c>
    </row>
    <row r="83" spans="1:1" ht="15">
      <c r="A83" s="35" t="s">
        <v>112</v>
      </c>
    </row>
    <row r="84" spans="1:1">
      <c r="A84" t="s">
        <v>113</v>
      </c>
    </row>
    <row r="85" spans="1:1">
      <c r="A85" t="s">
        <v>114</v>
      </c>
    </row>
    <row r="86" spans="1:1">
      <c r="A86" t="s">
        <v>115</v>
      </c>
    </row>
    <row r="87" spans="1:1">
      <c r="A87" t="s">
        <v>116</v>
      </c>
    </row>
    <row r="88" spans="1:1">
      <c r="A88" t="s">
        <v>117</v>
      </c>
    </row>
    <row r="90" spans="1:1" ht="15">
      <c r="A90" s="35" t="s">
        <v>240</v>
      </c>
    </row>
    <row r="91" spans="1:1">
      <c r="A91" t="s">
        <v>118</v>
      </c>
    </row>
    <row r="92" spans="1:1">
      <c r="A92" t="s">
        <v>119</v>
      </c>
    </row>
    <row r="93" spans="1:1">
      <c r="A93" t="s">
        <v>120</v>
      </c>
    </row>
    <row r="95" spans="1:1" ht="15">
      <c r="A95" s="35" t="s">
        <v>241</v>
      </c>
    </row>
    <row r="96" spans="1:1">
      <c r="A96" t="s">
        <v>121</v>
      </c>
    </row>
    <row r="97" spans="1:1">
      <c r="A97" t="s">
        <v>122</v>
      </c>
    </row>
    <row r="98" spans="1:1">
      <c r="A98" t="s">
        <v>123</v>
      </c>
    </row>
    <row r="99" spans="1:1">
      <c r="A99" t="s">
        <v>124</v>
      </c>
    </row>
    <row r="101" spans="1:1" ht="15">
      <c r="A101" s="35" t="s">
        <v>125</v>
      </c>
    </row>
    <row r="102" spans="1:1">
      <c r="A102" t="s">
        <v>126</v>
      </c>
    </row>
  </sheetData>
  <mergeCells count="1">
    <mergeCell ref="B32:B34"/>
  </mergeCells>
  <hyperlinks>
    <hyperlink ref="A17" r:id="rId1" display="https://app.workmatec.com/form?Simulation=%7B%5bSIMULATION%5d%7D&amp;IncidentID=%7B%5bINCIDENTID%5d%7D&amp;Recipient=f10"/>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election activeCell="A13" sqref="A13"/>
    </sheetView>
  </sheetViews>
  <sheetFormatPr defaultRowHeight="14.25"/>
  <cols>
    <col min="14" max="14" width="11.125" bestFit="1" customWidth="1"/>
  </cols>
  <sheetData>
    <row r="1" spans="1:16" ht="15">
      <c r="A1" t="s">
        <v>32</v>
      </c>
      <c r="F1" s="2" t="s">
        <v>57</v>
      </c>
      <c r="K1" t="s">
        <v>78</v>
      </c>
      <c r="N1" t="s">
        <v>140</v>
      </c>
      <c r="P1" s="1" t="s">
        <v>53</v>
      </c>
    </row>
    <row r="2" spans="1:16" ht="15">
      <c r="A2" t="s">
        <v>27</v>
      </c>
      <c r="F2" s="2" t="s">
        <v>58</v>
      </c>
      <c r="K2" t="s">
        <v>79</v>
      </c>
      <c r="N2" t="s">
        <v>141</v>
      </c>
    </row>
    <row r="3" spans="1:16" ht="15">
      <c r="A3" t="s">
        <v>251</v>
      </c>
      <c r="F3" s="2" t="s">
        <v>59</v>
      </c>
      <c r="K3" t="s">
        <v>80</v>
      </c>
      <c r="N3" t="s">
        <v>142</v>
      </c>
      <c r="P3" t="s">
        <v>55</v>
      </c>
    </row>
    <row r="4" spans="1:16" ht="15">
      <c r="A4" t="s">
        <v>36</v>
      </c>
      <c r="F4" s="2" t="s">
        <v>60</v>
      </c>
      <c r="K4" t="s">
        <v>81</v>
      </c>
      <c r="P4" t="s">
        <v>138</v>
      </c>
    </row>
    <row r="5" spans="1:16" ht="15">
      <c r="A5" t="s">
        <v>33</v>
      </c>
      <c r="F5" s="2" t="s">
        <v>61</v>
      </c>
      <c r="P5" t="s">
        <v>54</v>
      </c>
    </row>
    <row r="6" spans="1:16" ht="15">
      <c r="A6" t="s">
        <v>34</v>
      </c>
      <c r="F6" s="2" t="s">
        <v>62</v>
      </c>
    </row>
    <row r="7" spans="1:16" ht="15">
      <c r="A7" t="s">
        <v>29</v>
      </c>
      <c r="F7" s="2" t="s">
        <v>63</v>
      </c>
      <c r="P7" t="s">
        <v>56</v>
      </c>
    </row>
    <row r="8" spans="1:16" ht="15">
      <c r="A8" t="s">
        <v>252</v>
      </c>
      <c r="F8" s="2" t="s">
        <v>64</v>
      </c>
    </row>
    <row r="9" spans="1:16" ht="15">
      <c r="A9" t="s">
        <v>35</v>
      </c>
      <c r="F9" s="2" t="s">
        <v>65</v>
      </c>
    </row>
    <row r="10" spans="1:16" ht="15">
      <c r="A10" t="s">
        <v>28</v>
      </c>
      <c r="F10" s="2" t="s">
        <v>66</v>
      </c>
    </row>
    <row r="11" spans="1:16" ht="15">
      <c r="A11" t="s">
        <v>31</v>
      </c>
      <c r="F11" s="2" t="s">
        <v>67</v>
      </c>
    </row>
    <row r="12" spans="1:16" ht="15">
      <c r="A12" t="s">
        <v>30</v>
      </c>
      <c r="F12" s="2" t="s">
        <v>68</v>
      </c>
    </row>
    <row r="13" spans="1:16" ht="15">
      <c r="F13" s="2" t="s">
        <v>69</v>
      </c>
    </row>
    <row r="14" spans="1:16" ht="15">
      <c r="F14" s="2" t="s">
        <v>70</v>
      </c>
    </row>
    <row r="15" spans="1:16" ht="15">
      <c r="F15" s="2" t="s">
        <v>71</v>
      </c>
    </row>
    <row r="16" spans="1:16" ht="15">
      <c r="F16" s="2" t="s">
        <v>72</v>
      </c>
    </row>
    <row r="17" spans="6:6" ht="15">
      <c r="F17" s="2" t="s">
        <v>73</v>
      </c>
    </row>
    <row r="18" spans="6:6" ht="15">
      <c r="F18" s="2" t="s">
        <v>74</v>
      </c>
    </row>
    <row r="19" spans="6:6" ht="15">
      <c r="F19" s="2" t="s">
        <v>75</v>
      </c>
    </row>
    <row r="20" spans="6:6" ht="15">
      <c r="F20" s="2" t="s">
        <v>129</v>
      </c>
    </row>
    <row r="21" spans="6:6" ht="15">
      <c r="F21" s="2" t="s">
        <v>130</v>
      </c>
    </row>
    <row r="22" spans="6:6" ht="15">
      <c r="F22" s="2" t="s">
        <v>131</v>
      </c>
    </row>
    <row r="23" spans="6:6" ht="15">
      <c r="F23" s="2" t="s">
        <v>132</v>
      </c>
    </row>
  </sheetData>
  <sortState ref="A1:A12">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Process List</vt:lpstr>
      <vt:lpstr>Category wise</vt:lpstr>
      <vt:lpstr>Body</vt:lpstr>
      <vt:lpstr>Data</vt:lpstr>
      <vt:lpstr>Departments</vt:lpstr>
      <vt:lpstr>Quotation_Email_Template</vt:lpstr>
      <vt:lpstr>Recipient_Types</vt:lpstr>
      <vt:lpstr>Status</vt:lpstr>
      <vt:lpstr>Templates</vt:lpstr>
      <vt:lpstr>Ticket_Closed_Notification_Template</vt:lpstr>
    </vt:vector>
  </TitlesOfParts>
  <Company>Workplains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Manzoor</dc:creator>
  <cp:lastModifiedBy>Nabil Manzoor</cp:lastModifiedBy>
  <cp:lastPrinted>2014-10-28T05:58:43Z</cp:lastPrinted>
  <dcterms:created xsi:type="dcterms:W3CDTF">2014-10-27T06:55:00Z</dcterms:created>
  <dcterms:modified xsi:type="dcterms:W3CDTF">2014-12-16T06:44:01Z</dcterms:modified>
</cp:coreProperties>
</file>