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cpa\Development\smart-emcare\input\l2\"/>
    </mc:Choice>
  </mc:AlternateContent>
  <bookViews>
    <workbookView xWindow="0" yWindow="0" windowWidth="15530" windowHeight="6220" tabRatio="500" activeTab="3"/>
  </bookViews>
  <sheets>
    <sheet name="OVERVIEW" sheetId="1" r:id="rId1"/>
    <sheet name="READ ME" sheetId="2" r:id="rId2"/>
    <sheet name="EmCare.A. Registration" sheetId="3" r:id="rId3"/>
    <sheet name="EmCare.B7. LTI DangerSigns" sheetId="4" r:id="rId4"/>
    <sheet name="EmCare.B6. Measurements" sheetId="5" r:id="rId5"/>
    <sheet name="EmCare.B Profile" sheetId="6" r:id="rId6"/>
  </sheets>
  <externalReferences>
    <externalReference r:id="rId7"/>
  </externalReferences>
  <definedNames>
    <definedName name="_xlnm._FilterDatabase" localSheetId="2" hidden="1">'EmCare.A. Registration'!$A$2:$BB$72</definedName>
    <definedName name="_xlnm._FilterDatabase" localSheetId="5">'EmCare.B Profile'!$A$2:$BM$2</definedName>
    <definedName name="P07.1">'EmCare.B Profile'!$AC$42</definedName>
    <definedName name="P07.2">'EmCare.B Profile'!$AC$52</definedName>
    <definedName name="P08.1">'EmCare.B Profile'!$AC$47</definedName>
    <definedName name="P08.2">'EmCare.B Profile'!$AC$57</definedName>
    <definedName name="Z00.1">'EmCare.A. Registration'!#REF!</definedName>
    <definedName name="Z83.0">'EmCare.B Profile'!$W$35</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BN47" i="3" l="1"/>
  <c r="BN46" i="3"/>
  <c r="BN72" i="3" l="1"/>
  <c r="BN66" i="3"/>
  <c r="BN65" i="3"/>
  <c r="BN64" i="3"/>
  <c r="BN63" i="3"/>
  <c r="BN62" i="3"/>
  <c r="BN61" i="3"/>
  <c r="BN58" i="3"/>
  <c r="BN53" i="3"/>
  <c r="BN52" i="3"/>
  <c r="BN51" i="3"/>
  <c r="BN50" i="3"/>
  <c r="BN49" i="3"/>
  <c r="BN48" i="3"/>
  <c r="BN45" i="3"/>
  <c r="BN44" i="3"/>
  <c r="BN43" i="3"/>
  <c r="BN42" i="3"/>
  <c r="BN41" i="3"/>
  <c r="BN40" i="3"/>
  <c r="BN39" i="3"/>
  <c r="BN38" i="3"/>
  <c r="BN37" i="3"/>
  <c r="BN28" i="3"/>
  <c r="BN27" i="3"/>
  <c r="BN26" i="3"/>
  <c r="BN13" i="3"/>
  <c r="BN12" i="3"/>
  <c r="BN11" i="3"/>
  <c r="BN10" i="3"/>
  <c r="BN9" i="3"/>
  <c r="BN8" i="3"/>
  <c r="BN7" i="3"/>
  <c r="BN6" i="3"/>
  <c r="BN5" i="3"/>
  <c r="BN4" i="3"/>
  <c r="BN3" i="3"/>
</calcChain>
</file>

<file path=xl/comments1.xml><?xml version="1.0" encoding="utf-8"?>
<comments xmlns="http://schemas.openxmlformats.org/spreadsheetml/2006/main">
  <authors>
    <author/>
  </authors>
  <commentList>
    <comment ref="B11"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B11 two last bullet points regarding IPV doesn't seem to fit in this data dictionary, probably a leftover from the ANC DAK?</t>
        </r>
      </text>
    </comment>
  </commentList>
</comments>
</file>

<file path=xl/comments2.xml><?xml version="1.0" encoding="utf-8"?>
<comments xmlns="http://schemas.openxmlformats.org/spreadsheetml/2006/main">
  <authors>
    <author/>
  </authors>
  <commentList>
    <comment ref="M52"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Same input options as 'Primary Care Giver's Relationship to Client'</t>
        </r>
      </text>
    </comment>
  </commentList>
</comments>
</file>

<file path=xl/comments3.xml><?xml version="1.0" encoding="utf-8"?>
<comments xmlns="http://schemas.openxmlformats.org/spreadsheetml/2006/main">
  <authors>
    <author/>
  </authors>
  <commentList>
    <comment ref="BP2" authorId="0" shapeId="0">
      <text>
        <r>
          <rPr>
            <b/>
            <sz val="9"/>
            <color rgb="FF000000"/>
            <rFont val="Tahoma"/>
            <family val="2"/>
            <charset val="1"/>
          </rPr>
          <t xml:space="preserve">Dragos Dobre:
</t>
        </r>
        <r>
          <rPr>
            <sz val="9"/>
            <color rgb="FF000000"/>
            <rFont val="Tahoma"/>
            <family val="2"/>
            <charset val="1"/>
          </rPr>
          <t>What are the possible values here? Is this mapped to required, extensible, example constraints?</t>
        </r>
      </text>
    </comment>
    <comment ref="BL8" authorId="0" shapeId="0">
      <text>
        <r>
          <rPr>
            <b/>
            <sz val="9"/>
            <color rgb="FF000000"/>
            <rFont val="Tahoma"/>
            <family val="2"/>
            <charset val="1"/>
          </rPr>
          <t xml:space="preserve">Dragos Dobre:
</t>
        </r>
        <r>
          <rPr>
            <sz val="9"/>
            <color rgb="FF000000"/>
            <rFont val="Tahoma"/>
            <family val="2"/>
            <charset val="1"/>
          </rPr>
          <t>Check if this is the name of the CodeSystem defined in next 2 lines.
Aka ValueSet name same as CodeSystem name.</t>
        </r>
      </text>
    </comment>
    <comment ref="BQ10"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 ref="BQ11"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 ref="BQ16"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 ref="BQ21" authorId="0" shapeId="0">
      <text>
        <r>
          <rPr>
            <b/>
            <sz val="9"/>
            <color rgb="FF000000"/>
            <rFont val="Tahoma"/>
            <family val="2"/>
            <charset val="1"/>
          </rPr>
          <t xml:space="preserve">Dragos Dobre:
</t>
        </r>
        <r>
          <rPr>
            <sz val="9"/>
            <color rgb="FF000000"/>
            <rFont val="Tahoma"/>
            <family val="2"/>
            <charset val="1"/>
          </rPr>
          <t>Specific CodeSystem for this CodeableConcept type.</t>
        </r>
      </text>
    </comment>
  </commentList>
</comments>
</file>

<file path=xl/comments4.xml><?xml version="1.0" encoding="utf-8"?>
<comments xmlns="http://schemas.openxmlformats.org/spreadsheetml/2006/main">
  <authors>
    <author/>
  </authors>
  <commentList>
    <comment ref="BO2" authorId="0" shapeId="0">
      <text>
        <r>
          <rPr>
            <sz val="11"/>
            <color rgb="FF000000"/>
            <rFont val="Calibri"/>
            <family val="2"/>
            <charset val="1"/>
          </rPr>
          <t xml:space="preserve">Dragos Dobre:
</t>
        </r>
        <r>
          <rPr>
            <sz val="9"/>
            <color rgb="FF000000"/>
            <rFont val="Tahoma"/>
            <family val="2"/>
            <charset val="1"/>
          </rPr>
          <t>What are the possible values here? Is this mapped to required, extensible, example constraints?</t>
        </r>
      </text>
    </comment>
    <comment ref="F26"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Valid for all measurements</t>
        </r>
      </text>
    </comment>
  </commentList>
</comments>
</file>

<file path=xl/comments5.xml><?xml version="1.0" encoding="utf-8"?>
<comments xmlns="http://schemas.openxmlformats.org/spreadsheetml/2006/main">
  <authors>
    <author/>
  </authors>
  <commentList>
    <comment ref="F8"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chronic classifications / conditions will be provided as part of the stage 3 package</t>
        </r>
      </text>
    </comment>
    <comment ref="F10"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sub-acute classifications / conditions will be provided as part of the stage 3 package</t>
        </r>
      </text>
    </comment>
    <comment ref="F12"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acute classifications / conditions will be provided as part of the stage 3 package</t>
        </r>
      </text>
    </comment>
    <comment ref="F21"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treatment presctibed will be provided as part of the stage 4 package</t>
        </r>
      </text>
    </comment>
    <comment ref="F69"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tests and results of tests will be pre-populated by the information collected in the consultation. The data elements will be provided as part of stage 3 package including Laboratory and Other Assessments</t>
        </r>
      </text>
    </comment>
    <comment ref="F70"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list of available tests will be provided as part of the stage 3 package</t>
        </r>
      </text>
    </comment>
    <comment ref="N76"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To be clarified as part of stage 3 package</t>
        </r>
      </text>
    </comment>
    <comment ref="F88"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Valid for all measurements</t>
        </r>
      </text>
    </comment>
  </commentList>
</comments>
</file>

<file path=xl/sharedStrings.xml><?xml version="1.0" encoding="utf-8"?>
<sst xmlns="http://schemas.openxmlformats.org/spreadsheetml/2006/main" count="10078" uniqueCount="1982">
  <si>
    <t>Title</t>
  </si>
  <si>
    <r>
      <rPr>
        <sz val="11"/>
        <color rgb="FF000000"/>
        <rFont val="Calibri"/>
        <family val="2"/>
        <charset val="1"/>
      </rPr>
      <t xml:space="preserve">Digital Adaptation Kit for </t>
    </r>
    <r>
      <rPr>
        <b/>
        <sz val="11"/>
        <color rgb="FF000000"/>
        <rFont val="Calibri"/>
        <family val="2"/>
        <charset val="1"/>
      </rPr>
      <t>Child Health in Emergencies Digital Platform (EM Care)</t>
    </r>
    <r>
      <rPr>
        <sz val="11"/>
        <color rgb="FF000000"/>
        <rFont val="Calibri"/>
        <family val="2"/>
        <charset val="1"/>
      </rPr>
      <t xml:space="preserve">: Operational requirements for implementing WHO recommendations in digital systems
</t>
    </r>
    <r>
      <rPr>
        <sz val="11"/>
        <color rgb="FFFF0000"/>
        <rFont val="Calibri"/>
        <family val="2"/>
        <charset val="1"/>
      </rPr>
      <t>Web Annex A</t>
    </r>
    <r>
      <rPr>
        <sz val="11"/>
        <color rgb="FF000000"/>
        <rFont val="Calibri"/>
        <family val="2"/>
        <charset val="1"/>
      </rPr>
      <t>: Core Data Dictionary</t>
    </r>
  </si>
  <si>
    <t>Version</t>
  </si>
  <si>
    <t>Draft V0.1</t>
  </si>
  <si>
    <t>Published</t>
  </si>
  <si>
    <t>NA</t>
  </si>
  <si>
    <t>Notes</t>
  </si>
  <si>
    <t xml:space="preserve">•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 Health-care providers should only raise the topic with women who have injuries or conditions that they suspect may be related to violence; and the minimum requirements for asking about partner violence are in place.	</t>
  </si>
  <si>
    <t>EM Care - Core Data Dictionary</t>
  </si>
  <si>
    <t>Read Me</t>
  </si>
  <si>
    <t>This page describes each column heading and what type of content to expect within each column of the Core Data Dictionary</t>
  </si>
  <si>
    <t xml:space="preserve">•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Where this is the case for Child health there is normally an age category shown. 
</t>
  </si>
  <si>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</si>
  <si>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</si>
  <si>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</si>
  <si>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</si>
  <si>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</si>
  <si>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</si>
  <si>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rPr>
        <sz val="10"/>
        <color rgb="FF000000"/>
        <rFont val="Calibri"/>
        <family val="2"/>
        <charset val="1"/>
      </rP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0"/>
        <color rgb="FF000000"/>
        <rFont val="Calibri"/>
        <family val="2"/>
        <charset val="1"/>
      </rPr>
      <t>Note</t>
    </r>
    <r>
      <rPr>
        <sz val="10"/>
        <color rgb="FF000000"/>
        <rFont val="Calibri"/>
        <family val="2"/>
        <charset val="1"/>
      </rPr>
      <t xml:space="preserve"> that this Data Element ID is simply for ease of referencing, and it is not intended for coding.</t>
    </r>
  </si>
  <si>
    <t>Data Element Category</t>
  </si>
  <si>
    <t>This is the category of the data element according to the business process and high level steps in the business process</t>
  </si>
  <si>
    <t>Data Element Sub-Category</t>
  </si>
  <si>
    <t xml:space="preserve">This is the sub-category which can refer to an individual business process step or a decision tree step </t>
  </si>
  <si>
    <t>Age Specification</t>
  </si>
  <si>
    <t>Select from the following:</t>
  </si>
  <si>
    <t>All</t>
  </si>
  <si>
    <t xml:space="preserve">Applicable to all </t>
  </si>
  <si>
    <t>Age Specific</t>
  </si>
  <si>
    <t>If the data element is age specific add the age range to the validation condition of the data element</t>
  </si>
  <si>
    <t xml:space="preserve">Pilot (Yes / No) </t>
  </si>
  <si>
    <t>The data element is relevant for the pilot or if not then is a placeholder for further development just after pilot go live</t>
  </si>
  <si>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</si>
  <si>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</si>
  <si>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</si>
  <si>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</si>
  <si>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User information/help description</t>
  </si>
  <si>
    <r>
      <rPr>
        <sz val="10"/>
        <color rgb="FF000000"/>
        <rFont val="Calibri"/>
        <family val="2"/>
        <charset val="1"/>
      </rPr>
      <t xml:space="preserve">Text/descriptions that the end user can view (if clicking on help or </t>
    </r>
    <r>
      <rPr>
        <i/>
        <sz val="10"/>
        <color rgb="FF000000"/>
        <rFont val="Calibri"/>
        <family val="2"/>
        <charset val="1"/>
      </rPr>
      <t>information</t>
    </r>
    <r>
      <rPr>
        <sz val="10"/>
        <color rgb="FF000000"/>
        <rFont val="Calibri"/>
        <family val="2"/>
        <charset val="1"/>
      </rPr>
      <t xml:space="preserve"> icon)</t>
    </r>
  </si>
  <si>
    <t>Islam Queries</t>
  </si>
  <si>
    <t>Queries from the clinical terminologist</t>
  </si>
  <si>
    <t xml:space="preserve">Related Media </t>
  </si>
  <si>
    <t>Yes/No response needed - links will be made available at a later stage</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</si>
  <si>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</si>
  <si>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</si>
  <si>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</si>
  <si>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</si>
  <si>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</si>
  <si>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</si>
  <si>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</si>
  <si>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rPr>
        <sz val="10"/>
        <color rgb="FF000000"/>
        <rFont val="Calibri"/>
        <family val="2"/>
        <charset val="1"/>
      </rPr>
      <t xml:space="preserve">Then each individual answer option should be listed in the </t>
    </r>
    <r>
      <rPr>
        <b/>
        <sz val="10"/>
        <color rgb="FF000000"/>
        <rFont val="Calibri"/>
        <family val="2"/>
        <charset val="1"/>
      </rPr>
      <t>Input Options</t>
    </r>
    <r>
      <rPr>
        <sz val="10"/>
        <color rgb="FF000000"/>
        <rFont val="Calibri"/>
        <family val="2"/>
        <charset val="1"/>
      </rPr>
      <t xml:space="preserve"> column and be classified with one of the data types listed below</t>
    </r>
  </si>
  <si>
    <t>Data Type</t>
  </si>
  <si>
    <t>The data types are as follows: </t>
  </si>
  <si>
    <t>Boolean</t>
  </si>
  <si>
    <r>
      <rPr>
        <i/>
        <sz val="10"/>
        <color rgb="FF000000"/>
        <rFont val="Calibri"/>
        <family val="2"/>
        <charset val="1"/>
      </rPr>
      <t>Boolean</t>
    </r>
    <r>
      <rPr>
        <sz val="10"/>
        <color rgb="FF000000"/>
        <rFont val="Calibri"/>
        <family val="2"/>
        <charset val="1"/>
      </rPr>
      <t xml:space="preserve"> (i.e. True/False, Yes/No)</t>
    </r>
  </si>
  <si>
    <t>String</t>
  </si>
  <si>
    <r>
      <rPr>
        <i/>
        <sz val="10"/>
        <color rgb="FF000000"/>
        <rFont val="Calibri"/>
        <family val="2"/>
        <charset val="1"/>
      </rPr>
      <t>String</t>
    </r>
    <r>
      <rPr>
        <sz val="10"/>
        <color rgb="FF000000"/>
        <rFont val="Calibri"/>
        <family val="2"/>
        <charset val="1"/>
      </rPr>
      <t xml:space="preserve"> (i.e. a sequence of Unicode characters – e.g. name)</t>
    </r>
  </si>
  <si>
    <t>Date</t>
  </si>
  <si>
    <r>
      <rPr>
        <i/>
        <sz val="10"/>
        <color rgb="FF000000"/>
        <rFont val="Calibri"/>
        <family val="2"/>
        <charset val="1"/>
      </rPr>
      <t>Date</t>
    </r>
    <r>
      <rPr>
        <sz val="10"/>
        <color rgb="FF000000"/>
        <rFont val="Calibri"/>
        <family val="2"/>
        <charset val="1"/>
      </rPr>
      <t xml:space="preserve"> (e.g. date of birth) – used for when only the date is recorded</t>
    </r>
  </si>
  <si>
    <t>Time</t>
  </si>
  <si>
    <r>
      <rPr>
        <i/>
        <sz val="10"/>
        <color rgb="FF000000"/>
        <rFont val="Calibri"/>
        <family val="2"/>
        <charset val="1"/>
      </rPr>
      <t>Time</t>
    </r>
    <r>
      <rPr>
        <sz val="10"/>
        <color rgb="FF000000"/>
        <rFont val="Calibri"/>
        <family val="2"/>
        <charset val="1"/>
      </rPr>
      <t xml:space="preserve"> (e.g. time of delivery) – used for when only the time is recorded</t>
    </r>
  </si>
  <si>
    <t>DateTime</t>
  </si>
  <si>
    <r>
      <rPr>
        <i/>
        <sz val="10"/>
        <color rgb="FF000000"/>
        <rFont val="Calibri"/>
        <family val="2"/>
        <charset val="1"/>
      </rPr>
      <t>DateTime</t>
    </r>
    <r>
      <rPr>
        <sz val="10"/>
        <color rgb="FF000000"/>
        <rFont val="Calibri"/>
        <family val="2"/>
        <charset val="1"/>
      </rPr>
      <t xml:space="preserve"> (e.g. appointment) – used for when you need to record the date and the time</t>
    </r>
  </si>
  <si>
    <t>ID</t>
  </si>
  <si>
    <r>
      <rPr>
        <i/>
        <sz val="10"/>
        <color rgb="FF000000"/>
        <rFont val="Calibri"/>
        <family val="2"/>
        <charset val="1"/>
      </rPr>
      <t>ID</t>
    </r>
    <r>
      <rPr>
        <sz val="10"/>
        <color rgb="FF000000"/>
        <rFont val="Calibri"/>
        <family val="2"/>
        <charset val="1"/>
      </rPr>
      <t xml:space="preserve"> (e.g. unique identifier assigned to the client)</t>
    </r>
  </si>
  <si>
    <t>Quantity</t>
  </si>
  <si>
    <t>Quantity – a number that is associated with a unit of measure outlined in the standard for Unified Code for Units of Measure (UCUM). Quantities can include any number that is associated with a unit, such as “number of past pregnancies”, where “past pregnancies” is the unit of measure (1).
– If the data type is a “Quantity” there should be an associated sub-type listed in the “Quantity sub-type” column.</t>
  </si>
  <si>
    <t>Signature</t>
  </si>
  <si>
    <r>
      <rPr>
        <i/>
        <sz val="10"/>
        <color rgb="FF000000"/>
        <rFont val="Calibri"/>
        <family val="2"/>
        <charset val="1"/>
      </rPr>
      <t>Signature</t>
    </r>
    <r>
      <rPr>
        <sz val="10"/>
        <color rgb="FF000000"/>
        <rFont val="Calibri"/>
        <family val="2"/>
        <charset val="1"/>
      </rPr>
      <t xml:space="preserve"> (e.g. supervisor’s approval) – an electronic representation of a signature that is either cryptographic or a graphical image that represents a signature or a signature process</t>
    </r>
  </si>
  <si>
    <t>Attachment</t>
  </si>
  <si>
    <r>
      <rPr>
        <i/>
        <sz val="10"/>
        <color rgb="FF000000"/>
        <rFont val="Calibri"/>
        <family val="2"/>
        <charset val="1"/>
      </rPr>
      <t>Attachment (e.g. image)</t>
    </r>
    <r>
      <rPr>
        <sz val="10"/>
        <color rgb="FF000000"/>
        <rFont val="Calibri"/>
        <family val="2"/>
        <charset val="1"/>
      </rPr>
      <t xml:space="preserve"> – additional data content defined in other formats</t>
    </r>
  </si>
  <si>
    <t>Coding</t>
  </si>
  <si>
    <r>
      <rPr>
        <i/>
        <sz val="10"/>
        <color rgb="FF000000"/>
        <rFont val="Calibri"/>
        <family val="2"/>
        <charset val="1"/>
      </rPr>
      <t>Coding</t>
    </r>
    <r>
      <rPr>
        <sz val="10"/>
        <color rgb="FF000000"/>
        <rFont val="Calibri"/>
        <family val="2"/>
        <charset val="1"/>
      </rPr>
      <t xml:space="preserve"> data elements are data elements whereby whose value are taken from a set of predefined options (e.g. symptoms, reason for coming to the facility, danger signs). These data elements are multiple choice in which the input options, or values, are </t>
    </r>
    <r>
      <rPr>
        <i/>
        <sz val="10"/>
        <color rgb="FF000000"/>
        <rFont val="Calibri"/>
        <family val="2"/>
        <charset val="1"/>
      </rPr>
      <t>Codes.</t>
    </r>
  </si>
  <si>
    <t>Codes</t>
  </si>
  <si>
    <r>
      <rPr>
        <i/>
        <sz val="10"/>
        <color rgb="FF000000"/>
        <rFont val="Calibri"/>
        <family val="2"/>
        <charset val="1"/>
      </rPr>
      <t xml:space="preserve">Codes </t>
    </r>
    <r>
      <rPr>
        <sz val="10"/>
        <color rgb="FF000000"/>
        <rFont val="Calibri"/>
        <family val="2"/>
        <charset val="1"/>
      </rPr>
      <t xml:space="preserve">(e.g. pregnant, HIV positive, combined pill) are values that are input options to data elements that are </t>
    </r>
    <r>
      <rPr>
        <i/>
        <sz val="10"/>
        <color rgb="FF000000"/>
        <rFont val="Calibri"/>
        <family val="2"/>
        <charset val="1"/>
      </rPr>
      <t>Coding</t>
    </r>
    <r>
      <rPr>
        <sz val="10"/>
        <color rgb="FF000000"/>
        <rFont val="Calibri"/>
        <family val="2"/>
        <charset val="1"/>
      </rPr>
      <t xml:space="preserve"> data types. They are input options to multiple-choice data elements, which are none of the above data types</t>
    </r>
  </si>
  <si>
    <r>
      <rPr>
        <sz val="10"/>
        <color rgb="FF000000"/>
        <rFont val="Calibri"/>
        <family val="2"/>
        <charset val="1"/>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0"/>
        <color rgb="FF000000"/>
        <rFont val="Calibri"/>
        <family val="2"/>
        <charset val="1"/>
      </rPr>
      <t>(2)</t>
    </r>
  </si>
  <si>
    <t>Input Options</t>
  </si>
  <si>
    <r>
      <rPr>
        <i/>
        <sz val="10"/>
        <color rgb="FF000000"/>
        <rFont val="Calibri"/>
        <family val="2"/>
        <charset val="1"/>
      </rPr>
      <t xml:space="preserve">For multiple-choice fields only – for other fields, leave this column blank. </t>
    </r>
    <r>
      <rPr>
        <sz val="10"/>
        <color rgb="FF000000"/>
        <rFont val="Calibri"/>
        <family val="2"/>
        <charset val="1"/>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</si>
  <si>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</si>
  <si>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</si>
  <si>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</si>
  <si>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</si>
  <si>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rPr>
        <i/>
        <sz val="10"/>
        <color rgb="FF000000"/>
        <rFont val="Calibri"/>
        <family val="2"/>
        <charset val="1"/>
      </rPr>
      <t xml:space="preserve">Quantity </t>
    </r>
    <r>
      <rPr>
        <sz val="10"/>
        <color rgb="FF000000"/>
        <rFont val="Calibri"/>
        <family val="2"/>
        <charset val="1"/>
      </rPr>
      <t>data types</t>
    </r>
    <r>
      <rPr>
        <i/>
        <sz val="10"/>
        <color rgb="FF000000"/>
        <rFont val="Calibri"/>
        <family val="2"/>
        <charset val="1"/>
      </rPr>
      <t xml:space="preserve"> </t>
    </r>
    <r>
      <rPr>
        <sz val="10"/>
        <color rgb="FF000000"/>
        <rFont val="Calibri"/>
        <family val="2"/>
        <charset val="1"/>
      </rPr>
      <t xml:space="preserve">can include any number that is associated with a unit of measure. However, there are many sub-types of </t>
    </r>
    <r>
      <rPr>
        <i/>
        <sz val="10"/>
        <color rgb="FF000000"/>
        <rFont val="Calibri"/>
        <family val="2"/>
        <charset val="1"/>
      </rPr>
      <t xml:space="preserve">Quantity </t>
    </r>
    <r>
      <rPr>
        <sz val="10"/>
        <color rgb="FF000000"/>
        <rFont val="Calibri"/>
        <family val="2"/>
        <charset val="1"/>
      </rPr>
      <t>that should be listed here:</t>
    </r>
  </si>
  <si>
    <t>Integer quantity</t>
  </si>
  <si>
    <r>
      <rPr>
        <i/>
        <sz val="10"/>
        <color rgb="FF000000"/>
        <rFont val="Calibri"/>
        <family val="2"/>
        <charset val="1"/>
      </rPr>
      <t xml:space="preserve">Integer quantity </t>
    </r>
    <r>
      <rPr>
        <sz val="10"/>
        <color rgb="FF000000"/>
        <rFont val="Calibri"/>
        <family val="2"/>
        <charset val="1"/>
      </rPr>
      <t>– a whole number (e.g. number of past pregnancies, pulse, systolic blood pressure, diastolic blood pressure)</t>
    </r>
  </si>
  <si>
    <t>Decimal quantity</t>
  </si>
  <si>
    <r>
      <rPr>
        <i/>
        <sz val="10"/>
        <color rgb="FF000000"/>
        <rFont val="Calibri"/>
        <family val="2"/>
        <charset val="1"/>
      </rPr>
      <t xml:space="preserve">Decimal quantity </t>
    </r>
    <r>
      <rPr>
        <sz val="10"/>
        <color rgb="FF000000"/>
        <rFont val="Calibri"/>
        <family val="2"/>
        <charset val="1"/>
      </rPr>
      <t>– rational numbers that have a decimal representation (e.g. exact weight in kilograms, exact height in centimetres, location coordinates, percentages, temperature) </t>
    </r>
  </si>
  <si>
    <t>Duration</t>
  </si>
  <si>
    <r>
      <rPr>
        <i/>
        <sz val="10"/>
        <color rgb="FF000000"/>
        <rFont val="Calibri"/>
        <family val="2"/>
        <charset val="1"/>
      </rPr>
      <t xml:space="preserve">Duration </t>
    </r>
    <r>
      <rPr>
        <sz val="10"/>
        <color rgb="FF000000"/>
        <rFont val="Calibri"/>
        <family val="2"/>
        <charset val="1"/>
      </rPr>
      <t>–</t>
    </r>
    <r>
      <rPr>
        <i/>
        <sz val="10"/>
        <color rgb="FF000000"/>
        <rFont val="Calibri"/>
        <family val="2"/>
        <charset val="1"/>
      </rPr>
      <t xml:space="preserve"> </t>
    </r>
    <r>
      <rPr>
        <sz val="10"/>
        <color rgb="FF000000"/>
        <rFont val="Calibri"/>
        <family val="2"/>
        <charset val="1"/>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</si>
  <si>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</si>
  <si>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</si>
  <si>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</si>
  <si>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</si>
  <si>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</si>
  <si>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</si>
  <si>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</si>
  <si>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rPr>
        <sz val="10"/>
        <color rgb="FF000000"/>
        <rFont val="Calibri"/>
        <family val="2"/>
        <charset val="1"/>
      </rPr>
      <t xml:space="preserve">Required – </t>
    </r>
    <r>
      <rPr>
        <b/>
        <sz val="10"/>
        <color rgb="FF000000"/>
        <rFont val="Calibri"/>
        <family val="2"/>
        <charset val="1"/>
      </rPr>
      <t>R</t>
    </r>
    <r>
      <rPr>
        <sz val="10"/>
        <color rgb="FF000000"/>
        <rFont val="Calibri"/>
        <family val="2"/>
        <charset val="1"/>
      </rPr>
      <t> </t>
    </r>
  </si>
  <si>
    <t>O</t>
  </si>
  <si>
    <r>
      <rPr>
        <sz val="10"/>
        <color rgb="FF000000"/>
        <rFont val="Calibri"/>
        <family val="2"/>
        <charset val="1"/>
      </rPr>
      <t xml:space="preserve">Optional – </t>
    </r>
    <r>
      <rPr>
        <b/>
        <sz val="10"/>
        <color rgb="FF000000"/>
        <rFont val="Calibri"/>
        <family val="2"/>
        <charset val="1"/>
      </rPr>
      <t>O</t>
    </r>
  </si>
  <si>
    <t>C</t>
  </si>
  <si>
    <r>
      <rPr>
        <sz val="10"/>
        <color rgb="FF000000"/>
        <rFont val="Calibri"/>
        <family val="2"/>
        <charset val="1"/>
      </rPr>
      <t>Conditional on answers from other data fields –</t>
    </r>
    <r>
      <rPr>
        <b/>
        <sz val="10"/>
        <color rgb="FF000000"/>
        <rFont val="Calibri"/>
        <family val="2"/>
        <charset val="1"/>
      </rPr>
      <t xml:space="preserve"> C </t>
    </r>
  </si>
  <si>
    <t>Skip Logic</t>
  </si>
  <si>
    <r>
      <rPr>
        <sz val="10"/>
        <color rgb="FF000000"/>
        <rFont val="Calibri"/>
        <family val="2"/>
        <charset val="1"/>
      </rPr>
      <t>If this field is Conditional on answers from other data fields (</t>
    </r>
    <r>
      <rPr>
        <b/>
        <sz val="10"/>
        <color rgb="FF000000"/>
        <rFont val="Calibri"/>
        <family val="2"/>
        <charset val="1"/>
      </rPr>
      <t>C</t>
    </r>
    <r>
      <rPr>
        <sz val="10"/>
        <color rgb="FF000000"/>
        <rFont val="Calibri"/>
        <family val="2"/>
        <charset val="1"/>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</si>
  <si>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</si>
  <si>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</si>
  <si>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Source</t>
  </si>
  <si>
    <t>Provide the source documentation that this element is derived from</t>
  </si>
  <si>
    <t>This column should be used for any other notes, annotations or communication messages within the team</t>
  </si>
  <si>
    <t>Concept Map Equivalence</t>
  </si>
  <si>
    <t xml:space="preserve">Choose from below: </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</si>
  <si>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</si>
  <si>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Related To</t>
  </si>
  <si>
    <t>The concepts are related to each other, and have at least some overlap in meaning, but the exact relationship is not known.</t>
  </si>
  <si>
    <t>Equivalent</t>
  </si>
  <si>
    <t>The definitions of the concepts mean the same thing (including when structural implications of meaning are considered) (i.e. extensionally identical).</t>
  </si>
  <si>
    <t>Equal</t>
  </si>
  <si>
    <t>The definitions of the concepts are exactly the same (i.e. only grammatical differences) and structural implications of meaning are identical or irrelevant (i.e. intentionally identical).</t>
  </si>
  <si>
    <t>Wider</t>
  </si>
  <si>
    <t>The target mapping is wider in meaning than the source concept.</t>
  </si>
  <si>
    <t>Subsumes</t>
  </si>
  <si>
    <t>The target mapping subsumes the meaning of the source concept (e.g. the source is-a target).</t>
  </si>
  <si>
    <t>Narrower</t>
  </si>
  <si>
    <t>The target mapping is narrower in meaning than the source concept. The sense in which the mapping is narrower SHALL be described in the comments in this case, and applications should be careful when attempting to use these mappings operationally.</t>
  </si>
  <si>
    <t>Specializes</t>
  </si>
  <si>
    <t>The target mapping specializes the meaning of the source concept (e.g. the target is-a source).</t>
  </si>
  <si>
    <t>Inexact</t>
  </si>
  <si>
    <t>The target mapping overlaps with the source concept, but both source and target cover additional meaning, or the definitions are imprecise and it is uncertain whether they have the same boundaries to their meaning. The sense in which the mapping is inexact SHALL be described in the comments in this case, and applications should be careful when attempting to use these mappings operationally.</t>
  </si>
  <si>
    <t>Unmatched</t>
  </si>
  <si>
    <t>There is no match for this concept in the target code system.</t>
  </si>
  <si>
    <t>Disjoint</t>
  </si>
  <si>
    <t>This is an explicit assertion that there is no mapping between the source and target concept.</t>
  </si>
  <si>
    <t>Reference = EmCare.A.Registration (also including EmCare.B.Assess and Classify the Sick Child - Steps 2-3)</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</si>
  <si>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</si>
  <si>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</si>
  <si>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</si>
  <si>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</si>
  <si>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</si>
  <si>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</si>
  <si>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</si>
  <si>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</si>
  <si>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http://fhir.org/guides/who/emc-cds/CodeSystem/emc-custom-codes</t>
  </si>
  <si>
    <t>[EmCare] Activity ID</t>
  </si>
  <si>
    <t>[EmCare] Data Element ID</t>
  </si>
  <si>
    <t>Pilot (Yes / No)</t>
  </si>
  <si>
    <t>Age Category</t>
  </si>
  <si>
    <t>Multiple Choice Type 
(if applicable)</t>
  </si>
  <si>
    <t>Required/ Optional / Conditional</t>
  </si>
  <si>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Code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</si>
  <si>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Entitiy title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</si>
  <si>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URI</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</si>
  <si>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Link</t>
    </r>
  </si>
  <si>
    <r>
      <rPr>
        <b/>
        <sz val="10"/>
        <color rgb="FFC55A11"/>
        <rFont val="Calibri"/>
        <family val="2"/>
        <charset val="1"/>
      </rPr>
      <t xml:space="preserve">ICD-11
</t>
    </r>
    <r>
      <rPr>
        <b/>
        <sz val="10"/>
        <rFont val="Calibri"/>
        <family val="2"/>
        <charset val="1"/>
      </rPr>
      <t xml:space="preserve">Ver 05/2021
</t>
    </r>
    <r>
      <rPr>
        <b/>
        <sz val="10"/>
        <color rgb="FF2B24AE"/>
        <rFont val="Calibri"/>
        <family val="2"/>
        <charset val="1"/>
      </rPr>
      <t>Concept Map Equivalence</t>
    </r>
  </si>
  <si>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Comments / Considerations</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</si>
  <si>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Code</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</si>
  <si>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Code title</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</si>
  <si>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Link</t>
    </r>
  </si>
  <si>
    <r>
      <rPr>
        <b/>
        <sz val="10"/>
        <color rgb="FF548235"/>
        <rFont val="Calibri"/>
        <family val="2"/>
        <charset val="1"/>
      </rPr>
      <t xml:space="preserve">ICD-10
</t>
    </r>
    <r>
      <rPr>
        <b/>
        <sz val="10"/>
        <rFont val="Calibri"/>
        <family val="2"/>
        <charset val="1"/>
      </rPr>
      <t xml:space="preserve">Ver 2019
</t>
    </r>
    <r>
      <rPr>
        <b/>
        <sz val="10"/>
        <color rgb="FF2B24AE"/>
        <rFont val="Calibri"/>
        <family val="2"/>
        <charset val="1"/>
      </rPr>
      <t>Concept Mappings</t>
    </r>
  </si>
  <si>
    <r>
      <rPr>
        <b/>
        <sz val="10"/>
        <color rgb="FF008000"/>
        <rFont val="Calibri"/>
        <family val="2"/>
        <charset val="1"/>
      </rPr>
      <t xml:space="preserve">ICD-10
</t>
    </r>
    <r>
      <rPr>
        <b/>
        <sz val="10"/>
        <rFont val="Calibri"/>
        <family val="2"/>
        <charset val="1"/>
      </rPr>
      <t xml:space="preserve">Ver 2019
</t>
    </r>
    <r>
      <rPr>
        <b/>
        <sz val="10"/>
        <color rgb="FF0000CC"/>
        <rFont val="Calibri"/>
        <family val="2"/>
        <charset val="1"/>
      </rPr>
      <t>Comments / Considerations</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</si>
  <si>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Code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</si>
  <si>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Long common name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</si>
  <si>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Link</t>
    </r>
  </si>
  <si>
    <r>
      <rPr>
        <b/>
        <sz val="10"/>
        <color rgb="FF00B0F0"/>
        <rFont val="Calibri"/>
        <family val="2"/>
        <charset val="1"/>
      </rPr>
      <t xml:space="preserve">LOINC
</t>
    </r>
    <r>
      <rPr>
        <b/>
        <sz val="10"/>
        <rFont val="Calibri"/>
        <family val="2"/>
        <charset val="1"/>
      </rPr>
      <t xml:space="preserve">Ver 2.71
</t>
    </r>
    <r>
      <rPr>
        <b/>
        <sz val="10"/>
        <color rgb="FF2B24AE"/>
        <rFont val="Calibri"/>
        <family val="2"/>
        <charset val="1"/>
      </rPr>
      <t>Concept Map Equivalence</t>
    </r>
  </si>
  <si>
    <r>
      <rPr>
        <b/>
        <sz val="10"/>
        <color rgb="FF0099FF"/>
        <rFont val="Calibri"/>
        <family val="2"/>
        <charset val="1"/>
      </rPr>
      <t xml:space="preserve">LOINC
</t>
    </r>
    <r>
      <rPr>
        <b/>
        <sz val="10"/>
        <rFont val="Calibri"/>
        <family val="2"/>
        <charset val="1"/>
      </rPr>
      <t xml:space="preserve">Ver 2.71
</t>
    </r>
    <r>
      <rPr>
        <b/>
        <sz val="10"/>
        <color rgb="FF0000CC"/>
        <rFont val="Calibri"/>
        <family val="2"/>
        <charset val="1"/>
      </rPr>
      <t>Comments / Considerations</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</si>
  <si>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Code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</si>
  <si>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Fully specified name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</si>
  <si>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Link</t>
    </r>
  </si>
  <si>
    <r>
      <rPr>
        <b/>
        <sz val="10"/>
        <color rgb="FF00B050"/>
        <rFont val="Calibri"/>
        <family val="2"/>
        <charset val="1"/>
      </rPr>
      <t xml:space="preserve">SNOMED CT
</t>
    </r>
    <r>
      <rPr>
        <b/>
        <sz val="10"/>
        <rFont val="Calibri"/>
        <family val="2"/>
        <charset val="1"/>
      </rPr>
      <t xml:space="preserve">Int. Edition 2021-07-31
</t>
    </r>
    <r>
      <rPr>
        <b/>
        <sz val="10"/>
        <color rgb="FF2B24AE"/>
        <rFont val="Calibri"/>
        <family val="2"/>
        <charset val="1"/>
      </rPr>
      <t>Concept Map Equivalence</t>
    </r>
  </si>
  <si>
    <r>
      <rPr>
        <b/>
        <sz val="10"/>
        <color rgb="FF00B050"/>
        <rFont val="Calibri"/>
        <family val="2"/>
        <charset val="1"/>
      </rPr>
      <t xml:space="preserve">SNOMED CT
</t>
    </r>
    <r>
      <rPr>
        <b/>
        <sz val="10"/>
        <rFont val="Calibri"/>
        <family val="2"/>
        <charset val="1"/>
      </rPr>
      <t xml:space="preserve">Int. Edition 2021-07-31
</t>
    </r>
    <r>
      <rPr>
        <b/>
        <sz val="10"/>
        <color rgb="FF0000CC"/>
        <rFont val="Calibri"/>
        <family val="2"/>
        <charset val="1"/>
      </rPr>
      <t>Comments / Considerations</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</si>
  <si>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Code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</si>
  <si>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Code title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</si>
  <si>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URI</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</si>
  <si>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Link</t>
    </r>
  </si>
  <si>
    <r>
      <rPr>
        <b/>
        <sz val="10"/>
        <color rgb="FFC00000"/>
        <rFont val="Calibri"/>
        <family val="2"/>
        <charset val="1"/>
      </rPr>
      <t xml:space="preserve">ICHI
</t>
    </r>
    <r>
      <rPr>
        <b/>
        <sz val="10"/>
        <rFont val="Calibri"/>
        <family val="2"/>
        <charset val="1"/>
      </rPr>
      <t xml:space="preserve">(Beta 3)
</t>
    </r>
    <r>
      <rPr>
        <b/>
        <sz val="10"/>
        <color rgb="FF2B24AE"/>
        <rFont val="Calibri"/>
        <family val="2"/>
        <charset val="1"/>
      </rPr>
      <t>Concept Map Equivalence</t>
    </r>
  </si>
  <si>
    <r>
      <rPr>
        <b/>
        <sz val="10"/>
        <color rgb="FFC00000"/>
        <rFont val="Calibri"/>
        <family val="2"/>
        <charset val="1"/>
      </rPr>
      <t xml:space="preserve">ICHI
</t>
    </r>
    <r>
      <rPr>
        <b/>
        <sz val="10"/>
        <rFont val="Calibri"/>
        <family val="2"/>
        <charset val="1"/>
      </rPr>
      <t xml:space="preserve">(Beta 3)
</t>
    </r>
    <r>
      <rPr>
        <b/>
        <sz val="10"/>
        <color rgb="FF0000CC"/>
        <rFont val="Calibri"/>
        <family val="2"/>
        <charset val="1"/>
      </rPr>
      <t>Comments / Considerations</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</si>
  <si>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Code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</si>
  <si>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Code title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</si>
  <si>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Link</t>
    </r>
  </si>
  <si>
    <r>
      <rPr>
        <b/>
        <sz val="10"/>
        <color rgb="FFFF0000"/>
        <rFont val="Calibri"/>
        <family val="2"/>
        <charset val="1"/>
      </rPr>
      <t xml:space="preserve">ICF
</t>
    </r>
    <r>
      <rPr>
        <b/>
        <sz val="10"/>
        <rFont val="Calibri"/>
        <family val="2"/>
        <charset val="1"/>
      </rPr>
      <t xml:space="preserve">2017
</t>
    </r>
    <r>
      <rPr>
        <b/>
        <sz val="10"/>
        <color rgb="FF2B24AE"/>
        <rFont val="Calibri"/>
        <family val="2"/>
        <charset val="1"/>
      </rPr>
      <t>Concept Map Equivalence</t>
    </r>
  </si>
  <si>
    <r>
      <rPr>
        <b/>
        <sz val="10"/>
        <color rgb="FFFF0000"/>
        <rFont val="Calibri"/>
        <family val="2"/>
        <charset val="1"/>
      </rPr>
      <t xml:space="preserve">ICF
</t>
    </r>
    <r>
      <rPr>
        <b/>
        <sz val="10"/>
        <rFont val="Calibri"/>
        <family val="2"/>
        <charset val="1"/>
      </rPr>
      <t xml:space="preserve">2017
</t>
    </r>
    <r>
      <rPr>
        <b/>
        <sz val="10"/>
        <color rgb="FF0000CC"/>
        <rFont val="Calibri"/>
        <family val="2"/>
        <charset val="1"/>
      </rPr>
      <t>Comments / Considerations</t>
    </r>
  </si>
  <si>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</si>
  <si>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</si>
  <si>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</si>
  <si>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</si>
  <si>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</si>
  <si>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</si>
  <si>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</si>
  <si>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</si>
  <si>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</si>
  <si>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</si>
  <si>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</si>
  <si>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Context</t>
  </si>
  <si>
    <t>Selector</t>
  </si>
  <si>
    <t>FHIR Code System</t>
  </si>
  <si>
    <t>HL7 FHIR R4 Code</t>
  </si>
  <si>
    <t>HL7 FHIR R4 Code Display</t>
  </si>
  <si>
    <t>HL7 FHIR R4 Code Definition</t>
  </si>
  <si>
    <t>Comments</t>
  </si>
  <si>
    <t>EmCare.A4. Gather Client Details
OR 
EmCare.A8.Create Client Record
AND/OR EmCare.A9.Validate Client Details</t>
  </si>
  <si>
    <t>EmCare.A.DE01</t>
  </si>
  <si>
    <t>Registration</t>
  </si>
  <si>
    <t>Client Identification</t>
  </si>
  <si>
    <t>Yes</t>
  </si>
  <si>
    <t>Unique identification</t>
  </si>
  <si>
    <t>Unique identifier provided or a universal ID, if used in the country</t>
  </si>
  <si>
    <t>No</t>
  </si>
  <si>
    <t>Minimum and maximum number of characters, based on local policy</t>
  </si>
  <si>
    <t>Not classifiable</t>
  </si>
  <si>
    <t>unmatched</t>
  </si>
  <si>
    <t>None</t>
  </si>
  <si>
    <t>76435-7</t>
  </si>
  <si>
    <t>Patient identifier</t>
  </si>
  <si>
    <t>https://loinc.org/76435-7/</t>
  </si>
  <si>
    <t>equivalent</t>
  </si>
  <si>
    <t>Selection based on LOINC concept description: "unique alphanumeric string that identifies a specific patient and is assigned by a specific organization (the assigning authority). Examples of patient identifiers are medical record number, driver's license number and Social Security number".</t>
  </si>
  <si>
    <t>Patient-related Identification code (observable entity)</t>
  </si>
  <si>
    <t>https://browser.ihtsdotools.org/?perspective=full&amp;conceptId1=422549004&amp;edition=MAIN/2021-07-31&amp;release=&amp;languages=en</t>
  </si>
  <si>
    <t>Selection supported by concept children which include: Medical record number, Patient hospital number, Primary Insurer Identification Number,     Social security number</t>
  </si>
  <si>
    <t>Patient.identifier.id.value</t>
  </si>
  <si>
    <t>string</t>
  </si>
  <si>
    <t>http://fhir.org/guides/who/core/StructureDefinition/who-patient</t>
  </si>
  <si>
    <t>4.0.1</t>
  </si>
  <si>
    <t>EmCare Patient</t>
  </si>
  <si>
    <t>EmCare</t>
  </si>
  <si>
    <t>EmCare.A.DE02</t>
  </si>
  <si>
    <t>Unique Identification</t>
  </si>
  <si>
    <t>Auto-generated unique identification if used by the implementation</t>
  </si>
  <si>
    <t>EmCare.A.DE03</t>
  </si>
  <si>
    <t>Child's Identity unknown/prefer to remain anonymous</t>
  </si>
  <si>
    <t>The client's identity is unknown or the client's prefers to remain anonymous</t>
  </si>
  <si>
    <t>Select One</t>
  </si>
  <si>
    <t>Yes/No</t>
  </si>
  <si>
    <t>IF 'Child's Identity Unknown/prefer to remain anonymous' = Yes 
THEN : 
'Unique Identification EmCare.A.DE02' must be generated.</t>
  </si>
  <si>
    <t xml:space="preserve">This field should only be used if the client has identity concerns - Should this be the case then a  Unique Identification EMCare.A.DE02 should be used to auto generate a unique ID - the only required fields to be completed would then be age and sex.  All other fields will become optional for the registration. </t>
  </si>
  <si>
    <t>54125-0
LA4489-6</t>
  </si>
  <si>
    <t>Patient name
Unknown</t>
  </si>
  <si>
    <t>https://loinc.org/54125-0/
https://loinc.org/LL624-8/</t>
  </si>
  <si>
    <t>narrower</t>
  </si>
  <si>
    <t xml:space="preserve">There isn't one code, but the by postcoordinating "unknown" to "patient name" we can have the required meaning. This is not a medical term any way.
The code for unknown is an answer ID from the answer list LL624-8
</t>
  </si>
  <si>
    <t>No patient name given (finding)</t>
  </si>
  <si>
    <t>https://browser.ihtsdotools.org/?perspective=full&amp;conceptId1=281336002&amp;edition=MAIN/2021-07-31&amp;release=&amp;languages=en</t>
  </si>
  <si>
    <t>Best fit. 
Target restricted to patient name as an identifier.</t>
  </si>
  <si>
    <t>Patient.identifier.unknown</t>
  </si>
  <si>
    <t>boolean</t>
  </si>
  <si>
    <t>yes</t>
  </si>
  <si>
    <t>EmCare.A4. Gather Client Details
OR 
EmCare.A8.Create Client Record
OR EmCare.A9.Validate Client Details
OR EmCare.A11.Update Client Details</t>
  </si>
  <si>
    <t>EmCare.A.DE04</t>
  </si>
  <si>
    <t>Client Information</t>
  </si>
  <si>
    <t>First name</t>
  </si>
  <si>
    <t>Client's first name</t>
  </si>
  <si>
    <t>Only letters and special characters (period, dash) allowed</t>
  </si>
  <si>
    <t>45392-8</t>
  </si>
  <si>
    <t>Patient First (Given) name</t>
  </si>
  <si>
    <t>https://loinc.org/45392-8/</t>
  </si>
  <si>
    <t>Patient forename (observable entity)</t>
  </si>
  <si>
    <t>https://browser.ihtsdotools.org/?perspective=full&amp;conceptId1=184095009&amp;edition=MAIN/2021-07-31&amp;release=&amp;languages=en</t>
  </si>
  <si>
    <t>Selection supported by concept synonym: Patient first name</t>
  </si>
  <si>
    <t>Patient.name.given</t>
  </si>
  <si>
    <t>Patient.name.given[0]</t>
  </si>
  <si>
    <t>EmCare.A.DE05</t>
  </si>
  <si>
    <t>Middle Name</t>
  </si>
  <si>
    <t>Client's middle name</t>
  </si>
  <si>
    <t>52461-1</t>
  </si>
  <si>
    <t>Patient middle name</t>
  </si>
  <si>
    <t>https://loinc.org/52461-1/</t>
  </si>
  <si>
    <t>Patient middle name (observable entity)</t>
  </si>
  <si>
    <t>https://browser.ihtsdotools.org/?perspective=full&amp;conceptId1=405622006&amp;edition=MAIN/2021-07-31&amp;release=&amp;languages=en</t>
  </si>
  <si>
    <t>Patient.name.given[1]</t>
  </si>
  <si>
    <t>EmCare.A.DE06</t>
  </si>
  <si>
    <t>Last name</t>
  </si>
  <si>
    <t>Client's family name or last name</t>
  </si>
  <si>
    <t>Only letters and special characters (full stop/period, dash) allowed</t>
  </si>
  <si>
    <t>45394-4</t>
  </si>
  <si>
    <t>Patient Last (Family) name</t>
  </si>
  <si>
    <t>https://loinc.org/45394-4/</t>
  </si>
  <si>
    <t>Patient surname (observable entity)</t>
  </si>
  <si>
    <t>https://browser.ihtsdotools.org/?perspective=full&amp;conceptId1=184096005&amp;edition=MAIN/2021-07-31&amp;release=&amp;languages=en</t>
  </si>
  <si>
    <t>Patient.name.family</t>
  </si>
  <si>
    <t>EmCare.A.DE07</t>
  </si>
  <si>
    <t>Visit date</t>
  </si>
  <si>
    <t>The date and time of the client's visit</t>
  </si>
  <si>
    <t>DateTime = Today's DateTime</t>
  </si>
  <si>
    <t>The encounter date may be system generated, but there is a requirement to be able to back-enter data</t>
  </si>
  <si>
    <t>76427-4</t>
  </si>
  <si>
    <t>https://loinc.org/76427-4/</t>
  </si>
  <si>
    <t>Date of visit (observable entity)</t>
  </si>
  <si>
    <t>https://browser.ihtsdotools.org/?perspective=full&amp;conceptId1=406543005&amp;edition=MAIN/2021-07-31&amp;release=&amp;languages=en</t>
  </si>
  <si>
    <t>Encounter.period.start</t>
  </si>
  <si>
    <t>dateTime</t>
  </si>
  <si>
    <t>http://fhir.org/guides/who/core/StructureDefinition/who-encounter</t>
  </si>
  <si>
    <t>EmCare Encounter</t>
  </si>
  <si>
    <t>EmCare.A.DE08</t>
  </si>
  <si>
    <t xml:space="preserve">Date of birth </t>
  </si>
  <si>
    <t>The client's date of birth (DOB), if known, OR the estimated date of birth IF not known (see EmCare.A.DE10)</t>
  </si>
  <si>
    <t>21112-8</t>
  </si>
  <si>
    <t>Birth date</t>
  </si>
  <si>
    <t>https://loinc.org/21112-8/</t>
  </si>
  <si>
    <t>Date of birth (observable entity)</t>
  </si>
  <si>
    <t>https://browser.ihtsdotools.org/?perspective=full&amp;conceptId1=184099003&amp;edition=MAIN/2021-07-31&amp;release=&amp;languages=en</t>
  </si>
  <si>
    <t>Patient.birthDate</t>
  </si>
  <si>
    <t>date</t>
  </si>
  <si>
    <t>EmCare.A.DE09</t>
  </si>
  <si>
    <t>Time of Birth</t>
  </si>
  <si>
    <t>The client's time of birth (if &lt;1 day old)</t>
  </si>
  <si>
    <t>If Age is &lt;1 day old</t>
  </si>
  <si>
    <t>57715-5</t>
  </si>
  <si>
    <t>Birth time</t>
  </si>
  <si>
    <t>https://loinc.org/57715-5/</t>
  </si>
  <si>
    <t>Time of delivery (observable entity)</t>
  </si>
  <si>
    <t>https://browser.ihtsdotools.org/?perspective=full&amp;conceptId1=397836004&amp;edition=MAIN/2021-07-31&amp;release=&amp;languages=en</t>
  </si>
  <si>
    <t>Best fit. Delivery refers to the mother delivering the child rather than the time of birth, but the time will be the same.</t>
  </si>
  <si>
    <t>time</t>
  </si>
  <si>
    <t>EmCare.A.DE10</t>
  </si>
  <si>
    <t xml:space="preserve"> Age</t>
  </si>
  <si>
    <t>Age auto-calculated (presented as number of years, months, days) of the client based on date of birth OR estimated age OR based on auto-calculation from estimaged date of birth</t>
  </si>
  <si>
    <t xml:space="preserve">('Contact date' - 'Date of Birth') / 365.25
</t>
  </si>
  <si>
    <t>Years, Months, Days</t>
  </si>
  <si>
    <t>This field should be automatically completed if the date of birth is entered.  
Note that the date of birth should be presented in years/months/days</t>
  </si>
  <si>
    <t>29553-5</t>
  </si>
  <si>
    <t>Age calculated</t>
  </si>
  <si>
    <t>https://loinc.org/29553-5/</t>
  </si>
  <si>
    <t>Another option could be "30525-0: Age", but it was not selected as the code of choice because "age" in this field can only be calculated (no manual entry allowed).</t>
  </si>
  <si>
    <t>Current chronological age (observable entity)</t>
  </si>
  <si>
    <t>https://browser.ihtsdotools.org/?perspective=full&amp;conceptId1=424144002&amp;edition=MAIN/2021-07-31&amp;release=&amp;languages=en</t>
  </si>
  <si>
    <t>Code 397669002, name: Age (qualifier value) was not selected as it is not an observable entity. An Observable Entity: represents a question or assessment which can produce an answer or result, which is the case here.</t>
  </si>
  <si>
    <t>EmCare.A.DE11</t>
  </si>
  <si>
    <t>Date of Birth not known</t>
  </si>
  <si>
    <t>The client and/or Caregiver does not know the date of birth of the client (this is to check whether the age and date of birth are facts or estimations)</t>
  </si>
  <si>
    <t>No LOINC code for unknown date of birth, instead there is a LOINC code for "age reported by third party for situations where birthdate is unknown" and another for "age estimated by third party on basis of physical evidence for situations where birthdate is unknown"</t>
  </si>
  <si>
    <t>Patient date of birth unknown (finding)</t>
  </si>
  <si>
    <t>https://browser.ihtsdotools.org/?perspective=full&amp;conceptId1=184114006&amp;edition=MAIN/2021-07-31&amp;release=&amp;languages=en</t>
  </si>
  <si>
    <t>not used, should be deleted</t>
  </si>
  <si>
    <t>EmCare.A.DE12</t>
  </si>
  <si>
    <t>Provide an estimated age or estimated date of birth</t>
  </si>
  <si>
    <t>The client/caregiver will provide an estimated age or estimated date of birth</t>
  </si>
  <si>
    <t>Patient.birthDateEstimator</t>
  </si>
  <si>
    <t>Code</t>
  </si>
  <si>
    <t>Encounter</t>
  </si>
  <si>
    <t>Only</t>
  </si>
  <si>
    <t>Extensible</t>
  </si>
  <si>
    <t>EmCare.A.DE13</t>
  </si>
  <si>
    <t xml:space="preserve"> Estimated Age </t>
  </si>
  <si>
    <t>The age of the client is estimated based on physical evidence</t>
  </si>
  <si>
    <t>IF Estimaged Date of Birth is entered = Today's date - Estimated Date of Birth
(Note can also be entered manually)</t>
  </si>
  <si>
    <t>IF 'Estimated Age' age is 'only know age in weeks/days' THEN show 'Estimated Age' scroll bar in weeks/ days.</t>
  </si>
  <si>
    <t>IF 'Date of Birth' entered 
IF Estimate Date of Birth is chosen (although need to show the calculated result if auto-calculated)</t>
  </si>
  <si>
    <t>This needs to be shown as a scroll bar which shows Years, Months, Days.  
'Estimated Age' should be updated at the next consultation after the estimated age was first entered using calculation ('Contact date' - 'Estimated Date of Birth') / 365.25 at the next consultation for the client and present the age as Years, Months, Days or Weeks, Days</t>
  </si>
  <si>
    <t>21611-9</t>
  </si>
  <si>
    <t>Age estimated</t>
  </si>
  <si>
    <t>https://loinc.org/21611-9/</t>
  </si>
  <si>
    <t>Apparent age (observable entity)</t>
  </si>
  <si>
    <t>https://browser.ihtsdotools.org/?perspective=full&amp;conceptId1=102519007&amp;edition=MAIN/2021-07-31&amp;release=&amp;languages=en</t>
  </si>
  <si>
    <t>Extension.value[x]</t>
  </si>
  <si>
    <t>EmCare.A.DE14</t>
  </si>
  <si>
    <t xml:space="preserve"> Only know age in weeks/days/hours</t>
  </si>
  <si>
    <t>The Caregiver provides the age in weeks/days/hours</t>
  </si>
  <si>
    <t>IF 'Estimated Age' age is 'only know age in weeks/days/hours' THEN show 'Estimated Age' scroll bar in weeks/ days.</t>
  </si>
  <si>
    <t>IF 'Date of Birth' entered 
IF Estimate Date of Birth is chosen</t>
  </si>
  <si>
    <t>This needs to be shown as a scroll bar which shows Weeks, Days, Hours
'Estimated Age' should be updated using calculation ('Contact date' - 'Estimated Date of Birth') / 365.25 at the next consultation for the client</t>
  </si>
  <si>
    <t>21612-7</t>
  </si>
  <si>
    <t>Age - Reported</t>
  </si>
  <si>
    <t>https://loinc.org/21612-7/</t>
  </si>
  <si>
    <t>inexact</t>
  </si>
  <si>
    <t xml:space="preserve">Best fit.
There isn’t one code for both meanings in the same concept (“estimated based on physical evidence”, and “reported by third person”), instead there is a unique code for each. Target concept assumes the age was reported.
</t>
  </si>
  <si>
    <t>not used, should be deleted, rather set the AGE variable into days (and we should again discuss with WHO how they define a full year, month, week)</t>
  </si>
  <si>
    <t>EmCare.A.DE15</t>
  </si>
  <si>
    <t xml:space="preserve"> Estimated Date of Birth</t>
  </si>
  <si>
    <t>Estimated Date of Birth of the Client</t>
  </si>
  <si>
    <t>IF Estimaged Age is entered = Today's date - Estimated Age
(Note can also be entered manually)</t>
  </si>
  <si>
    <t>Auto complete based on Estimated Age input</t>
  </si>
  <si>
    <t>IF date of birth entered 
If Estimated Age is chosen (although need to show the calculated result if auto-calculated)</t>
  </si>
  <si>
    <t>The Estimated Date of Birth should be automatically calculated based on the Estimated Age</t>
  </si>
  <si>
    <t>Best fit.
there is no code for "estimated" date of birth.</t>
  </si>
  <si>
    <t>There is a SNOMED CT code for “estimated date of birth” but it was not selected because it refers to for "Estimated date of delivery (observable entity): 161714006" or "expected date of delivery" or "due date" not a patient's date of birth.</t>
  </si>
  <si>
    <t>EmCare.A.DE16</t>
  </si>
  <si>
    <t>Sex</t>
  </si>
  <si>
    <t>The Sex of the client</t>
  </si>
  <si>
    <t>46098-0</t>
  </si>
  <si>
    <t>https://loinc.org/46098-0/</t>
  </si>
  <si>
    <t>Selection based on LOINC concept definition "sex refers to the biological sex of an organism, which is most commonly determined based on anatomy and physiology or genetic (chromosome) analysis. Our definition is based on the World Health Organization's definition of sex and gender: sex (male, female) refers to biological and physiological characteristics" and answer list options "male/ female"</t>
  </si>
  <si>
    <t>Patient sex (observable entity)</t>
  </si>
  <si>
    <t>https://browser.ihtsdotools.org/?perspective=full&amp;conceptId1=184100006&amp;edition=MAIN/2021-07-31&amp;release=&amp;languages=en</t>
  </si>
  <si>
    <t>Patient.gender</t>
  </si>
  <si>
    <t>CodeableConcept</t>
  </si>
  <si>
    <t>sex</t>
  </si>
  <si>
    <t>EmCare.A.DE17</t>
  </si>
  <si>
    <t xml:space="preserve"> Female</t>
  </si>
  <si>
    <t>The client is Female</t>
  </si>
  <si>
    <t>Female</t>
  </si>
  <si>
    <t>XX2V25</t>
  </si>
  <si>
    <t>http://id.who.int/icd/entity/990378205</t>
  </si>
  <si>
    <t>https://icd.who.int/browse11/l-m/en#/http://id.who.int/icd/entity/990378205</t>
  </si>
  <si>
    <t>Extension codes are a new concept in ICD coding. They are meant to provide extra detail to stem codes using postcoordination and cannot be used alone for medical coding. Because it is a new concept, not sure if we can use them here for coding patient demographic details.</t>
  </si>
  <si>
    <t>LA3-6</t>
  </si>
  <si>
    <t>https://loinc.org/LL1-9/</t>
  </si>
  <si>
    <t xml:space="preserve">This is a LOINC answer string id not a LOINC Code Identifier. Obtained from LOINC answer list “LL1-9, Gender_M/F / Male=1, Female=2”. LOINC Answer String IDs are also valid LOINC codes. Reference: 
https://www.hl7.org/fhir/loinc.html#4.3.3.5
</t>
  </si>
  <si>
    <t>Female (finding)</t>
  </si>
  <si>
    <t>https://browser.ihtsdotools.org/?perspective=full&amp;conceptId1=248152002&amp;edition=MAIN/2021-07-31&amp;release=&amp;languages=en</t>
  </si>
  <si>
    <t>value[x]</t>
  </si>
  <si>
    <t>female</t>
  </si>
  <si>
    <t>EmCare.A.DE18</t>
  </si>
  <si>
    <t xml:space="preserve"> Male</t>
  </si>
  <si>
    <t>The client is Male</t>
  </si>
  <si>
    <t>Male</t>
  </si>
  <si>
    <t>XX2UQ8</t>
  </si>
  <si>
    <t>http://id.who.int/icd/entity/1591498088</t>
  </si>
  <si>
    <t>https://icd.who.int/browse11/l-m/en#/http://id.who.int/icd/entity/1591498088</t>
  </si>
  <si>
    <t>LA2-8</t>
  </si>
  <si>
    <t>Male (finding)</t>
  </si>
  <si>
    <t>https://browser.ihtsdotools.org/?perspective=full&amp;conceptId1=248153007&amp;edition=MAIN/2021-07-31&amp;release=&amp;languages=en</t>
  </si>
  <si>
    <t>male</t>
  </si>
  <si>
    <t>EmCare.A.DE19</t>
  </si>
  <si>
    <t xml:space="preserve"> Not Specified</t>
  </si>
  <si>
    <t>The client's sex is not specified</t>
  </si>
  <si>
    <t>Not Specified</t>
  </si>
  <si>
    <t>XX2PX3</t>
  </si>
  <si>
    <t>Biological sex not specified</t>
  </si>
  <si>
    <t>http://id.who.int/icd/entity/16562053</t>
  </si>
  <si>
    <t>https://icd.who.int/browse11/l-m/en#/http%3a%2f%2fid.who.int%2ficd%2fentity%2f16562053</t>
  </si>
  <si>
    <t>Patient sex unknown (finding)</t>
  </si>
  <si>
    <t>https://browser.ihtsdotools.org/?perspective=full&amp;conceptId1=184115007&amp;edition=MAIN/2021-07-31&amp;release=&amp;languages=en</t>
  </si>
  <si>
    <t>unknown</t>
  </si>
  <si>
    <t>EmCare.A.DE20</t>
  </si>
  <si>
    <t>Address</t>
  </si>
  <si>
    <t>Client's home address or address that the client is consenting to disclose</t>
  </si>
  <si>
    <t>Can be based on the structure and format of addresses in the country</t>
  </si>
  <si>
    <t>56799-0</t>
  </si>
  <si>
    <t>https://loinc.org/56799-0/</t>
  </si>
  <si>
    <t>Patient address (observable entity)</t>
  </si>
  <si>
    <t>https://browser.ihtsdotools.org/?perspective=full&amp;conceptId1=184097001&amp;edition=MAIN/2021-07-31&amp;release=&amp;languages=en</t>
  </si>
  <si>
    <t>Patient.address.line</t>
  </si>
  <si>
    <t>EmCare.A.DE47</t>
  </si>
  <si>
    <t>Caregiver</t>
  </si>
  <si>
    <t>Patient.contact</t>
  </si>
  <si>
    <t>Reference(RelatedPerson)</t>
  </si>
  <si>
    <t>EmCare.A.DE21</t>
  </si>
  <si>
    <t>Client Caregiver Information</t>
  </si>
  <si>
    <t>Primary Caregiver First Name</t>
  </si>
  <si>
    <t>The client's primary Caregiver's first name</t>
  </si>
  <si>
    <t>79183-0</t>
  </si>
  <si>
    <t>First name of Guardian or legally authorized representative</t>
  </si>
  <si>
    <t>https://loinc.org/79183-0/</t>
  </si>
  <si>
    <t>Caregiver details (observable entity)</t>
  </si>
  <si>
    <t>https://browser.ihtsdotools.org/?perspective=full&amp;conceptId1=184140000&amp;edition=MAIN/2021-07-31&amp;release=&amp;languages=en</t>
  </si>
  <si>
    <t>Best fit.
SNOMED CT has no specific code for caregiver name. The selected code “Caregiver details” includes (subsumes) the source “caregiver name” i.e., “caregiver name” is-a “caregiver detail”.
Another option would be "408582004 Legal guardian details (observable entity)".
Caregiver was favored because it includes legal guardian and other caregivers</t>
  </si>
  <si>
    <t>RelatedPerson.name.given</t>
  </si>
  <si>
    <t>RelatedPerson.name.given[0]</t>
  </si>
  <si>
    <t>http://fhir.org/guides/who/core/StructureDefinition/who-relatedperson</t>
  </si>
  <si>
    <t>EmCare RelatedPerson Caregiver</t>
  </si>
  <si>
    <t>obligatory to specify in Patient.contact.relationship.CodableConcept 
alternatively use RelatedPerson from core</t>
  </si>
  <si>
    <t>EmCare.A.DE22</t>
  </si>
  <si>
    <t>Primary Caregiver Middle Name</t>
  </si>
  <si>
    <t>The client's primary Caregiver's middle name</t>
  </si>
  <si>
    <t>There are LOINC codes for guardian first and last names, but none for middle name.</t>
  </si>
  <si>
    <t>RelatedPerson.name.given[1]</t>
  </si>
  <si>
    <t>EmCare.A.DE23</t>
  </si>
  <si>
    <t>Primary Caregiver Last Name</t>
  </si>
  <si>
    <t>The client's primary Caregiver's last name</t>
  </si>
  <si>
    <t>79184-8</t>
  </si>
  <si>
    <t>Last name of Guardian or legally authorized representative</t>
  </si>
  <si>
    <t>https://loinc.org/79184-8/</t>
  </si>
  <si>
    <t>RelatedPerson.name.family</t>
  </si>
  <si>
    <t>EmCare.A.DE24</t>
  </si>
  <si>
    <t>Primary Caregiver's Relationship to Client</t>
  </si>
  <si>
    <t>The relationship of the primary Caregiver to the client</t>
  </si>
  <si>
    <t>85432-3</t>
  </si>
  <si>
    <t>Contact Relationship to patient</t>
  </si>
  <si>
    <t>https://loinc.org/85432-3/</t>
  </si>
  <si>
    <t>Selection based on concept answer list which includes (mother, father, guardian)</t>
  </si>
  <si>
    <t>Caregiver patient relationship (observable entity)</t>
  </si>
  <si>
    <t>https://browser.ihtsdotools.org/?perspective=full&amp;conceptId1=405170004&amp;edition=MAIN/2021-07-31&amp;release=&amp;languages=en</t>
  </si>
  <si>
    <t>RelatedPerson.relationship</t>
  </si>
  <si>
    <t>Relationship to Client</t>
  </si>
  <si>
    <t>85432-4</t>
  </si>
  <si>
    <t>EmCare.A.DE25</t>
  </si>
  <si>
    <t xml:space="preserve"> Mother</t>
  </si>
  <si>
    <t>The Caregiver is the client's mother</t>
  </si>
  <si>
    <t>Mother</t>
  </si>
  <si>
    <t>LA10417-6</t>
  </si>
  <si>
    <t>https://loinc.org/LL4313-4/</t>
  </si>
  <si>
    <t xml:space="preserve">This is a LOINC answer string id not a LOINC Code Identifier. Obtained from LOINC answer list “LL4313-4, Caregiver_Mother|Father|Legal guardian / Example care provider relationships to patient”. LOINC Answer String IDs are also valid LOINC codes. Reference: 
https://www.hl7.org/fhir/loinc.html#4.3.3.5
</t>
  </si>
  <si>
    <t>Mother of subject (person)</t>
  </si>
  <si>
    <t>https://browser.ihtsdotools.org/?perspective=full&amp;conceptId1=444301002&amp;edition=MAIN/2021-07-31&amp;release=&amp;languages=en</t>
  </si>
  <si>
    <t xml:space="preserve">Another option would be “72705000: Mother (person)” https://browser.ihtsdotools.org/?perspective=full&amp;conceptId1=72705000&amp;edition=MAIN/2021-07-31&amp;release=&amp;languages=en_x005F_x000D_
</t>
  </si>
  <si>
    <t>MTH</t>
  </si>
  <si>
    <t>EmCare.A.DE26</t>
  </si>
  <si>
    <t xml:space="preserve"> Father</t>
  </si>
  <si>
    <t>The Caregiver is the client's father</t>
  </si>
  <si>
    <t>Father</t>
  </si>
  <si>
    <t>LA10416-8</t>
  </si>
  <si>
    <t>Father of subject (person)</t>
  </si>
  <si>
    <t>https://browser.ihtsdotools.org/?perspective=full&amp;conceptId1=444295003&amp;edition=MAIN/2021-07-31&amp;release=&amp;languages=en</t>
  </si>
  <si>
    <t xml:space="preserve">Another option would be “66839005: Father (person)” https://browser.ihtsdotools.org/?perspective=full&amp;conceptId1=66839005&amp;edition=MAIN/2021-07-31&amp;release=&amp;languages=en_x005F_x000D_
</t>
  </si>
  <si>
    <t>FTH</t>
  </si>
  <si>
    <t>EmCare.A.DE27</t>
  </si>
  <si>
    <t xml:space="preserve"> Sibling</t>
  </si>
  <si>
    <t>The Caregiver is the client's sibling</t>
  </si>
  <si>
    <t>Sibling</t>
  </si>
  <si>
    <t>LA15750-5</t>
  </si>
  <si>
    <t>Sibling 1</t>
  </si>
  <si>
    <t>https://loinc.org/LL1595-9/</t>
  </si>
  <si>
    <t xml:space="preserve">This is a LOINC answer string id not a LOINC Code Identifier. Obtained from LOINC answer list “LL1595-9, Relatives / Relatives”. LOINC Answer String IDs are also valid LOINC codes. Reference: 
https://www.hl7.org/fhir/loinc.html#4.3.3.5
</t>
  </si>
  <si>
    <t>Sibling of subject (person)</t>
  </si>
  <si>
    <t>https://browser.ihtsdotools.org/?perspective=full&amp;conceptId1=444302009&amp;edition=MAIN/2021-07-31&amp;release=&amp;languages=en</t>
  </si>
  <si>
    <t>Another option would be “375005: Sibling (person)” https://browser.ihtsdotools.org/?perspective=full&amp;conceptId1=375005&amp;edition=MAIN/2021-07-31&amp;release=&amp;languages=en</t>
  </si>
  <si>
    <t>CHILD</t>
  </si>
  <si>
    <t>EmCare.A.DE28</t>
  </si>
  <si>
    <t xml:space="preserve"> Extended family</t>
  </si>
  <si>
    <t>The Caregiver is the client's extended family</t>
  </si>
  <si>
    <t>Extended Family</t>
  </si>
  <si>
    <t>63897-3</t>
  </si>
  <si>
    <t>Relative [CA Teachers]</t>
  </si>
  <si>
    <t>https://loinc.org/63897-3/</t>
  </si>
  <si>
    <t>subsumes</t>
  </si>
  <si>
    <t>Best fit.
No specific code for "extended family". The answer list under the selected code includes all relatives (mother, father, grandfather, aunt, uncle, grandmother, ...etc)</t>
  </si>
  <si>
    <t>Extended family member (person)</t>
  </si>
  <si>
    <t>https://browser.ihtsdotools.org/?perspective=full&amp;conceptId1=394568007&amp;edition=MAIN/2021-07-31&amp;release=&amp;languages=en</t>
  </si>
  <si>
    <t>EXT</t>
  </si>
  <si>
    <t>EmCare.A.DE29</t>
  </si>
  <si>
    <t xml:space="preserve"> Legal Guardian</t>
  </si>
  <si>
    <t>The Caregiver is the client's legal guardian</t>
  </si>
  <si>
    <t>Legal Guardian</t>
  </si>
  <si>
    <t>45466-0</t>
  </si>
  <si>
    <t>Legal guardian</t>
  </si>
  <si>
    <t>https://loinc.org/45466-0/</t>
  </si>
  <si>
    <t>Legal guardian (person)</t>
  </si>
  <si>
    <t>https://browser.ihtsdotools.org/?perspective=full&amp;conceptId1=58626002&amp;edition=MAIN/2021-07-31&amp;release=&amp;languages=en</t>
  </si>
  <si>
    <t>PRNFOST</t>
  </si>
  <si>
    <t>EmCare.A.DE30</t>
  </si>
  <si>
    <t xml:space="preserve"> Not Related</t>
  </si>
  <si>
    <t>The Caregiver is not related to the client</t>
  </si>
  <si>
    <t>Not Related</t>
  </si>
  <si>
    <t>LA15649-9</t>
  </si>
  <si>
    <t>Other nonrelative</t>
  </si>
  <si>
    <t>https://loinc.org/LL1075-2/</t>
  </si>
  <si>
    <t xml:space="preserve">This is a LOINC answer string id not a LOINC Code Identifier. Obtained from LOINC answer list “LL1075-2”. LOINC Answer String IDs are also valid LOINC codes. Reference: 
https://www.hl7.org/fhir/loinc.html#4.3.3.5
</t>
  </si>
  <si>
    <t>Non-family member (person)</t>
  </si>
  <si>
    <t>https://browser.ihtsdotools.org/?perspective=full&amp;conceptId1=394863008&amp;edition=MAIN/2021-07-31&amp;release=&amp;languages=en</t>
  </si>
  <si>
    <t>There is a SNOMED CT code for "Unrelated (finding)”, but it was not selected as the code of choice as its semantic tag is "finding" not "person"</t>
  </si>
  <si>
    <t>FRND</t>
  </si>
  <si>
    <t>EmCare.A.DE31</t>
  </si>
  <si>
    <t>Biological Mother Vital Status</t>
  </si>
  <si>
    <t>The client's mother and father's vital status</t>
  </si>
  <si>
    <t>The client's mother and/or father's vital status</t>
  </si>
  <si>
    <t>- Biological Mother dead
- Biological Father dead
- Parental Vital Status Unknown</t>
  </si>
  <si>
    <t xml:space="preserve">Coding of each option anyway gives full menaing. </t>
  </si>
  <si>
    <t>RelatedPerson.vitalStatus</t>
  </si>
  <si>
    <t>EmCare RelatedPerson Mother</t>
  </si>
  <si>
    <t>EmCare.A.DE32</t>
  </si>
  <si>
    <t>Biological Father Vital Status</t>
  </si>
  <si>
    <t>EmCare RelatedPerson Father</t>
  </si>
  <si>
    <t>EmCare.A.DE33</t>
  </si>
  <si>
    <t>Relationship Mother</t>
  </si>
  <si>
    <t>EmCare.A.DE34</t>
  </si>
  <si>
    <t>Relationship Father</t>
  </si>
  <si>
    <t>EmCare.A.DE35</t>
  </si>
  <si>
    <t>Caregiver's Mobile telephone number</t>
  </si>
  <si>
    <t>Client's Caregiver's mobile telephone number</t>
  </si>
  <si>
    <t>89060-8</t>
  </si>
  <si>
    <t>Contact Phone number</t>
  </si>
  <si>
    <t>https://loinc.org/89060-8/</t>
  </si>
  <si>
    <t>wider</t>
  </si>
  <si>
    <t>Best fit.
no specific code for caregiver, the only option is the one used here for "contact"</t>
  </si>
  <si>
    <t>Caregiver mobile telephone number (observable entity)</t>
  </si>
  <si>
    <t>https://browser.ihtsdotools.org/?perspective=full&amp;conceptId1=408402003&amp;edition=MAIN/2021-07-31&amp;release=&amp;languages=en</t>
  </si>
  <si>
    <t>RelatedPerson.telecom.value</t>
  </si>
  <si>
    <t>EmCare.A.DE36</t>
  </si>
  <si>
    <t>Caregiver's Home telephone number</t>
  </si>
  <si>
    <t>Client's Caregiver's home telephone number</t>
  </si>
  <si>
    <t>Caregiver home telephone number (observable entity)</t>
  </si>
  <si>
    <t>https://browser.ihtsdotools.org/?perspective=full&amp;conceptId1=408400006&amp;edition=MAIN/2021-07-31&amp;release=&amp;languages=en</t>
  </si>
  <si>
    <t>EmCare.A.DE37</t>
  </si>
  <si>
    <t>Caregiver's Work telephone number</t>
  </si>
  <si>
    <t>Client's Caregiver's work telephone number</t>
  </si>
  <si>
    <t>Caregiver work telephone number (observable entity)</t>
  </si>
  <si>
    <t>https://browser.ihtsdotools.org/?perspective=full&amp;conceptId1=408401005&amp;edition=MAIN/2021-07-31&amp;release=&amp;languages=en</t>
  </si>
  <si>
    <t>EmCare.A.DE38</t>
  </si>
  <si>
    <t>Caregiver wants to receive SMS or other messages regarding the child's visits and health status</t>
  </si>
  <si>
    <t>The caregiver wants to receive SMS or other messages regarding the client's contacts/visits and health status</t>
  </si>
  <si>
    <t>Consent given for communication by short message service text messaging (finding)</t>
  </si>
  <si>
    <t>https://browser.ihtsdotools.org/?perspective=full&amp;conceptId1=699237001&amp;edition=MAIN/2021-07-31&amp;release=&amp;languages=en</t>
  </si>
  <si>
    <t xml:space="preserve">	VD1.VF.ZZ</t>
  </si>
  <si>
    <t>Health alert concerning health-service-related behaviours</t>
  </si>
  <si>
    <t>http://id.who.int/ichi/entity/725164818</t>
  </si>
  <si>
    <t>https://mitel.dimi.uniud.it/ichi/#http://id.who.int/ichi/entity/725164818</t>
  </si>
  <si>
    <t>Code selection supported by code index term (Health appointment reminders)</t>
  </si>
  <si>
    <t>CommunicationRequest.medium.sms</t>
  </si>
  <si>
    <t>broader than a boolean, define contact time, set zero of not desired</t>
  </si>
  <si>
    <t>EmCare.A.DE46</t>
  </si>
  <si>
    <t>CommunicationRequest recipient</t>
  </si>
  <si>
    <t>This is needed to link the CommunicationRequest to the Caregiver</t>
  </si>
  <si>
    <t>CommunicationRequest.recipient</t>
  </si>
  <si>
    <t>EmCare.A.DE44</t>
  </si>
  <si>
    <t>Person accompanying child today</t>
  </si>
  <si>
    <t>Encounter.participant.individual</t>
  </si>
  <si>
    <t>EmCare.A.DE45</t>
  </si>
  <si>
    <t>Participant type Person accompanying child</t>
  </si>
  <si>
    <t>Encounter.participant.type</t>
  </si>
  <si>
    <t>ESC</t>
  </si>
  <si>
    <t>EmCare.A.DE39</t>
  </si>
  <si>
    <t>Person accompanying child today is same as the primary Caregiver</t>
  </si>
  <si>
    <t>The client is at the visit with the primary Caregiver</t>
  </si>
  <si>
    <t>EmCare.A.DE40</t>
  </si>
  <si>
    <t>Person accompanying child today's First Name</t>
  </si>
  <si>
    <t xml:space="preserve">First name of person accompanying child today when client has not arrived with the primary Caregiver </t>
  </si>
  <si>
    <t>IF 'Visit Caregiver same as primary Caregiver'= YES</t>
  </si>
  <si>
    <t>Best fit.
There is no code for an alternative caregiver or guardian.</t>
  </si>
  <si>
    <t xml:space="preserve">Best fit.
SNOMED CT has no specific code for caregiver name. The selected code “Caregiver details” includes (subsumes) the source “caregiver name” i.e., “caregiver name” is-a “caregiver detail”.
</t>
  </si>
  <si>
    <t>EmCare.A.DE41</t>
  </si>
  <si>
    <t>Person accompanying child today's Last Name</t>
  </si>
  <si>
    <t xml:space="preserve">Last name of person accompanying child today when client has not arrived with the primary Caregiver </t>
  </si>
  <si>
    <t>EmCare.A.DE42</t>
  </si>
  <si>
    <t>Person accompanying child today's contact's phone number</t>
  </si>
  <si>
    <t>Phone number of the visit Caregiver</t>
  </si>
  <si>
    <t>specializes</t>
  </si>
  <si>
    <t xml:space="preserve">caregiver mobile phone number is-a caregiver contact phone number
In SNOMED CT, there is no code for caregiver phone number instead there are three separate codes: 
•	Caregiver mobile telephone number (observable entity)
•	Caregiver home telephone number (observable entity)
•	Caregiver work telephone number (observable entity)
</t>
  </si>
  <si>
    <t>RelatedPerson.telecom.contactPoint.system.phone</t>
  </si>
  <si>
    <t>EmCare.A.DE43</t>
  </si>
  <si>
    <t>Person accompanying child today's Relationship to Client</t>
  </si>
  <si>
    <t>The relationship of the visit Caregiver to the client</t>
  </si>
  <si>
    <t>Mother
Father
Sibling
Extended Family
Legal Guardian
Not Related</t>
  </si>
  <si>
    <t>Input code options as per EmCare.A.DE24 to EmCare.A.DE31</t>
  </si>
  <si>
    <t>39286-0</t>
  </si>
  <si>
    <t>Escort Relationship to patient</t>
  </si>
  <si>
    <t>https://loinc.org/39286-0/</t>
  </si>
  <si>
    <t>Determine type of Visit</t>
  </si>
  <si>
    <t>EmCare.B2. Determine Type of Visit</t>
  </si>
  <si>
    <t>EmCare.B2.DE01</t>
  </si>
  <si>
    <t>Determine Type of Visit</t>
  </si>
  <si>
    <t>Type of Visit</t>
  </si>
  <si>
    <t>This is the type of visit - planned or unplanned</t>
  </si>
  <si>
    <t>- Planned
- Unplanned</t>
  </si>
  <si>
    <t>Asked during every contact</t>
  </si>
  <si>
    <t>96746-3</t>
  </si>
  <si>
    <t>Appointment type</t>
  </si>
  <si>
    <t>https://loinc.org/96746-3/</t>
  </si>
  <si>
    <t>Based on concept-provided answer list.</t>
  </si>
  <si>
    <t>Appointment status (finding)</t>
  </si>
  <si>
    <t>https://browser.ihtsdotools.org/?perspective=full&amp;conceptId1=308817005&amp;edition=MAIN/2021-07-31&amp;release=&amp;languages=en</t>
  </si>
  <si>
    <t>Best fit.
The term "appointment status" is equivalent to the meaning but the children under the target concept do not match the options under the source concept</t>
  </si>
  <si>
    <t>Encounter.type</t>
  </si>
  <si>
    <t>EmCare.B2.DE02</t>
  </si>
  <si>
    <t xml:space="preserve"> Planned</t>
  </si>
  <si>
    <t>The visit is planned</t>
  </si>
  <si>
    <t>Planned</t>
  </si>
  <si>
    <t>LA22866-0</t>
  </si>
  <si>
    <t>Scheduled</t>
  </si>
  <si>
    <t>https://loinc.org/LL5714-2/</t>
  </si>
  <si>
    <t>This is a LOINC answer string id not a LOINC Code Identifier. Obtained from LOINC answer list “LL5714-2”.</t>
  </si>
  <si>
    <t>Scheduled - procedure status (qualifier value)</t>
  </si>
  <si>
    <t>https://browser.ihtsdotools.org/?perspective=full&amp;conceptId1=416151008&amp;edition=MAIN/2021-07-31&amp;release=&amp;languages=en</t>
  </si>
  <si>
    <t>none</t>
  </si>
  <si>
    <t>EmCare.B2.DE03</t>
  </si>
  <si>
    <t xml:space="preserve"> Unplanned</t>
  </si>
  <si>
    <t>The visit is unplanned</t>
  </si>
  <si>
    <t>Unplanned</t>
  </si>
  <si>
    <t xml:space="preserve">
LA31398-3</t>
  </si>
  <si>
    <t>Walk-in</t>
  </si>
  <si>
    <t>Walk-in clinic (environment)</t>
  </si>
  <si>
    <t>https://browser.ihtsdotools.org/?perspective=full&amp;conceptId1=81234003&amp;edition=MAIN/2021-07-31&amp;release=&amp;languages=en</t>
  </si>
  <si>
    <t>Best fit. Target concept refers to the place of service (semantic tag: environment) rather than a description of the type of appointment.</t>
  </si>
  <si>
    <t>Reason for Consultation</t>
  </si>
  <si>
    <t>- Life Threatening Emergency
- Early Newborn
- Well Child
- Chronic Care Clinic
- Sick Child</t>
  </si>
  <si>
    <t>EmCare.B3. Determine Reason for Consultation</t>
  </si>
  <si>
    <t>EmCare.B3.DE01</t>
  </si>
  <si>
    <t>Determine Type and Reason for Consultation</t>
  </si>
  <si>
    <t>The reason for the client's consultation</t>
  </si>
  <si>
    <t>- Life Threatening Emergency
- Sick Child
- Well Child</t>
  </si>
  <si>
    <t>Encounter.reasonCode</t>
  </si>
  <si>
    <t>EmCare.B3.DE02</t>
  </si>
  <si>
    <t xml:space="preserve"> Life Threatening Emergency</t>
  </si>
  <si>
    <t>The client had a life threatening emergency</t>
  </si>
  <si>
    <t>Life Threatening Emergency</t>
  </si>
  <si>
    <t>ICD-11 has a code for Acute life threatening episode which is an index term under code MG44.Y (URI: http://id.who.int/icd/entity/2130900368). However, this was not selected as the code of choice as it refers to a condition with a specific definition that is not applicable here. Moreover, it only refers to infants.</t>
  </si>
  <si>
    <t>LA28124-8</t>
  </si>
  <si>
    <t>Severe systemic disease that is a threat to life</t>
  </si>
  <si>
    <t>https://loinc.org/LL4649-1/</t>
  </si>
  <si>
    <t>Best fit. Target concept describes the severity of the patient’s general condition before an emergency incident. Target concept assumes the disease is systemic.
The target code is a LOINC answer string id not a LOINC Code Identifier. Obtained from LOINC answer list “LL4649-1" which is the answer list for the concept " 88093-0: Health status prior to emergency incident” 
https://loinc.org/LL4649-1/</t>
  </si>
  <si>
    <t>Life threatening severity (qualifier value)</t>
  </si>
  <si>
    <t>https://browser.ihtsdotools.org/?perspective=full&amp;conceptId1=442452003&amp;edition=MAIN/2021-07-31&amp;release=&amp;languages=en</t>
  </si>
  <si>
    <t xml:space="preserve">Best fit.
There is no code for life threatening emergency. This is a qualifier value describing the patient’s condition as being of “life threatening severity”.
</t>
  </si>
  <si>
    <t>EmCare.B3.DE03</t>
  </si>
  <si>
    <t xml:space="preserve"> Sick Child</t>
  </si>
  <si>
    <t>The client's visit is for a sick child consultation</t>
  </si>
  <si>
    <t>Sick Child</t>
  </si>
  <si>
    <t>MG48</t>
  </si>
  <si>
    <t>Unknown and unspecified causes of morbidity
(synonyms: sick, illness)</t>
  </si>
  <si>
    <t>http://id.who.int/icd/entity/1525902245</t>
  </si>
  <si>
    <t>https://icd.who.int/dev11/l-m/en#/http%3a%2f%2fid.who.int%2ficd%2fentity%2f1525902245</t>
  </si>
  <si>
    <t>Best fit.
Here we are not coding the type of visit (sick vs well) as ICD does not code that kind of information. We are merely coding the patient as having an ill-defined or unknown illness. This illness will be diagnosed during the visit and its code will be added in the respective field when diagnosed.</t>
  </si>
  <si>
    <t>R69</t>
  </si>
  <si>
    <t>Unknown and unspecified causes of morbidity
(includes:
Illness NOS)</t>
  </si>
  <si>
    <t>https://icd.who.int/browse10/2019/en#/R69</t>
  </si>
  <si>
    <t>66383-1</t>
  </si>
  <si>
    <t>Is the child sick today [PhenX]</t>
  </si>
  <si>
    <t>https://loinc.org/66383-1/</t>
  </si>
  <si>
    <t>Best fit.
Target concept is a "trial" code. Target concept is a "question" and should be combined with "yes" option from it's answer list (LOINC answer string id LA33-6).</t>
  </si>
  <si>
    <t>Sick child (situation)</t>
  </si>
  <si>
    <t>https://browser.ihtsdotools.org/?perspective=full&amp;conceptId1=275142008&amp;edition=MAIN/2021-07-31&amp;release=&amp;languages=en</t>
  </si>
  <si>
    <t>EmCare.B3.DE04</t>
  </si>
  <si>
    <t xml:space="preserve"> Well Child</t>
  </si>
  <si>
    <t>The client's visit is for a well child consultation</t>
  </si>
  <si>
    <t>≥29 days</t>
  </si>
  <si>
    <t>Well Child</t>
  </si>
  <si>
    <t>Health Care Worker must check that the 'well client' is not presenting as sick.  If the client is presenting as sick then the health care worker should choose the input option 'Sick Client'</t>
  </si>
  <si>
    <t>QA00.1</t>
  </si>
  <si>
    <t>Routine child health examination</t>
  </si>
  <si>
    <t>http://id.who.int/icd/entity/322545222</t>
  </si>
  <si>
    <t>https://icd.who.int/browse11/l-m/en#/http%3a%2f%2fid.who.int%2ficd%2fentity%2f322545222</t>
  </si>
  <si>
    <t>Z00.1</t>
  </si>
  <si>
    <t>https://icd.who.int/browse10/2019/en#/Z00.1</t>
  </si>
  <si>
    <t>Well child visit (procedure)</t>
  </si>
  <si>
    <t>https://browser.ihtsdotools.org/?perspective=full&amp;conceptId1=410620009&amp;edition=MAIN/2021-07-31&amp;release=&amp;languages=en</t>
  </si>
  <si>
    <t>&lt;8 days</t>
  </si>
  <si>
    <t>QA00.2</t>
  </si>
  <si>
    <t>Routine newborn health examination
(index term: Routine newborn health examination for newborn under 8 days of age)</t>
  </si>
  <si>
    <t>http://id.who.int/icd/entity/721822850</t>
  </si>
  <si>
    <t>https://icd.who.int/dev11/l-m/en#/http://id.who.int/icd/entity/992560548
http://id.who.int/icd/entity/721822850</t>
  </si>
  <si>
    <t>Well child visit, newborn (procedure)</t>
  </si>
  <si>
    <t>https://browser.ihtsdotools.org/?perspective=full&amp;conceptId1=410621008&amp;edition=MAIN/2021-07-31&amp;release=&amp;languages=en</t>
  </si>
  <si>
    <t>Retrieving data. Wait a few seconds and try to cut or copy again.</t>
  </si>
  <si>
    <t>8 to 28 days</t>
  </si>
  <si>
    <t>Routine newborn health examination
(index term: Routine newborn health examination for newborn 8 days through 28 days of age)</t>
  </si>
  <si>
    <t>http://id.who.int/icd/entity/278290902</t>
  </si>
  <si>
    <t>https://icd.who.int/dev11/l-m/en#/http://id.who.int/icd/entity/992560548
http://id.who.int/icd/entity/278290902</t>
  </si>
  <si>
    <t>EmCare.B3. Determine Reason for and type of Consultation</t>
  </si>
  <si>
    <t>EmCare.B3.DE05</t>
  </si>
  <si>
    <t>Determine Reason for and type of Consultation</t>
  </si>
  <si>
    <t>Is the child sick today?</t>
  </si>
  <si>
    <t>The client's visit is for a well child but the child is also presenting as sick</t>
  </si>
  <si>
    <t>If 'Reason for consultation' = Well child' and input option selected is Yes for 'Is the child sick today?'   automatically reassign 'reason for consultation' as Sick Child' input option</t>
  </si>
  <si>
    <t>IF 'Well Child' is not the chosed input</t>
  </si>
  <si>
    <t>Observation.value[x]</t>
  </si>
  <si>
    <t>http://fhir.org/guides/who/core/StructureDefinition/who-observation</t>
  </si>
  <si>
    <t>EmCare Observation</t>
  </si>
  <si>
    <t>EmCare.B3.DE06</t>
  </si>
  <si>
    <t>Type of Consultation</t>
  </si>
  <si>
    <t>The client's visit is for a new consultation</t>
  </si>
  <si>
    <t>- New Consultation
- Follow Up</t>
  </si>
  <si>
    <t>'Reason for Consultation' = Life Threatening Emergency</t>
  </si>
  <si>
    <t>Encounter descriptors</t>
  </si>
  <si>
    <t>http://id.who.int/icd/entity/421060964</t>
  </si>
  <si>
    <t>https://icd.who.int/browse11/l-m/en#/http%3a%2f%2fid.who.int%2ficd%2fentity%2f421060964</t>
  </si>
  <si>
    <t>There is no ICD-11 code for "encounter descriptor" as ICD-11 does not code questions. It does have this as a heading that has a URI but no code.</t>
  </si>
  <si>
    <t>78030-4</t>
  </si>
  <si>
    <t>Episode of care Type</t>
  </si>
  <si>
    <t>https://loinc.org/78030-4/</t>
  </si>
  <si>
    <t>Patient encounter status (finding)</t>
  </si>
  <si>
    <t>https://browser.ihtsdotools.org/?perspective=full&amp;conceptId1=305058001&amp;edition=MAIN/2021-07-31&amp;release=&amp;languages=en</t>
  </si>
  <si>
    <t>The target concept includes multiple children among which are the two input options used in this dictionary.</t>
  </si>
  <si>
    <t>EmCare.B3.DE07</t>
  </si>
  <si>
    <t xml:space="preserve"> New Consultation</t>
  </si>
  <si>
    <t>New Consultation</t>
  </si>
  <si>
    <t>XY18</t>
  </si>
  <si>
    <t>Initial encounter</t>
  </si>
  <si>
    <t>http://id.who.int/icd/entity/586375942</t>
  </si>
  <si>
    <t>https://icd.who.int/browse11/l-m/en#/http%3a%2f%2fid.who.int%2ficd%2fentity%2f586375942</t>
  </si>
  <si>
    <t xml:space="preserve">
LA21589-9</t>
  </si>
  <si>
    <t>Initial patient assessment</t>
  </si>
  <si>
    <t>https://loinc.org/11371-2/</t>
  </si>
  <si>
    <t xml:space="preserve">"This is a LOINC answer string id not a LOINC Code Identifier. Obtained from LOINC answer list “LL3034-7"
which is the answer list for the concept "78030-4: Episode of care Type” 
https://loinc.org/78030-4/
</t>
  </si>
  <si>
    <t>First encounter by subject (finding)</t>
  </si>
  <si>
    <t>https://browser.ihtsdotools.org/?perspective=full&amp;conceptId1=769681006&amp;edition=MAIN/2021-07-31&amp;release=&amp;languages=en</t>
  </si>
  <si>
    <t>EmCare.B3.DE08</t>
  </si>
  <si>
    <t xml:space="preserve"> Follow Up</t>
  </si>
  <si>
    <t xml:space="preserve">The client's visit is for a follow up consultation </t>
  </si>
  <si>
    <t>Follow Up</t>
  </si>
  <si>
    <t>XY8S</t>
  </si>
  <si>
    <t>Subsequent encounter</t>
  </si>
  <si>
    <t>http://id.who.int/icd/entity/679396458</t>
  </si>
  <si>
    <t>https://icd.who.int/browse11/l-m/en#/http%3a%2f%2fid.who.int%2ficd%2fentity%2f679396458</t>
  </si>
  <si>
    <t>LA21590-7</t>
  </si>
  <si>
    <t>Follow-up visit</t>
  </si>
  <si>
    <t>https://loinc.org/LL3034-7/</t>
  </si>
  <si>
    <t xml:space="preserve">"This is a LOINC answer string id not a LOINC Code Identifier. Obtained from LOINC answer list “LL3034-7""
which is the answer list for the concept "78030-4: Episode of care Type” 
https://loinc.org/78030-4/
</t>
  </si>
  <si>
    <t>Subsequent encounter by subject (finding)</t>
  </si>
  <si>
    <t>https://browser.ihtsdotools.org/?perspective=full&amp;conceptId1=769686001&amp;edition=MAIN/2021-07-31&amp;release=&amp;languages=en</t>
  </si>
  <si>
    <t>Another option would be SNOMED CT code “390906007: Follow-up encounter (procedure)”. The selected code uses the semantic tag (finding) not (procedure).</t>
  </si>
  <si>
    <t xml:space="preserve">PLACEHOLDER Referral </t>
  </si>
  <si>
    <t>EmCare.B3. Determine Type and Reason for Consultation</t>
  </si>
  <si>
    <t>EmCare.B3.DE09</t>
  </si>
  <si>
    <t>Referred by a Health Care Worker or Health Care Facility</t>
  </si>
  <si>
    <t xml:space="preserve">The client was referred by a Health Care Worker in the community or another Health Care Facility </t>
  </si>
  <si>
    <t xml:space="preserve">
LA9327-3</t>
  </si>
  <si>
    <t>Practitioner or health care facility referral</t>
  </si>
  <si>
    <t>https://loinc.org/11293-8/</t>
  </si>
  <si>
    <t xml:space="preserve">"This is a LOINC answer string id not a LOINC Code Identifier. Obtained from LOINC answer list “LL484-7"
which is the answer list for the concept "11293-8: Type of Referral source” 
https://loinc.org/11293-8/
</t>
  </si>
  <si>
    <t>Referred by doctor (finding)</t>
  </si>
  <si>
    <t>https://browser.ihtsdotools.org/?perspective=full&amp;conceptId1=309014007&amp;edition=MAIN/2021-07-31&amp;release=&amp;languages=en</t>
  </si>
  <si>
    <t xml:space="preserve">Target concept assumes the child was referred by a doctor vs nurse, midwife, physician assistant, or other healthcare worker. SNOMED CT codes specify the profession of the “person” who referred the patient. There is no single code for referral by any healthcare worker or health facility.
https://browser.ihtsdotools.org/?perspective=full&amp;conceptId1=309013001&amp;edition=MAIN/2021-07-31&amp;release=&amp;languages=en
</t>
  </si>
  <si>
    <t>Because referral is a mode of discharge or exit from a healthcare facility rather than a mode of entry or admission to a facility, ICHI only has a code for “UEP.TI.ZZ Referral to health provider” which is defined as “Instructing, directing or recommending a person to consult or access a specific type of health service or health intervention”. There is no code for referred by another provider/facility to current provider/facility.</t>
  </si>
  <si>
    <t>EmCare.B7.DangerSigns AND EmCare.B8/B9.Life-threatening Illness</t>
  </si>
  <si>
    <t>only, from or =</t>
  </si>
  <si>
    <t>Add the CodeSystem name</t>
  </si>
  <si>
    <t>Add the code from the CodeSystem</t>
  </si>
  <si>
    <t>Add the display from CodeSystem</t>
  </si>
  <si>
    <t>Add the definition from CodeSystem</t>
  </si>
  <si>
    <t>Age Category: Newborn up to 28 days
(&lt;28 Days)</t>
  </si>
  <si>
    <t xml:space="preserve">Age Category: Infant 28 days to 2 Months
(≥28 Days - &lt;2 months) </t>
  </si>
  <si>
    <t>Age Category: Child 2 Months to 5 Years
(≥2 months - &lt;5 years)</t>
  </si>
  <si>
    <t>Danger Signs</t>
  </si>
  <si>
    <t>Life threatening illness signs / General Danger Signs</t>
  </si>
  <si>
    <t>General Danger Signs - 
Age ≥2 months - &lt;5 years</t>
  </si>
  <si>
    <t>EmCare.B7.DangerSigns</t>
  </si>
  <si>
    <t>EmCare.B7.DE01</t>
  </si>
  <si>
    <t>Life-Threatening Illness</t>
  </si>
  <si>
    <t xml:space="preserve">Life-threatening Illness Sign </t>
  </si>
  <si>
    <t>Obstructed or Absent Breathing</t>
  </si>
  <si>
    <t>The client has obstructed or absent breathing</t>
  </si>
  <si>
    <t>- Yes
- No</t>
  </si>
  <si>
    <t>Emergency Triage Assessment and Treatment (ETAT) course (who.int)</t>
  </si>
  <si>
    <t>If the answer to this is yes it will route directly to Life-threatening Illness</t>
  </si>
  <si>
    <t>CB40.Y</t>
  </si>
  <si>
    <t>Other specified diseases of the respiratory system (index term: Airway obstruction)</t>
  </si>
  <si>
    <t>http://id.who.int/icd/entity/760594666</t>
  </si>
  <si>
    <t>https://icd.who.int/dev11/l-m/en#/http://id.who.int/icd/entity/850824593/mms/other</t>
  </si>
  <si>
    <t>J98.8</t>
  </si>
  <si>
    <t>Other specified respiratory disorders</t>
  </si>
  <si>
    <t>https://icd.who.int/browse10/2019/en#/J98.8</t>
  </si>
  <si>
    <t>Finding of respiratory obstruction (finding)</t>
  </si>
  <si>
    <t>https://browser.ihtsdotools.org/?perspective=full&amp;conceptId1=301252002&amp;edition=MAIN/2021-07-31&amp;release=&amp;languages=en</t>
  </si>
  <si>
    <t>Observation.subject only Reference(EmCarePatient)</t>
  </si>
  <si>
    <t>MD11.0</t>
  </si>
  <si>
    <t>Apnoea (Additional Information:
Absence of breathing)</t>
  </si>
  <si>
    <t>http://id.who.int/icd/entity/992235907</t>
  </si>
  <si>
    <t>https://icd.who.int/dev11/l-m/en#/http://id.who.int/icd/entity/992235907</t>
  </si>
  <si>
    <t>R06.8</t>
  </si>
  <si>
    <t>Other and unspecified abnormalities of breathing
(synonym: Apnoea NOS)</t>
  </si>
  <si>
    <t>https://icd.who.int/browse10/2019/en#/R06.8</t>
  </si>
  <si>
    <t>Apnea (finding) (synonym: not breathing)</t>
  </si>
  <si>
    <t>https://browser.ihtsdotools.org/?perspective=full&amp;conceptId1=1023001&amp;edition=MAIN/2021-07-31&amp;release=&amp;languages=en</t>
  </si>
  <si>
    <t>EmCare.B7.DE02</t>
  </si>
  <si>
    <t>Danger Signs / Life-Threatening Illness</t>
  </si>
  <si>
    <t xml:space="preserve">General Danger Signs / Life-threatening Illness Sign </t>
  </si>
  <si>
    <t>Convulsing Now</t>
  </si>
  <si>
    <t>The client is convulsing now</t>
  </si>
  <si>
    <t>IMCI chart booklet (who.int)</t>
  </si>
  <si>
    <t>8A68.Z</t>
  </si>
  <si>
    <t>Type of seizure, unspecified (Index Term: Convulsions, convulsive state)</t>
  </si>
  <si>
    <t>http://id.who.int/icd/entity/539646260</t>
  </si>
  <si>
    <t>https://icd.who.int/browse11/l-m/en#/http://id.who.int/icd/entity/539646260/mms/unspecified</t>
  </si>
  <si>
    <t>Target code does not indicate "now" it only codes convulsions of unspecified type.</t>
  </si>
  <si>
    <t>R56.8</t>
  </si>
  <si>
    <t>Other and unspecified convulsions</t>
  </si>
  <si>
    <t>https://icd.who.int/browse10/2019/en#/R56.8</t>
  </si>
  <si>
    <t>Target code does not indicate "now" it only codes convulsions</t>
  </si>
  <si>
    <t>91175000</t>
  </si>
  <si>
    <t>Seizure (finding)
synonym: Convulsion</t>
  </si>
  <si>
    <t>https://browser.ihtsdotools.org/?perspective=full&amp;conceptId1=91175000&amp;edition=MAIN/2021-07-31&amp;release=&amp;languages=en</t>
  </si>
  <si>
    <t>EmCare.B7.DE03</t>
  </si>
  <si>
    <t>General Danger Signs</t>
  </si>
  <si>
    <t>Convulsion(s) in this Illness</t>
  </si>
  <si>
    <t>The client is reported to have had one or more convulsions</t>
  </si>
  <si>
    <t>The child has had more than one convulsion, or prolonged convulsions during this current illness.</t>
  </si>
  <si>
    <t>EmCare.B7.DE04</t>
  </si>
  <si>
    <t>Number of convulsions in this illness</t>
  </si>
  <si>
    <t>The number of convulsion(s) the client is reported to have had in this illness</t>
  </si>
  <si>
    <t>- One Convulsion
- Two or more convulsions</t>
  </si>
  <si>
    <t>IF Convulsion in this illness = No</t>
  </si>
  <si>
    <t>These fields should be check box rather than drop down options for the app</t>
  </si>
  <si>
    <t>170707004</t>
  </si>
  <si>
    <t>Fit frequency (observable entity)</t>
  </si>
  <si>
    <t>https://browser.ihtsdotools.org/?perspective=full&amp;conceptId1=170707004&amp;edition=MAIN/2021-07-31&amp;release=&amp;languages=en</t>
  </si>
  <si>
    <t>There is no code for "frequency of convulsions". There is one for frequency of seizures</t>
  </si>
  <si>
    <t xml:space="preserve"> CodeableConcept</t>
  </si>
  <si>
    <t>NumberOfConvultions</t>
  </si>
  <si>
    <t>required</t>
  </si>
  <si>
    <t>from</t>
  </si>
  <si>
    <t>EmCare.B7.DE05</t>
  </si>
  <si>
    <t>One Convulsion</t>
  </si>
  <si>
    <t>The client is reported to have had one convulsion in this illness</t>
  </si>
  <si>
    <t>One convulsion</t>
  </si>
  <si>
    <t>Target code does not indicate "number of fits it only codes convulsions</t>
  </si>
  <si>
    <t>equivalent (when qualifier in comments added)</t>
  </si>
  <si>
    <t>Target code does not indicate "number of fits it only codes convulsions
adding the qualifier value (one) complements the meaning: SNOMED CT concept ID (38112003) https://browser.ihtsdotools.org/?perspective=full&amp;conceptId1=38112003&amp;edition=MAIN/2021-07-31&amp;release=&amp;languages=en</t>
  </si>
  <si>
    <t>codes</t>
  </si>
  <si>
    <t>one</t>
  </si>
  <si>
    <t>EmCare.B7.DE06</t>
  </si>
  <si>
    <t>Two or more convulsions</t>
  </si>
  <si>
    <t>The client is reported to have had two or more convulsions in this illness</t>
  </si>
  <si>
    <t>Target code does not indicate "number of fits it only codes convulsions.
Adding the qualifier value (multiple) complements the meaning: SNOMED CT concept ID (255204007) https://browser.ihtsdotools.org/?perspective=full&amp;conceptId1=255204007&amp;edition=MAIN/2021-07-31&amp;release=&amp;languages=en</t>
  </si>
  <si>
    <t>multiple</t>
  </si>
  <si>
    <t>EmCare.B7.DE07</t>
  </si>
  <si>
    <t>Convulsion(s) last 15 minutes or more</t>
  </si>
  <si>
    <t>The client is reported to have had a convulsion(s) that last 15 minutes or more</t>
  </si>
  <si>
    <t>Target code does not indicate "last 15 min" it only codes convulsions</t>
  </si>
  <si>
    <t>EmCare.B7.DE08</t>
  </si>
  <si>
    <t>Unconscious or Lethargic</t>
  </si>
  <si>
    <t>The client is unconcious or lethargic</t>
  </si>
  <si>
    <t>Low Blood Suger / protecting airway information - to be provided (in form of pop up if yes is selected) - Further information TBC</t>
  </si>
  <si>
    <t>MB20.1</t>
  </si>
  <si>
    <t>Coma (index term: Unconsciousness, NOS)</t>
  </si>
  <si>
    <t>http://id.who.int/icd/entity/1328725971</t>
  </si>
  <si>
    <t>https://icd.who.int/dev11/l-m/en#/http://id.who.int/icd/entity/1328725971</t>
  </si>
  <si>
    <t>R40.2</t>
  </si>
  <si>
    <t>Coma, unspecified
(synonym: Unconsciousness NOS)</t>
  </si>
  <si>
    <t>https://icd.who.int/browse10/2016/en#R40.2</t>
  </si>
  <si>
    <t>LA17711-5</t>
  </si>
  <si>
    <t>Unconscious</t>
  </si>
  <si>
    <t>https://loinc.org/LL1817-7/</t>
  </si>
  <si>
    <t>Answer ID from the answer list name: NEMSIS_30_barriers to care (LL1817-7)</t>
  </si>
  <si>
    <t>Unconscious (finding)</t>
  </si>
  <si>
    <t>https://browser.ihtsdotools.org/?perspective=full&amp;conceptId1=418107008&amp;edition=MAIN/2021-07-31&amp;release=&amp;languages=en</t>
  </si>
  <si>
    <t>MG22</t>
  </si>
  <si>
    <t>Fatigue (inclusion: lethargy)</t>
  </si>
  <si>
    <t>http://id.who.int/icd/entity/1109546957</t>
  </si>
  <si>
    <t>https://icd.who.int/dev11/l-m/en#/http://id.who.int/icd/entity/1109546957</t>
  </si>
  <si>
    <t>R53</t>
  </si>
  <si>
    <t>Malaise and fatigue (includes: Lethargy)</t>
  </si>
  <si>
    <t>https://icd.who.int/browse10/2019/en#/R53</t>
  </si>
  <si>
    <t>LA25161-3</t>
  </si>
  <si>
    <t>Lethargic</t>
  </si>
  <si>
    <t>https://loinc.org/LL3828-2/</t>
  </si>
  <si>
    <t>Answer ID from the answer list name: Level of consciousness (LL3828-2)</t>
  </si>
  <si>
    <t>Lethargy (finding)</t>
  </si>
  <si>
    <t>https://browser.ihtsdotools.org/?perspective=full&amp;conceptId1=214264003&amp;edition=MAIN/2021-07-31&amp;release=&amp;languages=en</t>
  </si>
  <si>
    <t>EmCare.B7.DE09</t>
  </si>
  <si>
    <t>Not able to drink or breastfeed</t>
  </si>
  <si>
    <t>The client has reported not to have been able to drink or breastfeed or currently is not able to drink or breastfeed.</t>
  </si>
  <si>
    <t xml:space="preserve">No ICD code reflects the child's inability to drink or breastfeed because they are too sick to eat (as in the intended meaning here). The nearest possible code “MG43 Symptoms and signs concerning food and fluid intake” has a description that indicates that it should not be selected here as it has an unrelated meaning: 
Symptoms and signs concerning food and fluid intake include anorexia, polydipsia, polyphagia, feeding difficulties and mismanagement, abnormal weight loss, abnormal weight gain, insufficient intake of food and water due to self-neglect and other symptoms and signs concerning food and fluid intake. https://icd.who.int/dev11/l-m/en#/http%3a%2f%2fid.who.int%2ficd%2fentity%2f1167224858
</t>
  </si>
  <si>
    <t>No ICD code reflects the child's inability to drink or breastfeed because they are too sick to eat (as in the intended meaning here). The nearest possible code “R63.8 Other symptoms and signs concerning food and fluid intake” comes after other ICD-10 codes that indicate unrelated conditions: Anorexia, Polydipsia, ..) https://icd.who.int/browse10/2019/en#/R63.8</t>
  </si>
  <si>
    <t>Unable to drink (finding)</t>
  </si>
  <si>
    <t>https://browser.ihtsdotools.org/?perspective=full&amp;conceptId1=288854000&amp;edition=MAIN/2021-07-31&amp;release=&amp;languages=en</t>
  </si>
  <si>
    <t>EmCare.B7.DE10</t>
  </si>
  <si>
    <t>Vomiting</t>
  </si>
  <si>
    <t>The client is reported to be vomiting everything or vomiting but not everything or no vomiting</t>
  </si>
  <si>
    <t>- Vomiting Everything
- Vomiting but Not Everything
- No Vomiting</t>
  </si>
  <si>
    <t>45708-5</t>
  </si>
  <si>
    <t>Vomiting [Minimum Data Set]</t>
  </si>
  <si>
    <t>https://loinc.org/45708-5/</t>
  </si>
  <si>
    <t>None
The target refers to a LOINC minimum basic data with a normative answer list including "yes" and "no".</t>
  </si>
  <si>
    <t>Nausea and vomiting status (observable entity)
(synonym: Nausea and vomiting severity)</t>
  </si>
  <si>
    <t>https://browser.ihtsdotools.org/?perspective=full&amp;conceptId1=405166007&amp;edition=MAIN/2021-07-31&amp;release=&amp;languages=en</t>
  </si>
  <si>
    <t>EmCare.B7.DE11</t>
  </si>
  <si>
    <t>Vomiting Everything</t>
  </si>
  <si>
    <t>The client is reported to be vomiting everything</t>
  </si>
  <si>
    <t>MD90.1</t>
  </si>
  <si>
    <t>http://id.who.int/icd/entity/447658033</t>
  </si>
  <si>
    <t>https://icd.who.int/dev11/l-m/en#/http://id.who.int/icd/entity/447658033</t>
  </si>
  <si>
    <t>Target indicates vomiting but not severe vomiting to the extent that child vomits everything.</t>
  </si>
  <si>
    <t>R11</t>
  </si>
  <si>
    <t>Nausea and vomiting</t>
  </si>
  <si>
    <t>https://icd.who.int/browse10/2019/en#/R11</t>
  </si>
  <si>
    <t>28397-8
LA6750-9</t>
  </si>
  <si>
    <t>Vomiting [HIV-SSC]
Severe</t>
  </si>
  <si>
    <t>https://loinc.org/28397-8/</t>
  </si>
  <si>
    <t>Equivalent if both codes used together (LOINC code &amp; answer list for severe from Answer List LL396-3). But will be inexact If answer list code is not added, as severity will not be inferred.</t>
  </si>
  <si>
    <t>Vomiting in infants AND/OR children (disorder)</t>
  </si>
  <si>
    <t>https://browser.ihtsdotools.org/?perspective=full&amp;conceptId1=3094009&amp;edition=MAIN/2021-07-31&amp;release=&amp;languages=en</t>
  </si>
  <si>
    <t>everything</t>
  </si>
  <si>
    <t>EmCare.B7.DE12</t>
  </si>
  <si>
    <t>Vomiting but Not Everything</t>
  </si>
  <si>
    <t>The client is reported to be vomiting but not vomiting everything</t>
  </si>
  <si>
    <t>LA15099-7</t>
  </si>
  <si>
    <t>https://loinc.org/LL4571-7/</t>
  </si>
  <si>
    <t>None
This is an answer list ID from the answer list: LL4571-7 (CMS_MDS Problem conditions)</t>
  </si>
  <si>
    <t>not-everything</t>
  </si>
  <si>
    <t>EmCare.B7.DE13</t>
  </si>
  <si>
    <t>No Vomiting</t>
  </si>
  <si>
    <t>The client is reported not to be vomiting</t>
  </si>
  <si>
    <t>45708-5
LA32-8</t>
  </si>
  <si>
    <t>Vomiting [Minimum Data Set]
No</t>
  </si>
  <si>
    <t>None
if both codes used together
("No" id from the answer list: LL251-0)</t>
  </si>
  <si>
    <t>No vomiting (situation)</t>
  </si>
  <si>
    <t>https://browser.ihtsdotools.org/?perspective=full&amp;conceptId1=162062008&amp;edition=MAIN/2021-07-31&amp;release=&amp;languages=en</t>
  </si>
  <si>
    <t>nothing</t>
  </si>
  <si>
    <t>EmCare.B7.DE14</t>
  </si>
  <si>
    <t>Oral Fluid Test</t>
  </si>
  <si>
    <t xml:space="preserve">The healthcare worker or care giver  offers the client fluid to check if the client can drink and to check reactions (oral fluid test) </t>
  </si>
  <si>
    <r>
      <rPr>
        <sz val="10"/>
        <color rgb="FF000000"/>
        <rFont val="Calibri"/>
        <family val="2"/>
        <charset val="1"/>
      </rPr>
      <t xml:space="preserve">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t>
    </r>
    <r>
      <rPr>
        <sz val="10"/>
        <color rgb="FFFF0000"/>
        <rFont val="Calibri"/>
        <family val="2"/>
        <charset val="1"/>
      </rPr>
      <t>Additional information TBC</t>
    </r>
  </si>
  <si>
    <t xml:space="preserve">Coding </t>
  </si>
  <si>
    <t>- Vomits immediately / everything
- Completely unable to drink
- Drinks poorly
- Drinks eagerly / thirstily
- Drinks normally
- Unable to perform test - assume vomits everything</t>
  </si>
  <si>
    <t>IF Not able to drink or breastfeed = No
AND
IF Vomits everything = No</t>
  </si>
  <si>
    <t>Ability to drink (observable entity)</t>
  </si>
  <si>
    <t>https://browser.ihtsdotools.org/?perspective=full&amp;conceptId1=288852001&amp;edition=MAIN/2021-07-31&amp;release=&amp;languages=en</t>
  </si>
  <si>
    <t>The 3 ICHI codes: (SMG.AA.ZZ Assessment of drinking, SMG.AB.ZZ Measurement of fluid intake, SMG.AC.ZZ Test of drinking) have a definition that does not match the intended meaning here. So were not selected
https://icd.who.int/dev11/l-ichi/en#/http%3a%2f%2fid.who.int%2ficd%2fentity%2f1328997726</t>
  </si>
  <si>
    <t>OralFluidTestResult</t>
  </si>
  <si>
    <t>EmCare.B7.DE15</t>
  </si>
  <si>
    <t>Vomits immediately / everything</t>
  </si>
  <si>
    <t>The client vomits immediately / everything</t>
  </si>
  <si>
    <t>EmCare.B7.DE16</t>
  </si>
  <si>
    <t>Completely unable to drink</t>
  </si>
  <si>
    <t>The client is completely unable to drink</t>
  </si>
  <si>
    <t>unable</t>
  </si>
  <si>
    <t>EmCare.B7.DE17</t>
  </si>
  <si>
    <t>Drinks poorly</t>
  </si>
  <si>
    <t>The client drinks poorly</t>
  </si>
  <si>
    <t>Difficulty drinking (finding)</t>
  </si>
  <si>
    <t>https://browser.ihtsdotools.org/?perspective=full&amp;conceptId1=288857007&amp;edition=MAIN/2021-07-31&amp;release=&amp;languages=en</t>
  </si>
  <si>
    <t>poorly</t>
  </si>
  <si>
    <t>EmCare.B7.DE18</t>
  </si>
  <si>
    <t>Drinks eagerly / thirstily</t>
  </si>
  <si>
    <t>The client drinks eagerly / thirstily</t>
  </si>
  <si>
    <t>MG43.0</t>
  </si>
  <si>
    <t>Polydipsia (inclusion: Excessive thirst)</t>
  </si>
  <si>
    <t>http://id.who.int/icd/entity/439093618</t>
  </si>
  <si>
    <t>https://icd.who.int/dev11/l-m/en#/http://id.who.int/icd/entity/439093618</t>
  </si>
  <si>
    <t>R63.1</t>
  </si>
  <si>
    <t>Polydipsia (synonym:Excessive thirst)</t>
  </si>
  <si>
    <t>https://icd.who.int/browse10/2019/en#/R63.1</t>
  </si>
  <si>
    <t>Excessive thirst (finding)
(synonym: Desperate to drink)</t>
  </si>
  <si>
    <t>https://browser.ihtsdotools.org/?perspective=full&amp;conceptId1=17173007&amp;edition=MAIN/2021-07-31&amp;release=&amp;languages=en</t>
  </si>
  <si>
    <t>thirstily</t>
  </si>
  <si>
    <t>EmCare.B7.DE19</t>
  </si>
  <si>
    <t>Drinks normally</t>
  </si>
  <si>
    <t>The client drinks normally</t>
  </si>
  <si>
    <t>Drinking fluids normally (finding)</t>
  </si>
  <si>
    <t>https://browser.ihtsdotools.org/?perspective=full&amp;conceptId1=289154005&amp;edition=MAIN/2021-07-31&amp;release=&amp;languages=en</t>
  </si>
  <si>
    <t>normally</t>
  </si>
  <si>
    <t>EmCare.B7.DE20</t>
  </si>
  <si>
    <t>Unable to perform test - assumes vomits everything/unable to drink</t>
  </si>
  <si>
    <t>The health care worker is unable to perform test on the client therefore the health care worker should assume the client vomits everything or is unable to drink</t>
  </si>
  <si>
    <t>If the health care worker is unable to perform the test the outcome is assumed that the child vomits everything or is unable to drink</t>
  </si>
  <si>
    <t>Unable to perform test - assume vomits everything</t>
  </si>
  <si>
    <t>Target does not indicate that child cannot take test. Codes the final assumption of vomiting not the other assumption that the child is unable to drink.</t>
  </si>
  <si>
    <t>no-test</t>
  </si>
  <si>
    <t>Signs of Severe Illness</t>
  </si>
  <si>
    <t>Life threatening illness
Age 0 to &lt;2 months</t>
  </si>
  <si>
    <t>EmCare.B8/B9.DE01</t>
  </si>
  <si>
    <t xml:space="preserve">Life-threatening Illness </t>
  </si>
  <si>
    <t>KB2A.Z</t>
  </si>
  <si>
    <t>Apnoea of newborn, unspecified</t>
  </si>
  <si>
    <t>http://id.who.int/icd/entity/2076031939</t>
  </si>
  <si>
    <t>https://icd.who.int/dev11/l-m/en#/http%3a%2f%2fid.who.int%2ficd%2fentity%2f2076031939%2fmms%2funspecified</t>
  </si>
  <si>
    <t xml:space="preserve"> P28.4</t>
  </si>
  <si>
    <t>Other apnoea of newborn</t>
  </si>
  <si>
    <t>https://icd.who.int/browse10/2019/en#/P28.4</t>
  </si>
  <si>
    <t>EmCare.B8/B9.DE02</t>
  </si>
  <si>
    <t>KB06</t>
  </si>
  <si>
    <t>Neonatal seizures</t>
  </si>
  <si>
    <t>http://id.who.int/icd/entity/2083324835</t>
  </si>
  <si>
    <t>https://icd.who.int/dev11/l-m/en#/http%3a%2f%2fid.who.int%2ficd%2fentity%2f2083324835</t>
  </si>
  <si>
    <t>Target code does not indicate "now" it only codes convulsions in neonates</t>
  </si>
  <si>
    <t>P90</t>
  </si>
  <si>
    <t>Convulsions of newborn</t>
  </si>
  <si>
    <t>https://icd.who.int/browse10/2019/en#/P90</t>
  </si>
  <si>
    <t>Target code does not indicate "now" it only codes convulsions in newborn</t>
  </si>
  <si>
    <t>Convulsions in the newborn (disorder)</t>
  </si>
  <si>
    <t>https://browser.ihtsdotools.org/?perspective=full&amp;conceptId1=87476004&amp;edition=MAIN/2021-07-31&amp;release=&amp;languages=en</t>
  </si>
  <si>
    <t>EmCare.B6.Determine Basic Anthropometric and Other Measurements</t>
  </si>
  <si>
    <r>
      <rPr>
        <b/>
        <sz val="10"/>
        <color rgb="FFC55A11"/>
        <rFont val="Calibri"/>
        <family val="2"/>
        <charset val="1"/>
      </rPr>
      <t xml:space="preserve">ICD-11
</t>
    </r>
    <r>
      <rPr>
        <b/>
        <sz val="10"/>
        <rFont val="Calibri"/>
        <family val="2"/>
        <charset val="1"/>
      </rPr>
      <t xml:space="preserve">Ver 05/2021
</t>
    </r>
    <r>
      <rPr>
        <b/>
        <sz val="10"/>
        <color rgb="FF0000CC"/>
        <rFont val="Calibri"/>
        <family val="2"/>
        <charset val="1"/>
      </rPr>
      <t>Entity title</t>
    </r>
  </si>
  <si>
    <t>Determine Basic Anthropometric Measurements</t>
  </si>
  <si>
    <t>Measurements - taken during the consultation - Today's measurements - these fields will not show historic measurements</t>
  </si>
  <si>
    <t>EmCare.B6.DE01</t>
  </si>
  <si>
    <t>Determine Basic Anthropometric and Other Measurements</t>
  </si>
  <si>
    <t>Anthropometric Measurements</t>
  </si>
  <si>
    <t>Axillary Temperature</t>
  </si>
  <si>
    <t>The client's axillary temperature in degrees Celsius (temperature taken under the armpit)</t>
  </si>
  <si>
    <t>Decimal Quantity</t>
  </si>
  <si>
    <t>Degrees Celsius</t>
  </si>
  <si>
    <t>The thresholds for infant age up to 2 months are based on axillary temperature</t>
  </si>
  <si>
    <t>8328-7</t>
  </si>
  <si>
    <t>Axillary temperature</t>
  </si>
  <si>
    <t>https://loinc.org/8328-7/</t>
  </si>
  <si>
    <t>Estimated core body temperature measured in axillary region (observable entity)</t>
  </si>
  <si>
    <t>https://browser.ihtsdotools.org/?perspective=full&amp;conceptId1=415882003&amp;edition=MAIN/2021-07-31&amp;release=&amp;languages=en</t>
  </si>
  <si>
    <t>Observation.code.value[x]</t>
  </si>
  <si>
    <t>http://fhir.org/guides/who/emcare-cds/StructureDefinition/who-observation</t>
  </si>
  <si>
    <t>Observation.subject only Reference(Patient)</t>
  </si>
  <si>
    <t>EmCare.B6.DE02</t>
  </si>
  <si>
    <t>Prefer to take Rectal Temperature</t>
  </si>
  <si>
    <t>The health care worker prefers to take the client's rectal temperature</t>
  </si>
  <si>
    <t>IF 'Axillary Temperature' entered</t>
  </si>
  <si>
    <t>EmCare.B6.DE03</t>
  </si>
  <si>
    <t>Rectal Temperature</t>
  </si>
  <si>
    <t>The client's rectal temperature in degrees Celsius (temperature taken in the rectum)</t>
  </si>
  <si>
    <t>('Rectal temperature' - 0.5 degrees) = 'axillary temperature' equivalent
(when required for decision logic)</t>
  </si>
  <si>
    <t xml:space="preserve">The thresholds for rectal temperature readings are approximately 0.5 degrees higher. </t>
  </si>
  <si>
    <t>Rectal temperature</t>
  </si>
  <si>
    <t>https://loinc.org/8332-9/</t>
  </si>
  <si>
    <t>Core body temperature measured in rectum (observable entity)</t>
  </si>
  <si>
    <t>https://browser.ihtsdotools.org/?perspective=full&amp;conceptId1=307047009&amp;edition=MAIN/2021-07-31&amp;release=&amp;languages=en</t>
  </si>
  <si>
    <t>EmCare.B6.DE04</t>
  </si>
  <si>
    <t>Thermometer not available</t>
  </si>
  <si>
    <t>A thermometer is not available to accurately measure the client's temperature</t>
  </si>
  <si>
    <t>IF 'Axillary' Temperature selected
OR 'Rectal Temperature' completed</t>
  </si>
  <si>
    <t>Observation.subject only Reference(Device)</t>
  </si>
  <si>
    <t>EmCare Device</t>
  </si>
  <si>
    <t>EmCare.B6.DE05</t>
  </si>
  <si>
    <t>Hot to Touch</t>
  </si>
  <si>
    <t>The client is hot to touch</t>
  </si>
  <si>
    <t>IF 'Thermometer available' = NO</t>
  </si>
  <si>
    <t>MG26</t>
  </si>
  <si>
    <t>Fever of other or unknown origin
(high body temperature)</t>
  </si>
  <si>
    <t>http://id.who.int/icd/entity/915343154</t>
  </si>
  <si>
    <t>https://icd.who.int/dev11/l-m/en#/http%3a%2f%2fid.who.int%2ficd%2fentity%2f915343154</t>
  </si>
  <si>
    <t>This code is not specific to high body temperature perceived by touching the patient; it is also used when “measured” temperature is high.</t>
  </si>
  <si>
    <t>R50.9</t>
  </si>
  <si>
    <t>Fever, unspecified</t>
  </si>
  <si>
    <t>https://icd.who.int/browse10/2019/en#/R50.9</t>
  </si>
  <si>
    <t>Body temperature above reference range (finding)
(synonym: High body temperature, increased body temp., Temperature raised)</t>
  </si>
  <si>
    <t>https://browser.ihtsdotools.org/?perspective=full&amp;conceptId1=50177009&amp;edition=MAIN/2021-07-31&amp;release=&amp;languages=en</t>
  </si>
  <si>
    <t>EmCare.B6.DE06</t>
  </si>
  <si>
    <t>Weight</t>
  </si>
  <si>
    <t xml:space="preserve">The client's weight in Kilograms </t>
  </si>
  <si>
    <t>For 0-&lt;2 months = Exact weight in kilograms to 3 decimal places
For ≥2 months to 5 years = Exact weight in kilograms to 1 decimal place
Weight should be between 0.5 - 40.0kg</t>
  </si>
  <si>
    <t>R
O for Accelerated Pathway</t>
  </si>
  <si>
    <t>IMCI chart booklet (who.int)
https://www.who.int/publications/i/item/9789241515559</t>
  </si>
  <si>
    <t>3141-9</t>
  </si>
  <si>
    <t>Body weight Measured</t>
  </si>
  <si>
    <t>https://loinc.org/3141-9/</t>
  </si>
  <si>
    <t>Another option would be "29463-7 Body weight"</t>
  </si>
  <si>
    <t>Measured body weight (observable entity)</t>
  </si>
  <si>
    <t>https://browser.ihtsdotools.org/?perspective=full&amp;conceptId1=363808001&amp;edition=MAIN/2021-07-31&amp;release=&amp;languages=en</t>
  </si>
  <si>
    <t>Another option would be "27113001 Body weight (observable entity)"</t>
  </si>
  <si>
    <t>EmCare.B6.DE07</t>
  </si>
  <si>
    <t>Weight cannot be measured</t>
  </si>
  <si>
    <t>The client's weight cannot be measured</t>
  </si>
  <si>
    <t>Weight should only be estimated if there are no scales available to properly weigh the child</t>
  </si>
  <si>
    <t>IF weight entered</t>
  </si>
  <si>
    <t>EmCare.B6.DE08</t>
  </si>
  <si>
    <t>Estimated Weight</t>
  </si>
  <si>
    <t>The client's weight has been estimated - to be used for treatment dosing only</t>
  </si>
  <si>
    <t xml:space="preserve">This is an estimated weight that will be used for dosing calculations only, in the event that weight cannot be measured.  This estimated weight will only be valid for this consultation and will not be stored for historical weight measurement records. </t>
  </si>
  <si>
    <t>Use historic known weight measurements (profile) or Weight for Height/Length or Age with Z and or MUAC charts to estimate weight - See tables below for calculations</t>
  </si>
  <si>
    <t>Exact weight in kilograms to 3 decimal places</t>
  </si>
  <si>
    <t>IF 'Weight cannot be measured' = NO</t>
  </si>
  <si>
    <t>https://www.who.int/tools/child-growth-standards/software</t>
  </si>
  <si>
    <t xml:space="preserve">The estimated weight will be calculated on a valid previous known weight or using other calculations.  It should be noted however that an estimated weight is used only for medication dosing for the consultation on the day of the consultation.  The estimated weight will not be used for historic measurements. </t>
  </si>
  <si>
    <t>8335-2</t>
  </si>
  <si>
    <t>Body weight Estimated</t>
  </si>
  <si>
    <t>https://loinc.org/8335-2/</t>
  </si>
  <si>
    <t>Body weight (observable entity)</t>
  </si>
  <si>
    <t>https://browser.ihtsdotools.org/?perspective=full&amp;conceptId1=27113001&amp;edition=MAIN/2021-07-31&amp;release=&amp;languages=en</t>
  </si>
  <si>
    <t>Target concept not constrained to "estimation" as the method of obtaining weight.</t>
  </si>
  <si>
    <t>EmCare.B6.DE09</t>
  </si>
  <si>
    <t xml:space="preserve">Height </t>
  </si>
  <si>
    <t>The client's height in Centimeters</t>
  </si>
  <si>
    <t>≥2 years old</t>
  </si>
  <si>
    <t>For a child ≥ 2 years old measure the child's height in centimeters.</t>
  </si>
  <si>
    <t>FOR a child &lt;2 years where height has been measured instead of length THEN add 0.7cm to the height  measurement that is entered and record this calculation as a length measurement</t>
  </si>
  <si>
    <t>Exact Height in centimeters to 1 decimal place
Height should be between 35.0 - 140.0 centimeters</t>
  </si>
  <si>
    <t>IF 'Age' &lt;2 years old</t>
  </si>
  <si>
    <t>IMCI chart booklet (who.int)
https://www.who.int/tools/child-growth-standards
https://www.who.int/publications/i/item/9789241515559
https://www.who.int/childgrowth/standards/Technical_report.pdf"</t>
  </si>
  <si>
    <t>Full correct terminology used by WHO is: “Standing height”. 
Reference: https://www.who.int/childgrowth/standards/Technical_report.pdf"</t>
  </si>
  <si>
    <t>8308-9</t>
  </si>
  <si>
    <t>Body height --standing</t>
  </si>
  <si>
    <t>https://loinc.org/8308-9/</t>
  </si>
  <si>
    <t>Standing height (observable entity)</t>
  </si>
  <si>
    <t>https://browser.ihtsdotools.org/?perspective=full&amp;conceptId1=248333004&amp;edition=MAIN/2021-07-31&amp;release=&amp;languages=en</t>
  </si>
  <si>
    <t>EmCare.B6.DE10</t>
  </si>
  <si>
    <t xml:space="preserve">Prefer to measure length </t>
  </si>
  <si>
    <t>The health care worker would prefer to measure the client using length</t>
  </si>
  <si>
    <t>IF 'Height' entered</t>
  </si>
  <si>
    <t>EmCare.B6.DE11</t>
  </si>
  <si>
    <t xml:space="preserve">Height cannot be measured </t>
  </si>
  <si>
    <t>The client's height cannot be measured</t>
  </si>
  <si>
    <t>EmCare.B6.DE12</t>
  </si>
  <si>
    <t>Length</t>
  </si>
  <si>
    <t>The client's length in Centimeters</t>
  </si>
  <si>
    <t>For a child ≥60 days and &lt; 2 year's old measure the child's length in centimeters.</t>
  </si>
  <si>
    <t>FOR a child &lt;2 years where length has been measured instead of height THEN minus 0.7cm from the length measurement that is entered and record this calculation as a height measurement</t>
  </si>
  <si>
    <t>Exact Length in centimeters to 1 decimal place
Length should be between 35.0 - 140.0 centimeters</t>
  </si>
  <si>
    <t>IF 'Age' ≥ 2 years old</t>
  </si>
  <si>
    <t>Child growth standards (who.int)
https://www.who.int/childgrowth/standards/Technical_report.pdf"
https://www.who.int/publications/i/item/9789241515559</t>
  </si>
  <si>
    <t>Full correct terminology used by WHO is: “Recumbent length”. 
Reference: https://www.who.int/childgrowth/standards/Technical_report.pdf"</t>
  </si>
  <si>
    <t>8306-3</t>
  </si>
  <si>
    <t>Body height --lying
(related name: body length)</t>
  </si>
  <si>
    <t>https://loinc.org/8306-3/</t>
  </si>
  <si>
    <t>Recumbent body height (observable entity)</t>
  </si>
  <si>
    <t>https://browser.ihtsdotools.org/?perspective=full&amp;conceptId1=1149101003&amp;edition=MAIN/2021-07-31&amp;release=&amp;languages=en</t>
  </si>
  <si>
    <t>EmCare.B6.DE13</t>
  </si>
  <si>
    <t>Length cannot be measured</t>
  </si>
  <si>
    <t>The client's length cannot be measured</t>
  </si>
  <si>
    <t>IF 'Length' entered</t>
  </si>
  <si>
    <t>EmCare.B6.DE14</t>
  </si>
  <si>
    <t>Weight for Height (WFH) Z Scores</t>
  </si>
  <si>
    <t>The client's weight for height Z Score</t>
  </si>
  <si>
    <t>Z=(Raw Score-Population Mean)/Standard Deviation
Use WHO Chart tables for sex</t>
  </si>
  <si>
    <t>Integer</t>
  </si>
  <si>
    <t>+/- scores to 1 decimal place</t>
  </si>
  <si>
    <t xml:space="preserve">https://www.who.int/tools/child-growth-standards/software
</t>
  </si>
  <si>
    <t>Official R and stata packages to calculate z-scores using the official UNICEF/WHO methodology: https://www.who.int/tools/child-growth-standards/software</t>
  </si>
  <si>
    <t>Weight for height z-score (observable entity)</t>
  </si>
  <si>
    <t>https://browser.ihtsdotools.org/?perspective=full&amp;conceptId1=1153600001&amp;edition=MAIN/2021-07-31&amp;release=&amp;languages=en</t>
  </si>
  <si>
    <t>integer</t>
  </si>
  <si>
    <t>EmCare.B6.DE15</t>
  </si>
  <si>
    <t>Weight for Length (WFL) Z Scores</t>
  </si>
  <si>
    <t>The client's weight for length Z Score</t>
  </si>
  <si>
    <t>≥60 days to &lt;2 years old</t>
  </si>
  <si>
    <t>+/- scores to 1 decimal place
Available from 45cm length</t>
  </si>
  <si>
    <t>Weight for length z score (observable entity)</t>
  </si>
  <si>
    <t>https://browser.ihtsdotools.org/?perspective=full&amp;conceptId1=1153598007&amp;edition=MAIN/2021-07-31&amp;release=&amp;languages=en</t>
  </si>
  <si>
    <t>EmCare.B6.DE16</t>
  </si>
  <si>
    <t>Weight for Age (WFA) Z Scores</t>
  </si>
  <si>
    <t>The client's weight for age z score</t>
  </si>
  <si>
    <t>Weight for age z-score (observable entity)</t>
  </si>
  <si>
    <t>https://browser.ihtsdotools.org/?perspective=full&amp;conceptId1=1153593003&amp;edition=MAIN/2021-07-31&amp;release=&amp;languages=en</t>
  </si>
  <si>
    <t>EmCare.B6.DE17</t>
  </si>
  <si>
    <t>MUAC (Mid Upper Arm Circumference)</t>
  </si>
  <si>
    <t>The client's Mid Upper Arm Circumference in Millimeters (child ≥6 months old)</t>
  </si>
  <si>
    <t>≥6 months old</t>
  </si>
  <si>
    <r>
      <rPr>
        <sz val="10"/>
        <rFont val="Calibri"/>
        <family val="2"/>
        <charset val="1"/>
      </rPr>
      <t xml:space="preserve">Exact Length in </t>
    </r>
    <r>
      <rPr>
        <sz val="10"/>
        <rFont val="Calibri (Body)"/>
        <charset val="1"/>
      </rPr>
      <t>millimeters</t>
    </r>
    <r>
      <rPr>
        <sz val="10"/>
        <rFont val="Calibri"/>
        <family val="2"/>
        <charset val="1"/>
      </rPr>
      <t xml:space="preserve"> </t>
    </r>
  </si>
  <si>
    <t>56072-2</t>
  </si>
  <si>
    <t>Circumference Mid upper arm - right</t>
  </si>
  <si>
    <t>https://loinc.org/56072-2/</t>
  </si>
  <si>
    <t>Trial code</t>
  </si>
  <si>
    <t>Mid upper arm circumference (observable entity)</t>
  </si>
  <si>
    <t>https://browser.ihtsdotools.org/?perspective=full&amp;conceptId1=284473002&amp;edition=MAIN/2021-07-31&amp;release=&amp;languages=en</t>
  </si>
  <si>
    <t>EmCare.B6.DE18</t>
  </si>
  <si>
    <t>Visually assess for whether underweight (for drug dose calculation)</t>
  </si>
  <si>
    <r>
      <rPr>
        <sz val="10"/>
        <rFont val="Calibri"/>
        <family val="2"/>
        <charset val="1"/>
      </rPr>
      <t xml:space="preserve">The health care worker </t>
    </r>
    <r>
      <rPr>
        <sz val="10"/>
        <rFont val="Calibri (Body)"/>
        <charset val="1"/>
      </rPr>
      <t>visually</t>
    </r>
    <r>
      <rPr>
        <sz val="10"/>
        <rFont val="Calibri"/>
        <family val="2"/>
        <charset val="1"/>
      </rPr>
      <t xml:space="preserve"> assesses for whether underweight (for drug dosing calculations)</t>
    </r>
  </si>
  <si>
    <t xml:space="preserve">The health care worker should visually assess the child to ascertain if the child appears to be underweight so that dosing calculations can be made based on an estimated weight.  Please note that the estimated weight will not be recorded in historical weight measurements.
Visual assessment for whether the child is underweight should only be carried out by a health care worker. </t>
  </si>
  <si>
    <t>- Not Underweight
- Underweight
- Severely Underweight</t>
  </si>
  <si>
    <t>IF 'Weight' is entered
AND
IF 'MUAC' is entered
IF child &lt;6 months old</t>
  </si>
  <si>
    <t>This data element is ONLY to enable the estimated weight to be calculated using height or age when MUAC is not available</t>
  </si>
  <si>
    <t>Observation.code</t>
  </si>
  <si>
    <t xml:space="preserve">UnderweightAssessment </t>
  </si>
  <si>
    <t>EmCare.B6.DE19</t>
  </si>
  <si>
    <t>Does not appear to be Underweight</t>
  </si>
  <si>
    <t>The client is visually assessed for whether underweight by the health care worker and does not appear to be underweight (estimated weight based on height or age would be equivalent to WHZ= 0 / WAZ= 0)
(for drug dosing calculations)</t>
  </si>
  <si>
    <t>Not Underweight</t>
  </si>
  <si>
    <t>not-appear</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</si>
  <si>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</si>
  <si>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</si>
  <si>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
(for drug dosing calculations)</t>
  </si>
  <si>
    <t>Underweight</t>
  </si>
  <si>
    <t>5B50</t>
  </si>
  <si>
    <t>Underweight in infants, children or adolescents</t>
  </si>
  <si>
    <t>http://id.who.int/icd/entity/1381875066</t>
  </si>
  <si>
    <t>https://icd.who.int/dev11/l-m/en#/http://id.who.int/icd/entity/1381875066</t>
  </si>
  <si>
    <t>R62.8</t>
  </si>
  <si>
    <t>Other lack of expected normal physiological development
(underweight)</t>
  </si>
  <si>
    <t>https://icd.who.int/browse10/2019/en#/R62.8</t>
  </si>
  <si>
    <t>The target concept is not specific to children with the specified WHZ or WAZ.</t>
  </si>
  <si>
    <t>Underweight in childhood (finding)</t>
  </si>
  <si>
    <t>https://browser.ihtsdotools.org/?perspective=full&amp;conceptId1=762491008&amp;edition=MAIN/2021-07-31&amp;release=&amp;languages=en</t>
  </si>
  <si>
    <t>Target concept not specific to the stated WHZ and WAZ scores</t>
  </si>
  <si>
    <t>appears</t>
  </si>
  <si>
    <t>EmCare.B6.DE21</t>
  </si>
  <si>
    <t>Appears to be Severely Underweight</t>
  </si>
  <si>
    <t>The client is visually assessed for whether underweight and appears to be severely underweight (as an aide for dosing calculations) (estimated weight based on height or age would be equivalent to WHZ= -2 / WAZ= -2)
(for drug dosing calculations)</t>
  </si>
  <si>
    <t>Severely Underweight</t>
  </si>
  <si>
    <t>Severe underweight in infants, children or adolescents</t>
  </si>
  <si>
    <t>http://id.who.int/icd/entity/1384219098</t>
  </si>
  <si>
    <t>https://icd.who.int/dev11/f/en#http%3a%2f%2fid.who.int%2ficd%2fentity%2f1384219098</t>
  </si>
  <si>
    <t>severely</t>
  </si>
  <si>
    <t>EmCare.B6.DE22</t>
  </si>
  <si>
    <t>Date of measurement</t>
  </si>
  <si>
    <t>The date when the measurement was taken</t>
  </si>
  <si>
    <t>Equivalent because all measurements here refer to those taken during current visit.</t>
  </si>
  <si>
    <r>
      <rPr>
        <sz val="10"/>
        <color rgb="FF000000"/>
        <rFont val="Calibri"/>
        <family val="2"/>
      </rPr>
      <t>Observation.</t>
    </r>
    <r>
      <rPr>
        <sz val="10"/>
        <color rgb="FF000000"/>
        <rFont val="Calibri"/>
        <family val="2"/>
        <charset val="1"/>
      </rPr>
      <t>effective[x]</t>
    </r>
  </si>
  <si>
    <t>This should be added to each observation</t>
  </si>
  <si>
    <t>Reference EmCare.B. Assess and Classify the Sick Child - Steps 4 to 5</t>
  </si>
  <si>
    <t>Quick comments &amp; questions</t>
  </si>
  <si>
    <t>Title.B.DE01</t>
  </si>
  <si>
    <t>Current/Recent Classifications/Conditions</t>
  </si>
  <si>
    <t>All current classifications data can either be entered manually as part of a profile consultation or can be auto-populated with the information obtained as part of the classification of an assess and classify consultation. (e.g. where anaemia has been classified as part of a new consultation)</t>
  </si>
  <si>
    <t>All active diagnoses data can either be entered manually as part of a profile consultation or can be auto-populated with the information obtained as part of the diagnoses of an assess and classify consultation. (e.g. where anemia has been diagnosed as part of a new consultation)</t>
  </si>
  <si>
    <t xml:space="preserve"> </t>
  </si>
  <si>
    <t>EmCare.B4.DE01</t>
  </si>
  <si>
    <t>Profile</t>
  </si>
  <si>
    <t>Current / Recent Classifications / Conditions</t>
  </si>
  <si>
    <t>Classification/Condition is current or is recent (last 30 days)</t>
  </si>
  <si>
    <t>The classification/condition is current or is recent and has been resolved (in the last 30 days)</t>
  </si>
  <si>
    <t>Determine whether the classification/ condition is current (e.g. chronic, still being treated or has been resolved)</t>
  </si>
  <si>
    <t>- Current
- Recent (last 30 days)</t>
  </si>
  <si>
    <t xml:space="preserve">This will determine if the information input is current or past - this needs to be asked at every new classification entry in the case of multiple entries. </t>
  </si>
  <si>
    <t>33999-4</t>
  </si>
  <si>
    <t>Diagnosis status</t>
  </si>
  <si>
    <t>https://loinc.org/33999-4/</t>
  </si>
  <si>
    <t>Problem statuses (qualifier value)</t>
  </si>
  <si>
    <t>https://browser.ihtsdotools.org/?perspective=full&amp;conceptId1=394731006&amp;edition=MAIN/2021-07-31&amp;release=&amp;languages=en</t>
  </si>
  <si>
    <t>EmCare.B4.DE02</t>
  </si>
  <si>
    <t>Current</t>
  </si>
  <si>
    <t>The classification/condition is current</t>
  </si>
  <si>
    <t>LA9040-2</t>
  </si>
  <si>
    <t>Ongoing</t>
  </si>
  <si>
    <t>https://loinc.org/LL451-6/</t>
  </si>
  <si>
    <t>The target code is a LOINC answer string id not a LOINC Code Identifier. Obtained from LOINC answer list “LL451-6" which is the answer list for the concept "33999-4: Diagnosis status”</t>
  </si>
  <si>
    <t>Active problem (qualifier value)</t>
  </si>
  <si>
    <t>https://browser.ihtsdotools.org/?perspective=full&amp;conceptId1=394774009&amp;edition=MAIN/2021-07-31&amp;release=&amp;languages=en</t>
  </si>
  <si>
    <t>EmCare.B4.DE03</t>
  </si>
  <si>
    <t>Recent (last 30 days)</t>
  </si>
  <si>
    <t xml:space="preserve">The classification/condition is a recent classification that has been resolved. </t>
  </si>
  <si>
    <t xml:space="preserve">If the classification/ condition is older than 30 days since the 'Date of Classification/ condition' AND
the classification/condition is not TB, Malnutrition, Anaemia, or a chronic classification/condition the classification/condition is not required to be recorded. </t>
  </si>
  <si>
    <t xml:space="preserve">If the classification/ condition is older than 30 days since the 'Date of Classification' AND
the classification/ condition is not HIV, TB, Malnutrition, Anaemia, the classification / condition is not required to be recorded. </t>
  </si>
  <si>
    <t>LA9041-0</t>
  </si>
  <si>
    <t>Resolved</t>
  </si>
  <si>
    <t>NoneThe target code is a LOINC answer string id not a LOINC Code Identifier. Obtained from LOINC answer list “LL451-6" which is the answer list for the concept "33999-4: Diagnosis status”</t>
  </si>
  <si>
    <t>413322009
263852005</t>
  </si>
  <si>
    <t>Problem resolved (finding)
Recent episode (qualifier value)</t>
  </si>
  <si>
    <t xml:space="preserve">https://browser.ihtsdotools.org/?perspective=full&amp;conceptId1=413322009&amp;edition=MAIN/2021-07-31&amp;release=&amp;languages=en
https://browser.ihtsdotools.org/?perspective=full&amp;conceptId1=263852005&amp;edition=MAIN/2021-07-31&amp;release=&amp;languages=en
</t>
  </si>
  <si>
    <t>equivalent (if both codes used together)</t>
  </si>
  <si>
    <t>Need to confirm whether both codes can be used together to give the full meaning.
The target concept is a finding rather than a qualifier value. Another option would be to use "723506003: Resolved (qualifier value)” https://browser.ihtsdotools.org/?perspective=full&amp;conceptId1=723506003&amp;edition=MAIN/2021-07-31&amp;release=&amp;languages=en</t>
  </si>
  <si>
    <t>EmCare.B4.DE04</t>
  </si>
  <si>
    <t>Chronic Classifications/Conditions</t>
  </si>
  <si>
    <t>The client has a chronic classification/condition</t>
  </si>
  <si>
    <t>Select All that Apply</t>
  </si>
  <si>
    <t>Codes/Coding</t>
  </si>
  <si>
    <t>- None
- List of Chronic Classifications / Conditions</t>
  </si>
  <si>
    <t>Not to be coded, (acute, sub-acute, chronic are part of any diagnosis that will be documented by a doctor and will by default be included in the code description for each diagnosis/classification. So, no need to categorize list into acute, sub-acute, and chronic. Instead, list can be organized when viewed by the user into active or resolved problems.)</t>
  </si>
  <si>
    <t>EmCare.B4.DE05</t>
  </si>
  <si>
    <t>List of Chronic Classifications/Conditions</t>
  </si>
  <si>
    <t>The client has (name of chronic classification) chronic classification/condition</t>
  </si>
  <si>
    <t>IF 'Chronic Classifications/ conditions' = NONE</t>
  </si>
  <si>
    <t>This information should be auto-completed if identified as a result of an assess and classify consultation</t>
  </si>
  <si>
    <t>EmCare.B4.DE06</t>
  </si>
  <si>
    <t>Sub-Acute Classifications / Conditions</t>
  </si>
  <si>
    <t>The client has a sub-acute illness classification/Conditions</t>
  </si>
  <si>
    <t>- None
- List of all sub-acute classifications / Conditions</t>
  </si>
  <si>
    <t>EmCare.B4.DE07</t>
  </si>
  <si>
    <t>List of all Sub-Acute Classifications / Conditions</t>
  </si>
  <si>
    <t>The client has (name of sub-acute illness) classification/conditions</t>
  </si>
  <si>
    <t>IF 'Sub-Acute Classifications/ conditions' = NONE</t>
  </si>
  <si>
    <t>EmCare.B4.DE08</t>
  </si>
  <si>
    <t>Acute Classification/Conditions</t>
  </si>
  <si>
    <t>The client has a acute illness classification/Conditions</t>
  </si>
  <si>
    <t>- None
- List of all acute classifications / Conditions</t>
  </si>
  <si>
    <t>EmCare.B4.DE09</t>
  </si>
  <si>
    <t>List of all Acute Classifications / Conditions</t>
  </si>
  <si>
    <t>The client has (name of acute illness) classification/conditions</t>
  </si>
  <si>
    <t>IF 'Acute Classifications/ conditions' = NONE</t>
  </si>
  <si>
    <t>EmCare.B4.DE10</t>
  </si>
  <si>
    <t>Date of classification/conditions</t>
  </si>
  <si>
    <t>The date on which the classification/condition was given</t>
  </si>
  <si>
    <t xml:space="preserve">If the classification /condition is older than 30 days since the 'Date of Classification' and
the classification is not a Chronic or exception classification then the classification / condition is not required to be recorded. </t>
  </si>
  <si>
    <t xml:space="preserve">IF the classification /condition is older than 30 days since the 'Date of Classification' AND
the classification is not a Chronic or exception classification THEN the classification / condition is not required to be recorded. </t>
  </si>
  <si>
    <t>Date of classification is valid for all individual Classifications input options entered</t>
  </si>
  <si>
    <t>63931-0</t>
  </si>
  <si>
    <t>Date of diagnosis</t>
  </si>
  <si>
    <t>https://loinc.org/63931-0/</t>
  </si>
  <si>
    <t>Date of diagnosis (observable entity)</t>
  </si>
  <si>
    <t>https://browser.ihtsdotools.org/?perspective=full&amp;conceptId1=432213005&amp;edition=MAIN/2021-07-31&amp;release=&amp;languages=en</t>
  </si>
  <si>
    <t>EmCare.B4.DE11</t>
  </si>
  <si>
    <t>Classification/Condition Resolved</t>
  </si>
  <si>
    <t>The client's classification/condition has been resolved and updated as such by the health care worker</t>
  </si>
  <si>
    <t xml:space="preserve">If the health care worker answers yes to resolved then the 'current classification' will be moved to past classifications and today's date will be auto populated. - Note that the Health care worker must be able to change the date resolved date in the past consultations if required. </t>
  </si>
  <si>
    <t>Problem resolved (finding)</t>
  </si>
  <si>
    <t>https://browser.ihtsdotools.org/?perspective=full&amp;conceptId1=413322009&amp;edition=MAIN/2021-07-31&amp;release=&amp;languages=en</t>
  </si>
  <si>
    <t>The target concept is a finding rather than a qualifier value. Another option would be to use "723506003: Resolved (qualifier value)” https://browser.ihtsdotools.org/?perspective=full&amp;conceptId1=723506003&amp;edition=MAIN/2021-07-31&amp;release=&amp;languages=en</t>
  </si>
  <si>
    <t>This duplicates the data element at the beginning of this tab which has already been used to indicate whether each diagnosis/classification has been resolved or is still ongoing. I think it should be removed, unless it has another meaning that needs to be clarified in the definition column.</t>
  </si>
  <si>
    <t>EmCare.B4.DE12</t>
  </si>
  <si>
    <t>Date Classification/Condtition Resolved</t>
  </si>
  <si>
    <t>The date the client's classification/ condition was resolved</t>
  </si>
  <si>
    <t>IF 'Classification / condition Resolved' = NO</t>
  </si>
  <si>
    <t>95382-8</t>
  </si>
  <si>
    <t>Date and time of symptom resolution</t>
  </si>
  <si>
    <t>https://loinc.org/95382-8/</t>
  </si>
  <si>
    <t>Best fit.
the problem (source) may not be a symptom (target)</t>
  </si>
  <si>
    <t>EmCare.B4.DE13</t>
  </si>
  <si>
    <t>Classification/Condition added by mistake</t>
  </si>
  <si>
    <t>The classification/condition was added by mistake and should be removed</t>
  </si>
  <si>
    <t xml:space="preserve">Ensure a confirmation /check is available that the classification/ condition should be removed, and state that if removed it will be deleted from the client record. </t>
  </si>
  <si>
    <t>58202-3</t>
  </si>
  <si>
    <t>Data entry error</t>
  </si>
  <si>
    <t>https://loinc.org/58202-3/</t>
  </si>
  <si>
    <t>Error entry deleted (finding)</t>
  </si>
  <si>
    <t>https://browser.ihtsdotools.org/?perspective=full&amp;conceptId1=185981001&amp;edition=MAIN/2021-07-31&amp;release=&amp;languages=en</t>
  </si>
  <si>
    <t>Target presumes error entry has already been deleted, whereas intended meaning of concept is “entry error, please delete this entry”</t>
  </si>
  <si>
    <t>Title.B.DE02</t>
  </si>
  <si>
    <t>PLACEHOLDER
Current/Recent Treatments</t>
  </si>
  <si>
    <t>All current treatments data can either be entered manually as part of a profile consultation or can be auto-populated with the information obtained as part of the latest diagnoses of an assess and classify consultation.</t>
  </si>
  <si>
    <t>EmCare.B4.DE14</t>
  </si>
  <si>
    <t>Current/Recent Treatments</t>
  </si>
  <si>
    <t>Current / Recent Treatment (prescribed within last 30 days)</t>
  </si>
  <si>
    <t>The client is currently receiving treatment or has recently received treatment in the last month</t>
  </si>
  <si>
    <t>Current Treatment
Recent Treatment</t>
  </si>
  <si>
    <t>No treatments mentioned yet to code</t>
  </si>
  <si>
    <t>These will be answered through the list of treatments and the start and end dates of each. These elements are too vague and too general for coding.</t>
  </si>
  <si>
    <t>CarePlan.status</t>
  </si>
  <si>
    <t>code</t>
  </si>
  <si>
    <t>http://fhir.org/guides/who/emcare-cds/StructureDefinition/emcare-careplan</t>
  </si>
  <si>
    <t>EmCare.B4.DE15</t>
  </si>
  <si>
    <t>Current Treatment</t>
  </si>
  <si>
    <t>The client is currently receiving treatment</t>
  </si>
  <si>
    <t>Current (qualifier value)</t>
  </si>
  <si>
    <t>https://browser.ihtsdotools.org/?perspective=full&amp;conceptId1=15240007&amp;edition=MAIN/2021-07-31&amp;release=&amp;languages=en</t>
  </si>
  <si>
    <t>Target only represents time frame, but is not specific for treatment</t>
  </si>
  <si>
    <t>EmCare.B4.DE16</t>
  </si>
  <si>
    <t>Recent Treatment (prescribed within last 30 days)</t>
  </si>
  <si>
    <t>The client has recently received treatment (prescribed within last 30 days)</t>
  </si>
  <si>
    <t xml:space="preserve">If the treatment was prescribed more than 30 days ago and is not a long term treatment it is not required to be recorded. </t>
  </si>
  <si>
    <t>Recent Treatment</t>
  </si>
  <si>
    <t>Recent (qualifier value)</t>
  </si>
  <si>
    <t>https://browser.ihtsdotools.org/?perspective=full&amp;conceptId1=6493001&amp;edition=MAIN/2021-07-31&amp;release=&amp;languages=en</t>
  </si>
  <si>
    <t>EmCare.B4.DE17</t>
  </si>
  <si>
    <t>Treatment prescribed</t>
  </si>
  <si>
    <t>The type of treatment the client is receiving</t>
  </si>
  <si>
    <t>- List of all treatments</t>
  </si>
  <si>
    <t xml:space="preserve">IF 'Current Teatment' = NONE
OR 
If 'Recent Treatment' = NONE
</t>
  </si>
  <si>
    <t xml:space="preserve">The list of treatments will be provided once Stage 4 work package has been completed. </t>
  </si>
  <si>
    <t>EmCare.B4.DE18</t>
  </si>
  <si>
    <t>Start Date of Treatment</t>
  </si>
  <si>
    <t>The date on which the treatment started</t>
  </si>
  <si>
    <t>63936-9</t>
  </si>
  <si>
    <t>Start date of treatment or therapy</t>
  </si>
  <si>
    <t>https://loinc.org/63936-9/</t>
  </si>
  <si>
    <t>Date treatment started (observable entity)</t>
  </si>
  <si>
    <t>https://browser.ihtsdotools.org/?perspective=full&amp;conceptId1=413946009&amp;edition=MAIN/2021-07-31&amp;release=&amp;languages=en</t>
  </si>
  <si>
    <t>EmCare.B4.DE19</t>
  </si>
  <si>
    <t>Prescribed duration of Treatment</t>
  </si>
  <si>
    <t>The prescribed duration of the treatment</t>
  </si>
  <si>
    <t>67453-1</t>
  </si>
  <si>
    <t>Treatment duration</t>
  </si>
  <si>
    <t>https://loinc.org/67453-1/</t>
  </si>
  <si>
    <t>Target concept not constrained to prescribed duration i.e. may also refer to reported duration by the patient.</t>
  </si>
  <si>
    <t>Duration of treatment (qualifier value)</t>
  </si>
  <si>
    <t>https://browser.ihtsdotools.org/?perspective=full&amp;conceptId1=261774000&amp;edition=MAIN/2021-07-31&amp;release=&amp;languages=en</t>
  </si>
  <si>
    <t>EmCare.B4.DE20</t>
  </si>
  <si>
    <t>End Date of Treatment</t>
  </si>
  <si>
    <t>The date on which the treatment is due to end</t>
  </si>
  <si>
    <t>Start Date of Treatment' + 'Prescribed duration of treatment' = 'End Date of Treatment'</t>
  </si>
  <si>
    <t>If the treatment was identified as current treatment but 'today's date' has passed the date of the 'End Date of Treatment' then the current treatment is moved to 'recent treatments'</t>
  </si>
  <si>
    <t>52796-0</t>
  </si>
  <si>
    <t>Planned stop date Current medication</t>
  </si>
  <si>
    <t>https://loinc.org/52796-0/</t>
  </si>
  <si>
    <t>Discouraged code. not maintained
Another target option would be: "91382-2 Date medication stopped - Reported" https://loinc.org/91382-2/ which is an active code but is not equivalent in meaning to the source</t>
  </si>
  <si>
    <t>Date treatment stopped (observable entity)</t>
  </si>
  <si>
    <t>https://browser.ihtsdotools.org/?perspective=full&amp;conceptId1=413947000&amp;edition=MAIN/2021-07-31&amp;release=&amp;languages=en</t>
  </si>
  <si>
    <t>EmCare.B4.DE21</t>
  </si>
  <si>
    <t>Treatment ended early</t>
  </si>
  <si>
    <t xml:space="preserve">The client's treatment ended early </t>
  </si>
  <si>
    <t>The client's treatment has ended early for example:
- Before the end of the prescribed duration
- The client's classification/diagnosis has been resolved</t>
  </si>
  <si>
    <t>If the 'treatment ended early' and was a current treatment then the current treatment is moved to 'recent treatments'</t>
  </si>
  <si>
    <t xml:space="preserve">There is an ICD-11 code for QA7A Inappropriate stoppage or discontinuation of drug without injury or harm. But this does not qualify as a target code as it indicates that the medication was stopped inappropriately whereas the options under the reason behind the source concept include reasons where stopping the treatment would be the appropriate choice. </t>
  </si>
  <si>
    <t>Drugs not taken/completed (situation)</t>
  </si>
  <si>
    <t>https://browser.ihtsdotools.org/?perspective=full&amp;conceptId1=266710000&amp;edition=MAIN/2021-07-31&amp;release=&amp;languages=en</t>
  </si>
  <si>
    <t>Target concept assumes the treatment is a drug/medication vs other types of treatment.</t>
  </si>
  <si>
    <t>does treatment here refer to drugs/medications? important to determine code and decision on concept mapping equivalence</t>
  </si>
  <si>
    <t>EmCare.B4.DE22</t>
  </si>
  <si>
    <t xml:space="preserve">Reason treatment ended </t>
  </si>
  <si>
    <t>The reason the treatment has ended</t>
  </si>
  <si>
    <t>- Side Effects
- Treatment Failure
- Refusal to take treatment
- Classification  resolved
- Other</t>
  </si>
  <si>
    <t>There is no target code for this question</t>
  </si>
  <si>
    <t>The target codes for the options under this element already indicate that they refer to reason for stopping the drug/medication.</t>
  </si>
  <si>
    <t>This list does not include options such as patient noncompliance or refusal to take medication. Need to add option for "reason unknown" at the end, so that the provider can select it when the reason for discontinuing the medication is not known. some options duplicate other. see last 2 options. Possible options need revision to reflect real-life possibilities keeping in mind the reason for collecting this information so as not to make the list unnecessarily long.</t>
  </si>
  <si>
    <t>EmCare.B4.DE23</t>
  </si>
  <si>
    <t>Side Effects</t>
  </si>
  <si>
    <t>The client experienced side effects</t>
  </si>
  <si>
    <t>NE60</t>
  </si>
  <si>
    <t>Harmful effects of drugs, medicaments or biological substances, not elsewhere classified
(synonym: Adverse effect medical agent, side effect of medical agent)</t>
  </si>
  <si>
    <t>http://id.who.int/icd/entity/876980611</t>
  </si>
  <si>
    <t>https://icd.who.int/dev11/l-m/en#/http%3a%2f%2fid.who.int%2ficd%2fentity%2f1868408442</t>
  </si>
  <si>
    <t>Target concept indicates that the patient suffered side effects but does not indicate that it was the reason for stopping medication.</t>
  </si>
  <si>
    <t>T88.7</t>
  </si>
  <si>
    <t>Unspecified adverse effect of drug or medicament (Adverse effect of correct drug or medicament properly administered)</t>
  </si>
  <si>
    <t>https://icd.who.int/browse10/2019/en#/T88.7</t>
  </si>
  <si>
    <t>I had side effects</t>
  </si>
  <si>
    <t xml:space="preserve">
LA14366-1</t>
  </si>
  <si>
    <t>https://loinc.org/LL1132-1/</t>
  </si>
  <si>
    <t xml:space="preserve">Using the codes from this answer list without linking it to a LOINC code for a concept that refers to “reason for stopping treatment/medication” makes the meaning incomplete.
This is a LOINC answer string id not a LOINC Code Identifier. Obtained from LOINC answer list “LL1132-1"
which is the answer list for the concept " 63950-0: Why did you stop regular use of pain-relieving medication [CA Teachers]” 
https://loinc.org/LL1132-1/
</t>
  </si>
  <si>
    <t>Drug not taken - side-effects (situation)</t>
  </si>
  <si>
    <t>https://browser.ihtsdotools.org/?perspective=full&amp;conceptId1=182864000&amp;edition=MAIN/2021-07-31&amp;release=&amp;languages=en</t>
  </si>
  <si>
    <t>EmCare.B4.DE24</t>
  </si>
  <si>
    <t>Treatment Failure</t>
  </si>
  <si>
    <t>The client's treatment failed</t>
  </si>
  <si>
    <t xml:space="preserve">
LA14365-3</t>
  </si>
  <si>
    <t>Don't work</t>
  </si>
  <si>
    <t>Medication stopped - ineffective (situation)</t>
  </si>
  <si>
    <t>https://browser.ihtsdotools.org/?perspective=full&amp;conceptId1=395007004&amp;edition=MAIN/2021-07-31&amp;release=&amp;languages=en</t>
  </si>
  <si>
    <t>EmCare.B4.DE25</t>
  </si>
  <si>
    <t>Refusal to take treatment</t>
  </si>
  <si>
    <t>The client/caregiver is refusing treatment</t>
  </si>
  <si>
    <t>QC12</t>
  </si>
  <si>
    <t>Procedure not carried out because of patient's decision for reasons other than belief or group pressure
(index term: refusal of treatment)</t>
  </si>
  <si>
    <t>http://id.who.int/icd/entity/912390512</t>
  </si>
  <si>
    <t>https://icd.who.int/dev11/l-m/en#/http%3a%2f%2fid.who.int%2ficd%2fentity%2f912390512</t>
  </si>
  <si>
    <t>Z53.2</t>
  </si>
  <si>
    <t>Procedure not carried out because of patient's decision for other and unspecified reasons</t>
  </si>
  <si>
    <t>https://icd.who.int/browse10/2016/en#Z53.2</t>
  </si>
  <si>
    <t>LA10058-8</t>
  </si>
  <si>
    <t>Patient refused</t>
  </si>
  <si>
    <t>https://loinc.org/LL2147-8/</t>
  </si>
  <si>
    <t>Answer ID from the answer list LL2147-8 for the LOINC code 71801-5: Reason for intervention refusal</t>
  </si>
  <si>
    <t>Refusal of treatment by patient (situation)</t>
  </si>
  <si>
    <t>https://browser.ihtsdotools.org/?perspective=full&amp;conceptId1=105480006&amp;edition=MAIN/2021-07-31&amp;release=&amp;languages=en</t>
  </si>
  <si>
    <t>EmCare.B4.DE26</t>
  </si>
  <si>
    <t>Classification resolved</t>
  </si>
  <si>
    <t>The client's classification has been resolved</t>
  </si>
  <si>
    <t>Classification  resolved</t>
  </si>
  <si>
    <t xml:space="preserve">
LA14364-6</t>
  </si>
  <si>
    <t>Condition improved</t>
  </si>
  <si>
    <t>Doctor stopped drugs - medical aim achieved (situation)</t>
  </si>
  <si>
    <t>https://browser.ihtsdotools.org/?perspective=full&amp;conceptId1=182846007&amp;edition=MAIN/2021-07-31&amp;release=&amp;languages=en</t>
  </si>
  <si>
    <t>The target restricts to the doctor stopping the medication vs the patient making that decision.</t>
  </si>
  <si>
    <t>EmCare.B4.DE27</t>
  </si>
  <si>
    <t>Other</t>
  </si>
  <si>
    <t>The client's treatment ended early for other reasons</t>
  </si>
  <si>
    <t>QC1Y</t>
  </si>
  <si>
    <t>Intervention not carried out for other reasons</t>
  </si>
  <si>
    <t>http://id.who.int/icd/entity/937424177</t>
  </si>
  <si>
    <t>https://icd.who.int/browse11/l-m/en#/http%3a%2f%2fid.who.int%2ficd%2fentity%2f937424177%2fmms%2fother</t>
  </si>
  <si>
    <t>Z53.8</t>
  </si>
  <si>
    <t>Procedure not carried out for other reasons</t>
  </si>
  <si>
    <t>https://icd.who.int/browse10/2016/en#/Z53.8</t>
  </si>
  <si>
    <t>LA6315-1</t>
  </si>
  <si>
    <t>Other than above reasons</t>
  </si>
  <si>
    <t>https://loinc.org/LL330-2/</t>
  </si>
  <si>
    <t>this is a LOINC answer ID, used in multiple lists e.g. answer list LL330-2</t>
  </si>
  <si>
    <t>Other (qualifier value)</t>
  </si>
  <si>
    <t>https://browser.ihtsdotools.org/?perspective=full&amp;conceptId1=74964007&amp;edition=MAIN/2021-07-31&amp;release=&amp;languages=en</t>
  </si>
  <si>
    <t>Not specific for reasons of stopping medication early, but used as qualifier value. not medical term anyway</t>
  </si>
  <si>
    <t>"no longer required" is very similar to the reason above it "diagnosis resolved" (not mutually exclusive). Duplicate meaning, if not please specify e.g. alternative therapy undertaken (situation)</t>
  </si>
  <si>
    <t>EmCare.B4.DE28</t>
  </si>
  <si>
    <t>Treatment Added by mistake</t>
  </si>
  <si>
    <t>The treatment was added by mistake and should be removed</t>
  </si>
  <si>
    <t xml:space="preserve">Ensure a confirmation /check is available that the treatment should be removed, and state that if removed it will be deleted from the client record. </t>
  </si>
  <si>
    <t>Title.B.DE03</t>
  </si>
  <si>
    <t>Maternal History</t>
  </si>
  <si>
    <t>This is not currently part of IMCI therefore would be a decision for L1 to make - Not for Pilot</t>
  </si>
  <si>
    <t>EmCare.B4.DE29</t>
  </si>
  <si>
    <t>Mother HIV Status</t>
  </si>
  <si>
    <t>The mother's HIV status</t>
  </si>
  <si>
    <t>- HIV Positive
- HIV Negative
- HIV Status Not Known</t>
  </si>
  <si>
    <t>75179-2</t>
  </si>
  <si>
    <t>Mother's HIV status during pregnancy [CDC.CS]</t>
  </si>
  <si>
    <t>https://loinc.org/75179-2/</t>
  </si>
  <si>
    <t>Target concept assumes mother was HIV positive during pregnancy</t>
  </si>
  <si>
    <t>444301002
278977008</t>
  </si>
  <si>
    <t>Mother of subject (person)
Human immunodeficiency virus status (observable entity)</t>
  </si>
  <si>
    <t>https://browser.ihtsdotools.org/?perspective=full&amp;conceptId1=444301002&amp;edition=MAIN/2021-07-31&amp;release=&amp;languages=en
https://browser.ihtsdotools.org/?perspective=full&amp;conceptId1=278977008&amp;edition=MAIN/2021-07-31&amp;release=&amp;languages=en</t>
  </si>
  <si>
    <t xml:space="preserve">if both codes together, equivalent </t>
  </si>
  <si>
    <t>Need to see how IT can postcoordinate both codes, as using only the first may indicate that the child herself/himself is HIV positive or negative.</t>
  </si>
  <si>
    <t>question: does this refer to the status of the mother during pregnancy?
For SNOMED CT codes, need to confirm with IT that both codes can be postcoordinated to give correct meaning, as using only the first may indicate that the child herself/himself is HIV positive or negative.</t>
  </si>
  <si>
    <t>EmCare.B4.DE30</t>
  </si>
  <si>
    <t>HIV Positive</t>
  </si>
  <si>
    <t>The mother is HIV Positive</t>
  </si>
  <si>
    <t>QC60</t>
  </si>
  <si>
    <t>Family history of infectious diseases (index term: Family history of human immunodeficiency virus disease)</t>
  </si>
  <si>
    <t>http://id.who.int/icd/entity/148581784</t>
  </si>
  <si>
    <t>https://icd.who.int/dev11/l-m/en#/http%3a%2f%2fid.who.int%2ficd%2fentity%2f1339298241</t>
  </si>
  <si>
    <t>Target not constrained to "mother"</t>
  </si>
  <si>
    <t>Z83.0</t>
  </si>
  <si>
    <t>Family history of human immunodeficiency virus [HIV] disease</t>
  </si>
  <si>
    <t>https://icd.who.int/browse10/2019/en#/Z83.0</t>
  </si>
  <si>
    <t>Target not constrained to "mother"
Did not select Code "P00.2
Fetus and newborn affected by maternal infectious and parasitic diseases" because (1) there is no indication that the child is affected by the mother's condition (2) child may not be fetus or newborn</t>
  </si>
  <si>
    <t>LA6576-8</t>
  </si>
  <si>
    <t>Positive</t>
  </si>
  <si>
    <t>https://loinc.org/LL2919-0/</t>
  </si>
  <si>
    <t>This is a LOINC answer string id not a LOINC Code Identifier. Obtained from LOINC answer list “LL2919-0” which is the answer list for the LOINC concept 75179-2	Mother's HIV status during pregnancy [CDC.CS]</t>
  </si>
  <si>
    <t>444301002
165816005</t>
  </si>
  <si>
    <t>Mother of subject (person)
Human immunodeficiency virus positive (finding)</t>
  </si>
  <si>
    <t>https://browser.ihtsdotools.org/?perspective=full&amp;conceptId1=444301002&amp;edition=MAIN/2021-07-31&amp;release=&amp;languages=en
https://browser.ihtsdotools.org/?perspective=full&amp;conceptId1=165816005&amp;edition=MAIN/2021-07-31&amp;release=&amp;languages=en</t>
  </si>
  <si>
    <t xml:space="preserve">Need to confirm with IT that both codes can be postcoordinated to give correct meaning </t>
  </si>
  <si>
    <t>EmCare.B4.DE31</t>
  </si>
  <si>
    <t>HIV Negative</t>
  </si>
  <si>
    <t>The mother is HIV Negative</t>
  </si>
  <si>
    <t>LA6577-6</t>
  </si>
  <si>
    <t>Negative</t>
  </si>
  <si>
    <t>444301002
165815009</t>
  </si>
  <si>
    <t>Mother of subject (person)
Human immunodeficiency virus negative (finding)</t>
  </si>
  <si>
    <t>https://browser.ihtsdotools.org/?perspective=full&amp;conceptId1=444301002&amp;edition=MAIN/2021-07-31&amp;release=&amp;languages=en
https://browser.ihtsdotools.org/?perspective=full&amp;conceptId1=165815009&amp;edition=MAIN/2021-07-31&amp;release=&amp;languages=en</t>
  </si>
  <si>
    <t>Need to confirm with ITthat both both codes can be postcoordinated, as using only the first may indicate that the child herself/himself is HIV positive or negative.</t>
  </si>
  <si>
    <t>Need to confirm with IT that both codes can be postcoordinated to give correct meaning</t>
  </si>
  <si>
    <t>EmCare.B4.DE32</t>
  </si>
  <si>
    <t>HIV Status Not known</t>
  </si>
  <si>
    <t>The mother's HIV Status is not known</t>
  </si>
  <si>
    <t>HIV Status Not Known</t>
  </si>
  <si>
    <t>LA14945-2</t>
  </si>
  <si>
    <t>Unknown</t>
  </si>
  <si>
    <t>"This is a LOINC answer string id not a LOINC Code Identifier. Obtained from LOINC answer list “LL2919-0” which is the answer list for the LOINC concept 75179-2	Mother's HIV status during pregnancy [CDC.CS]"</t>
  </si>
  <si>
    <t>Title.B.DE04</t>
  </si>
  <si>
    <t>Birth History</t>
  </si>
  <si>
    <t>This is not currently part of IMCI therefore would be a decision for L1 to make</t>
  </si>
  <si>
    <t>EmCare.B4.DE33</t>
  </si>
  <si>
    <t>Birth Weight</t>
  </si>
  <si>
    <t xml:space="preserve">The client's birth weight </t>
  </si>
  <si>
    <t>Decimal to 3 decimal places</t>
  </si>
  <si>
    <t>IF 'Age' or 'Estimated Age &lt;2 months' = No</t>
  </si>
  <si>
    <t>56056-5</t>
  </si>
  <si>
    <t>Birth weight - Reported</t>
  </si>
  <si>
    <t>https://loinc.org/56056-5/</t>
  </si>
  <si>
    <t>Birth weight (observable entity)</t>
  </si>
  <si>
    <t>https://browser.ihtsdotools.org/?perspective=full&amp;conceptId1=364589006&amp;edition=MAIN/2021-07-31&amp;release=&amp;languages=en</t>
  </si>
  <si>
    <t>EmCare.B4.DE34</t>
  </si>
  <si>
    <t>Birth Weight not known</t>
  </si>
  <si>
    <t>The client's birth weight is not known</t>
  </si>
  <si>
    <t>EmCare.B4.DE35</t>
  </si>
  <si>
    <t>Birth Weight Status</t>
  </si>
  <si>
    <t>The status of the birth weight</t>
  </si>
  <si>
    <t>- Very Low Birth Weight
- Low Birth Weight
- Normal
- Large for gestational age</t>
  </si>
  <si>
    <t>Birth weight finding (finding)</t>
  </si>
  <si>
    <t>https://browser.ihtsdotools.org/?perspective=full&amp;conceptId1=47340003&amp;edition=MAIN/2021-07-31&amp;release=&amp;languages=en</t>
  </si>
  <si>
    <t>EmCare.B4.DE36</t>
  </si>
  <si>
    <t>Very Low Birth Weight</t>
  </si>
  <si>
    <t>The client has a history of very low birth weight (1000-1499 g).</t>
  </si>
  <si>
    <t xml:space="preserve"> 'Birth Weight' ≥ 1000 and 'Birth Weight' ≤ 1499 grams = Very low birth weight</t>
  </si>
  <si>
    <t>1000 to 1499 grams</t>
  </si>
  <si>
    <t>QC4Y</t>
  </si>
  <si>
    <t>Personal history of other specified health problems
(index term: Personal history of conditions arising in the perinatal period)</t>
  </si>
  <si>
    <t>http://id.who.int/icd/entity/612410088</t>
  </si>
  <si>
    <t>https://icd.who.int/dev11/l-m/en#/http://id.who.int/icd/entity/2142880493/mms/other
https://icd.who.int/dev11/f/en#http%3a%2f%2fid.who.int%2ficd%2fentity%2f612410088</t>
  </si>
  <si>
    <t>Wider because target not restricted to very low birth weight.
Because this is personal history and the condition is not a current diagnosis, cannot Code to KA21.1Z</t>
  </si>
  <si>
    <t>Z87.6</t>
  </si>
  <si>
    <t>Personal history of certain conditions arising in the perinatal period
(Conditions classifiable to P00-P96)</t>
  </si>
  <si>
    <t>https://icd.who.int/browse10/2019/en#/Z87.6</t>
  </si>
  <si>
    <t>Wider because target not restricted to very low birth weight.
Because this is personal history and the condition is not a current diagnosis, cannot Code to P07.1 "Other low birth weight (Birth weight 1000-2499 g.)" (https://icd.who.int/browse10/2019/en#/P07)</t>
  </si>
  <si>
    <t>LA25802-2</t>
  </si>
  <si>
    <t>Preterm/Low birth weight (LBW)</t>
  </si>
  <si>
    <t>https://loinc.org/LL830-1/</t>
  </si>
  <si>
    <t>Target concept does not further specify LBW as "very low". Target concept also includes preterm in addition to LBW
Need to be sure that these codes will be under history as the target does not inherently include "history"</t>
  </si>
  <si>
    <t>392521001
276611006</t>
  </si>
  <si>
    <t>History of (contextual qualifier) (qualifier value)
Very low birth weight infant (disorder)</t>
  </si>
  <si>
    <t xml:space="preserve">https://browser.ihtsdotools.org/?perspective=full&amp;conceptId1=392521001&amp;edition=MAIN/2021-07-31&amp;release=&amp;languages=en
https://browser.ihtsdotools.org/?perspective=full&amp;conceptId1=276611006&amp;edition=MAIN/2021-07-31&amp;release=&amp;languages=en
</t>
  </si>
  <si>
    <t>1- Please change label to: History of very low birth weight
(Child was born weighing between 1000 and 1499 g.)
please use WHO terminology and change labels, definition and calculation columns accordingly (see uploaded pdf document with WHO definitions) 
2- For SNOMED CT codes, need to confirm with IT that both codes can be postcoordinated to give correct meaning
3- all ICD-11 and ICD-10 codes in the birth history part relating to history of abnormal birth weight and maturity, are the same i.e. they all use the same 1 code for each of the different options. So there will be no differentiation based on codes for history.
4- if the child is a newborn, then these codes will be considered current/active not history, (even if they remain in the history section). So for that age group (age&lt;29 days), the codes on the right apply. I didn’t know where or how else to place them in the file.</t>
  </si>
  <si>
    <t>&lt;29 days</t>
  </si>
  <si>
    <t>KA21.1Z</t>
  </si>
  <si>
    <t>Very low birth weight of newborn, unspecified</t>
  </si>
  <si>
    <t>http://id.who.int/icd/entity/1996824802</t>
  </si>
  <si>
    <t>https://icd.who.int/browse11/l-m/en#/http%3a%2f%2fid.who.int%2ficd%2fentity%2f1996824802</t>
  </si>
  <si>
    <t xml:space="preserve">Depends on weight. If precise birth weight is known, then this code can be further refined based on the child's weight into: KA21.10 Very low birth weight of newborn, 1000-1249g; and KA21.11 Very low birth weight of newborn, 1250-1499g </t>
  </si>
  <si>
    <t>P07.1</t>
  </si>
  <si>
    <t>Other low birth weight
(Birth weight 1000-2499 g.)</t>
  </si>
  <si>
    <t>https://icd.who.int/browse10/2019/en#/P07</t>
  </si>
  <si>
    <t>There is no unique code for very low birth weight in ICD-10. Any birth weight that is not "extremely low Birth weight 999 g or less" is categorized under this ICD-10 code.</t>
  </si>
  <si>
    <t>Target concept does not further specify LBW as "very low". Target concept also includes preterm in addition to LBW</t>
  </si>
  <si>
    <t>Very low birth weight infant (disorder)</t>
  </si>
  <si>
    <t xml:space="preserve">https://browser.ihtsdotools.org/?perspective=full&amp;conceptId1=276611006&amp;edition=MAIN/2021-07-31&amp;release=&amp;languages=en
</t>
  </si>
  <si>
    <t>EmCare.B4.DE37</t>
  </si>
  <si>
    <t>Low Birth Weight</t>
  </si>
  <si>
    <t>The client has a history of low birth weight (1500-2499 g).</t>
  </si>
  <si>
    <t xml:space="preserve"> 'Birth Weight' ≥ 1500 and 'Birth Weight' ≤ 2499 grams = Low birth weight</t>
  </si>
  <si>
    <t>1500 - 2499 grams</t>
  </si>
  <si>
    <t>Wider because target not restricted to very low birth weight.
Because this is personal history and the condition is not a current diagnosis, cannot Code to KA21.2Z</t>
  </si>
  <si>
    <t xml:space="preserve">Wider because target not restricted to specified condition.
Because this is personal history and the condition is not a current diagnosis, cannot use P codes (P07.1).
</t>
  </si>
  <si>
    <t>Target concept also includes preterm in addition to LBW.
Need to be sure that these codes will be under history as the target does not inherently include "history".</t>
  </si>
  <si>
    <t>History of low birth weight (situation)</t>
  </si>
  <si>
    <t>https://browser.ihtsdotools.org/?perspective=full&amp;conceptId1=37251000119108&amp;edition=MAIN/2021-07-31&amp;release=&amp;languages=en</t>
  </si>
  <si>
    <t xml:space="preserve">1- change to: History of Low Birth Weight
(Child was born weighing between 1500 and 2499 g.)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t>
  </si>
  <si>
    <t>KA21.2Z</t>
  </si>
  <si>
    <t>Low birth weight of newborn, unspecified (A paediatric condition in which the infant is born weighing between 1500 g and 2499 g)</t>
  </si>
  <si>
    <t>http://id.who.int/icd/entity/2041060050</t>
  </si>
  <si>
    <t>https://icd.who.int/dev11/l-m/en#/http%3a%2f%2fid.who.int%2ficd%2fentity%2f2041060050</t>
  </si>
  <si>
    <t>Depends on weight. If birth precise weight is known, then this code can be further refined into two codes based on the child’s weight: KA21.20 Low birth weight of newborn, 1500-1999g; and KA21.21 Low birth weight of newborn, 2000-2499g</t>
  </si>
  <si>
    <t>Target concept also includes preterm in addition to LBW.</t>
  </si>
  <si>
    <t>Low birth weight infant (disorder)</t>
  </si>
  <si>
    <t>https://browser.ihtsdotools.org/?perspective=full&amp;conceptId1=276610007&amp;edition=MAIN/2021-07-31&amp;release=&amp;languages=en</t>
  </si>
  <si>
    <t>Normal</t>
  </si>
  <si>
    <t>The client has a history of a normal birth weight</t>
  </si>
  <si>
    <t xml:space="preserve"> 'Birth Weight' ≥ 2500 and 'Birth Weight' ≤ 3999 grams = Normal</t>
  </si>
  <si>
    <t>2500 - 3999 grams</t>
  </si>
  <si>
    <t>392521001
276712009</t>
  </si>
  <si>
    <t>History of (contextual qualifier) (qualifier value)
Normal birth weight (finding)</t>
  </si>
  <si>
    <t>https://browser.ihtsdotools.org/?perspective=full&amp;conceptId1=392521001&amp;edition=MAIN/2021-07-31&amp;release=&amp;languages=en
https://browser.ihtsdotools.org/?perspective=full&amp;conceptId1=276712009&amp;edition=MAIN/2021-07-31&amp;release=&amp;languages=en</t>
  </si>
  <si>
    <t>1- change to: History of normal birth weight 
(N.B. commonly the list of morbidities in the history section is for "morbidities", so we don't usually have the "normal" options as they are considered the default if none of the other mutually exclusive morbidity options is checked.)
2- For SNOMED CT codes, need to confirm with IT that both codes can be postcoordinated to give correct meaning</t>
  </si>
  <si>
    <t>Large for Gestational Age</t>
  </si>
  <si>
    <t>The client's (child) birth weight was greater than the 90th percentile for gestational age or was &gt;4000g at term regardless of period of gestation</t>
  </si>
  <si>
    <t>Large for gestational age</t>
  </si>
  <si>
    <t xml:space="preserve"> 'Birth Weight' ≥ 4000 grams = Large</t>
  </si>
  <si>
    <t>&gt; 4000 grams</t>
  </si>
  <si>
    <t>Wider because target not restricted to very low birth weight.
Because this is personal history and the condition is not a current diagnosis, cannot Code to KA22.1</t>
  </si>
  <si>
    <t xml:space="preserve">Wider because target not restricted to specified condition.
Because this is personal history and the condition is not a current diagnosis, cannot use P codes (P08.1)
</t>
  </si>
  <si>
    <t>392521001
15635491000119102</t>
  </si>
  <si>
    <t>History of (contextual qualifier) (qualifier value)
Large for gestational age newborn (finding)</t>
  </si>
  <si>
    <t xml:space="preserve">https://browser.ihtsdotools.org/?perspective=full&amp;conceptId1=392521001&amp;edition=MAIN/2021-07-31&amp;release=&amp;languages=en
https://browser.ihtsdotools.org/?perspective=full&amp;conceptId1=15635491000119102&amp;edition=MAIN/2021-07-31&amp;release=&amp;languages=en
</t>
  </si>
  <si>
    <t xml:space="preserve">1- Please change label to "History of Large for gestational age"
(definition: Child's birth weight was greater than the 90th percentile for gestational age or birth weight &gt; 4000 g at term regardless of period of gestation.) (slight correction on 7 sep 2021)
(refer to WHO definitions)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</si>
  <si>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KA22.1</t>
  </si>
  <si>
    <t>Large newborn for gestational age</t>
  </si>
  <si>
    <t>http://id.who.int/icd/entity/784073668</t>
  </si>
  <si>
    <t>https://icd.who.int/browse11/l-m/en#/http%3a%2f%2fid.who.int%2ficd%2fentity%2f784073668</t>
  </si>
  <si>
    <t>If weight at birth of &gt; 4500 g, regardless of fetal gestational age, then code will be KA22.0 Exceptionally large newborn.</t>
  </si>
  <si>
    <t>P08.1</t>
  </si>
  <si>
    <t>Other heavy for gestational age infants (Usually implies a birth weight &gt;90th percentile for gestational age or 4000 g or more at term, or Other fetus or infant heavy- or large-for-dates regardless of period of gestation.)</t>
  </si>
  <si>
    <t>https://icd.who.int/browse10/2019/en#/P08.1</t>
  </si>
  <si>
    <t>Depends on birth weight. if birth weight of 4500 g or more, then code will be P08.0 Exceptionally large baby.
Definition not detailed enough to determine concept map equivalence with confidence</t>
  </si>
  <si>
    <t>EmCare.B4.DE38</t>
  </si>
  <si>
    <t>Gestational Age at Birth</t>
  </si>
  <si>
    <t>The gestational age at birth (in weeks) of the client</t>
  </si>
  <si>
    <t>Quanity</t>
  </si>
  <si>
    <t>Age in Weeks</t>
  </si>
  <si>
    <t>49051-6</t>
  </si>
  <si>
    <t>Gestational age in weeks</t>
  </si>
  <si>
    <t>https://loinc.org/49051-6/</t>
  </si>
  <si>
    <t>Length of gestation at birth (observable entity)</t>
  </si>
  <si>
    <t>https://browser.ihtsdotools.org/?perspective=full&amp;conceptId1=412726003&amp;edition=MAIN/2021-07-31&amp;release=&amp;languages=en</t>
  </si>
  <si>
    <t xml:space="preserve">Please change label to "Gestational age at birth in weeks"
(refer to WHO definitions document)
</t>
  </si>
  <si>
    <t>EmCare.B4.DE39</t>
  </si>
  <si>
    <t>Gestational Age at birth unknown</t>
  </si>
  <si>
    <t>Do not know birth status</t>
  </si>
  <si>
    <t xml:space="preserve">IF 'Age' or 'Estimated Age &lt;2 months' = No
</t>
  </si>
  <si>
    <t>Gestational age unknown (finding)</t>
  </si>
  <si>
    <t>https://browser.ihtsdotools.org/?perspective=full&amp;conceptId1=441924001&amp;edition=MAIN/2021-07-31&amp;release=&amp;languages=en</t>
  </si>
  <si>
    <t>Gestational age at birth unknown</t>
  </si>
  <si>
    <t>EmCare.B4.DE40</t>
  </si>
  <si>
    <t>Birth status</t>
  </si>
  <si>
    <t>The status of the birth based on number of gestational weeks at birth</t>
  </si>
  <si>
    <t>- Extreme Prematurity
- Preterm
- Term 
- Post-term</t>
  </si>
  <si>
    <t xml:space="preserve">IF 'Age' or 'Estimated Age &lt;2 months' = No
IF 'Gestational Age at Birth unknown' </t>
  </si>
  <si>
    <t>Finding of fetal gestation at delivery (finding)</t>
  </si>
  <si>
    <t>https://browser.ihtsdotools.org/?perspective=full&amp;conceptId1=364739001&amp;edition=MAIN/2021-07-31&amp;release=&amp;languages=en</t>
  </si>
  <si>
    <t>EmCare.B4.DE41</t>
  </si>
  <si>
    <t>Extreme Prematurity</t>
  </si>
  <si>
    <t>The client (child) was born before 28 completed weeks of gestation.</t>
  </si>
  <si>
    <t xml:space="preserve"> 'Gestational Age at Birth' &lt; 28 weeks = Extreme Prematurity</t>
  </si>
  <si>
    <t>&lt;28 weeks</t>
  </si>
  <si>
    <t>Wider because target not restricted to very low birth weight.
Because this is personal history and the condition is not a current diagnosis, cannot Code to KA21.3Z</t>
  </si>
  <si>
    <t xml:space="preserve">Wider because target not restricted to specified condition.
Because this is personal history and the condition is not a current diagnosis, cannot use P codes (P07.2)
</t>
  </si>
  <si>
    <t>76517-2</t>
  </si>
  <si>
    <t>Premature infant</t>
  </si>
  <si>
    <t>https://loinc.org/76517-2/</t>
  </si>
  <si>
    <t>Target concept not constrained to "extreme" prematurity
Need to be sure that these codes will be under history as the target does not inherently include "history"</t>
  </si>
  <si>
    <t>392521001
395507008</t>
  </si>
  <si>
    <t>History of (contextual qualifier) (qualifier value)
Premature infant (finding)</t>
  </si>
  <si>
    <t xml:space="preserve">https://browser.ihtsdotools.org/?perspective=full&amp;conceptId1=392521001&amp;edition=MAIN/2021-07-31&amp;release=&amp;languages=en
https://browser.ihtsdotools.org/?perspective=full&amp;conceptId1=395507008&amp;edition=MAIN/2021-07-31&amp;release=&amp;languages=en
</t>
  </si>
  <si>
    <t>if both codes together, wider</t>
  </si>
  <si>
    <t>Need to confirm with IT that both codes can be postcoordinated to give correct meaning.
wider because target not restricted to extreme prematurity</t>
  </si>
  <si>
    <t xml:space="preserve">1- Please change label and description to reflect WHO terms and definitions: 
History of extreme prematurity of newborn
(Child was born less than 28 completed weeks (less than 196 completed days) of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</si>
  <si>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KA21.3Z</t>
  </si>
  <si>
    <t>Extreme prematurity of newborn, unspecified (Description
Less than 28 completed weeks (less than 196 completed days) of gestation.)</t>
  </si>
  <si>
    <t>http://id.who.int/icd/entity/61370397</t>
  </si>
  <si>
    <t>https://icd.who.int/dev11/l-m/en#/http%3a%2f%2fid.who.int%2ficd%2fentity%2f61370397</t>
  </si>
  <si>
    <t>P07.2</t>
  </si>
  <si>
    <t>Extreme immaturity
(Less than 28 completed weeks (less than 196 completed days) of gestation.)</t>
  </si>
  <si>
    <t>https://icd.who.int/browse10/2016/en#P07.2</t>
  </si>
  <si>
    <t>Target concept not constrained to "extreme" prematurity</t>
  </si>
  <si>
    <t>Premature infant (finding)</t>
  </si>
  <si>
    <t xml:space="preserve">https://browser.ihtsdotools.org/?perspective=full&amp;conceptId1=395507008&amp;edition=MAIN/2021-07-31&amp;release=&amp;languages=en
</t>
  </si>
  <si>
    <t>EmCare.B4.DE42</t>
  </si>
  <si>
    <t>Preterm</t>
  </si>
  <si>
    <t>The client (child) was born before 37 completed weeks of gestation.</t>
  </si>
  <si>
    <t>Pre-term</t>
  </si>
  <si>
    <t xml:space="preserve"> 'Gestational Age at Birth'&lt; 37 weeks = Preterm</t>
  </si>
  <si>
    <t>&lt;37 weeks</t>
  </si>
  <si>
    <t>Wider because target not restricted to very low birth weight.
Because this is personal history and the condition is not a current diagnosis, cannot Code to KA21.4Z</t>
  </si>
  <si>
    <t xml:space="preserve">Wider because target not restricted to specified condition.
Because this is personal history and the condition is not a current diagnosis, cannot use P codes (P07.3)
</t>
  </si>
  <si>
    <t>Need to be sure that these codes will be under history as the target does not inherently include "history"</t>
  </si>
  <si>
    <t>392521001
310661005</t>
  </si>
  <si>
    <t>History of (contextual qualifier) (qualifier value)
Premature infant 28-37 weeks (finding)</t>
  </si>
  <si>
    <t xml:space="preserve">https://browser.ihtsdotools.org/?perspective=full&amp;conceptId1=392521001&amp;edition=MAIN/2021-07-31&amp;release=&amp;languages=en
https://browser.ihtsdotools.org/?perspective=full&amp;conceptId1=310661005&amp;edition=MAIN/2021-07-31&amp;release=&amp;languages=en
</t>
  </si>
  <si>
    <t>Please change label and description to reflect WHO terms and definitions:
History of Preterm newborn
(Description: Child was born &lt;37 weeks or 259 days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t>
  </si>
  <si>
    <t>KA21.4Z</t>
  </si>
  <si>
    <t>Preterm newborn, unspecified (Description: Preterm: &lt;37 weeks or 259 days gestation.)</t>
  </si>
  <si>
    <t>http://id.who.int/icd/entity/1726201225</t>
  </si>
  <si>
    <t>https://icd.who.int/dev11/l-m/en#/http%3a%2f%2fid.who.int%2ficd%2fentity%2f1726201225%2fmms%2funspecified</t>
  </si>
  <si>
    <t>P07.3</t>
  </si>
  <si>
    <t>Other preterm infants
(28 completed weeks or more but less than 37 completed weeks (196 completed days but less than 259 completed days) of gestation.)</t>
  </si>
  <si>
    <t>https://icd.who.int/browse10/2016/en#P07.3</t>
  </si>
  <si>
    <t>Premature infant 28-37 weeks (finding)</t>
  </si>
  <si>
    <t xml:space="preserve">https://browser.ihtsdotools.org/?perspective=full&amp;conceptId1=310661005&amp;edition=MAIN/2021-07-31&amp;release=&amp;languages=en
</t>
  </si>
  <si>
    <t>EmCare.B4.DE43</t>
  </si>
  <si>
    <t xml:space="preserve">Term </t>
  </si>
  <si>
    <t>The client (child) was born full term (&gt; 37 completed weeks and &lt;42 completed weeks).</t>
  </si>
  <si>
    <t>Term</t>
  </si>
  <si>
    <t xml:space="preserve"> 'Gestational Age at Birth' &gt; 37 weeks and 'Gestational Age at Birth' &lt;42 weeks = Term</t>
  </si>
  <si>
    <t>&gt;37 weeks and &lt; 42 weeks</t>
  </si>
  <si>
    <t>IF 'Age' or 'Estimated Age &lt;2 months' = No
IF 'Number of Gestational Weeks at Birth Unknown' is completed</t>
  </si>
  <si>
    <t>392521001
57891003</t>
  </si>
  <si>
    <t>History of (contextual qualifier) (qualifier value)
Term infant (finding)</t>
  </si>
  <si>
    <t xml:space="preserve">https://browser.ihtsdotools.org/?perspective=full&amp;conceptId1=392521001&amp;edition=MAIN/2021-07-31&amp;release=&amp;languages=en
https://browser.ihtsdotools.org/?perspective=full&amp;conceptId1=57891003&amp;edition=MAIN/2021-07-31&amp;release=&amp;languages=en
</t>
  </si>
  <si>
    <t>For SNOMED CT codes, need to confirm with IT that both codes can be postcoordinated to give correct meaning</t>
  </si>
  <si>
    <t>EmCare.B4.DE44</t>
  </si>
  <si>
    <t>Post-term</t>
  </si>
  <si>
    <t>The client (child) was born at 42 or more completed weeks of gestation.</t>
  </si>
  <si>
    <t xml:space="preserve"> 'Gestational Age at Birth' &gt; 42 weeks = Post-term</t>
  </si>
  <si>
    <t>&gt;42 weeks</t>
  </si>
  <si>
    <t>Wider because target not restricted to very low birth weight.
Because this is personal history and the condition is not a current diagnosis, cannot Code to KA22.2</t>
  </si>
  <si>
    <t xml:space="preserve">Wider because target not restricted to specified condition.
Because this is personal history and the condition is not a current diagnosis, cannot use P codes (P08.2)
</t>
  </si>
  <si>
    <t>392521001
288270007</t>
  </si>
  <si>
    <t>History of (contextual qualifier) (qualifier value)
Post-term infant - 42 weeks plus (finding)</t>
  </si>
  <si>
    <t xml:space="preserve">https://browser.ihtsdotools.org/?perspective=full&amp;conceptId1=392521001&amp;edition=MAIN/2021-07-31&amp;release=&amp;languages=en
https://browser.ihtsdotools.org/?perspective=full&amp;conceptId1=288270007&amp;edition=MAIN/2021-07-31&amp;release=&amp;languages=en
</t>
  </si>
  <si>
    <t xml:space="preserve">1- Please change label and description to reflect WHO terms and definitions: 
History of Post-term newborn
(A condition of the newborn characterised by a gestational period that reached or exceeded 42 completed weeks (294 days or more) of gestation.)
2- all ICD-11 and ICD-10 codes in the birth history part relating to history of abnormal birth weight and maturity, are the same i.e. they all use 1 code. So there will be no differentiation based on codes for history. 
3- if the child is a newborn, then these codes will be considered current/active not history, (even if they remain in the history section). So for that age group (age&lt;29 days), the codes on the right apply. I didn’t know where or how else to place them in the file. 
4- For SNOMED CT codes, need to confirm with IT that both codes can be postcoordinated to give correct meaning
</t>
  </si>
  <si>
    <t>KA22.2</t>
  </si>
  <si>
    <t>Post-term newborn</t>
  </si>
  <si>
    <t>http://id.who.int/icd/entity/1294771105</t>
  </si>
  <si>
    <t>https://icd.who.int/browse11/l-m/en#/http%3a%2f%2fid.who.int%2ficd%2fentity%2f1294771105</t>
  </si>
  <si>
    <t>P08.2</t>
  </si>
  <si>
    <t>Post-term infant, not heavy for gestational age (Synonyms: Fetus or infant with gestation period of 42 completed weeks or more (294 days or more), not heavy- or large-for-dates, Postmaturity NOS)</t>
  </si>
  <si>
    <t>https://icd.who.int/browse10/2016/en#P08.2</t>
  </si>
  <si>
    <t>Post-term infant - 42 weeks plus (finding)</t>
  </si>
  <si>
    <t xml:space="preserve">https://browser.ihtsdotools.org/?perspective=full&amp;conceptId1=288270007&amp;edition=MAIN/2021-07-31&amp;release=&amp;languages=en
</t>
  </si>
  <si>
    <t>EmCare.B4.DE45</t>
  </si>
  <si>
    <t>Birth location</t>
  </si>
  <si>
    <t>The place at which the client was born</t>
  </si>
  <si>
    <t>- Home
- Facility</t>
  </si>
  <si>
    <t>73766-8</t>
  </si>
  <si>
    <t>Place where birth occurred [US Standard Certificate of Live Birth]</t>
  </si>
  <si>
    <t>https://loinc.org/73766-8/</t>
  </si>
  <si>
    <t>Place of birth (observable entity)</t>
  </si>
  <si>
    <t>https://browser.ihtsdotools.org/?perspective=full&amp;conceptId1=169812000&amp;edition=MAIN/2021-07-31&amp;release=&amp;languages=en</t>
  </si>
  <si>
    <t>EmCare.B4.DE46</t>
  </si>
  <si>
    <t>Home Birth</t>
  </si>
  <si>
    <t>The client was born at home</t>
  </si>
  <si>
    <t>Home</t>
  </si>
  <si>
    <t>XE266</t>
  </si>
  <si>
    <t>http://id.who.int/icd/entity/1670965842</t>
  </si>
  <si>
    <t>https://icd.who.int/dev11/l-m/en#/http%3a%2f%2fid.who.int%2ficd%2fentity%2f1670965842</t>
  </si>
  <si>
    <t>The target code only refers to the place but does not give the meaning of "delivery or birth" in that place</t>
  </si>
  <si>
    <t>LA20033-9</t>
  </si>
  <si>
    <t>Home birth</t>
  </si>
  <si>
    <t>https://loinc.org/LL2513-1/</t>
  </si>
  <si>
    <t>This is a LOINC answer string id not a LOINC Code Identifier. Obtained from LOINC answer list “LL2513-1” which is the answer list for the LOINC concept 73766-8 Place where birth occurred</t>
  </si>
  <si>
    <t>Born at home (situation)</t>
  </si>
  <si>
    <t>https://browser.ihtsdotools.org/?perspective=full&amp;conceptId1=473388009&amp;edition=MAIN/2021-07-31&amp;release=&amp;languages=en</t>
  </si>
  <si>
    <t>EmCare.B4.DE47</t>
  </si>
  <si>
    <t>Facility Birth</t>
  </si>
  <si>
    <t>Facility</t>
  </si>
  <si>
    <t>XE9VC</t>
  </si>
  <si>
    <t>Medical service area</t>
  </si>
  <si>
    <t>http://id.who.int/icd/entity/1304962002</t>
  </si>
  <si>
    <t>https://icd.who.int/dev11/l-m/en#/http%3a%2f%2fid.who.int%2ficd%2fentity%2f1304962002</t>
  </si>
  <si>
    <t>LA18983-9</t>
  </si>
  <si>
    <t>Health center</t>
  </si>
  <si>
    <t>https://loinc.org/LL2202-1/</t>
  </si>
  <si>
    <t>This is a LOINC answer string id not a LOINC Code Identifier. Obtained from LOINC answer list “LL2202-1” which is the answer list for the LOINC concept 72176-1 Facility recommended for birth [RHEA]</t>
  </si>
  <si>
    <t>Liveborn born in hospital (situation)</t>
  </si>
  <si>
    <t>https://browser.ihtsdotools.org/?perspective=full&amp;conceptId1=442311008&amp;edition=MAIN/2021-07-31&amp;release=&amp;languages=en</t>
  </si>
  <si>
    <t>Target concept restricts to hospital only as the place of birth</t>
  </si>
  <si>
    <t>Title.B.DE05</t>
  </si>
  <si>
    <t xml:space="preserve">Allergies </t>
  </si>
  <si>
    <t>EmCare.B4.DE48</t>
  </si>
  <si>
    <t>Allergies</t>
  </si>
  <si>
    <t>Possible allergies or history of reactions to treatments or food</t>
  </si>
  <si>
    <t>The client has Possible allergies or history of reactions to treatments or food</t>
  </si>
  <si>
    <t>QC44.2</t>
  </si>
  <si>
    <t>Personal history of allergy to drugs, medicaments or biological substances</t>
  </si>
  <si>
    <t>http://id.who.int/icd/entity/1307379503</t>
  </si>
  <si>
    <t>https://icd.who.int/dev11/l-m/en#/http%3a%2f%2fid.who.int%2ficd%2fentity%2f1307379503</t>
  </si>
  <si>
    <t>Z88.9</t>
  </si>
  <si>
    <t>Personal history of allergy to unspecified drugs, medicaments and biological substances</t>
  </si>
  <si>
    <t>https://icd.who.int/browse10/2019/en#/Z88.9</t>
  </si>
  <si>
    <t>This code is unspecified because no list is available.</t>
  </si>
  <si>
    <t>History of atopy (situation)</t>
  </si>
  <si>
    <t>https://browser.ihtsdotools.org/?perspective=full&amp;conceptId1=428448003&amp;edition=MAIN/2021-07-31&amp;release=&amp;languages=en</t>
  </si>
  <si>
    <t>EmCare.B4.DE49</t>
  </si>
  <si>
    <t>Name of Allergen/Food Allergy</t>
  </si>
  <si>
    <t>The client has an allergy to (name of allergen / food allergy)</t>
  </si>
  <si>
    <t>Provide information on what the client is allergic to (for example: name of antibiotic or type of food allergy).  Please complete a new entry for each separate allergy.</t>
  </si>
  <si>
    <t>IF 'Possible allergies or history of reactions to treatments / food' = No</t>
  </si>
  <si>
    <t>This data element is to enable allergies to be added in free form text by the health care worker.  The WS4 design should enable a new entry per allergy.</t>
  </si>
  <si>
    <t>Definition does not match label.
List, so not to be coded until list ready</t>
  </si>
  <si>
    <t>EmCare.B4.DE50</t>
  </si>
  <si>
    <t>Severity of Allergic Reaction</t>
  </si>
  <si>
    <t>The client's severity of the allergy</t>
  </si>
  <si>
    <t xml:space="preserve">Severity of allergic reactions are classed as follows: 
Mild - Mild reactions include local symptoms (affecting a specific area of the body) such as a rash or hives, itchiness, watery/red eyes, hayfecer and runny nose.  Mild reactions do not spread to other parts of the body.
Moderate - Moderate reactions include symptoms that spread to other parts of the body. Symptoms may include itchiness, hives and/or swelling and trouble breathing.
Severe - servere reactions, known as anaphylaxis, is a rare, life threatening emergency in which the body's response to the allergen is sudden and affects the whole body.  Anaphylaxis may begin with severe itching of eyes or face.  Within minutes, more serious symptoms appear, including throat swelling (which could cause problems with swallowing and breathing), abdominal pain, cramps, vomiting, diarrhea, hives and swelling (angioedema).  There may also be mental confusion or dizziness, since anaphylaxis may cause a drop in blood pressure. </t>
  </si>
  <si>
    <t>Mild
Moderate
Severe / Life Threatening</t>
  </si>
  <si>
    <t>Pending specific allergy list</t>
  </si>
  <si>
    <t>Need to confirm, these levels of severity are offered to the provider to choose from to describe each allergic reaction</t>
  </si>
  <si>
    <t>EmCare.B4.DE51</t>
  </si>
  <si>
    <t>Mild</t>
  </si>
  <si>
    <t>The client's allergy is mild</t>
  </si>
  <si>
    <t>Input Code</t>
  </si>
  <si>
    <t>XS5W</t>
  </si>
  <si>
    <t>http://id.who.int/icd/entity/562478860</t>
  </si>
  <si>
    <t>https://icd.who.int/dev11/l-m/en#/http%3a%2f%2fid.who.int%2ficd%2fentity%2f562478860</t>
  </si>
  <si>
    <t>LA6752-5</t>
  </si>
  <si>
    <t>https://loinc.org/LL1015-8/</t>
  </si>
  <si>
    <t>This is a LOINC answer string id not a LOINC Code Identifier. Obtained from LOINC answer list “LL1015-8”</t>
  </si>
  <si>
    <t>Mild (qualifier value)</t>
  </si>
  <si>
    <t>https://browser.ihtsdotools.org/?perspective=full&amp;conceptId1=255604002&amp;edition=MAIN/2021-07-31&amp;release=&amp;languages=en</t>
  </si>
  <si>
    <t>Need to confirm these levels of severity are offered to the provider to choose from to describe each allergic reaction</t>
  </si>
  <si>
    <t>EmCare.B4.DE52</t>
  </si>
  <si>
    <t>Moderate</t>
  </si>
  <si>
    <t>The client's allergy is moderate</t>
  </si>
  <si>
    <t>XS0T</t>
  </si>
  <si>
    <t>http://id.who.int/icd/entity/1663264387</t>
  </si>
  <si>
    <t>https://icd.who.int/dev11/l-m/en#/http%3a%2f%2fid.who.int%2ficd%2fentity%2f1663264387</t>
  </si>
  <si>
    <t>LA6751-7</t>
  </si>
  <si>
    <t>Moderate (severity modifier) (qualifier value)</t>
  </si>
  <si>
    <t>https://browser.ihtsdotools.org/?perspective=full&amp;conceptId1=6736007&amp;edition=MAIN/2021-07-31&amp;release=&amp;languages=en</t>
  </si>
  <si>
    <t>EmCare.B4.DE53</t>
  </si>
  <si>
    <t>Severe / Life Threatening</t>
  </si>
  <si>
    <t>The client's allergy is severe / life threatening</t>
  </si>
  <si>
    <t>XS25</t>
  </si>
  <si>
    <t>Severe</t>
  </si>
  <si>
    <t>http://id.who.int/icd/entity/1201187093</t>
  </si>
  <si>
    <t>https://icd.who.int/dev11/l-m/en#/http%3a%2f%2fid.who.int%2ficd%2fentity%2f1201187093</t>
  </si>
  <si>
    <t xml:space="preserve">	LA6750-9</t>
  </si>
  <si>
    <t>Severe (severity modifier) (qualifier value)</t>
  </si>
  <si>
    <t>https://browser.ihtsdotools.org/?perspective=full&amp;conceptId1=24484000&amp;edition=MAIN/2021-07-31&amp;release=&amp;languages=en</t>
  </si>
  <si>
    <t>Title.B.DE06</t>
  </si>
  <si>
    <t>PLACEHOLDER
Past Test Results</t>
  </si>
  <si>
    <t xml:space="preserve">This is a placeholder as there will be a specific labs and tests page.  This could be a high level view which can be clicked into to get all details (on the labs and tests page). </t>
  </si>
  <si>
    <t>All past Test Results data can either be entered manually as part of a profile consultation or can be auto-populated with the information obtained from the latest assess and classify consultation.</t>
  </si>
  <si>
    <t>EmCare.B4.DE54</t>
  </si>
  <si>
    <t>Past Test Results</t>
  </si>
  <si>
    <t>Name of Test</t>
  </si>
  <si>
    <t>The name of the test that was performed on the client</t>
  </si>
  <si>
    <t>- None
- Unknown
- List of tests</t>
  </si>
  <si>
    <t>EmCare.B4.DE55</t>
  </si>
  <si>
    <t>Date of Test</t>
  </si>
  <si>
    <t>The date that the test was performed on the client</t>
  </si>
  <si>
    <t>IF 'Past Test Results' = None</t>
  </si>
  <si>
    <t>82785-7</t>
  </si>
  <si>
    <t>Lab order date</t>
  </si>
  <si>
    <t>https://loinc.org/82785-7/</t>
  </si>
  <si>
    <t>EmCare.B4.DE56</t>
  </si>
  <si>
    <t>Result of Test</t>
  </si>
  <si>
    <t>The result of the test that was performed on the client</t>
  </si>
  <si>
    <t>- Unknown
- List of tests results available - may be dependent on the test type</t>
  </si>
  <si>
    <t>Title.B.DE07</t>
  </si>
  <si>
    <t>PLACEHOLDER
Prevent Illness and Promote Health</t>
  </si>
  <si>
    <t>EmCare.B4.DE57</t>
  </si>
  <si>
    <t>Prevent Illness and Promote Health</t>
  </si>
  <si>
    <t>Prevention and Health Promotion up-to-date</t>
  </si>
  <si>
    <t>The client's prevention is up to date (dependent on the age of the client and the age when the prevention treatments starts)</t>
  </si>
  <si>
    <t>Yes/No/Not known</t>
  </si>
  <si>
    <t>Based on Calculations below for Vitamin A and Deworming</t>
  </si>
  <si>
    <t>EmCare.B4.DE58</t>
  </si>
  <si>
    <t xml:space="preserve">Vitamin A </t>
  </si>
  <si>
    <t>The client is ≥6 months old and has received Vitamin A in the last 6 months</t>
  </si>
  <si>
    <r>
      <rPr>
        <sz val="10"/>
        <color rgb="FF000000"/>
        <rFont val="Calibri"/>
        <family val="2"/>
        <charset val="1"/>
      </rPr>
      <t xml:space="preserve">'Today's Date' ≥ 'Prevention Due Date </t>
    </r>
    <r>
      <rPr>
        <i/>
        <sz val="10"/>
        <color rgb="FF000000"/>
        <rFont val="Calibri"/>
        <family val="2"/>
        <charset val="1"/>
      </rPr>
      <t>Vitamin A</t>
    </r>
    <r>
      <rPr>
        <sz val="10"/>
        <color rgb="FF000000"/>
        <rFont val="Calibri"/>
        <family val="2"/>
        <charset val="1"/>
      </rPr>
      <t xml:space="preserve">'=YES
''Today's Date' ≤ 'Prevention Due Date </t>
    </r>
    <r>
      <rPr>
        <i/>
        <sz val="10"/>
        <color rgb="FF000000"/>
        <rFont val="Calibri"/>
        <family val="2"/>
        <charset val="1"/>
      </rPr>
      <t>Vitamin A</t>
    </r>
    <r>
      <rPr>
        <sz val="10"/>
        <color rgb="FF000000"/>
        <rFont val="Calibri"/>
        <family val="2"/>
        <charset val="1"/>
      </rPr>
      <t>'= NO</t>
    </r>
  </si>
  <si>
    <t>The client's age must be ≥6 months old</t>
  </si>
  <si>
    <t>IF 'Prevention up-to-date' = Yes</t>
  </si>
  <si>
    <t>XM4BT6</t>
  </si>
  <si>
    <t>Retinol
(index term: vitamin A)</t>
  </si>
  <si>
    <t>http://id.who.int/icd/entity/784396256</t>
  </si>
  <si>
    <t>https://icd.who.int/dev11/l-m/en#/http%3a%2f%2fid.who.int%2ficd%2fentity%2f784396256</t>
  </si>
  <si>
    <t>Target code refers to the medication but does not reflect the context in which it relates to the child i.e. that it was received in the last 6 months.
if the child is here today to recieve the preventive measure, then we would postcoordinate XM4BT6 Vitamin to code QC05.Y Other specified prophylactic measures</t>
  </si>
  <si>
    <t>Vitamin A intake (observable entity)</t>
  </si>
  <si>
    <t>https://browser.ihtsdotools.org/?perspective=full&amp;conceptId1=286604002&amp;edition=MAIN/2021-07-31&amp;release=&amp;languages=en</t>
  </si>
  <si>
    <t>EmCare.B4.DE59</t>
  </si>
  <si>
    <t>Prevention Due Date</t>
  </si>
  <si>
    <t>The date the next client prevention treatment is due for Vitamin A</t>
  </si>
  <si>
    <t>IF prevention administered date not completed use:  'Date of Birth + 6 months
OR if completed
'Prevention Administered Date' + 6 months</t>
  </si>
  <si>
    <t>EmCare.B4.DE60</t>
  </si>
  <si>
    <t>Deworming</t>
  </si>
  <si>
    <t>The client is ≥1 year old and has received Deworming treatment in the last 6 months</t>
  </si>
  <si>
    <r>
      <rPr>
        <sz val="10"/>
        <color rgb="FF000000"/>
        <rFont val="Calibri"/>
        <family val="2"/>
        <charset val="1"/>
      </rPr>
      <t xml:space="preserve">'Today's Date' ≥ 'Prevention Due Date Deworming'=YES
''Today's Date' ≤ 'Prevention Due Date </t>
    </r>
    <r>
      <rPr>
        <i/>
        <sz val="10"/>
        <color rgb="FF000000"/>
        <rFont val="Calibri"/>
        <family val="2"/>
        <charset val="1"/>
      </rPr>
      <t>Deworming</t>
    </r>
    <r>
      <rPr>
        <sz val="10"/>
        <color rgb="FF000000"/>
        <rFont val="Calibri"/>
        <family val="2"/>
        <charset val="1"/>
      </rPr>
      <t>'= NO</t>
    </r>
  </si>
  <si>
    <t>The client's age must be ≥1 year old</t>
  </si>
  <si>
    <t xml:space="preserve">For hookworm/whipworm prevalent areas </t>
  </si>
  <si>
    <t>Anthelminthics</t>
  </si>
  <si>
    <t>http://id.who.int/icd/entity/489443341</t>
  </si>
  <si>
    <t>https://icd.who.int/dev11/l-m/en#/http%3a%2f%2fid.who.int%2ficd%2fentity%2f489443341</t>
  </si>
  <si>
    <t>No ICD-11 code for a broad title like antihelminth. There is a URI and a title. This URI refers to the group of drugs not to the process of receiving the medication.</t>
  </si>
  <si>
    <t>Deworming (procedure)</t>
  </si>
  <si>
    <t>https://browser.ihtsdotools.org/?perspective=full&amp;conceptId1=14369007&amp;edition=MAIN/2021-07-31&amp;release=&amp;languages=en</t>
  </si>
  <si>
    <t>EmCare.B4.DE61</t>
  </si>
  <si>
    <t>The date the next client prevention treatment is due for Mebendazole</t>
  </si>
  <si>
    <t>IF prevention administered date not completed use:  'Date of Birth + 1 year
OR if completed
'Prevention Administered Date' + 6 months</t>
  </si>
  <si>
    <t>Title.B.DE08</t>
  </si>
  <si>
    <t>Most recent Anthropometric and Other Measurements</t>
  </si>
  <si>
    <t>EmCare.B4.DE62</t>
  </si>
  <si>
    <t>The client's weight in Kilograms</t>
  </si>
  <si>
    <t>Another option would be "363808001 Measured body weight (observable entity)"</t>
  </si>
  <si>
    <t>EmCare.B4.DE63</t>
  </si>
  <si>
    <t>For a child older than 2 years old measure the child's height in centimeters.</t>
  </si>
  <si>
    <t>Exact Height in centimeters to 1 decimal place</t>
  </si>
  <si>
    <t>IF 'Age' ≤ 2 years old</t>
  </si>
  <si>
    <t>3137-7</t>
  </si>
  <si>
    <t>Body height Measured</t>
  </si>
  <si>
    <t>https://loinc.org/3137-7/</t>
  </si>
  <si>
    <t>Another option would be "8302-2 Body height " https://loinc.org/8302-2/</t>
  </si>
  <si>
    <t>Body height (observable entity)</t>
  </si>
  <si>
    <t>https://browser.ihtsdotools.org/?perspective=full&amp;conceptId1=1153637007&amp;edition=MAIN/2021-07-31&amp;release=&amp;languages=en</t>
  </si>
  <si>
    <t>EmCare.B4.DE64</t>
  </si>
  <si>
    <t>For a child under 2 year's old measure the child's length in centimeters.</t>
  </si>
  <si>
    <t>Exact Length in centimeters to 1 decimal place</t>
  </si>
  <si>
    <t>EmCare.B4.DE65</t>
  </si>
  <si>
    <t>The client's Mid Upper Arm Circumference in Millimeters</t>
  </si>
  <si>
    <t>EmCare.B4.DE66</t>
  </si>
  <si>
    <t>It is possible that rather than a calculation that we will have the Z score charts available for the healthcare worker to calculate manually</t>
  </si>
  <si>
    <t>Z=(Raw Score-Population Mean)/Standard Deviation</t>
  </si>
  <si>
    <t>+/- scores of whole numbers</t>
  </si>
  <si>
    <t>EmCare.B4.DE67</t>
  </si>
  <si>
    <t>EmCare.B4.DE68</t>
  </si>
  <si>
    <t>The client's axillary temperature in degrees Celcius (temperature taken under the armpit)</t>
  </si>
  <si>
    <t>EmCare.B4.DE69</t>
  </si>
  <si>
    <t>The client's rectal temperature in degrees Celcius (temperature taken in the rectum)</t>
  </si>
  <si>
    <t>EmCare.B4.DE70</t>
  </si>
  <si>
    <t>85734-2</t>
  </si>
  <si>
    <t>Date of last evaluation</t>
  </si>
  <si>
    <t>https://loinc.org/85734-2/</t>
  </si>
  <si>
    <t>Target concept not restricted to temperature measurement</t>
  </si>
  <si>
    <t>Date of last examination (observable entity)</t>
  </si>
  <si>
    <t>https://browser.ihtsdotools.org/?perspective=full&amp;conceptId1=840643003&amp;edition=MAIN/2021-07-31&amp;release=&amp;languages=en</t>
  </si>
  <si>
    <t>Title.B.DE09</t>
  </si>
  <si>
    <t>View Past Consultations</t>
  </si>
  <si>
    <t>PLACEHOLDER
View Past Consultations</t>
  </si>
  <si>
    <t>EmCare.B5.DE01</t>
  </si>
  <si>
    <t>Consultation Date</t>
  </si>
  <si>
    <t>Date of the past (historic) consultation</t>
  </si>
  <si>
    <t>21975-8</t>
  </si>
  <si>
    <t>Date last contact</t>
  </si>
  <si>
    <t>https://loinc.org/21975-8/</t>
  </si>
  <si>
    <t>This is not a medical term anyway so not dependant on medical coding.</t>
  </si>
  <si>
    <t>EmCare.B5.DE02</t>
  </si>
  <si>
    <t>Consultation Reference</t>
  </si>
  <si>
    <t>Unique reference number of the past (historic) consultation</t>
  </si>
  <si>
    <t xml:space="preserve">Note that past consultations are made up of the data elements that are entered in the live consultation which once completed becomes a historic record therefore this section only provides the data elements to identify the past consultation and the fields that should be shown as part of the past consultation. </t>
  </si>
  <si>
    <t>EmCare.B8/B9.DE03</t>
  </si>
  <si>
    <t>EmCare.B8/B9.DE04</t>
  </si>
  <si>
    <t>EmCare.B8/B9.DE05</t>
  </si>
  <si>
    <t>EmCare.B8/B9.DE06</t>
  </si>
  <si>
    <t>EmCare.B8/B9.DE07</t>
  </si>
  <si>
    <t>Patient</t>
  </si>
  <si>
    <t>EmCare.B8/B9 Life-threatening Illness</t>
  </si>
  <si>
    <t>EmCare.B7 DangerSigns SeriousInfection</t>
  </si>
  <si>
    <t>EmCare.B7 DangerSigns/Signs of Severe Illness</t>
  </si>
  <si>
    <t>EmCare.B4. View-or-Update-Profile</t>
  </si>
  <si>
    <t>EmCare.B5. View-Past-Consultations</t>
  </si>
  <si>
    <t>EmCare CommuncationRequest</t>
  </si>
  <si>
    <t>http://hl7.org/fhir/StructureDefinition/CommunicationRequest</t>
  </si>
  <si>
    <t>EmCare.B6. Determine Basic Anthropometric and Other Measurements</t>
  </si>
  <si>
    <t>EmCare.B7. Danger Signs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</si>
</sst>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font>
      <sz val="11"/>
      <color rgb="FF000000"/>
      <name val="Calibri"/>
      <family val="2"/>
      <charset val="1"/>
    </font>
    <font>
      <sz val="11"/>
      <color rgb="FF006100"/>
      <name val="Calibri"/>
      <family val="2"/>
      <charset val="1"/>
    </font>
    <font>
      <sz val="10"/>
      <color rgb="FF000000"/>
      <name val="Arial"/>
      <family val="2"/>
      <charset val="1"/>
    </font>
    <font>
      <b/>
      <sz val="11"/>
      <color rgb="FF000000"/>
      <name val="Calibri"/>
      <family val="2"/>
      <charset val="1"/>
    </font>
    <font>
      <sz val="11"/>
      <color rgb="FFFF0000"/>
      <name val="Calibri"/>
      <family val="2"/>
      <charset val="1"/>
    </font>
    <font>
      <sz val="10"/>
      <color rgb="FF000000"/>
      <name val="Calibri"/>
      <family val="2"/>
      <charset val="1"/>
    </font>
    <font>
      <b/>
      <sz val="10"/>
      <color rgb="FF000000"/>
      <name val="Calibri"/>
      <family val="2"/>
      <charset val="1"/>
    </font>
    <font>
      <i/>
      <sz val="10"/>
      <color rgb="FF000000"/>
      <name val="Calibri"/>
      <family val="2"/>
      <charset val="1"/>
    </font>
    <font>
      <b/>
      <sz val="10"/>
      <name val="Calibri"/>
      <family val="2"/>
      <charset val="1"/>
    </font>
    <font>
      <sz val="10"/>
      <name val="Calibri"/>
      <family val="2"/>
      <charset val="1"/>
    </font>
    <font>
      <u/>
      <sz val="11"/>
      <color rgb="FF0563C1"/>
      <name val="Calibri"/>
      <family val="2"/>
      <charset val="1"/>
    </font>
    <font>
      <b/>
      <sz val="10"/>
      <color rgb="FFFFFFFF"/>
      <name val="Calibri"/>
      <family val="2"/>
      <charset val="1"/>
    </font>
    <font>
      <sz val="10"/>
      <color rgb="FF333333"/>
      <name val="Calibri"/>
      <family val="2"/>
      <charset val="1"/>
    </font>
    <font>
      <b/>
      <sz val="10"/>
      <color rgb="FFC55A11"/>
      <name val="Calibri"/>
      <family val="2"/>
      <charset val="1"/>
    </font>
    <font>
      <b/>
      <sz val="10"/>
      <color rgb="FF0000CC"/>
      <name val="Calibri"/>
      <family val="2"/>
      <charset val="1"/>
    </font>
    <font>
      <b/>
      <sz val="10"/>
      <color rgb="FF2B24AE"/>
      <name val="Calibri"/>
      <family val="2"/>
      <charset val="1"/>
    </font>
    <font>
      <b/>
      <sz val="10"/>
      <color rgb="FF008000"/>
      <name val="Calibri"/>
      <family val="2"/>
      <charset val="1"/>
    </font>
    <font>
      <b/>
      <sz val="10"/>
      <color rgb="FF548235"/>
      <name val="Calibri"/>
      <family val="2"/>
      <charset val="1"/>
    </font>
    <font>
      <b/>
      <sz val="10"/>
      <color rgb="FF0099FF"/>
      <name val="Calibri"/>
      <family val="2"/>
      <charset val="1"/>
    </font>
    <font>
      <b/>
      <sz val="10"/>
      <color rgb="FF00B0F0"/>
      <name val="Calibri"/>
      <family val="2"/>
      <charset val="1"/>
    </font>
    <font>
      <b/>
      <sz val="10"/>
      <color rgb="FF00B050"/>
      <name val="Calibri"/>
      <family val="2"/>
      <charset val="1"/>
    </font>
    <font>
      <b/>
      <sz val="10"/>
      <color rgb="FFC00000"/>
      <name val="Calibri"/>
      <family val="2"/>
      <charset val="1"/>
    </font>
    <font>
      <b/>
      <sz val="10"/>
      <color rgb="FFFF0000"/>
      <name val="Calibri"/>
      <family val="2"/>
      <charset val="1"/>
    </font>
    <font>
      <b/>
      <sz val="10"/>
      <color rgb="FF006100"/>
      <name val="Calibri"/>
      <family val="2"/>
      <charset val="1"/>
    </font>
    <font>
      <b/>
      <sz val="11"/>
      <color rgb="FF006100"/>
      <name val="Calibri"/>
      <family val="2"/>
      <charset val="1"/>
    </font>
    <font>
      <u/>
      <sz val="10"/>
      <color rgb="FF0563C1"/>
      <name val="Calibri"/>
      <family val="2"/>
      <charset val="1"/>
    </font>
    <font>
      <sz val="10"/>
      <color rgb="FFFF0000"/>
      <name val="Calibri"/>
      <family val="2"/>
      <charset val="1"/>
    </font>
    <font>
      <sz val="10"/>
      <color rgb="FFC9211E"/>
      <name val="Calibri"/>
      <family val="2"/>
      <charset val="1"/>
    </font>
    <font>
      <sz val="10"/>
      <color rgb="FF0000FF"/>
      <name val="Calibri"/>
      <family val="2"/>
      <charset val="1"/>
    </font>
    <font>
      <sz val="10"/>
      <color rgb="FF333333"/>
      <name val="Verdana"/>
      <family val="2"/>
      <charset val="1"/>
    </font>
    <font>
      <sz val="10"/>
      <name val="Calibri"/>
      <charset val="1"/>
    </font>
    <font>
      <sz val="10"/>
      <color rgb="FF000000"/>
      <name val="Calibri"/>
      <charset val="1"/>
    </font>
    <font>
      <sz val="10"/>
      <color rgb="FF000000"/>
      <name val="Calibri"/>
      <family val="2"/>
    </font>
    <font>
      <b/>
      <sz val="9"/>
      <color rgb="FF000000"/>
      <name val="Tahoma"/>
      <family val="2"/>
      <charset val="1"/>
    </font>
    <font>
      <sz val="9"/>
      <color rgb="FF000000"/>
      <name val="Tahoma"/>
      <family val="2"/>
      <charset val="1"/>
    </font>
    <font>
      <sz val="10"/>
      <name val="Calibri (Body)"/>
      <charset val="1"/>
    </font>
    <font>
      <i/>
      <sz val="10"/>
      <color rgb="FF606060"/>
      <name val="Helvetica Neue"/>
      <family val="2"/>
      <charset val="1"/>
    </font>
    <font>
      <sz val="10"/>
      <color rgb="FF444444"/>
      <name val="Calibri"/>
      <family val="2"/>
      <charset val="1"/>
    </font>
    <font>
      <sz val="10"/>
      <color rgb="FF000000"/>
      <name val="Arial Unicode MS"/>
    </font>
  </fonts>
  <fills count="18">
    <fill>
      <patternFill patternType="none"/>
    </fill>
    <fill>
      <patternFill patternType="gray125"/>
    </fill>
    <fill>
      <patternFill patternType="solid">
        <fgColor rgb="FFC6EFCE"/>
        <bgColor rgb="FFC5E0B4"/>
      </patternFill>
    </fill>
    <fill>
      <patternFill patternType="solid">
        <fgColor rgb="FFDAE3F3"/>
        <bgColor rgb="FFCFE2F3"/>
      </patternFill>
    </fill>
    <fill>
      <patternFill patternType="solid">
        <fgColor rgb="FFCFE2F3"/>
        <bgColor rgb="FFDAE3F3"/>
      </patternFill>
    </fill>
    <fill>
      <patternFill patternType="solid">
        <fgColor rgb="FFFFFFFF"/>
        <bgColor rgb="FFF2F2F2"/>
      </patternFill>
    </fill>
    <fill>
      <patternFill patternType="solid">
        <fgColor rgb="FFEFEFEF"/>
        <bgColor rgb="FFF2F2F2"/>
      </patternFill>
    </fill>
    <fill>
      <patternFill patternType="solid">
        <fgColor rgb="FFE7E6E6"/>
        <bgColor rgb="FFDAE3F3"/>
      </patternFill>
    </fill>
    <fill>
      <patternFill patternType="solid">
        <fgColor rgb="FFC5E0B4"/>
        <bgColor rgb="FFC6EFCE"/>
      </patternFill>
    </fill>
    <fill>
      <patternFill patternType="solid">
        <fgColor rgb="FFBFBFBF"/>
        <bgColor rgb="FFA6A6A6"/>
      </patternFill>
    </fill>
    <fill>
      <patternFill patternType="solid">
        <fgColor rgb="FFED7D31"/>
        <bgColor rgb="FFFF8080"/>
      </patternFill>
    </fill>
    <fill>
      <patternFill patternType="solid">
        <fgColor rgb="FFFFFF00"/>
        <bgColor rgb="FFFFFF00"/>
      </patternFill>
    </fill>
    <fill>
      <patternFill patternType="solid">
        <fgColor rgb="FFA6A6A6"/>
        <bgColor rgb="FFBFBFBF"/>
      </patternFill>
    </fill>
    <fill>
      <patternFill patternType="solid">
        <fgColor rgb="FFF2F2F2"/>
        <bgColor rgb="FFEFEFEF"/>
      </patternFill>
    </fill>
    <fill>
      <patternFill patternType="solid">
        <fgColor rgb="FFFFE699"/>
        <bgColor rgb="FFFFF2CC"/>
      </patternFill>
    </fill>
    <fill>
      <patternFill patternType="solid">
        <fgColor rgb="FFFFF2CC"/>
        <bgColor rgb="FFF2F2F2"/>
      </patternFill>
    </fill>
    <fill>
      <patternFill patternType="solid">
        <fgColor rgb="FFE2F0D9"/>
        <bgColor rgb="FFE7E6E6"/>
      </patternFill>
    </fill>
    <fill>
      <patternFill patternType="solid">
        <fgColor rgb="FFFF0000"/>
        <bgColor rgb="FFC00000"/>
      </patternFill>
    </fill>
  </fills>
  <borders count="23">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top style="thin">
        <color auto="1"/>
      </top>
      <bottom style="thin">
        <color auto="1"/>
      </bottom>
      <diagonal/>
    </border>
    <border>
      <left/>
      <right/>
      <top/>
      <bottom style="thin">
        <color auto="1"/>
      </bottom>
      <diagonal/>
    </border>
  </borders>
  <cellStyleXfs count="5">
    <xf numFmtId="0" fontId="0" fillId="0" borderId="0"/>
    <xf numFmtId="0" fontId="10" fillId="0" borderId="0" applyBorder="0" applyProtection="0"/>
    <xf numFmtId="0" fontId="1" fillId="2" borderId="0" applyBorder="0" applyProtection="0"/>
    <xf numFmtId="0" fontId="2" fillId="0" borderId="0"/>
    <xf numFmtId="0" fontId="1" fillId="2" borderId="0" applyBorder="0" applyProtection="0"/>
  </cellStyleXfs>
  <cellXfs count="435">
    <xf numFmtId="0" fontId="0" fillId="0" borderId="0" xfId="0"/>
    <xf numFmtId="0" fontId="3" fillId="3" borderId="1" xfId="0" applyFont="1" applyFill="1" applyBorder="1"/>
    <xf numFmtId="0" fontId="3" fillId="3" borderId="3" xfId="0" applyFont="1" applyFill="1" applyBorder="1"/>
    <xf numFmtId="0" fontId="3" fillId="3" borderId="5" xfId="0" applyFont="1" applyFill="1" applyBorder="1"/>
    <xf numFmtId="0" fontId="4" fillId="0" borderId="0" xfId="0" applyFont="1"/>
    <xf numFmtId="0" fontId="0" fillId="0" borderId="0" xfId="0" applyAlignment="1">
      <alignment wrapText="1"/>
    </xf>
    <xf numFmtId="0" fontId="5" fillId="0" borderId="0" xfId="0" applyFont="1"/>
    <xf numFmtId="0" fontId="6" fillId="0" borderId="0" xfId="0" applyFont="1"/>
    <xf numFmtId="0" fontId="6" fillId="3" borderId="1" xfId="0" applyFont="1" applyFill="1" applyBorder="1"/>
    <xf numFmtId="0" fontId="6" fillId="3" borderId="5" xfId="0" applyFont="1" applyFill="1" applyBorder="1" applyAlignment="1">
      <alignment vertical="top"/>
    </xf>
    <xf numFmtId="0" fontId="5" fillId="0" borderId="0" xfId="0" applyFont="1" applyBorder="1" applyAlignment="1">
      <alignment wrapText="1"/>
    </xf>
    <xf numFmtId="0" fontId="6" fillId="4" borderId="1" xfId="0" applyFont="1" applyFill="1" applyBorder="1" applyAlignment="1">
      <alignment horizontal="left" vertical="top" wrapText="1"/>
    </xf>
    <xf numFmtId="0" fontId="6" fillId="4" borderId="7"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0" borderId="8" xfId="0" applyFont="1" applyBorder="1" applyAlignment="1">
      <alignment horizontal="left" vertical="top" wrapText="1"/>
    </xf>
    <xf numFmtId="0" fontId="5" fillId="0" borderId="4" xfId="0" applyFont="1" applyBorder="1" applyAlignment="1">
      <alignment horizontal="left" vertical="top" wrapText="1"/>
    </xf>
    <xf numFmtId="0" fontId="8" fillId="3" borderId="3" xfId="0" applyFont="1" applyFill="1" applyBorder="1" applyAlignment="1">
      <alignment horizontal="left" vertical="top" wrapText="1"/>
    </xf>
    <xf numFmtId="0" fontId="8" fillId="0" borderId="8" xfId="0" applyFont="1" applyBorder="1"/>
    <xf numFmtId="0" fontId="5" fillId="0" borderId="4" xfId="0" applyFont="1" applyBorder="1"/>
    <xf numFmtId="0" fontId="8" fillId="0" borderId="10" xfId="0" applyFont="1" applyBorder="1"/>
    <xf numFmtId="0" fontId="8" fillId="3" borderId="8" xfId="0" applyFont="1" applyFill="1" applyBorder="1" applyAlignment="1">
      <alignment horizontal="left" vertical="top" wrapText="1"/>
    </xf>
    <xf numFmtId="0" fontId="9" fillId="0" borderId="4" xfId="0" applyFont="1" applyBorder="1" applyAlignment="1">
      <alignment horizontal="left" vertical="top" wrapText="1"/>
    </xf>
    <xf numFmtId="0" fontId="7" fillId="0" borderId="4" xfId="0" applyFont="1" applyBorder="1" applyAlignment="1">
      <alignment horizontal="left" vertical="top" wrapText="1"/>
    </xf>
    <xf numFmtId="0" fontId="7" fillId="5" borderId="4" xfId="0" applyFont="1" applyFill="1" applyBorder="1" applyAlignment="1">
      <alignment horizontal="left" vertical="top" wrapText="1"/>
    </xf>
    <xf numFmtId="0" fontId="11" fillId="0" borderId="8" xfId="0" applyFont="1" applyBorder="1" applyAlignment="1">
      <alignment horizontal="left" vertical="top" wrapText="1"/>
    </xf>
    <xf numFmtId="0" fontId="6" fillId="3" borderId="9" xfId="0" applyFont="1" applyFill="1" applyBorder="1" applyAlignment="1">
      <alignment horizontal="left" vertical="top" wrapText="1"/>
    </xf>
    <xf numFmtId="0" fontId="6"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7" xfId="0" applyFont="1" applyBorder="1" applyAlignment="1">
      <alignment horizontal="left" wrapText="1"/>
    </xf>
    <xf numFmtId="0" fontId="5" fillId="0" borderId="2" xfId="0" applyFont="1" applyBorder="1" applyAlignment="1">
      <alignment horizontal="left" vertical="top" wrapText="1"/>
    </xf>
    <xf numFmtId="0" fontId="6" fillId="0" borderId="8" xfId="0" applyFont="1" applyBorder="1"/>
    <xf numFmtId="0" fontId="12" fillId="0" borderId="4" xfId="0" applyFont="1" applyBorder="1" applyAlignment="1">
      <alignment wrapText="1"/>
    </xf>
    <xf numFmtId="0" fontId="6" fillId="0" borderId="13" xfId="0" applyFont="1" applyBorder="1"/>
    <xf numFmtId="0" fontId="12" fillId="5" borderId="6" xfId="0" applyFont="1" applyFill="1" applyBorder="1" applyAlignment="1">
      <alignment horizontal="left" vertical="top" wrapText="1"/>
    </xf>
    <xf numFmtId="0" fontId="5" fillId="0" borderId="0" xfId="0" applyFont="1" applyAlignment="1" applyProtection="1">
      <alignment vertical="top"/>
      <protection locked="0"/>
    </xf>
    <xf numFmtId="0" fontId="5" fillId="0" borderId="0" xfId="0" applyFont="1" applyAlignment="1" applyProtection="1">
      <alignment vertical="top" wrapText="1"/>
      <protection locked="0"/>
    </xf>
    <xf numFmtId="0" fontId="5" fillId="0" borderId="0" xfId="0" applyFont="1" applyAlignment="1" applyProtection="1">
      <alignment horizontal="left"/>
      <protection locked="0"/>
    </xf>
    <xf numFmtId="0" fontId="0" fillId="6" borderId="8" xfId="0" applyFont="1" applyFill="1" applyBorder="1" applyAlignment="1">
      <alignment horizontal="left" vertical="top"/>
    </xf>
    <xf numFmtId="0" fontId="2" fillId="6" borderId="0" xfId="0" applyFont="1" applyFill="1" applyBorder="1" applyAlignment="1">
      <alignment horizontal="left" vertical="top"/>
    </xf>
    <xf numFmtId="0" fontId="0" fillId="0" borderId="0" xfId="0" applyFont="1" applyAlignment="1"/>
    <xf numFmtId="0" fontId="0" fillId="6" borderId="8" xfId="0" applyFont="1" applyFill="1" applyBorder="1" applyAlignment="1">
      <alignment horizontal="left" vertical="top" wrapText="1"/>
    </xf>
    <xf numFmtId="0" fontId="10" fillId="7" borderId="0" xfId="1" applyFont="1" applyFill="1" applyBorder="1" applyAlignment="1" applyProtection="1">
      <alignment vertical="top"/>
      <protection locked="0"/>
    </xf>
    <xf numFmtId="0" fontId="5" fillId="0" borderId="0" xfId="0" applyFont="1" applyAlignment="1">
      <alignment horizontal="left" vertical="top"/>
    </xf>
    <xf numFmtId="0" fontId="8" fillId="3" borderId="8" xfId="0" applyFont="1" applyFill="1" applyBorder="1" applyAlignment="1" applyProtection="1">
      <alignment horizontal="left" vertical="top"/>
      <protection locked="0"/>
    </xf>
    <xf numFmtId="0" fontId="8" fillId="3" borderId="8" xfId="0" applyFont="1" applyFill="1" applyBorder="1" applyAlignment="1">
      <alignment horizontal="left" vertical="top"/>
    </xf>
    <xf numFmtId="0" fontId="8" fillId="3" borderId="8" xfId="0" applyFont="1" applyFill="1" applyBorder="1" applyAlignment="1" applyProtection="1">
      <alignment horizontal="left"/>
      <protection locked="0"/>
    </xf>
    <xf numFmtId="0" fontId="8" fillId="3" borderId="8" xfId="0" applyFont="1" applyFill="1" applyBorder="1" applyAlignment="1" applyProtection="1">
      <alignment horizontal="left" vertical="top" wrapText="1"/>
      <protection locked="0"/>
    </xf>
    <xf numFmtId="0" fontId="13" fillId="8" borderId="8" xfId="4" applyFont="1" applyFill="1" applyBorder="1" applyAlignment="1" applyProtection="1">
      <alignment horizontal="left" vertical="top" wrapText="1"/>
      <protection locked="0"/>
    </xf>
    <xf numFmtId="0" fontId="16" fillId="8" borderId="8" xfId="4" applyFont="1" applyFill="1" applyBorder="1" applyAlignment="1" applyProtection="1">
      <alignment horizontal="left" vertical="top" wrapText="1"/>
      <protection locked="0"/>
    </xf>
    <xf numFmtId="0" fontId="17" fillId="8" borderId="8" xfId="4" applyFont="1" applyFill="1" applyBorder="1" applyAlignment="1" applyProtection="1">
      <alignment horizontal="left" vertical="top" wrapText="1"/>
      <protection locked="0"/>
    </xf>
    <xf numFmtId="0" fontId="18" fillId="8" borderId="8" xfId="4" applyFont="1" applyFill="1" applyBorder="1" applyAlignment="1" applyProtection="1">
      <alignment horizontal="left" vertical="top" wrapText="1"/>
      <protection locked="0"/>
    </xf>
    <xf numFmtId="0" fontId="19" fillId="8" borderId="8" xfId="4" applyFont="1" applyFill="1" applyBorder="1" applyAlignment="1" applyProtection="1">
      <alignment horizontal="left" vertical="top" wrapText="1"/>
      <protection locked="0"/>
    </xf>
    <xf numFmtId="49" fontId="20" fillId="8" borderId="8" xfId="4" applyNumberFormat="1" applyFont="1" applyFill="1" applyBorder="1" applyAlignment="1" applyProtection="1">
      <alignment horizontal="left" vertical="top" wrapText="1"/>
      <protection locked="0"/>
    </xf>
    <xf numFmtId="0" fontId="20" fillId="8" borderId="8" xfId="4" applyFont="1" applyFill="1" applyBorder="1" applyAlignment="1" applyProtection="1">
      <alignment horizontal="left" vertical="top" wrapText="1"/>
      <protection locked="0"/>
    </xf>
    <xf numFmtId="0" fontId="21" fillId="8" borderId="8" xfId="4" applyFont="1" applyFill="1" applyBorder="1" applyAlignment="1" applyProtection="1">
      <alignment horizontal="left" vertical="top" wrapText="1"/>
      <protection locked="0"/>
    </xf>
    <xf numFmtId="0" fontId="22" fillId="8" borderId="8" xfId="4" applyFont="1" applyFill="1" applyBorder="1" applyAlignment="1" applyProtection="1">
      <alignment horizontal="left" vertical="top" wrapText="1"/>
      <protection locked="0"/>
    </xf>
    <xf numFmtId="0" fontId="23" fillId="2" borderId="8" xfId="0" applyFont="1" applyFill="1" applyBorder="1" applyAlignment="1">
      <alignment horizontal="left" vertical="top"/>
    </xf>
    <xf numFmtId="0" fontId="23" fillId="2" borderId="0" xfId="0" applyFont="1" applyFill="1" applyBorder="1" applyAlignment="1">
      <alignment horizontal="left" vertical="top"/>
    </xf>
    <xf numFmtId="0" fontId="24" fillId="2" borderId="0" xfId="2" applyFont="1" applyBorder="1" applyAlignment="1" applyProtection="1">
      <alignment horizontal="left" vertical="top"/>
    </xf>
    <xf numFmtId="0" fontId="9" fillId="0" borderId="0" xfId="0" applyFont="1" applyBorder="1" applyAlignment="1" applyProtection="1">
      <alignment vertical="top"/>
      <protection locked="0"/>
    </xf>
    <xf numFmtId="0" fontId="6" fillId="0" borderId="8" xfId="0" applyFont="1" applyBorder="1" applyAlignment="1" applyProtection="1">
      <alignment horizontal="left" vertical="top" wrapText="1"/>
      <protection locked="0"/>
    </xf>
    <xf numFmtId="0" fontId="6" fillId="0" borderId="8" xfId="0" applyFont="1" applyBorder="1" applyAlignment="1" applyProtection="1">
      <alignment vertical="top" wrapText="1"/>
      <protection locked="0"/>
    </xf>
    <xf numFmtId="0" fontId="5" fillId="0" borderId="8" xfId="0" applyFont="1" applyBorder="1" applyAlignment="1" applyProtection="1">
      <alignment vertical="top" wrapText="1"/>
      <protection locked="0"/>
    </xf>
    <xf numFmtId="0" fontId="5" fillId="0" borderId="8" xfId="0" applyFont="1" applyBorder="1" applyAlignment="1">
      <alignment vertical="top" wrapText="1"/>
    </xf>
    <xf numFmtId="0" fontId="5" fillId="0" borderId="8" xfId="0" applyFont="1" applyBorder="1" applyAlignment="1" applyProtection="1">
      <alignment horizontal="left"/>
      <protection locked="0"/>
    </xf>
    <xf numFmtId="0" fontId="5" fillId="0" borderId="8" xfId="0" applyFont="1" applyBorder="1" applyAlignment="1" applyProtection="1">
      <alignment horizontal="left" vertical="top" wrapText="1"/>
      <protection locked="0"/>
    </xf>
    <xf numFmtId="0" fontId="9" fillId="0" borderId="8" xfId="0" applyFont="1" applyBorder="1" applyAlignment="1" applyProtection="1">
      <alignment horizontal="left" vertical="top" wrapText="1"/>
      <protection locked="0"/>
    </xf>
    <xf numFmtId="0" fontId="5" fillId="0" borderId="8" xfId="0" applyFont="1" applyBorder="1" applyAlignment="1" applyProtection="1">
      <alignment horizontal="left" vertical="top"/>
      <protection locked="0"/>
    </xf>
    <xf numFmtId="0" fontId="5" fillId="0" borderId="14" xfId="0" applyFont="1" applyBorder="1" applyAlignment="1" applyProtection="1">
      <alignment horizontal="left" vertical="top" wrapText="1"/>
      <protection locked="0"/>
    </xf>
    <xf numFmtId="0" fontId="9" fillId="0" borderId="8" xfId="0" applyFont="1" applyBorder="1" applyAlignment="1">
      <alignment vertical="top" wrapText="1"/>
    </xf>
    <xf numFmtId="0" fontId="9" fillId="0" borderId="15" xfId="0" applyFont="1" applyBorder="1" applyAlignment="1">
      <alignment vertical="top" wrapText="1"/>
    </xf>
    <xf numFmtId="0" fontId="25" fillId="0" borderId="15" xfId="1" applyFont="1" applyBorder="1" applyAlignment="1" applyProtection="1">
      <alignment vertical="top" wrapText="1"/>
    </xf>
    <xf numFmtId="0" fontId="9" fillId="0" borderId="15" xfId="0" applyFont="1" applyBorder="1" applyAlignment="1">
      <alignment vertical="top"/>
    </xf>
    <xf numFmtId="0" fontId="9" fillId="0" borderId="15" xfId="0" applyFont="1" applyBorder="1" applyAlignment="1">
      <alignment horizontal="left" vertical="top" wrapText="1"/>
    </xf>
    <xf numFmtId="0" fontId="10" fillId="9" borderId="0" xfId="1" applyFont="1" applyFill="1" applyBorder="1" applyAlignment="1" applyProtection="1">
      <alignment horizontal="left" vertical="top"/>
    </xf>
    <xf numFmtId="0" fontId="10" fillId="0" borderId="0" xfId="1" applyFont="1" applyBorder="1" applyProtection="1"/>
    <xf numFmtId="0" fontId="9" fillId="0" borderId="0" xfId="0" applyFont="1" applyBorder="1" applyAlignment="1">
      <alignment vertical="top"/>
    </xf>
    <xf numFmtId="0" fontId="9" fillId="0" borderId="8" xfId="0" applyFont="1" applyBorder="1" applyAlignment="1">
      <alignment horizontal="left" vertical="top" wrapText="1"/>
    </xf>
    <xf numFmtId="0" fontId="9" fillId="0" borderId="8" xfId="0" applyFont="1" applyBorder="1" applyAlignment="1" applyProtection="1">
      <alignment horizontal="left"/>
      <protection locked="0"/>
    </xf>
    <xf numFmtId="0" fontId="25" fillId="0" borderId="15" xfId="0" applyFont="1" applyBorder="1" applyAlignment="1">
      <alignment horizontal="left" vertical="top" wrapText="1"/>
    </xf>
    <xf numFmtId="0" fontId="9" fillId="0" borderId="15" xfId="0" applyFont="1" applyBorder="1" applyAlignment="1">
      <alignment horizontal="left" vertical="top"/>
    </xf>
    <xf numFmtId="0" fontId="25" fillId="0" borderId="15" xfId="1" applyFont="1" applyBorder="1" applyAlignment="1" applyProtection="1">
      <alignment horizontal="left" vertical="top" wrapText="1"/>
    </xf>
    <xf numFmtId="0" fontId="5" fillId="0" borderId="15" xfId="0" applyFont="1" applyBorder="1" applyAlignment="1">
      <alignment horizontal="left" vertical="top" wrapText="1"/>
    </xf>
    <xf numFmtId="0" fontId="26" fillId="0" borderId="8" xfId="0" applyFont="1" applyBorder="1" applyAlignment="1" applyProtection="1">
      <alignment horizontal="left" vertical="top"/>
      <protection locked="0"/>
    </xf>
    <xf numFmtId="0" fontId="10" fillId="0" borderId="0" xfId="1" applyFont="1" applyBorder="1" applyProtection="1">
      <protection locked="0"/>
    </xf>
    <xf numFmtId="0" fontId="6" fillId="7" borderId="8" xfId="0" applyFont="1" applyFill="1" applyBorder="1" applyAlignment="1" applyProtection="1">
      <alignment horizontal="left" vertical="top" wrapText="1"/>
      <protection locked="0"/>
    </xf>
    <xf numFmtId="0" fontId="6" fillId="7" borderId="8" xfId="0" applyFont="1" applyFill="1" applyBorder="1" applyAlignment="1" applyProtection="1">
      <alignment vertical="top" wrapText="1"/>
      <protection locked="0"/>
    </xf>
    <xf numFmtId="0" fontId="5" fillId="7" borderId="8" xfId="0" applyFont="1" applyFill="1" applyBorder="1" applyAlignment="1" applyProtection="1">
      <alignment vertical="top" wrapText="1"/>
      <protection locked="0"/>
    </xf>
    <xf numFmtId="0" fontId="5" fillId="7" borderId="8" xfId="0" applyFont="1" applyFill="1" applyBorder="1" applyAlignment="1">
      <alignment vertical="top" wrapText="1"/>
    </xf>
    <xf numFmtId="0" fontId="5" fillId="7" borderId="8" xfId="0" applyFont="1" applyFill="1" applyBorder="1" applyAlignment="1" applyProtection="1">
      <alignment horizontal="left"/>
      <protection locked="0"/>
    </xf>
    <xf numFmtId="0" fontId="5" fillId="7" borderId="8" xfId="0" applyFont="1" applyFill="1" applyBorder="1" applyAlignment="1" applyProtection="1">
      <alignment horizontal="left" vertical="top" wrapText="1"/>
      <protection locked="0"/>
    </xf>
    <xf numFmtId="0" fontId="9" fillId="7" borderId="8" xfId="0" applyFont="1" applyFill="1" applyBorder="1" applyAlignment="1" applyProtection="1">
      <alignment horizontal="left" vertical="top" wrapText="1"/>
      <protection locked="0"/>
    </xf>
    <xf numFmtId="0" fontId="5" fillId="7" borderId="8" xfId="0" applyFont="1" applyFill="1" applyBorder="1" applyAlignment="1" applyProtection="1">
      <alignment horizontal="left" vertical="top"/>
      <protection locked="0"/>
    </xf>
    <xf numFmtId="0" fontId="9" fillId="7" borderId="8" xfId="0" applyFont="1" applyFill="1" applyBorder="1" applyAlignment="1" applyProtection="1">
      <alignment horizontal="left" vertical="top"/>
      <protection locked="0"/>
    </xf>
    <xf numFmtId="0" fontId="26" fillId="7" borderId="8" xfId="0" applyFont="1" applyFill="1" applyBorder="1" applyAlignment="1" applyProtection="1">
      <alignment horizontal="left" vertical="top"/>
      <protection locked="0"/>
    </xf>
    <xf numFmtId="0" fontId="5" fillId="7" borderId="14" xfId="0" applyFont="1" applyFill="1" applyBorder="1" applyAlignment="1" applyProtection="1">
      <alignment horizontal="left" vertical="top" wrapText="1"/>
      <protection locked="0"/>
    </xf>
    <xf numFmtId="0" fontId="9" fillId="7" borderId="8" xfId="0" applyFont="1" applyFill="1" applyBorder="1" applyAlignment="1">
      <alignment horizontal="left" vertical="top" wrapText="1"/>
    </xf>
    <xf numFmtId="0" fontId="9" fillId="7" borderId="15" xfId="0" applyFont="1" applyFill="1" applyBorder="1" applyAlignment="1">
      <alignment horizontal="left" vertical="top" wrapText="1"/>
    </xf>
    <xf numFmtId="0" fontId="25" fillId="7" borderId="8" xfId="1" applyFont="1" applyFill="1" applyBorder="1" applyAlignment="1" applyProtection="1">
      <alignment horizontal="left" vertical="top" wrapText="1"/>
    </xf>
    <xf numFmtId="0" fontId="9" fillId="7" borderId="15" xfId="0" applyFont="1" applyFill="1" applyBorder="1" applyAlignment="1">
      <alignment horizontal="left" vertical="top"/>
    </xf>
    <xf numFmtId="0" fontId="5" fillId="7" borderId="15" xfId="0" applyFont="1" applyFill="1" applyBorder="1" applyAlignment="1">
      <alignment horizontal="left" vertical="top"/>
    </xf>
    <xf numFmtId="0" fontId="5" fillId="7" borderId="15" xfId="0" applyFont="1" applyFill="1" applyBorder="1" applyAlignment="1">
      <alignment horizontal="left" vertical="top" wrapText="1"/>
    </xf>
    <xf numFmtId="0" fontId="25" fillId="7" borderId="15" xfId="1" applyFont="1" applyFill="1" applyBorder="1" applyAlignment="1" applyProtection="1">
      <alignment horizontal="left" vertical="top" wrapText="1"/>
    </xf>
    <xf numFmtId="0" fontId="5" fillId="7" borderId="0" xfId="0" applyFont="1" applyFill="1" applyAlignment="1" applyProtection="1">
      <alignment vertical="top"/>
      <protection locked="0"/>
    </xf>
    <xf numFmtId="0" fontId="9" fillId="7" borderId="0" xfId="0" applyFont="1" applyFill="1" applyBorder="1" applyAlignment="1">
      <alignment vertical="top"/>
    </xf>
    <xf numFmtId="0" fontId="10" fillId="7" borderId="8" xfId="1" applyFont="1" applyFill="1" applyBorder="1" applyAlignment="1" applyProtection="1">
      <alignment horizontal="left" vertical="top" wrapText="1"/>
    </xf>
    <xf numFmtId="0" fontId="10" fillId="7" borderId="15" xfId="1" applyFont="1" applyFill="1" applyBorder="1" applyAlignment="1" applyProtection="1">
      <alignment horizontal="left" vertical="top" wrapText="1"/>
    </xf>
    <xf numFmtId="0" fontId="5" fillId="0" borderId="8" xfId="0" applyFont="1" applyBorder="1" applyAlignment="1">
      <alignment vertical="top"/>
    </xf>
    <xf numFmtId="0" fontId="25" fillId="0" borderId="8" xfId="1" applyFont="1" applyBorder="1" applyAlignment="1" applyProtection="1">
      <alignment horizontal="left" vertical="top" wrapText="1"/>
    </xf>
    <xf numFmtId="0" fontId="5" fillId="0" borderId="15" xfId="0" applyFont="1" applyBorder="1" applyAlignment="1">
      <alignment horizontal="left" vertical="top"/>
    </xf>
    <xf numFmtId="0" fontId="27" fillId="0" borderId="0" xfId="0" applyFont="1" applyAlignment="1" applyProtection="1">
      <alignment vertical="top"/>
      <protection locked="0"/>
    </xf>
    <xf numFmtId="0" fontId="27" fillId="7" borderId="0" xfId="0" applyFont="1" applyFill="1" applyAlignment="1" applyProtection="1">
      <alignment vertical="top"/>
      <protection locked="0"/>
    </xf>
    <xf numFmtId="0" fontId="9" fillId="9" borderId="0" xfId="3" applyFont="1" applyFill="1" applyAlignment="1">
      <alignment horizontal="left" vertical="top" wrapText="1"/>
    </xf>
    <xf numFmtId="0" fontId="9" fillId="0" borderId="8" xfId="0" applyFont="1" applyBorder="1" applyAlignment="1" applyProtection="1">
      <alignment horizontal="left" vertical="top"/>
      <protection locked="0"/>
    </xf>
    <xf numFmtId="0" fontId="5" fillId="9" borderId="0" xfId="3" applyFont="1" applyFill="1" applyAlignment="1">
      <alignment horizontal="left" vertical="top"/>
    </xf>
    <xf numFmtId="0" fontId="6" fillId="9" borderId="0" xfId="3" applyFont="1" applyFill="1" applyAlignment="1">
      <alignment horizontal="left" vertical="top" wrapText="1"/>
    </xf>
    <xf numFmtId="0" fontId="6" fillId="10" borderId="8" xfId="0" applyFont="1" applyFill="1" applyBorder="1" applyAlignment="1" applyProtection="1">
      <alignment horizontal="left" vertical="top" wrapText="1"/>
      <protection locked="0"/>
    </xf>
    <xf numFmtId="0" fontId="6" fillId="10" borderId="8" xfId="0" applyFont="1" applyFill="1" applyBorder="1" applyAlignment="1" applyProtection="1">
      <alignment vertical="top" wrapText="1"/>
      <protection locked="0"/>
    </xf>
    <xf numFmtId="0" fontId="5" fillId="10" borderId="8" xfId="0" applyFont="1" applyFill="1" applyBorder="1" applyAlignment="1" applyProtection="1">
      <alignment vertical="top" wrapText="1"/>
      <protection locked="0"/>
    </xf>
    <xf numFmtId="0" fontId="5" fillId="10" borderId="8" xfId="0" applyFont="1" applyFill="1" applyBorder="1" applyAlignment="1">
      <alignment vertical="top" wrapText="1"/>
    </xf>
    <xf numFmtId="0" fontId="5" fillId="10" borderId="8" xfId="0" applyFont="1" applyFill="1" applyBorder="1" applyAlignment="1" applyProtection="1">
      <alignment horizontal="left"/>
      <protection locked="0"/>
    </xf>
    <xf numFmtId="0" fontId="5" fillId="10" borderId="8" xfId="0" applyFont="1" applyFill="1" applyBorder="1" applyAlignment="1" applyProtection="1">
      <alignment horizontal="left" vertical="top" wrapText="1"/>
      <protection locked="0"/>
    </xf>
    <xf numFmtId="0" fontId="5" fillId="10" borderId="16" xfId="0" applyFont="1" applyFill="1" applyBorder="1" applyAlignment="1" applyProtection="1">
      <alignment horizontal="left" vertical="top" wrapText="1"/>
      <protection locked="0"/>
    </xf>
    <xf numFmtId="0" fontId="9" fillId="10" borderId="8" xfId="0" applyFont="1" applyFill="1" applyBorder="1" applyAlignment="1" applyProtection="1">
      <alignment horizontal="left" vertical="top" wrapText="1"/>
      <protection locked="0"/>
    </xf>
    <xf numFmtId="0" fontId="5" fillId="10" borderId="8" xfId="0" applyFont="1" applyFill="1" applyBorder="1" applyAlignment="1" applyProtection="1">
      <alignment horizontal="left" vertical="top"/>
      <protection locked="0"/>
    </xf>
    <xf numFmtId="0" fontId="9" fillId="10" borderId="8" xfId="0" applyFont="1" applyFill="1" applyBorder="1" applyAlignment="1" applyProtection="1">
      <alignment horizontal="left" vertical="top"/>
      <protection locked="0"/>
    </xf>
    <xf numFmtId="0" fontId="5" fillId="10" borderId="14" xfId="0" applyFont="1" applyFill="1" applyBorder="1" applyAlignment="1" applyProtection="1">
      <alignment horizontal="left" vertical="top" wrapText="1"/>
      <protection locked="0"/>
    </xf>
    <xf numFmtId="0" fontId="9" fillId="10" borderId="16" xfId="0" applyFont="1" applyFill="1" applyBorder="1" applyAlignment="1">
      <alignment horizontal="left" vertical="top" wrapText="1"/>
    </xf>
    <xf numFmtId="0" fontId="9" fillId="10" borderId="17" xfId="0" applyFont="1" applyFill="1" applyBorder="1" applyAlignment="1">
      <alignment horizontal="left" vertical="top" wrapText="1"/>
    </xf>
    <xf numFmtId="0" fontId="25" fillId="10" borderId="17" xfId="1" applyFont="1" applyFill="1" applyBorder="1" applyAlignment="1" applyProtection="1">
      <alignment horizontal="left" vertical="top" wrapText="1"/>
    </xf>
    <xf numFmtId="0" fontId="9" fillId="10" borderId="17" xfId="0" applyFont="1" applyFill="1" applyBorder="1" applyAlignment="1">
      <alignment horizontal="left" vertical="top"/>
    </xf>
    <xf numFmtId="0" fontId="5" fillId="10" borderId="17" xfId="0" applyFont="1" applyFill="1" applyBorder="1" applyAlignment="1">
      <alignment horizontal="left" vertical="top" wrapText="1"/>
    </xf>
    <xf numFmtId="0" fontId="5" fillId="10" borderId="15" xfId="0" applyFont="1" applyFill="1" applyBorder="1" applyAlignment="1">
      <alignment horizontal="left" vertical="top"/>
    </xf>
    <xf numFmtId="0" fontId="5" fillId="10" borderId="15" xfId="0" applyFont="1" applyFill="1" applyBorder="1" applyAlignment="1">
      <alignment horizontal="left" vertical="top" wrapText="1"/>
    </xf>
    <xf numFmtId="0" fontId="25" fillId="10" borderId="15" xfId="1" applyFont="1" applyFill="1" applyBorder="1" applyAlignment="1" applyProtection="1">
      <alignment horizontal="left" vertical="top" wrapText="1"/>
    </xf>
    <xf numFmtId="0" fontId="5" fillId="10" borderId="0" xfId="0" applyFont="1" applyFill="1" applyAlignment="1" applyProtection="1">
      <alignment vertical="top"/>
      <protection locked="0"/>
    </xf>
    <xf numFmtId="0" fontId="10" fillId="10" borderId="0" xfId="1" applyFont="1" applyFill="1" applyBorder="1" applyAlignment="1" applyProtection="1">
      <alignment vertical="top"/>
      <protection locked="0"/>
    </xf>
    <xf numFmtId="0" fontId="5" fillId="10" borderId="0" xfId="3" applyFont="1" applyFill="1" applyAlignment="1">
      <alignment horizontal="left" vertical="top"/>
    </xf>
    <xf numFmtId="0" fontId="9" fillId="10" borderId="0" xfId="0" applyFont="1" applyFill="1" applyBorder="1" applyAlignment="1">
      <alignment vertical="top"/>
    </xf>
    <xf numFmtId="0" fontId="9" fillId="0" borderId="0" xfId="3" applyFont="1" applyAlignment="1">
      <alignment horizontal="left" vertical="top" wrapText="1"/>
    </xf>
    <xf numFmtId="0" fontId="5" fillId="0" borderId="0" xfId="3" applyFont="1" applyAlignment="1">
      <alignment horizontal="left" vertical="top"/>
    </xf>
    <xf numFmtId="0" fontId="25" fillId="7" borderId="15" xfId="0" applyFont="1" applyFill="1" applyBorder="1" applyAlignment="1">
      <alignment horizontal="lef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25" fillId="0" borderId="17" xfId="1" applyFont="1" applyBorder="1" applyAlignment="1" applyProtection="1">
      <alignment horizontal="left" vertical="top" wrapText="1"/>
    </xf>
    <xf numFmtId="0" fontId="9" fillId="0" borderId="17" xfId="0" applyFont="1" applyBorder="1" applyAlignment="1">
      <alignment horizontal="left" vertical="top"/>
    </xf>
    <xf numFmtId="0" fontId="9" fillId="0" borderId="17" xfId="0" applyFont="1" applyBorder="1" applyAlignment="1">
      <alignment horizontal="left" vertical="top" wrapText="1"/>
    </xf>
    <xf numFmtId="0" fontId="5" fillId="0" borderId="17" xfId="0" applyFont="1" applyBorder="1" applyAlignment="1">
      <alignment horizontal="left" vertical="top"/>
    </xf>
    <xf numFmtId="0" fontId="5" fillId="0" borderId="10" xfId="0" applyFont="1" applyBorder="1" applyAlignment="1" applyProtection="1">
      <alignment horizontal="left" vertical="top" wrapText="1"/>
      <protection locked="0"/>
    </xf>
    <xf numFmtId="0" fontId="10" fillId="0" borderId="0" xfId="1" applyFont="1" applyBorder="1" applyAlignment="1" applyProtection="1">
      <alignment vertical="top"/>
      <protection locked="0"/>
    </xf>
    <xf numFmtId="0" fontId="5" fillId="0" borderId="17" xfId="0" applyFont="1" applyBorder="1" applyAlignment="1" applyProtection="1">
      <alignment horizontal="left" vertical="top"/>
      <protection locked="0"/>
    </xf>
    <xf numFmtId="0" fontId="5" fillId="0" borderId="14" xfId="0" applyFont="1" applyBorder="1" applyAlignment="1">
      <alignment vertical="top" wrapText="1"/>
    </xf>
    <xf numFmtId="0" fontId="9" fillId="0" borderId="14" xfId="0" applyFont="1" applyBorder="1" applyAlignment="1" applyProtection="1">
      <alignment horizontal="left"/>
      <protection locked="0"/>
    </xf>
    <xf numFmtId="0" fontId="5" fillId="0" borderId="14" xfId="0" applyFont="1" applyBorder="1" applyAlignment="1" applyProtection="1">
      <alignment vertical="top" wrapText="1"/>
      <protection locked="0"/>
    </xf>
    <xf numFmtId="0" fontId="5" fillId="0" borderId="15" xfId="0" applyFont="1" applyBorder="1" applyAlignment="1" applyProtection="1">
      <alignment horizontal="left" vertical="top" wrapText="1"/>
      <protection locked="0"/>
    </xf>
    <xf numFmtId="0" fontId="9" fillId="0" borderId="16" xfId="0" applyFont="1" applyBorder="1" applyAlignment="1">
      <alignment horizontal="left" vertical="top" wrapText="1"/>
    </xf>
    <xf numFmtId="0" fontId="8" fillId="0" borderId="8" xfId="0" applyFont="1" applyBorder="1" applyAlignment="1" applyProtection="1">
      <alignment vertical="top" wrapText="1"/>
      <protection locked="0"/>
    </xf>
    <xf numFmtId="0" fontId="9" fillId="7" borderId="8" xfId="0" applyFont="1" applyFill="1" applyBorder="1" applyAlignment="1" applyProtection="1">
      <alignment horizontal="left"/>
      <protection locked="0"/>
    </xf>
    <xf numFmtId="0" fontId="5" fillId="7" borderId="16" xfId="0" applyFont="1" applyFill="1" applyBorder="1" applyAlignment="1" applyProtection="1">
      <alignment horizontal="left" vertical="top" wrapText="1"/>
      <protection locked="0"/>
    </xf>
    <xf numFmtId="0" fontId="9" fillId="7" borderId="16" xfId="0" applyFont="1" applyFill="1" applyBorder="1" applyAlignment="1">
      <alignment horizontal="left" vertical="top" wrapText="1"/>
    </xf>
    <xf numFmtId="0" fontId="9" fillId="7" borderId="17" xfId="0" applyFont="1" applyFill="1" applyBorder="1" applyAlignment="1">
      <alignment horizontal="left" vertical="top" wrapText="1"/>
    </xf>
    <xf numFmtId="0" fontId="25" fillId="7" borderId="17" xfId="1" applyFont="1" applyFill="1" applyBorder="1" applyAlignment="1" applyProtection="1">
      <alignment horizontal="left" vertical="top" wrapText="1"/>
    </xf>
    <xf numFmtId="0" fontId="9" fillId="7" borderId="17" xfId="0" applyFont="1" applyFill="1" applyBorder="1" applyAlignment="1">
      <alignment horizontal="left" vertical="top"/>
    </xf>
    <xf numFmtId="0" fontId="5" fillId="7" borderId="17" xfId="0" applyFont="1" applyFill="1" applyBorder="1" applyAlignment="1">
      <alignment horizontal="left" vertical="top" wrapText="1"/>
    </xf>
    <xf numFmtId="0" fontId="9" fillId="10" borderId="8" xfId="0" applyFont="1" applyFill="1" applyBorder="1" applyAlignment="1" applyProtection="1">
      <alignment horizontal="left"/>
      <protection locked="0"/>
    </xf>
    <xf numFmtId="0" fontId="9" fillId="0" borderId="14" xfId="0" applyFont="1" applyBorder="1" applyAlignment="1" applyProtection="1">
      <alignment horizontal="left" vertical="top" wrapText="1"/>
      <protection locked="0"/>
    </xf>
    <xf numFmtId="0" fontId="25" fillId="0" borderId="8" xfId="1" applyFont="1" applyBorder="1" applyAlignment="1" applyProtection="1">
      <alignment horizontal="left" vertical="top" wrapText="1"/>
      <protection locked="0"/>
    </xf>
    <xf numFmtId="0" fontId="25" fillId="0" borderId="8" xfId="1" applyFont="1" applyBorder="1" applyAlignment="1" applyProtection="1">
      <alignment vertical="top" wrapText="1"/>
      <protection locked="0"/>
    </xf>
    <xf numFmtId="0" fontId="9" fillId="0" borderId="18" xfId="0" applyFont="1" applyBorder="1" applyAlignment="1">
      <alignment horizontal="left" vertical="top"/>
    </xf>
    <xf numFmtId="0" fontId="5" fillId="0" borderId="19" xfId="0" applyFont="1" applyBorder="1" applyAlignment="1">
      <alignment horizontal="left" vertical="top"/>
    </xf>
    <xf numFmtId="0" fontId="9" fillId="0" borderId="19" xfId="0" applyFont="1" applyBorder="1" applyAlignment="1">
      <alignment horizontal="left" vertical="top" wrapText="1"/>
    </xf>
    <xf numFmtId="0" fontId="25" fillId="0" borderId="14" xfId="1" applyFont="1" applyBorder="1" applyAlignment="1" applyProtection="1">
      <alignment vertical="top" wrapText="1"/>
      <protection locked="0"/>
    </xf>
    <xf numFmtId="0" fontId="9" fillId="0" borderId="8" xfId="0" applyFont="1" applyBorder="1" applyAlignment="1">
      <alignment horizontal="left" vertical="top"/>
    </xf>
    <xf numFmtId="0" fontId="5" fillId="0" borderId="8" xfId="0" applyFont="1" applyBorder="1" applyAlignment="1">
      <alignment horizontal="left" vertical="top"/>
    </xf>
    <xf numFmtId="0" fontId="6" fillId="11" borderId="8" xfId="0" applyFont="1" applyFill="1" applyBorder="1" applyAlignment="1" applyProtection="1">
      <alignment horizontal="left" vertical="top" wrapText="1"/>
      <protection locked="0"/>
    </xf>
    <xf numFmtId="0" fontId="6" fillId="11" borderId="8" xfId="0" applyFont="1" applyFill="1" applyBorder="1" applyAlignment="1" applyProtection="1">
      <alignment vertical="top" wrapText="1"/>
      <protection locked="0"/>
    </xf>
    <xf numFmtId="0" fontId="5" fillId="11" borderId="8" xfId="0" applyFont="1" applyFill="1" applyBorder="1" applyAlignment="1" applyProtection="1">
      <alignment vertical="top" wrapText="1"/>
      <protection locked="0"/>
    </xf>
    <xf numFmtId="0" fontId="5" fillId="11" borderId="8" xfId="0" applyFont="1" applyFill="1" applyBorder="1" applyAlignment="1">
      <alignment vertical="top" wrapText="1"/>
    </xf>
    <xf numFmtId="0" fontId="9" fillId="11" borderId="8" xfId="0" applyFont="1" applyFill="1" applyBorder="1" applyAlignment="1" applyProtection="1">
      <alignment horizontal="left"/>
      <protection locked="0"/>
    </xf>
    <xf numFmtId="0" fontId="9" fillId="11" borderId="8" xfId="0" applyFont="1" applyFill="1" applyBorder="1" applyAlignment="1" applyProtection="1">
      <alignment horizontal="left" vertical="top" wrapText="1"/>
      <protection locked="0"/>
    </xf>
    <xf numFmtId="0" fontId="5" fillId="11" borderId="8" xfId="0" applyFont="1" applyFill="1" applyBorder="1" applyAlignment="1" applyProtection="1">
      <alignment horizontal="left" vertical="top" wrapText="1"/>
      <protection locked="0"/>
    </xf>
    <xf numFmtId="0" fontId="5" fillId="11" borderId="8" xfId="0" applyFont="1" applyFill="1" applyBorder="1" applyAlignment="1" applyProtection="1">
      <alignment horizontal="left" vertical="top"/>
      <protection locked="0"/>
    </xf>
    <xf numFmtId="0" fontId="9" fillId="11" borderId="14" xfId="0" applyFont="1" applyFill="1" applyBorder="1" applyAlignment="1" applyProtection="1">
      <alignment horizontal="left" vertical="top" wrapText="1"/>
      <protection locked="0"/>
    </xf>
    <xf numFmtId="0" fontId="9" fillId="11" borderId="15" xfId="0" applyFont="1" applyFill="1" applyBorder="1" applyAlignment="1">
      <alignment horizontal="left" vertical="top" wrapText="1"/>
    </xf>
    <xf numFmtId="0" fontId="9" fillId="11" borderId="17" xfId="0" applyFont="1" applyFill="1" applyBorder="1" applyAlignment="1">
      <alignment horizontal="left" vertical="top" wrapText="1"/>
    </xf>
    <xf numFmtId="0" fontId="9" fillId="11" borderId="8" xfId="0" applyFont="1" applyFill="1" applyBorder="1" applyAlignment="1">
      <alignment horizontal="left" vertical="top" wrapText="1"/>
    </xf>
    <xf numFmtId="0" fontId="9" fillId="11" borderId="0" xfId="0" applyFont="1" applyFill="1" applyBorder="1" applyAlignment="1">
      <alignment horizontal="left" vertical="top" wrapText="1"/>
    </xf>
    <xf numFmtId="0" fontId="9" fillId="11" borderId="14" xfId="0" applyFont="1" applyFill="1" applyBorder="1" applyAlignment="1">
      <alignment horizontal="left" vertical="top" wrapText="1"/>
    </xf>
    <xf numFmtId="0" fontId="5" fillId="11" borderId="0" xfId="0" applyFont="1" applyFill="1" applyAlignment="1" applyProtection="1">
      <alignment vertical="top"/>
      <protection locked="0"/>
    </xf>
    <xf numFmtId="0" fontId="10" fillId="11" borderId="0" xfId="1" applyFont="1" applyFill="1" applyBorder="1" applyProtection="1">
      <protection locked="0"/>
    </xf>
    <xf numFmtId="0" fontId="9" fillId="11" borderId="0" xfId="0" applyFont="1" applyFill="1" applyBorder="1" applyAlignment="1">
      <alignment vertical="top"/>
    </xf>
    <xf numFmtId="0" fontId="10" fillId="11" borderId="0" xfId="1" applyFont="1" applyFill="1" applyBorder="1" applyAlignment="1" applyProtection="1">
      <alignment vertical="top"/>
      <protection locked="0"/>
    </xf>
    <xf numFmtId="0" fontId="9" fillId="11" borderId="8" xfId="0" applyFont="1" applyFill="1" applyBorder="1" applyAlignment="1" applyProtection="1">
      <alignment horizontal="left" vertical="top"/>
      <protection locked="0"/>
    </xf>
    <xf numFmtId="0" fontId="5" fillId="11" borderId="14" xfId="0" applyFont="1" applyFill="1" applyBorder="1" applyAlignment="1" applyProtection="1">
      <alignment horizontal="left" vertical="top" wrapText="1"/>
      <protection locked="0"/>
    </xf>
    <xf numFmtId="0" fontId="25" fillId="11" borderId="14" xfId="1" applyFont="1" applyFill="1" applyBorder="1" applyAlignment="1" applyProtection="1">
      <alignment horizontal="left" vertical="top" wrapText="1"/>
      <protection locked="0"/>
    </xf>
    <xf numFmtId="0" fontId="9" fillId="11" borderId="8" xfId="0" applyFont="1" applyFill="1" applyBorder="1" applyAlignment="1">
      <alignment horizontal="left" vertical="top"/>
    </xf>
    <xf numFmtId="0" fontId="5" fillId="11" borderId="8" xfId="0" applyFont="1" applyFill="1" applyBorder="1" applyAlignment="1">
      <alignment horizontal="left" vertical="top" wrapText="1"/>
    </xf>
    <xf numFmtId="0" fontId="5" fillId="11" borderId="15" xfId="0" applyFont="1" applyFill="1" applyBorder="1" applyAlignment="1" applyProtection="1">
      <alignment vertical="top" wrapText="1"/>
      <protection locked="0"/>
    </xf>
    <xf numFmtId="0" fontId="25" fillId="11" borderId="8" xfId="1" applyFont="1" applyFill="1" applyBorder="1" applyAlignment="1" applyProtection="1">
      <alignment vertical="top" wrapText="1"/>
      <protection locked="0"/>
    </xf>
    <xf numFmtId="0" fontId="25" fillId="11" borderId="8" xfId="1" applyFont="1" applyFill="1" applyBorder="1" applyAlignment="1" applyProtection="1">
      <alignment horizontal="left" vertical="top" wrapText="1"/>
      <protection locked="0"/>
    </xf>
    <xf numFmtId="0" fontId="9" fillId="11" borderId="16" xfId="0" applyFont="1" applyFill="1" applyBorder="1" applyAlignment="1">
      <alignment horizontal="left" vertical="top"/>
    </xf>
    <xf numFmtId="0" fontId="5" fillId="11" borderId="17" xfId="0" applyFont="1" applyFill="1" applyBorder="1" applyAlignment="1">
      <alignment horizontal="left" vertical="top" wrapText="1"/>
    </xf>
    <xf numFmtId="0" fontId="5" fillId="11" borderId="16" xfId="0" applyFont="1" applyFill="1" applyBorder="1" applyAlignment="1" applyProtection="1">
      <alignment horizontal="left" vertical="top"/>
      <protection locked="0"/>
    </xf>
    <xf numFmtId="0" fontId="5" fillId="11" borderId="17" xfId="0" applyFont="1" applyFill="1" applyBorder="1" applyAlignment="1">
      <alignment horizontal="left" vertical="top"/>
    </xf>
    <xf numFmtId="0" fontId="28" fillId="11" borderId="17" xfId="0" applyFont="1" applyFill="1" applyBorder="1" applyAlignment="1">
      <alignment horizontal="left" vertical="top" wrapText="1"/>
    </xf>
    <xf numFmtId="0" fontId="25" fillId="11" borderId="17" xfId="1" applyFont="1" applyFill="1" applyBorder="1" applyAlignment="1" applyProtection="1">
      <alignment horizontal="left" vertical="top" wrapText="1"/>
    </xf>
    <xf numFmtId="0" fontId="27" fillId="11" borderId="0" xfId="0" applyFont="1" applyFill="1" applyAlignment="1" applyProtection="1">
      <alignment vertical="top"/>
      <protection locked="0"/>
    </xf>
    <xf numFmtId="0" fontId="5" fillId="11" borderId="17" xfId="0" applyFont="1" applyFill="1" applyBorder="1" applyAlignment="1" applyProtection="1">
      <alignment horizontal="left" vertical="top"/>
      <protection locked="0"/>
    </xf>
    <xf numFmtId="0" fontId="9" fillId="0" borderId="10" xfId="0" applyFont="1" applyBorder="1" applyAlignment="1" applyProtection="1">
      <alignment horizontal="left" vertical="top" wrapText="1"/>
      <protection locked="0"/>
    </xf>
    <xf numFmtId="0" fontId="6" fillId="12" borderId="8" xfId="0" applyFont="1" applyFill="1" applyBorder="1" applyAlignment="1">
      <alignment vertical="top" wrapText="1"/>
    </xf>
    <xf numFmtId="0" fontId="6" fillId="12" borderId="8" xfId="0" applyFont="1" applyFill="1" applyBorder="1" applyAlignment="1">
      <alignment horizontal="left"/>
    </xf>
    <xf numFmtId="0" fontId="22" fillId="12" borderId="8" xfId="0" applyFont="1" applyFill="1" applyBorder="1" applyAlignment="1">
      <alignment horizontal="left" vertical="top" wrapText="1"/>
    </xf>
    <xf numFmtId="0" fontId="8" fillId="12" borderId="8" xfId="0" applyFont="1" applyFill="1" applyBorder="1" applyAlignment="1">
      <alignment horizontal="left" vertical="top" wrapText="1"/>
    </xf>
    <xf numFmtId="0" fontId="8" fillId="12" borderId="8" xfId="0" applyFont="1" applyFill="1" applyBorder="1" applyAlignment="1" applyProtection="1">
      <alignment horizontal="left" vertical="top" wrapText="1"/>
      <protection locked="0"/>
    </xf>
    <xf numFmtId="0" fontId="8" fillId="12" borderId="8" xfId="4" applyFont="1" applyFill="1" applyBorder="1" applyAlignment="1" applyProtection="1">
      <alignment horizontal="left" vertical="top" wrapText="1"/>
    </xf>
    <xf numFmtId="49" fontId="8" fillId="12" borderId="8" xfId="4" applyNumberFormat="1" applyFont="1" applyFill="1" applyBorder="1" applyAlignment="1" applyProtection="1">
      <alignment horizontal="left" vertical="top" wrapText="1"/>
    </xf>
    <xf numFmtId="0" fontId="9" fillId="12" borderId="8" xfId="0" applyFont="1" applyFill="1" applyBorder="1" applyAlignment="1">
      <alignment vertical="top"/>
    </xf>
    <xf numFmtId="0" fontId="9" fillId="12" borderId="0" xfId="0" applyFont="1" applyFill="1" applyBorder="1" applyAlignment="1">
      <alignment vertical="top"/>
    </xf>
    <xf numFmtId="0" fontId="6" fillId="0" borderId="8" xfId="0" applyFont="1" applyBorder="1" applyAlignment="1">
      <alignment vertical="top" wrapText="1"/>
    </xf>
    <xf numFmtId="0" fontId="5" fillId="0" borderId="8" xfId="0" applyFont="1" applyBorder="1" applyAlignment="1">
      <alignment horizontal="left"/>
    </xf>
    <xf numFmtId="0" fontId="25" fillId="0" borderId="8" xfId="1" applyFont="1" applyBorder="1" applyAlignment="1" applyProtection="1">
      <alignment vertical="top"/>
    </xf>
    <xf numFmtId="0" fontId="25" fillId="0" borderId="8" xfId="1" applyFont="1" applyBorder="1" applyAlignment="1" applyProtection="1">
      <alignment vertical="top" wrapText="1"/>
    </xf>
    <xf numFmtId="0" fontId="9" fillId="0" borderId="8" xfId="0" applyFont="1" applyBorder="1" applyAlignment="1">
      <alignment vertical="top"/>
    </xf>
    <xf numFmtId="0" fontId="6" fillId="10" borderId="8" xfId="0" applyFont="1" applyFill="1" applyBorder="1" applyAlignment="1">
      <alignment vertical="top" wrapText="1"/>
    </xf>
    <xf numFmtId="0" fontId="5" fillId="10" borderId="8" xfId="0" applyFont="1" applyFill="1" applyBorder="1" applyAlignment="1">
      <alignment horizontal="left"/>
    </xf>
    <xf numFmtId="0" fontId="5" fillId="12" borderId="8" xfId="0" applyFont="1" applyFill="1" applyBorder="1" applyAlignment="1" applyProtection="1">
      <alignment vertical="top" wrapText="1"/>
      <protection locked="0"/>
    </xf>
    <xf numFmtId="0" fontId="5" fillId="12" borderId="8" xfId="0" applyFont="1" applyFill="1" applyBorder="1" applyAlignment="1">
      <alignment vertical="top" wrapText="1"/>
    </xf>
    <xf numFmtId="0" fontId="5" fillId="12" borderId="8" xfId="0" applyFont="1" applyFill="1" applyBorder="1" applyAlignment="1" applyProtection="1">
      <alignment horizontal="left" vertical="top" wrapText="1"/>
      <protection locked="0"/>
    </xf>
    <xf numFmtId="0" fontId="5" fillId="12" borderId="8" xfId="0" applyFont="1" applyFill="1" applyBorder="1" applyAlignment="1">
      <alignment vertical="top"/>
    </xf>
    <xf numFmtId="0" fontId="25" fillId="12" borderId="8" xfId="1" applyFont="1" applyFill="1" applyBorder="1" applyAlignment="1" applyProtection="1">
      <alignment vertical="top"/>
    </xf>
    <xf numFmtId="0" fontId="5" fillId="0" borderId="15" xfId="0" applyFont="1" applyBorder="1" applyAlignment="1">
      <alignment vertical="top"/>
    </xf>
    <xf numFmtId="0" fontId="9" fillId="0" borderId="18" xfId="0" applyFont="1" applyBorder="1" applyAlignment="1">
      <alignment vertical="top"/>
    </xf>
    <xf numFmtId="0" fontId="9" fillId="0" borderId="10" xfId="0" applyFont="1" applyBorder="1" applyAlignment="1">
      <alignment vertical="top"/>
    </xf>
    <xf numFmtId="0" fontId="9" fillId="0" borderId="17" xfId="0" applyFont="1" applyBorder="1" applyAlignment="1">
      <alignment vertical="top"/>
    </xf>
    <xf numFmtId="1" fontId="9" fillId="0" borderId="18" xfId="0" applyNumberFormat="1" applyFont="1" applyBorder="1" applyAlignment="1">
      <alignment horizontal="left" vertical="top" wrapText="1"/>
    </xf>
    <xf numFmtId="0" fontId="9" fillId="0" borderId="18" xfId="0" applyFont="1" applyBorder="1" applyAlignment="1">
      <alignment horizontal="left" vertical="top" wrapText="1"/>
    </xf>
    <xf numFmtId="0" fontId="25" fillId="0" borderId="10" xfId="1" applyFont="1" applyBorder="1" applyAlignment="1" applyProtection="1">
      <alignment vertical="top" wrapText="1"/>
    </xf>
    <xf numFmtId="0" fontId="9" fillId="0" borderId="10" xfId="0" applyFont="1" applyBorder="1" applyAlignment="1">
      <alignment vertical="top" wrapText="1"/>
    </xf>
    <xf numFmtId="0" fontId="29" fillId="0" borderId="8" xfId="0" applyFont="1" applyBorder="1" applyAlignment="1">
      <alignment vertical="top"/>
    </xf>
    <xf numFmtId="0" fontId="5" fillId="0" borderId="0" xfId="0" applyFont="1" applyBorder="1" applyAlignment="1">
      <alignment vertical="top"/>
    </xf>
    <xf numFmtId="0" fontId="5" fillId="0" borderId="10" xfId="0" applyFont="1" applyBorder="1" applyAlignment="1">
      <alignment vertical="top"/>
    </xf>
    <xf numFmtId="0" fontId="9" fillId="0" borderId="14" xfId="0" applyFont="1" applyBorder="1" applyAlignment="1">
      <alignment vertical="top"/>
    </xf>
    <xf numFmtId="0" fontId="5" fillId="0" borderId="8" xfId="0" applyFont="1" applyBorder="1" applyAlignment="1">
      <alignment horizontal="left" vertical="top" wrapText="1"/>
    </xf>
    <xf numFmtId="0" fontId="5" fillId="0" borderId="0" xfId="0" applyFont="1" applyBorder="1" applyAlignment="1">
      <alignment horizontal="left" vertical="top" wrapText="1"/>
    </xf>
    <xf numFmtId="0" fontId="25" fillId="0" borderId="0" xfId="1" applyFont="1" applyBorder="1" applyAlignment="1" applyProtection="1">
      <alignment horizontal="left" vertical="top" wrapText="1"/>
    </xf>
    <xf numFmtId="0" fontId="5" fillId="0" borderId="0" xfId="0" applyFont="1" applyAlignment="1">
      <alignment vertical="top" wrapText="1"/>
    </xf>
    <xf numFmtId="0" fontId="5" fillId="0" borderId="8" xfId="0" applyFont="1" applyBorder="1" applyAlignment="1" applyProtection="1">
      <alignment vertical="top"/>
      <protection locked="0"/>
    </xf>
    <xf numFmtId="0" fontId="9" fillId="0" borderId="16" xfId="0" applyFont="1" applyBorder="1" applyAlignment="1">
      <alignment vertical="top" wrapText="1"/>
    </xf>
    <xf numFmtId="0" fontId="5" fillId="0" borderId="0" xfId="0" applyFont="1" applyBorder="1" applyAlignment="1" applyProtection="1">
      <alignment vertical="top"/>
      <protection locked="0"/>
    </xf>
    <xf numFmtId="0" fontId="6" fillId="0" borderId="0" xfId="0" applyFont="1" applyAlignment="1">
      <alignment vertical="top"/>
    </xf>
    <xf numFmtId="0" fontId="5" fillId="0" borderId="0" xfId="0" applyFont="1" applyAlignment="1">
      <alignment vertical="top"/>
    </xf>
    <xf numFmtId="0" fontId="9" fillId="0" borderId="0" xfId="0" applyFont="1" applyAlignment="1">
      <alignment vertical="top" wrapText="1"/>
    </xf>
    <xf numFmtId="0" fontId="0" fillId="6" borderId="10" xfId="0" applyFont="1" applyFill="1" applyBorder="1" applyAlignment="1">
      <alignment horizontal="left" vertical="top"/>
    </xf>
    <xf numFmtId="0" fontId="0" fillId="6" borderId="10" xfId="0" applyFont="1" applyFill="1" applyBorder="1" applyAlignment="1">
      <alignment horizontal="left" vertical="top" wrapText="1"/>
    </xf>
    <xf numFmtId="0" fontId="0" fillId="0" borderId="0" xfId="0" applyFont="1" applyAlignment="1">
      <alignment vertical="top"/>
    </xf>
    <xf numFmtId="0" fontId="13" fillId="8" borderId="8" xfId="4" applyFont="1" applyFill="1" applyBorder="1" applyAlignment="1" applyProtection="1">
      <alignment horizontal="left" vertical="top" wrapText="1"/>
      <protection locked="0"/>
    </xf>
    <xf numFmtId="0" fontId="16" fillId="8" borderId="8" xfId="4" applyFont="1" applyFill="1" applyBorder="1" applyAlignment="1" applyProtection="1">
      <alignment horizontal="left" vertical="top" wrapText="1"/>
      <protection locked="0"/>
    </xf>
    <xf numFmtId="0" fontId="17" fillId="8" borderId="8" xfId="4" applyFont="1" applyFill="1" applyBorder="1" applyAlignment="1" applyProtection="1">
      <alignment horizontal="left" vertical="top" wrapText="1"/>
      <protection locked="0"/>
    </xf>
    <xf numFmtId="0" fontId="18" fillId="8" borderId="8" xfId="4" applyFont="1" applyFill="1" applyBorder="1" applyAlignment="1" applyProtection="1">
      <alignment horizontal="left" vertical="top" wrapText="1"/>
      <protection locked="0"/>
    </xf>
    <xf numFmtId="0" fontId="19" fillId="8" borderId="8" xfId="4" applyFont="1" applyFill="1" applyBorder="1" applyAlignment="1" applyProtection="1">
      <alignment horizontal="left" vertical="top" wrapText="1"/>
      <protection locked="0"/>
    </xf>
    <xf numFmtId="0" fontId="20" fillId="8" borderId="8" xfId="4" applyFont="1" applyFill="1" applyBorder="1" applyAlignment="1" applyProtection="1">
      <alignment horizontal="left" vertical="top" wrapText="1"/>
      <protection locked="0"/>
    </xf>
    <xf numFmtId="0" fontId="21" fillId="8" borderId="8" xfId="4" applyFont="1" applyFill="1" applyBorder="1" applyAlignment="1" applyProtection="1">
      <alignment horizontal="left" vertical="top" wrapText="1"/>
      <protection locked="0"/>
    </xf>
    <xf numFmtId="0" fontId="22" fillId="8" borderId="8" xfId="4" applyFont="1" applyFill="1" applyBorder="1" applyAlignment="1" applyProtection="1">
      <alignment horizontal="left" vertical="top" wrapText="1"/>
      <protection locked="0"/>
    </xf>
    <xf numFmtId="0" fontId="24" fillId="2" borderId="8" xfId="2" applyFont="1" applyBorder="1" applyAlignment="1" applyProtection="1">
      <alignment horizontal="left" vertical="top"/>
    </xf>
    <xf numFmtId="0" fontId="9" fillId="0" borderId="0" xfId="0" applyFont="1" applyAlignment="1">
      <alignment vertical="top"/>
    </xf>
    <xf numFmtId="0" fontId="6" fillId="12" borderId="8" xfId="0" applyFont="1" applyFill="1" applyBorder="1" applyAlignment="1">
      <alignment horizontal="left" vertical="top" wrapText="1"/>
    </xf>
    <xf numFmtId="0" fontId="5" fillId="12" borderId="8" xfId="0" applyFont="1" applyFill="1" applyBorder="1" applyAlignment="1">
      <alignment horizontal="left" vertical="top" wrapText="1"/>
    </xf>
    <xf numFmtId="0" fontId="9" fillId="12" borderId="8" xfId="0" applyFont="1" applyFill="1" applyBorder="1" applyAlignment="1">
      <alignment horizontal="left" vertical="top" wrapText="1"/>
    </xf>
    <xf numFmtId="0" fontId="5" fillId="12" borderId="8" xfId="0" applyFont="1" applyFill="1" applyBorder="1" applyAlignment="1">
      <alignment horizontal="left" vertical="top"/>
    </xf>
    <xf numFmtId="0" fontId="25" fillId="12" borderId="8" xfId="1" applyFont="1" applyFill="1" applyBorder="1" applyAlignment="1" applyProtection="1">
      <alignment horizontal="left" vertical="top"/>
    </xf>
    <xf numFmtId="0" fontId="5" fillId="12" borderId="0" xfId="0" applyFont="1" applyFill="1" applyAlignment="1">
      <alignment horizontal="left" vertical="top"/>
    </xf>
    <xf numFmtId="0" fontId="10" fillId="0" borderId="8" xfId="1" applyFont="1" applyBorder="1" applyAlignment="1" applyProtection="1"/>
    <xf numFmtId="0" fontId="10" fillId="0" borderId="8" xfId="1" applyFont="1" applyBorder="1" applyAlignment="1" applyProtection="1">
      <alignment horizontal="left" vertical="top" wrapText="1"/>
    </xf>
    <xf numFmtId="0" fontId="2" fillId="0" borderId="8" xfId="0" applyFont="1" applyBorder="1" applyAlignment="1">
      <alignment vertical="top"/>
    </xf>
    <xf numFmtId="0" fontId="6" fillId="13" borderId="8" xfId="0" applyFont="1" applyFill="1" applyBorder="1" applyAlignment="1">
      <alignment horizontal="left" vertical="top" wrapText="1"/>
    </xf>
    <xf numFmtId="0" fontId="5" fillId="13" borderId="8" xfId="0" applyFont="1" applyFill="1" applyBorder="1" applyAlignment="1">
      <alignment horizontal="left" vertical="top" wrapText="1"/>
    </xf>
    <xf numFmtId="0" fontId="30" fillId="13" borderId="8" xfId="0" applyFont="1" applyFill="1" applyBorder="1" applyAlignment="1">
      <alignment horizontal="left" vertical="top" wrapText="1"/>
    </xf>
    <xf numFmtId="0" fontId="5" fillId="13" borderId="8" xfId="0" applyFont="1" applyFill="1" applyBorder="1" applyAlignment="1">
      <alignment horizontal="left" vertical="top"/>
    </xf>
    <xf numFmtId="0" fontId="10" fillId="13" borderId="8" xfId="1" applyFill="1" applyBorder="1" applyAlignment="1" applyProtection="1"/>
    <xf numFmtId="0" fontId="31" fillId="0" borderId="8" xfId="0" applyFont="1" applyBorder="1" applyAlignment="1">
      <alignment vertical="top" wrapText="1"/>
    </xf>
    <xf numFmtId="0" fontId="30" fillId="0" borderId="8" xfId="0" applyFont="1" applyBorder="1" applyAlignment="1">
      <alignment horizontal="left" vertical="top" wrapText="1"/>
    </xf>
    <xf numFmtId="0" fontId="25" fillId="0" borderId="8" xfId="1" applyFont="1" applyBorder="1" applyAlignment="1" applyProtection="1">
      <alignment horizontal="left" vertical="top"/>
    </xf>
    <xf numFmtId="0" fontId="10" fillId="0" borderId="8" xfId="1" applyFont="1" applyBorder="1" applyAlignment="1" applyProtection="1">
      <alignment horizontal="left" vertical="top" wrapText="1"/>
      <protection locked="0"/>
    </xf>
    <xf numFmtId="49" fontId="10" fillId="0" borderId="8" xfId="1" applyNumberFormat="1" applyFont="1" applyBorder="1" applyAlignment="1" applyProtection="1">
      <alignment horizontal="left" vertical="top" wrapText="1"/>
      <protection locked="0"/>
    </xf>
    <xf numFmtId="0" fontId="5" fillId="0" borderId="0" xfId="0" applyFont="1" applyAlignment="1">
      <alignment horizontal="left" vertical="top" wrapText="1"/>
    </xf>
    <xf numFmtId="0" fontId="6" fillId="14" borderId="8" xfId="0" applyFont="1" applyFill="1" applyBorder="1" applyAlignment="1">
      <alignment horizontal="left" vertical="top" wrapText="1"/>
    </xf>
    <xf numFmtId="0" fontId="5" fillId="14" borderId="8" xfId="0" applyFont="1" applyFill="1" applyBorder="1" applyAlignment="1">
      <alignment horizontal="left" vertical="top" wrapText="1"/>
    </xf>
    <xf numFmtId="0" fontId="9" fillId="14" borderId="8" xfId="0" applyFont="1" applyFill="1" applyBorder="1" applyAlignment="1">
      <alignment horizontal="left" vertical="top" wrapText="1"/>
    </xf>
    <xf numFmtId="0" fontId="5" fillId="14" borderId="8" xfId="0" applyFont="1" applyFill="1" applyBorder="1" applyAlignment="1">
      <alignment horizontal="left" vertical="top" wrapText="1" indent="1"/>
    </xf>
    <xf numFmtId="0" fontId="25" fillId="14" borderId="8" xfId="1" applyFont="1" applyFill="1" applyBorder="1" applyAlignment="1" applyProtection="1">
      <alignment horizontal="left" vertical="top"/>
    </xf>
    <xf numFmtId="0" fontId="5" fillId="14" borderId="8" xfId="0" applyFont="1" applyFill="1" applyBorder="1" applyAlignment="1">
      <alignment horizontal="left" vertical="top"/>
    </xf>
    <xf numFmtId="49" fontId="10" fillId="14" borderId="8" xfId="1" applyNumberFormat="1" applyFont="1" applyFill="1" applyBorder="1" applyAlignment="1" applyProtection="1">
      <alignment horizontal="left" vertical="top" wrapText="1"/>
      <protection locked="0"/>
    </xf>
    <xf numFmtId="0" fontId="5" fillId="14" borderId="8" xfId="0" applyFont="1" applyFill="1" applyBorder="1" applyAlignment="1">
      <alignment vertical="top" wrapText="1"/>
    </xf>
    <xf numFmtId="0" fontId="2" fillId="14" borderId="8" xfId="0" applyFont="1" applyFill="1" applyBorder="1" applyAlignment="1">
      <alignment vertical="top"/>
    </xf>
    <xf numFmtId="0" fontId="0" fillId="14" borderId="8" xfId="0" applyFont="1" applyFill="1" applyBorder="1" applyAlignment="1">
      <alignment vertical="top"/>
    </xf>
    <xf numFmtId="0" fontId="5" fillId="14" borderId="0" xfId="0" applyFont="1" applyFill="1" applyAlignment="1">
      <alignment horizontal="left" vertical="top" wrapText="1"/>
    </xf>
    <xf numFmtId="0" fontId="6" fillId="15" borderId="8" xfId="0" applyFont="1" applyFill="1" applyBorder="1" applyAlignment="1">
      <alignment horizontal="left" vertical="top" wrapText="1"/>
    </xf>
    <xf numFmtId="0" fontId="5" fillId="15" borderId="8" xfId="0" applyFont="1" applyFill="1" applyBorder="1" applyAlignment="1">
      <alignment horizontal="left" vertical="top" wrapText="1"/>
    </xf>
    <xf numFmtId="0" fontId="9" fillId="15" borderId="8" xfId="0" applyFont="1" applyFill="1" applyBorder="1" applyAlignment="1">
      <alignment horizontal="left" vertical="top" wrapText="1"/>
    </xf>
    <xf numFmtId="0" fontId="5" fillId="15" borderId="8" xfId="0" applyFont="1" applyFill="1" applyBorder="1" applyAlignment="1">
      <alignment horizontal="left" vertical="top" wrapText="1" indent="2"/>
    </xf>
    <xf numFmtId="0" fontId="25" fillId="15" borderId="8" xfId="1" applyFont="1" applyFill="1" applyBorder="1" applyAlignment="1" applyProtection="1">
      <alignment horizontal="left" vertical="top"/>
    </xf>
    <xf numFmtId="0" fontId="10" fillId="15" borderId="8" xfId="1" applyFont="1" applyFill="1" applyBorder="1" applyAlignment="1" applyProtection="1">
      <alignment horizontal="left" vertical="top" wrapText="1"/>
    </xf>
    <xf numFmtId="0" fontId="10" fillId="15" borderId="8" xfId="1" applyFont="1" applyFill="1" applyBorder="1" applyAlignment="1" applyProtection="1">
      <alignment horizontal="left" vertical="top" wrapText="1"/>
      <protection locked="0"/>
    </xf>
    <xf numFmtId="0" fontId="5" fillId="15" borderId="8" xfId="0" applyFont="1" applyFill="1" applyBorder="1" applyAlignment="1">
      <alignment vertical="top" wrapText="1"/>
    </xf>
    <xf numFmtId="0" fontId="5" fillId="15" borderId="8" xfId="0" applyFont="1" applyFill="1" applyBorder="1" applyAlignment="1">
      <alignment horizontal="left" vertical="top"/>
    </xf>
    <xf numFmtId="49" fontId="10" fillId="15" borderId="8" xfId="1" applyNumberFormat="1" applyFont="1" applyFill="1" applyBorder="1" applyAlignment="1" applyProtection="1">
      <alignment horizontal="left" vertical="top" wrapText="1"/>
      <protection locked="0"/>
    </xf>
    <xf numFmtId="0" fontId="32" fillId="15" borderId="8" xfId="0" applyFont="1" applyFill="1" applyBorder="1" applyAlignment="1">
      <alignment horizontal="left" vertical="top" wrapText="1"/>
    </xf>
    <xf numFmtId="0" fontId="5" fillId="15" borderId="0" xfId="0" applyFont="1" applyFill="1" applyAlignment="1">
      <alignment horizontal="left" vertical="top" wrapText="1"/>
    </xf>
    <xf numFmtId="0" fontId="5" fillId="0" borderId="8" xfId="0" applyFont="1" applyBorder="1" applyAlignment="1">
      <alignment horizontal="left" vertical="top" wrapText="1" indent="1"/>
    </xf>
    <xf numFmtId="0" fontId="9" fillId="13" borderId="8" xfId="0" applyFont="1" applyFill="1" applyBorder="1" applyAlignment="1">
      <alignment horizontal="left" vertical="top" wrapText="1"/>
    </xf>
    <xf numFmtId="0" fontId="31" fillId="0" borderId="20" xfId="0" applyFont="1" applyBorder="1" applyAlignment="1">
      <alignment vertical="top" wrapText="1"/>
    </xf>
    <xf numFmtId="0" fontId="10" fillId="0" borderId="15" xfId="1" applyFont="1" applyBorder="1" applyAlignment="1" applyProtection="1">
      <alignment vertical="top" wrapText="1"/>
    </xf>
    <xf numFmtId="0" fontId="31" fillId="0" borderId="15" xfId="0" applyFont="1" applyBorder="1" applyAlignment="1">
      <alignment vertical="top" wrapText="1"/>
    </xf>
    <xf numFmtId="0" fontId="30" fillId="0" borderId="15" xfId="0" applyFont="1" applyBorder="1" applyAlignment="1">
      <alignment horizontal="left" vertical="top" wrapText="1"/>
    </xf>
    <xf numFmtId="0" fontId="30" fillId="14" borderId="8" xfId="0" applyFont="1" applyFill="1" applyBorder="1" applyAlignment="1">
      <alignment horizontal="left" vertical="top" wrapText="1"/>
    </xf>
    <xf numFmtId="0" fontId="0" fillId="14" borderId="8" xfId="1" applyFont="1" applyFill="1" applyBorder="1" applyAlignment="1" applyProtection="1">
      <alignment horizontal="left" vertical="top" wrapText="1"/>
    </xf>
    <xf numFmtId="0" fontId="31" fillId="14" borderId="8" xfId="0" applyFont="1" applyFill="1" applyBorder="1" applyAlignment="1">
      <alignment horizontal="left" vertical="top" wrapText="1"/>
    </xf>
    <xf numFmtId="0" fontId="10" fillId="14" borderId="8" xfId="1" applyFont="1" applyFill="1" applyBorder="1" applyAlignment="1" applyProtection="1">
      <alignment horizontal="left" vertical="top" wrapText="1"/>
    </xf>
    <xf numFmtId="0" fontId="5" fillId="15" borderId="8" xfId="0" applyFont="1" applyFill="1" applyBorder="1" applyAlignment="1">
      <alignment horizontal="left" vertical="top" wrapText="1" indent="1"/>
    </xf>
    <xf numFmtId="0" fontId="2" fillId="15" borderId="8" xfId="0" applyFont="1" applyFill="1" applyBorder="1" applyAlignment="1">
      <alignment vertical="top"/>
    </xf>
    <xf numFmtId="0" fontId="30" fillId="15" borderId="8" xfId="0" applyFont="1" applyFill="1" applyBorder="1" applyAlignment="1">
      <alignment horizontal="left" vertical="top" wrapText="1"/>
    </xf>
    <xf numFmtId="0" fontId="0" fillId="15" borderId="8" xfId="1" applyFont="1" applyFill="1" applyBorder="1" applyAlignment="1" applyProtection="1">
      <alignment horizontal="left" vertical="top" wrapText="1"/>
    </xf>
    <xf numFmtId="0" fontId="31" fillId="15" borderId="8" xfId="0" applyFont="1" applyFill="1" applyBorder="1" applyAlignment="1">
      <alignment horizontal="left" vertical="top" wrapText="1"/>
    </xf>
    <xf numFmtId="0" fontId="25" fillId="15" borderId="8" xfId="1" applyFont="1" applyFill="1" applyBorder="1" applyAlignment="1" applyProtection="1">
      <alignment horizontal="left" vertical="top" wrapText="1"/>
    </xf>
    <xf numFmtId="0" fontId="9" fillId="15" borderId="8" xfId="0" applyFont="1" applyFill="1" applyBorder="1" applyAlignment="1">
      <alignment horizontal="left" vertical="top" wrapText="1" indent="1"/>
    </xf>
    <xf numFmtId="0" fontId="8" fillId="15" borderId="8" xfId="0" applyFont="1" applyFill="1" applyBorder="1" applyAlignment="1">
      <alignment horizontal="left" vertical="top" wrapText="1"/>
    </xf>
    <xf numFmtId="0" fontId="9" fillId="15" borderId="8" xfId="0" applyFont="1" applyFill="1" applyBorder="1" applyAlignment="1">
      <alignment vertical="top"/>
    </xf>
    <xf numFmtId="0" fontId="9" fillId="15" borderId="0" xfId="0" applyFont="1" applyFill="1" applyAlignment="1">
      <alignment vertical="top"/>
    </xf>
    <xf numFmtId="0" fontId="10" fillId="0" borderId="8" xfId="1" applyFont="1" applyBorder="1" applyAlignment="1" applyProtection="1">
      <alignment vertical="top" wrapText="1"/>
    </xf>
    <xf numFmtId="0" fontId="5" fillId="13" borderId="8" xfId="0" applyFont="1" applyFill="1" applyBorder="1" applyAlignment="1">
      <alignment vertical="top" wrapText="1"/>
    </xf>
    <xf numFmtId="0" fontId="9" fillId="13" borderId="8" xfId="0" applyFont="1" applyFill="1" applyBorder="1" applyAlignment="1">
      <alignment vertical="top" wrapText="1"/>
    </xf>
    <xf numFmtId="0" fontId="5" fillId="13" borderId="8" xfId="0" applyFont="1" applyFill="1" applyBorder="1" applyAlignment="1">
      <alignment vertical="top"/>
    </xf>
    <xf numFmtId="0" fontId="6" fillId="0" borderId="0" xfId="0" applyFont="1" applyAlignment="1">
      <alignment horizontal="left" vertical="top" wrapText="1"/>
    </xf>
    <xf numFmtId="0" fontId="9" fillId="0" borderId="0" xfId="0" applyFont="1" applyAlignment="1">
      <alignment horizontal="left" vertical="top" wrapText="1"/>
    </xf>
    <xf numFmtId="0" fontId="5" fillId="0" borderId="0" xfId="0" applyFont="1" applyAlignment="1">
      <alignment horizontal="left" vertical="top" wrapText="1" indent="1"/>
    </xf>
    <xf numFmtId="0" fontId="25" fillId="0" borderId="0" xfId="1" applyFont="1" applyBorder="1" applyAlignment="1" applyProtection="1">
      <alignment horizontal="left" vertical="top"/>
    </xf>
    <xf numFmtId="0" fontId="6" fillId="0" borderId="0" xfId="0" applyFont="1" applyAlignment="1" applyProtection="1">
      <alignment vertical="top"/>
      <protection locked="0"/>
    </xf>
    <xf numFmtId="0" fontId="23" fillId="2" borderId="8" xfId="0" applyFont="1" applyFill="1" applyBorder="1" applyAlignment="1">
      <alignment horizontal="left" vertical="top" wrapText="1"/>
    </xf>
    <xf numFmtId="0" fontId="9" fillId="0" borderId="0" xfId="0" applyFont="1" applyAlignment="1">
      <alignment horizontal="left" vertical="top"/>
    </xf>
    <xf numFmtId="0" fontId="25" fillId="12" borderId="8" xfId="1" applyFont="1" applyFill="1" applyBorder="1" applyAlignment="1" applyProtection="1">
      <alignment horizontal="left" vertical="top" wrapText="1"/>
    </xf>
    <xf numFmtId="0" fontId="25" fillId="0" borderId="8" xfId="1" applyFont="1" applyBorder="1" applyAlignment="1" applyProtection="1">
      <alignment horizontal="left" vertical="top"/>
    </xf>
    <xf numFmtId="0" fontId="32" fillId="0" borderId="8" xfId="0" applyFont="1" applyBorder="1" applyAlignment="1">
      <alignment horizontal="left" vertical="top"/>
    </xf>
    <xf numFmtId="0" fontId="10" fillId="0" borderId="8" xfId="0" applyFont="1" applyBorder="1" applyAlignment="1">
      <alignment horizontal="left" vertical="top"/>
    </xf>
    <xf numFmtId="0" fontId="6" fillId="16" borderId="8" xfId="0" applyFont="1" applyFill="1" applyBorder="1" applyAlignment="1">
      <alignment horizontal="left" vertical="top" wrapText="1"/>
    </xf>
    <xf numFmtId="0" fontId="5" fillId="16" borderId="8" xfId="0" applyFont="1" applyFill="1" applyBorder="1" applyAlignment="1" applyProtection="1">
      <alignment horizontal="left" vertical="top" wrapText="1"/>
      <protection locked="0"/>
    </xf>
    <xf numFmtId="0" fontId="5" fillId="16" borderId="8" xfId="0" applyFont="1" applyFill="1" applyBorder="1" applyAlignment="1">
      <alignment horizontal="left" vertical="top" wrapText="1"/>
    </xf>
    <xf numFmtId="0" fontId="9" fillId="16" borderId="8" xfId="0" applyFont="1" applyFill="1" applyBorder="1" applyAlignment="1">
      <alignment horizontal="left" vertical="top" wrapText="1"/>
    </xf>
    <xf numFmtId="0" fontId="5" fillId="16" borderId="8" xfId="0" applyFont="1" applyFill="1" applyBorder="1" applyAlignment="1">
      <alignment horizontal="left" vertical="top"/>
    </xf>
    <xf numFmtId="0" fontId="25" fillId="16" borderId="8" xfId="1" applyFont="1" applyFill="1" applyBorder="1" applyAlignment="1" applyProtection="1">
      <alignment horizontal="left" vertical="top"/>
    </xf>
    <xf numFmtId="0" fontId="2" fillId="16" borderId="8" xfId="0" applyFont="1" applyFill="1" applyBorder="1" applyAlignment="1">
      <alignment vertical="top"/>
    </xf>
    <xf numFmtId="0" fontId="10" fillId="16" borderId="8" xfId="0" applyFont="1" applyFill="1" applyBorder="1" applyAlignment="1">
      <alignment horizontal="left" vertical="top"/>
    </xf>
    <xf numFmtId="0" fontId="5" fillId="16" borderId="0" xfId="0" applyFont="1" applyFill="1" applyAlignment="1">
      <alignment horizontal="left" vertical="top"/>
    </xf>
    <xf numFmtId="0" fontId="5" fillId="0" borderId="8" xfId="0" applyFont="1" applyBorder="1" applyAlignment="1">
      <alignment horizontal="left" vertical="top" indent="1"/>
    </xf>
    <xf numFmtId="0" fontId="5" fillId="16" borderId="8" xfId="0" applyFont="1" applyFill="1" applyBorder="1" applyAlignment="1">
      <alignment horizontal="left" vertical="top" indent="1"/>
    </xf>
    <xf numFmtId="0" fontId="5" fillId="0" borderId="8" xfId="0" applyFont="1" applyBorder="1" applyAlignment="1">
      <alignment horizontal="left" vertical="top" indent="2"/>
    </xf>
    <xf numFmtId="0" fontId="5" fillId="0" borderId="0" xfId="0" applyFont="1" applyAlignment="1">
      <alignment wrapText="1"/>
    </xf>
    <xf numFmtId="0" fontId="25" fillId="16" borderId="0" xfId="1" applyFont="1" applyFill="1" applyBorder="1" applyAlignment="1" applyProtection="1">
      <alignment horizontal="left" vertical="top"/>
    </xf>
    <xf numFmtId="0" fontId="25" fillId="0" borderId="0" xfId="1" applyFont="1" applyBorder="1" applyAlignment="1" applyProtection="1">
      <alignment wrapText="1"/>
    </xf>
    <xf numFmtId="0" fontId="5" fillId="14" borderId="8" xfId="0" applyFont="1" applyFill="1" applyBorder="1" applyAlignment="1" applyProtection="1">
      <alignment horizontal="left" vertical="top" wrapText="1"/>
      <protection locked="0"/>
    </xf>
    <xf numFmtId="0" fontId="25" fillId="14" borderId="8" xfId="1" applyFont="1" applyFill="1" applyBorder="1" applyAlignment="1" applyProtection="1">
      <alignment horizontal="left" vertical="top"/>
    </xf>
    <xf numFmtId="0" fontId="10" fillId="14" borderId="8" xfId="0" applyFont="1" applyFill="1" applyBorder="1" applyAlignment="1">
      <alignment horizontal="left" vertical="top"/>
    </xf>
    <xf numFmtId="0" fontId="5" fillId="14" borderId="0" xfId="0" applyFont="1" applyFill="1" applyAlignment="1">
      <alignment horizontal="left" vertical="top"/>
    </xf>
    <xf numFmtId="0" fontId="5" fillId="15" borderId="8" xfId="0" applyFont="1" applyFill="1" applyBorder="1" applyAlignment="1" applyProtection="1">
      <alignment horizontal="left" vertical="top" wrapText="1"/>
      <protection locked="0"/>
    </xf>
    <xf numFmtId="0" fontId="25" fillId="15" borderId="8" xfId="1" applyFont="1" applyFill="1" applyBorder="1" applyAlignment="1" applyProtection="1">
      <alignment horizontal="left" vertical="top"/>
    </xf>
    <xf numFmtId="0" fontId="5" fillId="15" borderId="0" xfId="0" applyFont="1" applyFill="1" applyAlignment="1">
      <alignment horizontal="left" vertical="top"/>
    </xf>
    <xf numFmtId="0" fontId="9" fillId="15" borderId="16" xfId="0" applyFont="1" applyFill="1" applyBorder="1" applyAlignment="1">
      <alignment horizontal="left" vertical="top" wrapText="1"/>
    </xf>
    <xf numFmtId="0" fontId="5" fillId="15" borderId="16" xfId="0" applyFont="1" applyFill="1" applyBorder="1" applyAlignment="1" applyProtection="1">
      <alignment horizontal="left" vertical="top" wrapText="1"/>
      <protection locked="0"/>
    </xf>
    <xf numFmtId="0" fontId="5" fillId="15" borderId="16" xfId="0" applyFont="1" applyFill="1" applyBorder="1" applyAlignment="1">
      <alignment horizontal="left" vertical="top" wrapText="1"/>
    </xf>
    <xf numFmtId="0" fontId="5" fillId="15" borderId="16" xfId="0" applyFont="1" applyFill="1" applyBorder="1" applyAlignment="1">
      <alignment horizontal="left" vertical="top"/>
    </xf>
    <xf numFmtId="0" fontId="25" fillId="15" borderId="16" xfId="1" applyFont="1" applyFill="1" applyBorder="1" applyAlignment="1" applyProtection="1">
      <alignment horizontal="left" vertical="top"/>
    </xf>
    <xf numFmtId="0" fontId="9" fillId="15" borderId="20" xfId="0" applyFont="1" applyFill="1" applyBorder="1" applyAlignment="1">
      <alignment horizontal="left" vertical="top" wrapText="1"/>
    </xf>
    <xf numFmtId="0" fontId="36" fillId="15" borderId="16" xfId="0" applyFont="1" applyFill="1" applyBorder="1" applyAlignment="1">
      <alignment vertical="top" wrapText="1"/>
    </xf>
    <xf numFmtId="0" fontId="25" fillId="15" borderId="16" xfId="1" applyFont="1" applyFill="1" applyBorder="1" applyAlignment="1" applyProtection="1">
      <alignment horizontal="left" vertical="top" wrapText="1"/>
    </xf>
    <xf numFmtId="0" fontId="9" fillId="15" borderId="15" xfId="0" applyFont="1" applyFill="1" applyBorder="1" applyAlignment="1">
      <alignment horizontal="left" vertical="top"/>
    </xf>
    <xf numFmtId="0" fontId="25" fillId="15" borderId="8" xfId="1" applyFont="1" applyFill="1" applyBorder="1" applyAlignment="1" applyProtection="1">
      <alignment horizontal="left" vertical="top" wrapText="1"/>
    </xf>
    <xf numFmtId="0" fontId="9" fillId="15" borderId="8" xfId="0" applyFont="1" applyFill="1" applyBorder="1" applyAlignment="1">
      <alignment horizontal="left" vertical="top"/>
    </xf>
    <xf numFmtId="0" fontId="9" fillId="15" borderId="14" xfId="0" applyFont="1" applyFill="1" applyBorder="1" applyAlignment="1">
      <alignment horizontal="left" vertical="top" wrapText="1"/>
    </xf>
    <xf numFmtId="0" fontId="36" fillId="15" borderId="8" xfId="0" applyFont="1" applyFill="1" applyBorder="1" applyAlignment="1">
      <alignment vertical="top" wrapText="1"/>
    </xf>
    <xf numFmtId="0" fontId="10" fillId="0" borderId="0" xfId="0" applyFont="1" applyAlignment="1">
      <alignment horizontal="left" vertical="top"/>
    </xf>
    <xf numFmtId="0" fontId="9" fillId="0" borderId="0" xfId="0" applyFont="1" applyBorder="1" applyAlignment="1">
      <alignment horizontal="left" vertical="top"/>
    </xf>
    <xf numFmtId="0" fontId="5" fillId="12" borderId="0" xfId="0" applyFont="1" applyFill="1" applyAlignment="1">
      <alignment vertical="top"/>
    </xf>
    <xf numFmtId="0" fontId="5" fillId="0" borderId="14" xfId="0" applyFont="1" applyBorder="1" applyAlignment="1">
      <alignment horizontal="left" vertical="top" wrapText="1"/>
    </xf>
    <xf numFmtId="0" fontId="37" fillId="0" borderId="0" xfId="0" applyFont="1" applyAlignment="1">
      <alignment horizontal="left" vertical="top" wrapText="1"/>
    </xf>
    <xf numFmtId="0" fontId="5" fillId="17" borderId="8" xfId="0" applyFont="1" applyFill="1" applyBorder="1" applyAlignment="1">
      <alignment horizontal="left" vertical="top"/>
    </xf>
    <xf numFmtId="0" fontId="8" fillId="0" borderId="8" xfId="0" applyFont="1" applyBorder="1" applyAlignment="1">
      <alignment vertical="top" wrapText="1"/>
    </xf>
    <xf numFmtId="0" fontId="10" fillId="0" borderId="0" xfId="1" applyFont="1" applyBorder="1" applyAlignment="1" applyProtection="1">
      <alignment vertical="top"/>
    </xf>
    <xf numFmtId="0" fontId="9" fillId="0" borderId="8" xfId="0" applyFont="1" applyBorder="1" applyAlignment="1">
      <alignment horizontal="left" vertical="top" wrapText="1" indent="1"/>
    </xf>
    <xf numFmtId="0" fontId="5" fillId="12" borderId="8" xfId="0" applyFont="1" applyFill="1" applyBorder="1" applyAlignment="1" applyProtection="1">
      <alignment vertical="top"/>
      <protection locked="0"/>
    </xf>
    <xf numFmtId="0" fontId="5" fillId="17" borderId="8" xfId="0" applyFont="1" applyFill="1" applyBorder="1" applyAlignment="1">
      <alignment vertical="top" wrapText="1"/>
    </xf>
    <xf numFmtId="0" fontId="9" fillId="0" borderId="8" xfId="3" applyFont="1" applyBorder="1" applyAlignment="1">
      <alignment horizontal="left" vertical="top" wrapText="1"/>
    </xf>
    <xf numFmtId="0" fontId="9" fillId="0" borderId="8" xfId="3" applyFont="1" applyBorder="1" applyAlignment="1">
      <alignment horizontal="left" vertical="top"/>
    </xf>
    <xf numFmtId="0" fontId="5" fillId="0" borderId="8" xfId="3" applyFont="1" applyBorder="1" applyAlignment="1">
      <alignment horizontal="left" vertical="top" wrapText="1"/>
    </xf>
    <xf numFmtId="0" fontId="25" fillId="0" borderId="14" xfId="1" applyFont="1" applyBorder="1" applyAlignment="1" applyProtection="1">
      <alignment horizontal="left" vertical="top" wrapText="1"/>
    </xf>
    <xf numFmtId="0" fontId="9" fillId="0" borderId="10" xfId="0" applyFont="1" applyBorder="1" applyAlignment="1">
      <alignment horizontal="left" vertical="top" wrapText="1"/>
    </xf>
    <xf numFmtId="0" fontId="5" fillId="0" borderId="15" xfId="0" applyFont="1" applyBorder="1" applyAlignment="1">
      <alignment vertical="top" wrapText="1"/>
    </xf>
    <xf numFmtId="0" fontId="25" fillId="0" borderId="21" xfId="1" applyFont="1" applyBorder="1" applyAlignment="1" applyProtection="1">
      <alignment vertical="top" wrapText="1"/>
    </xf>
    <xf numFmtId="0" fontId="5" fillId="0" borderId="19" xfId="0" applyFont="1" applyBorder="1" applyAlignment="1">
      <alignment vertical="top" wrapText="1"/>
    </xf>
    <xf numFmtId="0" fontId="5" fillId="0" borderId="0" xfId="0" applyFont="1" applyBorder="1" applyAlignment="1">
      <alignment vertical="top" wrapText="1"/>
    </xf>
    <xf numFmtId="0" fontId="9" fillId="0" borderId="17" xfId="0" applyFont="1" applyBorder="1" applyAlignment="1">
      <alignment vertical="top" wrapText="1"/>
    </xf>
    <xf numFmtId="0" fontId="25" fillId="0" borderId="22" xfId="1" applyFont="1" applyBorder="1" applyAlignment="1" applyProtection="1">
      <alignment vertical="top" wrapText="1"/>
    </xf>
    <xf numFmtId="0" fontId="5" fillId="0" borderId="17" xfId="0" applyFont="1" applyBorder="1" applyAlignment="1">
      <alignment vertical="top" wrapText="1"/>
    </xf>
    <xf numFmtId="0" fontId="25" fillId="0" borderId="17" xfId="1" applyFont="1" applyBorder="1" applyAlignment="1" applyProtection="1">
      <alignment vertical="top" wrapText="1"/>
    </xf>
    <xf numFmtId="0" fontId="5" fillId="0" borderId="17" xfId="0" applyFont="1" applyBorder="1" applyAlignment="1">
      <alignment vertical="top"/>
    </xf>
    <xf numFmtId="1" fontId="5" fillId="0" borderId="8" xfId="0" applyNumberFormat="1" applyFont="1" applyBorder="1" applyAlignment="1">
      <alignment horizontal="left" vertical="top"/>
    </xf>
    <xf numFmtId="0" fontId="9" fillId="0" borderId="0" xfId="0" applyFont="1" applyBorder="1" applyAlignment="1">
      <alignment vertical="top" wrapText="1"/>
    </xf>
    <xf numFmtId="0" fontId="25" fillId="0" borderId="0" xfId="1" applyFont="1" applyBorder="1" applyAlignment="1" applyProtection="1">
      <alignment vertical="top" wrapText="1"/>
    </xf>
    <xf numFmtId="0" fontId="9" fillId="0" borderId="21" xfId="0" applyFont="1" applyBorder="1" applyAlignment="1">
      <alignment vertical="top" wrapText="1"/>
    </xf>
    <xf numFmtId="0" fontId="9" fillId="0" borderId="8" xfId="3" applyFont="1" applyBorder="1" applyAlignment="1">
      <alignment horizontal="left" vertical="top" wrapText="1" indent="1"/>
    </xf>
    <xf numFmtId="0" fontId="5" fillId="0" borderId="16" xfId="0" applyFont="1" applyBorder="1" applyAlignment="1">
      <alignment vertical="top" wrapText="1"/>
    </xf>
    <xf numFmtId="0" fontId="9" fillId="0" borderId="8" xfId="3" applyFont="1" applyBorder="1" applyAlignment="1">
      <alignment horizontal="left" vertical="top" wrapText="1" indent="3"/>
    </xf>
    <xf numFmtId="0" fontId="5" fillId="0" borderId="0" xfId="0" applyFont="1" applyBorder="1" applyAlignment="1">
      <alignment horizontal="left" vertical="top"/>
    </xf>
    <xf numFmtId="0" fontId="5" fillId="9" borderId="8" xfId="0" applyFont="1" applyFill="1" applyBorder="1" applyAlignment="1">
      <alignment horizontal="left" vertical="top"/>
    </xf>
    <xf numFmtId="0" fontId="9" fillId="12" borderId="15" xfId="0" applyFont="1" applyFill="1" applyBorder="1" applyAlignment="1">
      <alignment horizontal="left" vertical="top" wrapText="1"/>
    </xf>
    <xf numFmtId="0" fontId="9" fillId="12" borderId="17" xfId="0" applyFont="1" applyFill="1" applyBorder="1" applyAlignment="1">
      <alignment horizontal="left" vertical="top" wrapText="1"/>
    </xf>
    <xf numFmtId="0" fontId="5" fillId="12" borderId="17" xfId="0" applyFont="1" applyFill="1" applyBorder="1" applyAlignment="1">
      <alignment horizontal="left" vertical="top"/>
    </xf>
    <xf numFmtId="0" fontId="9" fillId="12" borderId="16" xfId="0" applyFont="1" applyFill="1" applyBorder="1" applyAlignment="1">
      <alignment horizontal="left" vertical="top" wrapText="1"/>
    </xf>
    <xf numFmtId="0" fontId="8" fillId="12" borderId="8" xfId="0" applyFont="1" applyFill="1" applyBorder="1" applyAlignment="1">
      <alignment vertical="top" wrapText="1"/>
    </xf>
    <xf numFmtId="0" fontId="26" fillId="0" borderId="8" xfId="0" applyFont="1" applyBorder="1" applyAlignment="1">
      <alignment vertical="top" wrapText="1"/>
    </xf>
    <xf numFmtId="0" fontId="22" fillId="0" borderId="8" xfId="0" applyFont="1" applyBorder="1" applyAlignment="1">
      <alignment vertical="top"/>
    </xf>
    <xf numFmtId="0" fontId="10" fillId="0" borderId="8" xfId="1" applyBorder="1"/>
    <xf numFmtId="0" fontId="6" fillId="0" borderId="8" xfId="0" applyFont="1" applyBorder="1" applyAlignment="1">
      <alignment horizontal="left" vertical="top" wrapText="1"/>
    </xf>
    <xf numFmtId="0" fontId="6" fillId="0" borderId="8" xfId="0" applyFont="1" applyBorder="1" applyAlignment="1">
      <alignment horizontal="left" vertical="top" wrapText="1"/>
    </xf>
    <xf numFmtId="0" fontId="38" fillId="0" borderId="0" xfId="0" applyFont="1" applyAlignment="1">
      <alignment vertical="center"/>
    </xf>
    <xf numFmtId="0" fontId="0" fillId="0" borderId="2" xfId="0" applyFont="1" applyBorder="1" applyAlignment="1">
      <alignment horizontal="left" wrapText="1"/>
    </xf>
    <xf numFmtId="0" fontId="0" fillId="0" borderId="4" xfId="0" applyFont="1" applyBorder="1" applyAlignment="1">
      <alignment horizontal="left"/>
    </xf>
    <xf numFmtId="0" fontId="0" fillId="0" borderId="6" xfId="0" applyFont="1" applyBorder="1" applyAlignment="1">
      <alignment horizontal="left" wrapText="1"/>
    </xf>
    <xf numFmtId="0" fontId="8" fillId="2" borderId="12" xfId="4" applyFont="1" applyBorder="1" applyAlignment="1" applyProtection="1">
      <alignment horizontal="left" vertical="top" wrapText="1"/>
    </xf>
    <xf numFmtId="0" fontId="8" fillId="3" borderId="9" xfId="0" applyFont="1" applyFill="1" applyBorder="1" applyAlignment="1">
      <alignment horizontal="left" vertical="top" wrapText="1"/>
    </xf>
    <xf numFmtId="0" fontId="6" fillId="3" borderId="3" xfId="0" applyFont="1" applyFill="1" applyBorder="1" applyAlignment="1">
      <alignment horizontal="left" vertical="top" wrapText="1"/>
    </xf>
    <xf numFmtId="0" fontId="5" fillId="0" borderId="4" xfId="0" applyFont="1" applyBorder="1" applyAlignment="1">
      <alignment horizontal="left" vertical="top" wrapText="1"/>
    </xf>
    <xf numFmtId="0" fontId="5" fillId="0" borderId="2" xfId="0" applyFont="1" applyBorder="1" applyAlignment="1">
      <alignment horizontal="left"/>
    </xf>
    <xf numFmtId="0" fontId="5" fillId="0" borderId="6" xfId="0" applyFont="1" applyBorder="1" applyAlignment="1">
      <alignment horizontal="left" wrapText="1"/>
    </xf>
    <xf numFmtId="0" fontId="6" fillId="0" borderId="8" xfId="0" applyFont="1" applyBorder="1" applyAlignment="1">
      <alignment horizontal="left" vertical="top" wrapText="1"/>
    </xf>
    <xf numFmtId="0" fontId="5" fillId="0" borderId="4" xfId="1" applyFont="1" applyBorder="1" applyAlignment="1" applyProtection="1">
      <alignment horizontal="left" vertical="top" wrapText="1"/>
    </xf>
  </cellXfs>
  <cellStyles count="5">
    <cellStyle name="Excel Built-in Good" xfId="4"/>
    <cellStyle name="Good 2" xfId="2"/>
    <cellStyle name="Hyperlink" xfId="1" builtinId="8"/>
    <cellStyle name="Normal" xfId="0" builtinId="0"/>
    <cellStyle name="Normal 2"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548235"/>
      <rgbColor rgb="FF800080"/>
      <rgbColor rgb="FF0099FF"/>
      <rgbColor rgb="FFBFBFBF"/>
      <rgbColor rgb="FF808080"/>
      <rgbColor rgb="FF9999FF"/>
      <rgbColor rgb="FFC55A11"/>
      <rgbColor rgb="FFFFF2CC"/>
      <rgbColor rgb="FFE2F0D9"/>
      <rgbColor rgb="FF660066"/>
      <rgbColor rgb="FFFF8080"/>
      <rgbColor rgb="FF0563C1"/>
      <rgbColor rgb="FFCFE2F3"/>
      <rgbColor rgb="FF000080"/>
      <rgbColor rgb="FFFF00FF"/>
      <rgbColor rgb="FFFFFF00"/>
      <rgbColor rgb="FF00FFFF"/>
      <rgbColor rgb="FF800080"/>
      <rgbColor rgb="FF800000"/>
      <rgbColor rgb="FF008080"/>
      <rgbColor rgb="FF0000CC"/>
      <rgbColor rgb="FF00B0F0"/>
      <rgbColor rgb="FFDAE3F3"/>
      <rgbColor rgb="FFC6EFCE"/>
      <rgbColor rgb="FFFFE699"/>
      <rgbColor rgb="FFC5E0B4"/>
      <rgbColor rgb="FFEFEFEF"/>
      <rgbColor rgb="FFF2F2F2"/>
      <rgbColor rgb="FFE7E6E6"/>
      <rgbColor rgb="FF3366FF"/>
      <rgbColor rgb="FF33CCCC"/>
      <rgbColor rgb="FF99CC00"/>
      <rgbColor rgb="FFFFCC00"/>
      <rgbColor rgb="FFFF9900"/>
      <rgbColor rgb="FFED7D31"/>
      <rgbColor rgb="FF606060"/>
      <rgbColor rgb="FFA6A6A6"/>
      <rgbColor rgb="FF003366"/>
      <rgbColor rgb="FF00B050"/>
      <rgbColor rgb="FF006100"/>
      <rgbColor rgb="FF444444"/>
      <rgbColor rgb="FFC9211E"/>
      <rgbColor rgb="FF993366"/>
      <rgbColor rgb="FF2B24AE"/>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1833480</xdr:colOff>
      <xdr:row>5</xdr:row>
      <xdr:rowOff>45360</xdr:rowOff>
    </xdr:to>
    <xdr:pic>
      <xdr:nvPicPr>
        <xdr:cNvPr id="2" name="Picture 1"/>
        <xdr:cNvPicPr/>
      </xdr:nvPicPr>
      <xdr:blipFill>
        <a:blip xmlns:r="http://schemas.openxmlformats.org/officeDocument/2006/relationships" r:embed="rId1"/>
        <a:stretch/>
      </xdr:blipFill>
      <xdr:spPr>
        <a:xfrm>
          <a:off x="0" y="0"/>
          <a:ext cx="3457080" cy="997560"/>
        </a:xfrm>
        <a:prstGeom prst="rect">
          <a:avLst/>
        </a:prstGeom>
        <a:ln w="0">
          <a:noFill/>
        </a:ln>
      </xdr:spPr>
    </xdr:pic>
    <xdr:clientData/>
  </xdr:twoCellAnchor>
  <xdr:twoCellAnchor editAs="absolute">
    <xdr:from>
      <xdr:col>0</xdr:col>
      <xdr:colOff>0</xdr:colOff>
      <xdr:row>0</xdr:row>
      <xdr:rowOff>0</xdr:rowOff>
    </xdr:from>
    <xdr:to>
      <xdr:col>3</xdr:col>
      <xdr:colOff>1313640</xdr:colOff>
      <xdr:row>38</xdr:row>
      <xdr:rowOff>151560</xdr:rowOff>
    </xdr:to>
    <xdr:sp macro="" textlink="">
      <xdr:nvSpPr>
        <xdr:cNvPr id="3" name="_x005F_x0000_t202" hidden="1"/>
        <xdr:cNvSpPr/>
      </xdr:nvSpPr>
      <xdr:spPr>
        <a:xfrm>
          <a:off x="0" y="0"/>
          <a:ext cx="10002240" cy="952416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4"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5"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6"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7"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8"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920160</xdr:colOff>
      <xdr:row>40</xdr:row>
      <xdr:rowOff>11880</xdr:rowOff>
    </xdr:to>
    <xdr:sp macro="" textlink="">
      <xdr:nvSpPr>
        <xdr:cNvPr id="9" name="AutoShape 2"/>
        <xdr:cNvSpPr/>
      </xdr:nvSpPr>
      <xdr:spPr>
        <a:xfrm>
          <a:off x="0" y="0"/>
          <a:ext cx="9608760" cy="97653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0"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1"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920160</xdr:colOff>
      <xdr:row>40</xdr:row>
      <xdr:rowOff>11880</xdr:rowOff>
    </xdr:to>
    <xdr:sp macro="" textlink="">
      <xdr:nvSpPr>
        <xdr:cNvPr id="12" name="AutoShape 2"/>
        <xdr:cNvSpPr/>
      </xdr:nvSpPr>
      <xdr:spPr>
        <a:xfrm>
          <a:off x="0" y="0"/>
          <a:ext cx="9608760" cy="97653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920160</xdr:colOff>
      <xdr:row>40</xdr:row>
      <xdr:rowOff>11880</xdr:rowOff>
    </xdr:to>
    <xdr:sp macro="" textlink="">
      <xdr:nvSpPr>
        <xdr:cNvPr id="13" name="AutoShape 2"/>
        <xdr:cNvSpPr/>
      </xdr:nvSpPr>
      <xdr:spPr>
        <a:xfrm>
          <a:off x="0" y="0"/>
          <a:ext cx="9608760" cy="97653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4"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1313640</xdr:colOff>
      <xdr:row>38</xdr:row>
      <xdr:rowOff>151560</xdr:rowOff>
    </xdr:to>
    <xdr:sp macro="" textlink="">
      <xdr:nvSpPr>
        <xdr:cNvPr id="15" name="AutoShape 2"/>
        <xdr:cNvSpPr/>
      </xdr:nvSpPr>
      <xdr:spPr>
        <a:xfrm>
          <a:off x="0" y="0"/>
          <a:ext cx="10002240" cy="9524160"/>
        </a:xfrm>
        <a:prstGeom prst="rect">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720</xdr:colOff>
      <xdr:row>52</xdr:row>
      <xdr:rowOff>360</xdr:rowOff>
    </xdr:from>
    <xdr:to>
      <xdr:col>5</xdr:col>
      <xdr:colOff>1080</xdr:colOff>
      <xdr:row>52</xdr:row>
      <xdr:rowOff>720</xdr:rowOff>
    </xdr:to>
    <xdr:pic>
      <xdr:nvPicPr>
        <xdr:cNvPr id="14" name="image2.png" descr="page30image757642592"/>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5" name="image2.png" descr="page30image75787152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6" name="image2.png" descr="page30image757999232"/>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7" name="image2.png" descr="page30image756261184"/>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8" name="image2.png" descr="page30image75626320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19" name="image2.png" descr="page31image756165008"/>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0" name="image2.png" descr="page31image75616064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1" name="image2.png" descr="page31image756170608"/>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2" name="image2.png" descr="page31image756249616"/>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3" name="image2.png" descr="page31image757899136"/>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4" name="image2.png" descr="page31image75805432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xdr:from>
      <xdr:col>5</xdr:col>
      <xdr:colOff>720</xdr:colOff>
      <xdr:row>52</xdr:row>
      <xdr:rowOff>360</xdr:rowOff>
    </xdr:from>
    <xdr:to>
      <xdr:col>5</xdr:col>
      <xdr:colOff>1080</xdr:colOff>
      <xdr:row>52</xdr:row>
      <xdr:rowOff>720</xdr:rowOff>
    </xdr:to>
    <xdr:pic>
      <xdr:nvPicPr>
        <xdr:cNvPr id="25" name="image2.png" descr="page31image757758400"/>
        <xdr:cNvPicPr/>
      </xdr:nvPicPr>
      <xdr:blipFill>
        <a:blip xmlns:r="http://schemas.openxmlformats.org/officeDocument/2006/relationships" r:embed="rId1"/>
        <a:stretch/>
      </xdr:blipFill>
      <xdr:spPr>
        <a:xfrm>
          <a:off x="5666040" y="9906120"/>
          <a:ext cx="360" cy="360"/>
        </a:xfrm>
        <a:prstGeom prst="rect">
          <a:avLst/>
        </a:prstGeom>
        <a:ln w="0">
          <a:noFill/>
        </a:ln>
      </xdr:spPr>
    </xdr:pic>
    <xdr:clientData/>
  </xdr:twoCellAnchor>
  <xdr:twoCellAnchor editAs="absolute">
    <xdr:from>
      <xdr:col>0</xdr:col>
      <xdr:colOff>0</xdr:colOff>
      <xdr:row>0</xdr:row>
      <xdr:rowOff>0</xdr:rowOff>
    </xdr:from>
    <xdr:to>
      <xdr:col>6</xdr:col>
      <xdr:colOff>2405160</xdr:colOff>
      <xdr:row>49</xdr:row>
      <xdr:rowOff>151560</xdr:rowOff>
    </xdr:to>
    <xdr:sp macro="" textlink="">
      <xdr:nvSpPr>
        <xdr:cNvPr id="26" name="_x005F_x0000_t202" hidden="1"/>
        <xdr:cNvSpPr/>
      </xdr:nvSpPr>
      <xdr:spPr>
        <a:xfrm>
          <a:off x="0" y="0"/>
          <a:ext cx="10022400" cy="94860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76320</xdr:colOff>
      <xdr:row>27</xdr:row>
      <xdr:rowOff>28800</xdr:rowOff>
    </xdr:from>
    <xdr:to>
      <xdr:col>7</xdr:col>
      <xdr:colOff>753480</xdr:colOff>
      <xdr:row>33</xdr:row>
      <xdr:rowOff>56520</xdr:rowOff>
    </xdr:to>
    <xdr:pic>
      <xdr:nvPicPr>
        <xdr:cNvPr id="27" name="Picture 3"/>
        <xdr:cNvPicPr/>
      </xdr:nvPicPr>
      <xdr:blipFill>
        <a:blip xmlns:r="http://schemas.openxmlformats.org/officeDocument/2006/relationships" r:embed="rId1"/>
        <a:stretch/>
      </xdr:blipFill>
      <xdr:spPr>
        <a:xfrm>
          <a:off x="76320" y="27171720"/>
          <a:ext cx="9939600" cy="999360"/>
        </a:xfrm>
        <a:prstGeom prst="rect">
          <a:avLst/>
        </a:prstGeom>
        <a:ln w="0">
          <a:noFill/>
        </a:ln>
      </xdr:spPr>
    </xdr:pic>
    <xdr:clientData/>
  </xdr:twoCellAnchor>
  <xdr:twoCellAnchor editAs="oneCell">
    <xdr:from>
      <xdr:col>0</xdr:col>
      <xdr:colOff>57240</xdr:colOff>
      <xdr:row>33</xdr:row>
      <xdr:rowOff>95760</xdr:rowOff>
    </xdr:from>
    <xdr:to>
      <xdr:col>2</xdr:col>
      <xdr:colOff>835560</xdr:colOff>
      <xdr:row>44</xdr:row>
      <xdr:rowOff>3600</xdr:rowOff>
    </xdr:to>
    <xdr:pic>
      <xdr:nvPicPr>
        <xdr:cNvPr id="28" name="Picture 5"/>
        <xdr:cNvPicPr/>
      </xdr:nvPicPr>
      <xdr:blipFill>
        <a:blip xmlns:r="http://schemas.openxmlformats.org/officeDocument/2006/relationships" r:embed="rId2"/>
        <a:stretch/>
      </xdr:blipFill>
      <xdr:spPr>
        <a:xfrm>
          <a:off x="57240" y="28210320"/>
          <a:ext cx="3056040" cy="1688760"/>
        </a:xfrm>
        <a:prstGeom prst="rect">
          <a:avLst/>
        </a:prstGeom>
        <a:ln w="0">
          <a:noFill/>
        </a:ln>
      </xdr:spPr>
    </xdr:pic>
    <xdr:clientData/>
  </xdr:twoCellAnchor>
  <xdr:twoCellAnchor editAs="oneCell">
    <xdr:from>
      <xdr:col>0</xdr:col>
      <xdr:colOff>66600</xdr:colOff>
      <xdr:row>67</xdr:row>
      <xdr:rowOff>66960</xdr:rowOff>
    </xdr:from>
    <xdr:to>
      <xdr:col>2</xdr:col>
      <xdr:colOff>76320</xdr:colOff>
      <xdr:row>71</xdr:row>
      <xdr:rowOff>19800</xdr:rowOff>
    </xdr:to>
    <xdr:pic>
      <xdr:nvPicPr>
        <xdr:cNvPr id="29" name="Picture 7"/>
        <xdr:cNvPicPr/>
      </xdr:nvPicPr>
      <xdr:blipFill>
        <a:blip xmlns:r="http://schemas.openxmlformats.org/officeDocument/2006/relationships" r:embed="rId3"/>
        <a:stretch/>
      </xdr:blipFill>
      <xdr:spPr>
        <a:xfrm>
          <a:off x="66600" y="33687000"/>
          <a:ext cx="2287440" cy="600480"/>
        </a:xfrm>
        <a:prstGeom prst="rect">
          <a:avLst/>
        </a:prstGeom>
        <a:ln w="0">
          <a:noFill/>
        </a:ln>
      </xdr:spPr>
    </xdr:pic>
    <xdr:clientData/>
  </xdr:twoCellAnchor>
  <xdr:twoCellAnchor editAs="oneCell">
    <xdr:from>
      <xdr:col>0</xdr:col>
      <xdr:colOff>69120</xdr:colOff>
      <xdr:row>71</xdr:row>
      <xdr:rowOff>152640</xdr:rowOff>
    </xdr:from>
    <xdr:to>
      <xdr:col>6</xdr:col>
      <xdr:colOff>1409040</xdr:colOff>
      <xdr:row>97</xdr:row>
      <xdr:rowOff>123480</xdr:rowOff>
    </xdr:to>
    <xdr:pic>
      <xdr:nvPicPr>
        <xdr:cNvPr id="30" name="Picture 8"/>
        <xdr:cNvPicPr/>
      </xdr:nvPicPr>
      <xdr:blipFill>
        <a:blip xmlns:r="http://schemas.openxmlformats.org/officeDocument/2006/relationships" r:embed="rId4"/>
        <a:stretch/>
      </xdr:blipFill>
      <xdr:spPr>
        <a:xfrm>
          <a:off x="69120" y="34420320"/>
          <a:ext cx="8425080" cy="4180680"/>
        </a:xfrm>
        <a:prstGeom prst="rect">
          <a:avLst/>
        </a:prstGeom>
        <a:ln w="0">
          <a:noFill/>
        </a:ln>
      </xdr:spPr>
    </xdr:pic>
    <xdr:clientData/>
  </xdr:twoCellAnchor>
  <xdr:twoCellAnchor editAs="oneCell">
    <xdr:from>
      <xdr:col>0</xdr:col>
      <xdr:colOff>41040</xdr:colOff>
      <xdr:row>81</xdr:row>
      <xdr:rowOff>74520</xdr:rowOff>
    </xdr:from>
    <xdr:to>
      <xdr:col>7</xdr:col>
      <xdr:colOff>529200</xdr:colOff>
      <xdr:row>104</xdr:row>
      <xdr:rowOff>141840</xdr:rowOff>
    </xdr:to>
    <xdr:pic>
      <xdr:nvPicPr>
        <xdr:cNvPr id="31" name="Picture 2"/>
        <xdr:cNvPicPr/>
      </xdr:nvPicPr>
      <xdr:blipFill>
        <a:blip xmlns:r="http://schemas.openxmlformats.org/officeDocument/2006/relationships" r:embed="rId5"/>
        <a:stretch/>
      </xdr:blipFill>
      <xdr:spPr>
        <a:xfrm>
          <a:off x="41040" y="35961480"/>
          <a:ext cx="9750600" cy="379152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808920</xdr:colOff>
      <xdr:row>7</xdr:row>
      <xdr:rowOff>25643</xdr:rowOff>
    </xdr:to>
    <xdr:sp macro="" textlink="">
      <xdr:nvSpPr>
        <xdr:cNvPr id="32"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25643</xdr:rowOff>
    </xdr:to>
    <xdr:sp macro="" textlink="">
      <xdr:nvSpPr>
        <xdr:cNvPr id="33"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25643</xdr:rowOff>
    </xdr:to>
    <xdr:sp macro="" textlink="">
      <xdr:nvSpPr>
        <xdr:cNvPr id="34"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25643</xdr:rowOff>
    </xdr:to>
    <xdr:sp macro="" textlink="">
      <xdr:nvSpPr>
        <xdr:cNvPr id="35"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25643</xdr:rowOff>
    </xdr:to>
    <xdr:sp macro="" textlink="">
      <xdr:nvSpPr>
        <xdr:cNvPr id="36"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25643</xdr:rowOff>
    </xdr:to>
    <xdr:sp macro="" textlink="">
      <xdr:nvSpPr>
        <xdr:cNvPr id="37"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25643</xdr:rowOff>
    </xdr:to>
    <xdr:sp macro="" textlink="">
      <xdr:nvSpPr>
        <xdr:cNvPr id="38"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0</xdr:col>
      <xdr:colOff>0</xdr:colOff>
      <xdr:row>0</xdr:row>
      <xdr:rowOff>0</xdr:rowOff>
    </xdr:from>
    <xdr:to>
      <xdr:col>7</xdr:col>
      <xdr:colOff>808920</xdr:colOff>
      <xdr:row>7</xdr:row>
      <xdr:rowOff>25643</xdr:rowOff>
    </xdr:to>
    <xdr:sp macro="" textlink="">
      <xdr:nvSpPr>
        <xdr:cNvPr id="39" name="_x005F_x0000_t202" hidden="1"/>
        <xdr:cNvSpPr/>
      </xdr:nvSpPr>
      <xdr:spPr>
        <a:xfrm>
          <a:off x="0" y="0"/>
          <a:ext cx="10029600" cy="97146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wrighte_who_int/documents/child%20health%20in%20emergencies/ched%20digital%20adaptation%20kit/who-srh-anc-21.1-data%20dictionary%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fhir.org/guides/who/emcare-cds/StructureDefinition/emcare-base-patient" TargetMode="External"/><Relationship Id="rId117" Type="http://schemas.openxmlformats.org/officeDocument/2006/relationships/hyperlink" Target="https://icd.who.int/browse10/2019/en" TargetMode="External"/><Relationship Id="rId21" Type="http://schemas.openxmlformats.org/officeDocument/2006/relationships/hyperlink" Target="https://loinc.org/21112-8/" TargetMode="External"/><Relationship Id="rId42" Type="http://schemas.openxmlformats.org/officeDocument/2006/relationships/hyperlink" Target="https://icd.who.int/browse11/l-m/en" TargetMode="External"/><Relationship Id="rId47" Type="http://schemas.openxmlformats.org/officeDocument/2006/relationships/hyperlink" Target="https://loinc.org/56799-0/" TargetMode="External"/><Relationship Id="rId63" Type="http://schemas.openxmlformats.org/officeDocument/2006/relationships/hyperlink" Target="https://loinc.org/LL4313-4/" TargetMode="External"/><Relationship Id="rId68" Type="http://schemas.openxmlformats.org/officeDocument/2006/relationships/hyperlink" Target="https://browser.ihtsdotools.org/?perspective=full&amp;conceptId1=444302009&amp;edition=MAIN/2021-07-31&amp;release=&amp;languages=en" TargetMode="External"/><Relationship Id="rId84" Type="http://schemas.openxmlformats.org/officeDocument/2006/relationships/hyperlink" Target="http://fhir.org/guides/who/emcare-cds/StructureDefinition/emcare-base-relatedperson" TargetMode="External"/><Relationship Id="rId89" Type="http://schemas.openxmlformats.org/officeDocument/2006/relationships/hyperlink" Target="https://loinc.org/79183-0/" TargetMode="External"/><Relationship Id="rId112" Type="http://schemas.openxmlformats.org/officeDocument/2006/relationships/hyperlink" Target="https://icd.who.int/dev11/l-m/en" TargetMode="External"/><Relationship Id="rId133" Type="http://schemas.openxmlformats.org/officeDocument/2006/relationships/hyperlink" Target="https://icd.who.int/browse11/l-m/en" TargetMode="External"/><Relationship Id="rId138" Type="http://schemas.openxmlformats.org/officeDocument/2006/relationships/hyperlink" Target="https://browser.ihtsdotools.org/?perspective=full&amp;conceptId1=769686001&amp;edition=MAIN/2021-07-31&amp;release=&amp;languages=en" TargetMode="External"/><Relationship Id="rId16" Type="http://schemas.openxmlformats.org/officeDocument/2006/relationships/hyperlink" Target="https://browser.ihtsdotools.org/?perspective=full&amp;conceptId1=184096005&amp;edition=MAIN/2021-07-31&amp;release=&amp;languages=en" TargetMode="External"/><Relationship Id="rId107" Type="http://schemas.openxmlformats.org/officeDocument/2006/relationships/hyperlink" Target="https://browser.ihtsdotools.org/?perspective=full&amp;conceptId1=81234003&amp;edition=MAIN/2021-07-31&amp;release=&amp;languages=en" TargetMode="External"/><Relationship Id="rId11" Type="http://schemas.openxmlformats.org/officeDocument/2006/relationships/hyperlink" Target="http://fhir.org/guides/who/core/StructureDefinition/who-patient" TargetMode="External"/><Relationship Id="rId32" Type="http://schemas.openxmlformats.org/officeDocument/2006/relationships/hyperlink" Target="https://browser.ihtsdotools.org/?perspective=full&amp;conceptId1=102519007&amp;edition=MAIN/2021-07-31&amp;release=&amp;languages=en" TargetMode="External"/><Relationship Id="rId37" Type="http://schemas.openxmlformats.org/officeDocument/2006/relationships/hyperlink" Target="https://browser.ihtsdotools.org/?perspective=full&amp;conceptId1=184100006&amp;edition=MAIN/2021-07-31&amp;release=&amp;languages=en" TargetMode="External"/><Relationship Id="rId53" Type="http://schemas.openxmlformats.org/officeDocument/2006/relationships/hyperlink" Target="http://fhir.org/guides/who/core/StructureDefinition/who-relatedperson" TargetMode="External"/><Relationship Id="rId58" Type="http://schemas.openxmlformats.org/officeDocument/2006/relationships/hyperlink" Target="http://fhir.org/guides/who/core/StructureDefinition/who-relatedperson" TargetMode="External"/><Relationship Id="rId74" Type="http://schemas.openxmlformats.org/officeDocument/2006/relationships/hyperlink" Target="https://browser.ihtsdotools.org/?perspective=full&amp;conceptId1=394863008&amp;edition=MAIN/2021-07-31&amp;release=&amp;languages=en" TargetMode="External"/><Relationship Id="rId79" Type="http://schemas.openxmlformats.org/officeDocument/2006/relationships/hyperlink" Target="https://loinc.org/89060-8/" TargetMode="External"/><Relationship Id="rId102" Type="http://schemas.openxmlformats.org/officeDocument/2006/relationships/hyperlink" Target="https://browser.ihtsdotools.org/?perspective=full&amp;conceptId1=308817005&amp;edition=MAIN/2021-07-31&amp;release=&amp;languages=en" TargetMode="External"/><Relationship Id="rId123" Type="http://schemas.openxmlformats.org/officeDocument/2006/relationships/hyperlink" Target="http://id.who.int/icd/entity/1525902245" TargetMode="External"/><Relationship Id="rId128" Type="http://schemas.openxmlformats.org/officeDocument/2006/relationships/hyperlink" Target="http://fhir.org/guides/who/core/StructureDefinition/who-observation" TargetMode="External"/><Relationship Id="rId144" Type="http://schemas.openxmlformats.org/officeDocument/2006/relationships/drawing" Target="../drawings/drawing2.xml"/><Relationship Id="rId5" Type="http://schemas.openxmlformats.org/officeDocument/2006/relationships/hyperlink" Target="http://fhir.org/guides/who/emc-cds/CodeSystem/emc-custom-codes" TargetMode="External"/><Relationship Id="rId90" Type="http://schemas.openxmlformats.org/officeDocument/2006/relationships/hyperlink" Target="https://browser.ihtsdotools.org/?perspective=full&amp;conceptId1=184140000&amp;edition=MAIN/2021-07-31&amp;release=&amp;languages=en" TargetMode="External"/><Relationship Id="rId95" Type="http://schemas.openxmlformats.org/officeDocument/2006/relationships/hyperlink" Target="https://loinc.org/89060-8/" TargetMode="External"/><Relationship Id="rId22" Type="http://schemas.openxmlformats.org/officeDocument/2006/relationships/hyperlink" Target="https://browser.ihtsdotools.org/?perspective=full&amp;conceptId1=184099003&amp;edition=MAIN/2021-07-31&amp;release=&amp;languages=en" TargetMode="External"/><Relationship Id="rId27" Type="http://schemas.openxmlformats.org/officeDocument/2006/relationships/hyperlink" Target="https://loinc.org/29553-5/" TargetMode="External"/><Relationship Id="rId43" Type="http://schemas.openxmlformats.org/officeDocument/2006/relationships/hyperlink" Target="https://loinc.org/LL1-9/" TargetMode="External"/><Relationship Id="rId48" Type="http://schemas.openxmlformats.org/officeDocument/2006/relationships/hyperlink" Target="https://browser.ihtsdotools.org/?perspective=full&amp;conceptId1=184097001&amp;edition=MAIN/2021-07-31&amp;release=&amp;languages=en" TargetMode="External"/><Relationship Id="rId64" Type="http://schemas.openxmlformats.org/officeDocument/2006/relationships/hyperlink" Target="https://browser.ihtsdotools.org/?perspective=full&amp;conceptId1=444301002&amp;edition=MAIN/2021-07-31&amp;release=&amp;languages=en" TargetMode="External"/><Relationship Id="rId69" Type="http://schemas.openxmlformats.org/officeDocument/2006/relationships/hyperlink" Target="https://loinc.org/63897-3/" TargetMode="External"/><Relationship Id="rId113" Type="http://schemas.openxmlformats.org/officeDocument/2006/relationships/hyperlink" Target="https://icd.who.int/browse10/2019/en" TargetMode="External"/><Relationship Id="rId118" Type="http://schemas.openxmlformats.org/officeDocument/2006/relationships/hyperlink" Target="https://browser.ihtsdotools.org/?perspective=full&amp;conceptId1=410620009&amp;edition=MAIN/2021-07-31&amp;release=&amp;languages=en" TargetMode="External"/><Relationship Id="rId134" Type="http://schemas.openxmlformats.org/officeDocument/2006/relationships/hyperlink" Target="https://loinc.org/11371-2/" TargetMode="External"/><Relationship Id="rId139" Type="http://schemas.openxmlformats.org/officeDocument/2006/relationships/hyperlink" Target="https://loinc.org/11293-8/" TargetMode="External"/><Relationship Id="rId80" Type="http://schemas.openxmlformats.org/officeDocument/2006/relationships/hyperlink" Target="http://fhir.org/guides/who/emcare-cds/StructureDefinition/emcare-base-relatedperson" TargetMode="External"/><Relationship Id="rId85" Type="http://schemas.openxmlformats.org/officeDocument/2006/relationships/hyperlink" Target="https://browser.ihtsdotools.org/?perspective=full&amp;conceptId1=699237001&amp;edition=MAIN/2021-07-31&amp;release=&amp;languages=en" TargetMode="External"/><Relationship Id="rId3" Type="http://schemas.openxmlformats.org/officeDocument/2006/relationships/hyperlink" Target="https://browser.ihtsdotools.org/?perspective=full&amp;conceptId1=422549004&amp;edition=MAIN/2021-07-31&amp;release=&amp;languages=en" TargetMode="External"/><Relationship Id="rId12" Type="http://schemas.openxmlformats.org/officeDocument/2006/relationships/hyperlink" Target="https://loinc.org/52461-1/" TargetMode="External"/><Relationship Id="rId17" Type="http://schemas.openxmlformats.org/officeDocument/2006/relationships/hyperlink" Target="http://fhir.org/guides/who/core/StructureDefinition/who-patient" TargetMode="External"/><Relationship Id="rId25" Type="http://schemas.openxmlformats.org/officeDocument/2006/relationships/hyperlink" Target="https://browser.ihtsdotools.org/?perspective=full&amp;conceptId1=397836004&amp;edition=MAIN/2021-07-31&amp;release=&amp;languages=en" TargetMode="External"/><Relationship Id="rId33" Type="http://schemas.openxmlformats.org/officeDocument/2006/relationships/hyperlink" Target="https://loinc.org/21612-7/" TargetMode="External"/><Relationship Id="rId38" Type="http://schemas.openxmlformats.org/officeDocument/2006/relationships/hyperlink" Target="http://fhir.org/guides/who/emc-cds/StructureDefinition/emc-base-patient" TargetMode="External"/><Relationship Id="rId46" Type="http://schemas.openxmlformats.org/officeDocument/2006/relationships/hyperlink" Target="https://browser.ihtsdotools.org/?perspective=full&amp;conceptId1=184115007&amp;edition=MAIN/2021-07-31&amp;release=&amp;languages=en" TargetMode="External"/><Relationship Id="rId59" Type="http://schemas.openxmlformats.org/officeDocument/2006/relationships/hyperlink" Target="https://loinc.org/85432-3/" TargetMode="External"/><Relationship Id="rId67" Type="http://schemas.openxmlformats.org/officeDocument/2006/relationships/hyperlink" Target="https://loinc.org/LL1595-9/" TargetMode="External"/><Relationship Id="rId103" Type="http://schemas.openxmlformats.org/officeDocument/2006/relationships/hyperlink" Target="http://fhir.org/guides/who/emc-cds/StructureDefinition/emc-base-encounter" TargetMode="External"/><Relationship Id="rId108" Type="http://schemas.openxmlformats.org/officeDocument/2006/relationships/hyperlink" Target="http://fhir.org/guides/who/emc-cds/StructureDefinition/emc-base-encounter" TargetMode="External"/><Relationship Id="rId116" Type="http://schemas.openxmlformats.org/officeDocument/2006/relationships/hyperlink" Target="https://icd.who.int/browse11/l-m/en" TargetMode="External"/><Relationship Id="rId124" Type="http://schemas.openxmlformats.org/officeDocument/2006/relationships/hyperlink" Target="https://icd.who.int/dev11/l-m/en" TargetMode="External"/><Relationship Id="rId129" Type="http://schemas.openxmlformats.org/officeDocument/2006/relationships/hyperlink" Target="https://icd.who.int/browse11/l-m/en" TargetMode="External"/><Relationship Id="rId137" Type="http://schemas.openxmlformats.org/officeDocument/2006/relationships/hyperlink" Target="https://loinc.org/LL3034-7/" TargetMode="External"/><Relationship Id="rId20" Type="http://schemas.openxmlformats.org/officeDocument/2006/relationships/hyperlink" Target="http://fhir.org/guides/who/emc-cds/StructureDefinition/emc-base-encounter" TargetMode="External"/><Relationship Id="rId41" Type="http://schemas.openxmlformats.org/officeDocument/2006/relationships/hyperlink" Target="https://browser.ihtsdotools.org/?perspective=full&amp;conceptId1=248152002&amp;edition=MAIN/2021-07-31&amp;release=&amp;languages=en" TargetMode="External"/><Relationship Id="rId54" Type="http://schemas.openxmlformats.org/officeDocument/2006/relationships/hyperlink" Target="https://browser.ihtsdotools.org/?perspective=full&amp;conceptId1=184140000&amp;edition=MAIN/2021-07-31&amp;release=&amp;languages=en" TargetMode="External"/><Relationship Id="rId62" Type="http://schemas.openxmlformats.org/officeDocument/2006/relationships/hyperlink" Target="https://loinc.org/85432-3/" TargetMode="External"/><Relationship Id="rId70" Type="http://schemas.openxmlformats.org/officeDocument/2006/relationships/hyperlink" Target="https://browser.ihtsdotools.org/?perspective=full&amp;conceptId1=394568007&amp;edition=MAIN/2021-07-31&amp;release=&amp;languages=en" TargetMode="External"/><Relationship Id="rId75" Type="http://schemas.openxmlformats.org/officeDocument/2006/relationships/hyperlink" Target="http://fhir.org/guides/who/emcare-cds/StructureDefinition/emcare-base-relatedperson" TargetMode="External"/><Relationship Id="rId83" Type="http://schemas.openxmlformats.org/officeDocument/2006/relationships/hyperlink" Target="https://loinc.org/89060-8/" TargetMode="External"/><Relationship Id="rId88" Type="http://schemas.openxmlformats.org/officeDocument/2006/relationships/hyperlink" Target="http://fhir.org/guides/who/emc-cds/StructureDefinition/emc-base-encounter" TargetMode="External"/><Relationship Id="rId91" Type="http://schemas.openxmlformats.org/officeDocument/2006/relationships/hyperlink" Target="http://fhir.org/guides/who/emc-cds/StructureDefinition/emc-base-encounter" TargetMode="External"/><Relationship Id="rId96" Type="http://schemas.openxmlformats.org/officeDocument/2006/relationships/hyperlink" Target="https://browser.ihtsdotools.org/?perspective=full&amp;conceptId1=408402003&amp;edition=MAIN/2021-07-31&amp;release=&amp;languages=en" TargetMode="External"/><Relationship Id="rId111" Type="http://schemas.openxmlformats.org/officeDocument/2006/relationships/hyperlink" Target="http://id.who.int/icd/entity/1525902245" TargetMode="External"/><Relationship Id="rId132" Type="http://schemas.openxmlformats.org/officeDocument/2006/relationships/hyperlink" Target="http://fhir.org/guides/who/emc-cds/StructureDefinition/emc-base-encounter" TargetMode="External"/><Relationship Id="rId140" Type="http://schemas.openxmlformats.org/officeDocument/2006/relationships/hyperlink" Target="https://browser.ihtsdotools.org/?perspective=full&amp;conceptId1=309014007&amp;edition=MAIN/2021-07-31&amp;release=&amp;languages=en" TargetMode="External"/><Relationship Id="rId145" Type="http://schemas.openxmlformats.org/officeDocument/2006/relationships/vmlDrawing" Target="../drawings/vmlDrawing2.vml"/><Relationship Id="rId1" Type="http://schemas.openxmlformats.org/officeDocument/2006/relationships/hyperlink" Target="http://fhir.org/guides/who/emc-cds/CodeSystem/emc-custom-codes" TargetMode="External"/><Relationship Id="rId6" Type="http://schemas.openxmlformats.org/officeDocument/2006/relationships/hyperlink" Target="https://loinc.org/76435-7/" TargetMode="External"/><Relationship Id="rId15" Type="http://schemas.openxmlformats.org/officeDocument/2006/relationships/hyperlink" Target="https://loinc.org/45394-4/" TargetMode="External"/><Relationship Id="rId23" Type="http://schemas.openxmlformats.org/officeDocument/2006/relationships/hyperlink" Target="http://fhir.org/guides/who/emcare-cds/StructureDefinition/emcare-base-patient" TargetMode="External"/><Relationship Id="rId28" Type="http://schemas.openxmlformats.org/officeDocument/2006/relationships/hyperlink" Target="https://browser.ihtsdotools.org/?perspective=full&amp;conceptId1=424144002&amp;edition=MAIN/2021-07-31&amp;release=&amp;languages=en" TargetMode="External"/><Relationship Id="rId36" Type="http://schemas.openxmlformats.org/officeDocument/2006/relationships/hyperlink" Target="https://browser.ihtsdotools.org/?perspective=full&amp;conceptId1=184099003&amp;edition=MAIN/2021-07-31&amp;release=&amp;languages=en" TargetMode="External"/><Relationship Id="rId49" Type="http://schemas.openxmlformats.org/officeDocument/2006/relationships/hyperlink" Target="http://fhir.org/guides/who/emcare-cds/StructureDefinition/emcare-base-patient" TargetMode="External"/><Relationship Id="rId57" Type="http://schemas.openxmlformats.org/officeDocument/2006/relationships/hyperlink" Target="https://browser.ihtsdotools.org/?perspective=full&amp;conceptId1=184140000&amp;edition=MAIN/2021-07-31&amp;release=&amp;languages=en" TargetMode="External"/><Relationship Id="rId106" Type="http://schemas.openxmlformats.org/officeDocument/2006/relationships/hyperlink" Target="https://loinc.org/LL5714-2/" TargetMode="External"/><Relationship Id="rId114" Type="http://schemas.openxmlformats.org/officeDocument/2006/relationships/hyperlink" Target="https://loinc.org/66383-1/" TargetMode="External"/><Relationship Id="rId119" Type="http://schemas.openxmlformats.org/officeDocument/2006/relationships/hyperlink" Target="https://icd.who.int/browse10/2019/en" TargetMode="External"/><Relationship Id="rId127" Type="http://schemas.openxmlformats.org/officeDocument/2006/relationships/hyperlink" Target="https://browser.ihtsdotools.org/?perspective=full&amp;conceptId1=275142008&amp;edition=MAIN/2021-07-31&amp;release=&amp;languages=en" TargetMode="External"/><Relationship Id="rId10" Type="http://schemas.openxmlformats.org/officeDocument/2006/relationships/hyperlink" Target="http://fhir.org/guides/who/core/StructureDefinition/who-patient" TargetMode="External"/><Relationship Id="rId31" Type="http://schemas.openxmlformats.org/officeDocument/2006/relationships/hyperlink" Target="https://loinc.org/21611-9/" TargetMode="External"/><Relationship Id="rId44" Type="http://schemas.openxmlformats.org/officeDocument/2006/relationships/hyperlink" Target="https://browser.ihtsdotools.org/?perspective=full&amp;conceptId1=248153007&amp;edition=MAIN/2021-07-31&amp;release=&amp;languages=en" TargetMode="External"/><Relationship Id="rId52" Type="http://schemas.openxmlformats.org/officeDocument/2006/relationships/hyperlink" Target="https://browser.ihtsdotools.org/?perspective=full&amp;conceptId1=184140000&amp;edition=MAIN/2021-07-31&amp;release=&amp;languages=en" TargetMode="External"/><Relationship Id="rId60" Type="http://schemas.openxmlformats.org/officeDocument/2006/relationships/hyperlink" Target="https://browser.ihtsdotools.org/?perspective=full&amp;conceptId1=405170004&amp;edition=MAIN/2021-07-31&amp;release=&amp;languages=en" TargetMode="External"/><Relationship Id="rId65" Type="http://schemas.openxmlformats.org/officeDocument/2006/relationships/hyperlink" Target="https://loinc.org/LL4313-4/" TargetMode="External"/><Relationship Id="rId73" Type="http://schemas.openxmlformats.org/officeDocument/2006/relationships/hyperlink" Target="https://loinc.org/LL1075-2/" TargetMode="External"/><Relationship Id="rId78" Type="http://schemas.openxmlformats.org/officeDocument/2006/relationships/hyperlink" Target="http://fhir.org/guides/who/emcare-cds/StructureDefinition/emcare-base-relatedperson" TargetMode="External"/><Relationship Id="rId81" Type="http://schemas.openxmlformats.org/officeDocument/2006/relationships/hyperlink" Target="https://loinc.org/89060-8/" TargetMode="External"/><Relationship Id="rId86" Type="http://schemas.openxmlformats.org/officeDocument/2006/relationships/hyperlink" Target="http://id.who.int/ichi/entity/725164818" TargetMode="External"/><Relationship Id="rId94" Type="http://schemas.openxmlformats.org/officeDocument/2006/relationships/hyperlink" Target="http://fhir.org/guides/who/emc-cds/StructureDefinition/emc-base-encounter" TargetMode="External"/><Relationship Id="rId99" Type="http://schemas.openxmlformats.org/officeDocument/2006/relationships/hyperlink" Target="https://browser.ihtsdotools.org/?perspective=full&amp;conceptId1=405170004&amp;edition=MAIN/2021-07-31&amp;release=&amp;languages=en" TargetMode="External"/><Relationship Id="rId101" Type="http://schemas.openxmlformats.org/officeDocument/2006/relationships/hyperlink" Target="https://loinc.org/96746-3/" TargetMode="External"/><Relationship Id="rId122" Type="http://schemas.openxmlformats.org/officeDocument/2006/relationships/hyperlink" Target="https://browser.ihtsdotools.org/?perspective=full&amp;conceptId1=410621008&amp;edition=MAIN/2021-07-31&amp;release=&amp;languages=en" TargetMode="External"/><Relationship Id="rId130" Type="http://schemas.openxmlformats.org/officeDocument/2006/relationships/hyperlink" Target="https://loinc.org/78030-4/" TargetMode="External"/><Relationship Id="rId135" Type="http://schemas.openxmlformats.org/officeDocument/2006/relationships/hyperlink" Target="https://browser.ihtsdotools.org/?perspective=full&amp;conceptId1=769681006&amp;edition=MAIN/2021-07-31&amp;release=&amp;languages=en" TargetMode="External"/><Relationship Id="rId143" Type="http://schemas.openxmlformats.org/officeDocument/2006/relationships/printerSettings" Target="../printerSettings/printerSettings1.bin"/><Relationship Id="rId4" Type="http://schemas.openxmlformats.org/officeDocument/2006/relationships/hyperlink" Target="http://fhir.org/guides/who/core/StructureDefinition/who-patient" TargetMode="External"/><Relationship Id="rId9" Type="http://schemas.openxmlformats.org/officeDocument/2006/relationships/hyperlink" Target="https://browser.ihtsdotools.org/?perspective=full&amp;conceptId1=281336002&amp;edition=MAIN/2021-07-31&amp;release=&amp;languages=en" TargetMode="External"/><Relationship Id="rId13" Type="http://schemas.openxmlformats.org/officeDocument/2006/relationships/hyperlink" Target="https://browser.ihtsdotools.org/?perspective=full&amp;conceptId1=405622006&amp;edition=MAIN/2021-07-31&amp;release=&amp;languages=en" TargetMode="External"/><Relationship Id="rId18" Type="http://schemas.openxmlformats.org/officeDocument/2006/relationships/hyperlink" Target="https://loinc.org/76427-4/" TargetMode="External"/><Relationship Id="rId39" Type="http://schemas.openxmlformats.org/officeDocument/2006/relationships/hyperlink" Target="https://icd.who.int/browse11/l-m/en" TargetMode="External"/><Relationship Id="rId109" Type="http://schemas.openxmlformats.org/officeDocument/2006/relationships/hyperlink" Target="https://loinc.org/LL4649-1/" TargetMode="External"/><Relationship Id="rId34" Type="http://schemas.openxmlformats.org/officeDocument/2006/relationships/hyperlink" Target="https://browser.ihtsdotools.org/?perspective=full&amp;conceptId1=102519007&amp;edition=MAIN/2021-07-31&amp;release=&amp;languages=en" TargetMode="External"/><Relationship Id="rId50" Type="http://schemas.openxmlformats.org/officeDocument/2006/relationships/hyperlink" Target="http://fhir.org/guides/who/core/StructureDefinition/who-patient" TargetMode="External"/><Relationship Id="rId55" Type="http://schemas.openxmlformats.org/officeDocument/2006/relationships/hyperlink" Target="http://fhir.org/guides/who/core/StructureDefinition/who-relatedperson" TargetMode="External"/><Relationship Id="rId76" Type="http://schemas.openxmlformats.org/officeDocument/2006/relationships/hyperlink" Target="http://fhir.org/guides/who/emcare-cds/StructureDefinition/emcare-base-relatedperson" TargetMode="External"/><Relationship Id="rId97" Type="http://schemas.openxmlformats.org/officeDocument/2006/relationships/hyperlink" Target="http://fhir.org/guides/who/emc-cds/StructureDefinition/emc-base-encounter" TargetMode="External"/><Relationship Id="rId104" Type="http://schemas.openxmlformats.org/officeDocument/2006/relationships/hyperlink" Target="https://loinc.org/LL5714-2/" TargetMode="External"/><Relationship Id="rId120" Type="http://schemas.openxmlformats.org/officeDocument/2006/relationships/hyperlink" Target="https://browser.ihtsdotools.org/?perspective=full&amp;conceptId1=410621008&amp;edition=MAIN/2021-07-31&amp;release=&amp;languages=en" TargetMode="External"/><Relationship Id="rId125" Type="http://schemas.openxmlformats.org/officeDocument/2006/relationships/hyperlink" Target="https://icd.who.int/browse10/2019/en" TargetMode="External"/><Relationship Id="rId141" Type="http://schemas.openxmlformats.org/officeDocument/2006/relationships/hyperlink" Target="http://fhir.org/guides/who/emc-cds/StructureDefinition/emc-base-encounter" TargetMode="External"/><Relationship Id="rId146" Type="http://schemas.openxmlformats.org/officeDocument/2006/relationships/comments" Target="../comments2.xml"/><Relationship Id="rId7" Type="http://schemas.openxmlformats.org/officeDocument/2006/relationships/hyperlink" Target="https://browser.ihtsdotools.org/?perspective=full&amp;conceptId1=422549004&amp;edition=MAIN/2021-07-31&amp;release=&amp;languages=en" TargetMode="External"/><Relationship Id="rId71" Type="http://schemas.openxmlformats.org/officeDocument/2006/relationships/hyperlink" Target="https://loinc.org/45466-0/" TargetMode="External"/><Relationship Id="rId92" Type="http://schemas.openxmlformats.org/officeDocument/2006/relationships/hyperlink" Target="https://loinc.org/79184-8/" TargetMode="External"/><Relationship Id="rId2" Type="http://schemas.openxmlformats.org/officeDocument/2006/relationships/hyperlink" Target="https://loinc.org/76435-7/" TargetMode="External"/><Relationship Id="rId29" Type="http://schemas.openxmlformats.org/officeDocument/2006/relationships/hyperlink" Target="http://fhir.org/guides/who/core/StructureDefinition/who-patient" TargetMode="External"/><Relationship Id="rId24" Type="http://schemas.openxmlformats.org/officeDocument/2006/relationships/hyperlink" Target="https://loinc.org/57715-5/" TargetMode="External"/><Relationship Id="rId40" Type="http://schemas.openxmlformats.org/officeDocument/2006/relationships/hyperlink" Target="https://loinc.org/LL1-9/" TargetMode="External"/><Relationship Id="rId45" Type="http://schemas.openxmlformats.org/officeDocument/2006/relationships/hyperlink" Target="https://icd.who.int/browse11/l-m/en" TargetMode="External"/><Relationship Id="rId66" Type="http://schemas.openxmlformats.org/officeDocument/2006/relationships/hyperlink" Target="https://browser.ihtsdotools.org/?perspective=full&amp;conceptId1=444295003&amp;edition=MAIN/2021-07-31&amp;release=&amp;languages=en" TargetMode="External"/><Relationship Id="rId87" Type="http://schemas.openxmlformats.org/officeDocument/2006/relationships/hyperlink" Target="https://mitel.dimi.uniud.it/ichi/" TargetMode="External"/><Relationship Id="rId110" Type="http://schemas.openxmlformats.org/officeDocument/2006/relationships/hyperlink" Target="https://browser.ihtsdotools.org/?perspective=full&amp;conceptId1=442452003&amp;edition=MAIN/2021-07-31&amp;release=&amp;languages=en" TargetMode="External"/><Relationship Id="rId115" Type="http://schemas.openxmlformats.org/officeDocument/2006/relationships/hyperlink" Target="https://browser.ihtsdotools.org/?perspective=full&amp;conceptId1=275142008&amp;edition=MAIN/2021-07-31&amp;release=&amp;languages=en" TargetMode="External"/><Relationship Id="rId131" Type="http://schemas.openxmlformats.org/officeDocument/2006/relationships/hyperlink" Target="https://browser.ihtsdotools.org/?perspective=full&amp;conceptId1=305058001&amp;edition=MAIN/2021-07-31&amp;release=&amp;languages=en" TargetMode="External"/><Relationship Id="rId136" Type="http://schemas.openxmlformats.org/officeDocument/2006/relationships/hyperlink" Target="https://icd.who.int/browse11/l-m/en" TargetMode="External"/><Relationship Id="rId61" Type="http://schemas.openxmlformats.org/officeDocument/2006/relationships/hyperlink" Target="http://fhir.org/guides/who/emcare-cds/StructureDefinition/emcare-base-patient" TargetMode="External"/><Relationship Id="rId82" Type="http://schemas.openxmlformats.org/officeDocument/2006/relationships/hyperlink" Target="http://fhir.org/guides/who/emcare-cds/StructureDefinition/emcare-base-relatedperson" TargetMode="External"/><Relationship Id="rId19" Type="http://schemas.openxmlformats.org/officeDocument/2006/relationships/hyperlink" Target="https://browser.ihtsdotools.org/?perspective=full&amp;conceptId1=406543005&amp;edition=MAIN/2021-07-31&amp;release=&amp;languages=en" TargetMode="External"/><Relationship Id="rId14" Type="http://schemas.openxmlformats.org/officeDocument/2006/relationships/hyperlink" Target="http://fhir.org/guides/who/core/StructureDefinition/who-patient"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s://loinc.org/21112-8/" TargetMode="External"/><Relationship Id="rId56" Type="http://schemas.openxmlformats.org/officeDocument/2006/relationships/hyperlink" Target="https://loinc.org/79184-8/" TargetMode="External"/><Relationship Id="rId77" Type="http://schemas.openxmlformats.org/officeDocument/2006/relationships/hyperlink" Target="http://fhir.org/guides/who/emcare-cds/StructureDefinition/emcare-base-relatedperson" TargetMode="External"/><Relationship Id="rId100" Type="http://schemas.openxmlformats.org/officeDocument/2006/relationships/hyperlink" Target="http://fhir.org/guides/who/emc-cds/StructureDefinition/emc-base-encounter" TargetMode="External"/><Relationship Id="rId105" Type="http://schemas.openxmlformats.org/officeDocument/2006/relationships/hyperlink" Target="https://browser.ihtsdotools.org/?perspective=full&amp;conceptId1=416151008&amp;edition=MAIN/2021-07-31&amp;release=&amp;languages=en" TargetMode="External"/><Relationship Id="rId126" Type="http://schemas.openxmlformats.org/officeDocument/2006/relationships/hyperlink" Target="https://loinc.org/66383-1/" TargetMode="External"/><Relationship Id="rId8" Type="http://schemas.openxmlformats.org/officeDocument/2006/relationships/hyperlink" Target="http://fhir.org/guides/who/core/StructureDefinition/who-patient" TargetMode="External"/><Relationship Id="rId51" Type="http://schemas.openxmlformats.org/officeDocument/2006/relationships/hyperlink" Target="https://loinc.org/79183-0/" TargetMode="External"/><Relationship Id="rId72" Type="http://schemas.openxmlformats.org/officeDocument/2006/relationships/hyperlink" Target="https://browser.ihtsdotools.org/?perspective=full&amp;conceptId1=58626002&amp;edition=MAIN/2021-07-31&amp;release=&amp;languages=en" TargetMode="External"/><Relationship Id="rId93" Type="http://schemas.openxmlformats.org/officeDocument/2006/relationships/hyperlink" Target="https://browser.ihtsdotools.org/?perspective=full&amp;conceptId1=184140000&amp;edition=MAIN/2021-07-31&amp;release=&amp;languages=en" TargetMode="External"/><Relationship Id="rId98" Type="http://schemas.openxmlformats.org/officeDocument/2006/relationships/hyperlink" Target="https://loinc.org/39286-0/" TargetMode="External"/><Relationship Id="rId121" Type="http://schemas.openxmlformats.org/officeDocument/2006/relationships/hyperlink" Target="https://icd.who.int/browse10/2019/en" TargetMode="External"/><Relationship Id="rId142" Type="http://schemas.openxmlformats.org/officeDocument/2006/relationships/hyperlink" Target="http://fhir.org/guides/who/emc-cds/StructureDefinition/emc-base-encounter"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who.int/publications/i/item/9789241506823" TargetMode="External"/><Relationship Id="rId21" Type="http://schemas.openxmlformats.org/officeDocument/2006/relationships/hyperlink" Target="https://www.who.int/publications/i/item/9789241506823" TargetMode="External"/><Relationship Id="rId42" Type="http://schemas.openxmlformats.org/officeDocument/2006/relationships/hyperlink" Target="https://icd.who.int/dev11/l-m/en" TargetMode="External"/><Relationship Id="rId47" Type="http://schemas.openxmlformats.org/officeDocument/2006/relationships/hyperlink" Target="https://browser.ihtsdotools.org/?perspective=full&amp;conceptId1=288854000&amp;edition=MAIN/2021-07-31&amp;release=&amp;languages=en" TargetMode="External"/><Relationship Id="rId63" Type="http://schemas.openxmlformats.org/officeDocument/2006/relationships/hyperlink" Target="https://www.who.int/publications/i/item/9789241506823" TargetMode="External"/><Relationship Id="rId68" Type="http://schemas.openxmlformats.org/officeDocument/2006/relationships/hyperlink" Target="http://id.who.int/icd/entity/447658033" TargetMode="External"/><Relationship Id="rId84" Type="http://schemas.openxmlformats.org/officeDocument/2006/relationships/hyperlink" Target="https://browser.ihtsdotools.org/?perspective=full&amp;conceptId1=3094009&amp;edition=MAIN/2021-07-31&amp;release=&amp;languages=en" TargetMode="External"/><Relationship Id="rId89" Type="http://schemas.openxmlformats.org/officeDocument/2006/relationships/hyperlink" Target="https://browser.ihtsdotools.org/?perspective=full&amp;conceptId1=301252002&amp;edition=MAIN/2021-07-31&amp;release=&amp;languages=en" TargetMode="External"/><Relationship Id="rId2" Type="http://schemas.openxmlformats.org/officeDocument/2006/relationships/hyperlink" Target="http://id.who.int/icd/entity/760594666" TargetMode="External"/><Relationship Id="rId16" Type="http://schemas.openxmlformats.org/officeDocument/2006/relationships/hyperlink" Target="https://icd.who.int/browse11/l-m/en" TargetMode="External"/><Relationship Id="rId29" Type="http://schemas.openxmlformats.org/officeDocument/2006/relationships/hyperlink" Target="https://icd.who.int/browse10/2019/en" TargetMode="External"/><Relationship Id="rId107" Type="http://schemas.openxmlformats.org/officeDocument/2006/relationships/hyperlink" Target="https://icd.who.int/dev11/l-m/en" TargetMode="External"/><Relationship Id="rId11" Type="http://schemas.openxmlformats.org/officeDocument/2006/relationships/hyperlink" Target="https://icd.who.int/browse11/l-m/en" TargetMode="External"/><Relationship Id="rId24" Type="http://schemas.openxmlformats.org/officeDocument/2006/relationships/hyperlink" Target="https://icd.who.int/browse10/2019/en" TargetMode="External"/><Relationship Id="rId32" Type="http://schemas.openxmlformats.org/officeDocument/2006/relationships/hyperlink" Target="http://id.who.int/icd/entity/539646260" TargetMode="External"/><Relationship Id="rId37" Type="http://schemas.openxmlformats.org/officeDocument/2006/relationships/hyperlink" Target="https://icd.who.int/dev11/l-m/en" TargetMode="External"/><Relationship Id="rId40" Type="http://schemas.openxmlformats.org/officeDocument/2006/relationships/hyperlink" Target="https://browser.ihtsdotools.org/?perspective=full&amp;conceptId1=418107008&amp;edition=MAIN/2021-07-31&amp;release=&amp;languages=en" TargetMode="External"/><Relationship Id="rId45" Type="http://schemas.openxmlformats.org/officeDocument/2006/relationships/hyperlink" Target="https://browser.ihtsdotools.org/?perspective=full&amp;conceptId1=214264003&amp;edition=MAIN/2021-07-31&amp;release=&amp;languages=en" TargetMode="External"/><Relationship Id="rId53" Type="http://schemas.openxmlformats.org/officeDocument/2006/relationships/hyperlink" Target="https://icd.who.int/dev11/l-m/en" TargetMode="External"/><Relationship Id="rId58" Type="http://schemas.openxmlformats.org/officeDocument/2006/relationships/hyperlink" Target="http://id.who.int/icd/entity/447658033" TargetMode="External"/><Relationship Id="rId66" Type="http://schemas.openxmlformats.org/officeDocument/2006/relationships/hyperlink" Target="https://www.who.int/publications/i/item/9789241506823" TargetMode="External"/><Relationship Id="rId74" Type="http://schemas.openxmlformats.org/officeDocument/2006/relationships/hyperlink" Target="https://browser.ihtsdotools.org/?perspective=full&amp;conceptId1=288857007&amp;edition=MAIN/2021-07-31&amp;release=&amp;languages=en" TargetMode="External"/><Relationship Id="rId79" Type="http://schemas.openxmlformats.org/officeDocument/2006/relationships/hyperlink" Target="https://browser.ihtsdotools.org/?perspective=full&amp;conceptId1=289154005&amp;edition=MAIN/2021-07-31&amp;release=&amp;languages=en" TargetMode="External"/><Relationship Id="rId87" Type="http://schemas.openxmlformats.org/officeDocument/2006/relationships/hyperlink" Target="https://icd.who.int/dev11/l-m/en" TargetMode="External"/><Relationship Id="rId102" Type="http://schemas.openxmlformats.org/officeDocument/2006/relationships/hyperlink" Target="http://id.who.int/icd/entity/539646260" TargetMode="External"/><Relationship Id="rId110" Type="http://schemas.openxmlformats.org/officeDocument/2006/relationships/vmlDrawing" Target="../drawings/vmlDrawing3.vml"/><Relationship Id="rId5" Type="http://schemas.openxmlformats.org/officeDocument/2006/relationships/hyperlink" Target="https://browser.ihtsdotools.org/?perspective=full&amp;conceptId1=301252002&amp;edition=MAIN/2021-07-31&amp;release=&amp;languages=en" TargetMode="External"/><Relationship Id="rId61" Type="http://schemas.openxmlformats.org/officeDocument/2006/relationships/hyperlink" Target="https://loinc.org/LL4571-7/" TargetMode="External"/><Relationship Id="rId82" Type="http://schemas.openxmlformats.org/officeDocument/2006/relationships/hyperlink" Target="https://icd.who.int/browse10/2019/en" TargetMode="External"/><Relationship Id="rId90" Type="http://schemas.openxmlformats.org/officeDocument/2006/relationships/hyperlink" Target="http://id.who.int/icd/entity/992235907" TargetMode="External"/><Relationship Id="rId95" Type="http://schemas.openxmlformats.org/officeDocument/2006/relationships/hyperlink" Target="https://icd.who.int/dev11/l-m/en" TargetMode="External"/><Relationship Id="rId19" Type="http://schemas.openxmlformats.org/officeDocument/2006/relationships/hyperlink" Target="https://www.who.int/publications/i/item/9789241506823" TargetMode="External"/><Relationship Id="rId14" Type="http://schemas.openxmlformats.org/officeDocument/2006/relationships/hyperlink" Target="https://www.who.int/publications/i/item/9789241506823" TargetMode="External"/><Relationship Id="rId22" Type="http://schemas.openxmlformats.org/officeDocument/2006/relationships/hyperlink" Target="http://id.who.int/icd/entity/539646260" TargetMode="External"/><Relationship Id="rId27" Type="http://schemas.openxmlformats.org/officeDocument/2006/relationships/hyperlink" Target="http://id.who.int/icd/entity/539646260" TargetMode="External"/><Relationship Id="rId30" Type="http://schemas.openxmlformats.org/officeDocument/2006/relationships/hyperlink" Target="https://browser.ihtsdotools.org/?perspective=full&amp;conceptId1=91175000&amp;edition=MAIN/2021-07-31&amp;release=&amp;languages=en" TargetMode="External"/><Relationship Id="rId35" Type="http://schemas.openxmlformats.org/officeDocument/2006/relationships/hyperlink" Target="https://browser.ihtsdotools.org/?perspective=full&amp;conceptId1=91175000&amp;edition=MAIN/2021-07-31&amp;release=&amp;languages=en" TargetMode="External"/><Relationship Id="rId43" Type="http://schemas.openxmlformats.org/officeDocument/2006/relationships/hyperlink" Target="https://icd.who.int/browse10/2019/en" TargetMode="External"/><Relationship Id="rId48" Type="http://schemas.openxmlformats.org/officeDocument/2006/relationships/hyperlink" Target="https://www.who.int/publications/i/item/9789241506823" TargetMode="External"/><Relationship Id="rId56" Type="http://schemas.openxmlformats.org/officeDocument/2006/relationships/hyperlink" Target="https://browser.ihtsdotools.org/?perspective=full&amp;conceptId1=3094009&amp;edition=MAIN/2021-07-31&amp;release=&amp;languages=en" TargetMode="External"/><Relationship Id="rId64" Type="http://schemas.openxmlformats.org/officeDocument/2006/relationships/hyperlink" Target="https://loinc.org/45708-5/" TargetMode="External"/><Relationship Id="rId69" Type="http://schemas.openxmlformats.org/officeDocument/2006/relationships/hyperlink" Target="https://icd.who.int/dev11/l-m/en" TargetMode="External"/><Relationship Id="rId77" Type="http://schemas.openxmlformats.org/officeDocument/2006/relationships/hyperlink" Target="https://icd.who.int/browse10/2019/en" TargetMode="External"/><Relationship Id="rId100" Type="http://schemas.openxmlformats.org/officeDocument/2006/relationships/hyperlink" Target="https://icd.who.int/browse10/2019/en" TargetMode="External"/><Relationship Id="rId105" Type="http://schemas.openxmlformats.org/officeDocument/2006/relationships/hyperlink" Target="https://browser.ihtsdotools.org/?perspective=full&amp;conceptId1=91175000&amp;edition=MAIN/2021-07-31&amp;release=&amp;languages=en" TargetMode="External"/><Relationship Id="rId8" Type="http://schemas.openxmlformats.org/officeDocument/2006/relationships/hyperlink" Target="https://icd.who.int/browse10/2019/en" TargetMode="External"/><Relationship Id="rId51" Type="http://schemas.openxmlformats.org/officeDocument/2006/relationships/hyperlink" Target="https://www.who.int/publications/i/item/9789241506823" TargetMode="External"/><Relationship Id="rId72" Type="http://schemas.openxmlformats.org/officeDocument/2006/relationships/hyperlink" Target="https://browser.ihtsdotools.org/?perspective=full&amp;conceptId1=3094009&amp;edition=MAIN/2021-07-31&amp;release=&amp;languages=en" TargetMode="External"/><Relationship Id="rId80" Type="http://schemas.openxmlformats.org/officeDocument/2006/relationships/hyperlink" Target="http://id.who.int/icd/entity/447658033" TargetMode="External"/><Relationship Id="rId85" Type="http://schemas.openxmlformats.org/officeDocument/2006/relationships/hyperlink" Target="https://www.who.int/publications/i/item/9241546875" TargetMode="External"/><Relationship Id="rId93" Type="http://schemas.openxmlformats.org/officeDocument/2006/relationships/hyperlink" Target="https://browser.ihtsdotools.org/?perspective=full&amp;conceptId1=1023001&amp;edition=MAIN/2021-07-31&amp;release=&amp;languages=en" TargetMode="External"/><Relationship Id="rId98" Type="http://schemas.openxmlformats.org/officeDocument/2006/relationships/hyperlink" Target="http://id.who.int/icd/entity/2083324835" TargetMode="External"/><Relationship Id="rId3" Type="http://schemas.openxmlformats.org/officeDocument/2006/relationships/hyperlink" Target="https://icd.who.int/dev11/l-m/en" TargetMode="External"/><Relationship Id="rId12" Type="http://schemas.openxmlformats.org/officeDocument/2006/relationships/hyperlink" Target="https://icd.who.int/browse10/2019/en" TargetMode="External"/><Relationship Id="rId17" Type="http://schemas.openxmlformats.org/officeDocument/2006/relationships/hyperlink" Target="https://icd.who.int/browse10/2019/en" TargetMode="External"/><Relationship Id="rId25" Type="http://schemas.openxmlformats.org/officeDocument/2006/relationships/hyperlink" Target="https://browser.ihtsdotools.org/?perspective=full&amp;conceptId1=91175000&amp;edition=MAIN/2021-07-31&amp;release=&amp;languages=en" TargetMode="External"/><Relationship Id="rId33" Type="http://schemas.openxmlformats.org/officeDocument/2006/relationships/hyperlink" Target="https://icd.who.int/browse11/l-m/en" TargetMode="External"/><Relationship Id="rId38" Type="http://schemas.openxmlformats.org/officeDocument/2006/relationships/hyperlink" Target="https://icd.who.int/browse10/2016/en" TargetMode="External"/><Relationship Id="rId46" Type="http://schemas.openxmlformats.org/officeDocument/2006/relationships/hyperlink" Target="https://www.who.int/publications/i/item/9789241506823" TargetMode="External"/><Relationship Id="rId59" Type="http://schemas.openxmlformats.org/officeDocument/2006/relationships/hyperlink" Target="https://icd.who.int/dev11/l-m/en" TargetMode="External"/><Relationship Id="rId67" Type="http://schemas.openxmlformats.org/officeDocument/2006/relationships/hyperlink" Target="https://browser.ihtsdotools.org/?perspective=full&amp;conceptId1=288852001&amp;edition=MAIN/2021-07-31&amp;release=&amp;languages=en" TargetMode="External"/><Relationship Id="rId103" Type="http://schemas.openxmlformats.org/officeDocument/2006/relationships/hyperlink" Target="https://icd.who.int/browse11/l-m/en" TargetMode="External"/><Relationship Id="rId108" Type="http://schemas.openxmlformats.org/officeDocument/2006/relationships/hyperlink" Target="https://icd.who.int/browse10/2019/en" TargetMode="External"/><Relationship Id="rId20" Type="http://schemas.openxmlformats.org/officeDocument/2006/relationships/hyperlink" Target="https://browser.ihtsdotools.org/?perspective=full&amp;conceptId1=170707004&amp;edition=MAIN/2021-07-31&amp;release=&amp;languages=en" TargetMode="External"/><Relationship Id="rId41" Type="http://schemas.openxmlformats.org/officeDocument/2006/relationships/hyperlink" Target="http://id.who.int/icd/entity/1109546957" TargetMode="External"/><Relationship Id="rId54" Type="http://schemas.openxmlformats.org/officeDocument/2006/relationships/hyperlink" Target="https://icd.who.int/browse10/2019/en" TargetMode="External"/><Relationship Id="rId62" Type="http://schemas.openxmlformats.org/officeDocument/2006/relationships/hyperlink" Target="https://browser.ihtsdotools.org/?perspective=full&amp;conceptId1=3094009&amp;edition=MAIN/2021-07-31&amp;release=&amp;languages=en" TargetMode="External"/><Relationship Id="rId70" Type="http://schemas.openxmlformats.org/officeDocument/2006/relationships/hyperlink" Target="https://icd.who.int/browse10/2019/en" TargetMode="External"/><Relationship Id="rId75" Type="http://schemas.openxmlformats.org/officeDocument/2006/relationships/hyperlink" Target="http://id.who.int/icd/entity/439093618" TargetMode="External"/><Relationship Id="rId83" Type="http://schemas.openxmlformats.org/officeDocument/2006/relationships/hyperlink" Target="https://loinc.org/28397-8/" TargetMode="External"/><Relationship Id="rId88" Type="http://schemas.openxmlformats.org/officeDocument/2006/relationships/hyperlink" Target="https://icd.who.int/browse10/2019/en" TargetMode="External"/><Relationship Id="rId91" Type="http://schemas.openxmlformats.org/officeDocument/2006/relationships/hyperlink" Target="https://icd.who.int/dev11/l-m/en" TargetMode="External"/><Relationship Id="rId96" Type="http://schemas.openxmlformats.org/officeDocument/2006/relationships/hyperlink" Target="https://icd.who.int/browse10/2019/en" TargetMode="External"/><Relationship Id="rId111" Type="http://schemas.openxmlformats.org/officeDocument/2006/relationships/comments" Target="../comments3.xml"/><Relationship Id="rId1" Type="http://schemas.openxmlformats.org/officeDocument/2006/relationships/hyperlink" Target="https://www.who.int/publications/i/item/9241546875" TargetMode="External"/><Relationship Id="rId6" Type="http://schemas.openxmlformats.org/officeDocument/2006/relationships/hyperlink" Target="http://id.who.int/icd/entity/992235907" TargetMode="External"/><Relationship Id="rId15" Type="http://schemas.openxmlformats.org/officeDocument/2006/relationships/hyperlink" Target="http://id.who.int/icd/entity/539646260" TargetMode="External"/><Relationship Id="rId23" Type="http://schemas.openxmlformats.org/officeDocument/2006/relationships/hyperlink" Target="https://icd.who.int/browse11/l-m/en" TargetMode="External"/><Relationship Id="rId28" Type="http://schemas.openxmlformats.org/officeDocument/2006/relationships/hyperlink" Target="https://icd.who.int/browse11/l-m/en" TargetMode="External"/><Relationship Id="rId36" Type="http://schemas.openxmlformats.org/officeDocument/2006/relationships/hyperlink" Target="http://id.who.int/icd/entity/1328725971" TargetMode="External"/><Relationship Id="rId49" Type="http://schemas.openxmlformats.org/officeDocument/2006/relationships/hyperlink" Target="https://loinc.org/45708-5/" TargetMode="External"/><Relationship Id="rId57" Type="http://schemas.openxmlformats.org/officeDocument/2006/relationships/hyperlink" Target="https://www.who.int/publications/i/item/9789241506823" TargetMode="External"/><Relationship Id="rId106" Type="http://schemas.openxmlformats.org/officeDocument/2006/relationships/hyperlink" Target="http://id.who.int/icd/entity/2083324835" TargetMode="External"/><Relationship Id="rId10" Type="http://schemas.openxmlformats.org/officeDocument/2006/relationships/hyperlink" Target="http://id.who.int/icd/entity/539646260" TargetMode="External"/><Relationship Id="rId31" Type="http://schemas.openxmlformats.org/officeDocument/2006/relationships/hyperlink" Target="https://www.who.int/publications/i/item/9789241506823" TargetMode="External"/><Relationship Id="rId44" Type="http://schemas.openxmlformats.org/officeDocument/2006/relationships/hyperlink" Target="https://loinc.org/LL3828-2/" TargetMode="External"/><Relationship Id="rId52" Type="http://schemas.openxmlformats.org/officeDocument/2006/relationships/hyperlink" Target="http://id.who.int/icd/entity/447658033" TargetMode="External"/><Relationship Id="rId60" Type="http://schemas.openxmlformats.org/officeDocument/2006/relationships/hyperlink" Target="https://icd.who.int/browse10/2019/en" TargetMode="External"/><Relationship Id="rId65" Type="http://schemas.openxmlformats.org/officeDocument/2006/relationships/hyperlink" Target="https://browser.ihtsdotools.org/?perspective=full&amp;conceptId1=162062008&amp;edition=MAIN/2021-07-31&amp;release=&amp;languages=en" TargetMode="External"/><Relationship Id="rId73" Type="http://schemas.openxmlformats.org/officeDocument/2006/relationships/hyperlink" Target="https://browser.ihtsdotools.org/?perspective=full&amp;conceptId1=288854000&amp;edition=MAIN/2021-07-31&amp;release=&amp;languages=en" TargetMode="External"/><Relationship Id="rId78" Type="http://schemas.openxmlformats.org/officeDocument/2006/relationships/hyperlink" Target="https://browser.ihtsdotools.org/?perspective=full&amp;conceptId1=17173007&amp;edition=MAIN/2021-07-31&amp;release=&amp;languages=en" TargetMode="External"/><Relationship Id="rId81" Type="http://schemas.openxmlformats.org/officeDocument/2006/relationships/hyperlink" Target="https://icd.who.int/dev11/l-m/en" TargetMode="External"/><Relationship Id="rId86" Type="http://schemas.openxmlformats.org/officeDocument/2006/relationships/hyperlink" Target="http://id.who.int/icd/entity/760594666" TargetMode="External"/><Relationship Id="rId94" Type="http://schemas.openxmlformats.org/officeDocument/2006/relationships/hyperlink" Target="http://id.who.int/icd/entity/2076031939" TargetMode="External"/><Relationship Id="rId99" Type="http://schemas.openxmlformats.org/officeDocument/2006/relationships/hyperlink" Target="https://icd.who.int/dev11/l-m/en" TargetMode="External"/><Relationship Id="rId101" Type="http://schemas.openxmlformats.org/officeDocument/2006/relationships/hyperlink" Target="https://browser.ihtsdotools.org/?perspective=full&amp;conceptId1=87476004&amp;edition=MAIN/2021-07-31&amp;release=&amp;languages=en" TargetMode="External"/><Relationship Id="rId4" Type="http://schemas.openxmlformats.org/officeDocument/2006/relationships/hyperlink" Target="https://icd.who.int/browse10/2019/en" TargetMode="External"/><Relationship Id="rId9" Type="http://schemas.openxmlformats.org/officeDocument/2006/relationships/hyperlink" Target="https://browser.ihtsdotools.org/?perspective=full&amp;conceptId1=1023001&amp;edition=MAIN/2021-07-31&amp;release=&amp;languages=en" TargetMode="External"/><Relationship Id="rId13" Type="http://schemas.openxmlformats.org/officeDocument/2006/relationships/hyperlink" Target="https://browser.ihtsdotools.org/?perspective=full&amp;conceptId1=91175000&amp;edition=MAIN/2021-07-31&amp;release=&amp;languages=en" TargetMode="External"/><Relationship Id="rId18" Type="http://schemas.openxmlformats.org/officeDocument/2006/relationships/hyperlink" Target="https://browser.ihtsdotools.org/?perspective=full&amp;conceptId1=91175000&amp;edition=MAIN/2021-07-31&amp;release=&amp;languages=en" TargetMode="External"/><Relationship Id="rId39" Type="http://schemas.openxmlformats.org/officeDocument/2006/relationships/hyperlink" Target="https://loinc.org/LL1817-7/" TargetMode="External"/><Relationship Id="rId109" Type="http://schemas.openxmlformats.org/officeDocument/2006/relationships/hyperlink" Target="https://browser.ihtsdotools.org/?perspective=full&amp;conceptId1=87476004&amp;edition=MAIN/2021-07-31&amp;release=&amp;languages=en" TargetMode="External"/><Relationship Id="rId34" Type="http://schemas.openxmlformats.org/officeDocument/2006/relationships/hyperlink" Target="https://icd.who.int/browse10/2019/en" TargetMode="External"/><Relationship Id="rId50" Type="http://schemas.openxmlformats.org/officeDocument/2006/relationships/hyperlink" Target="https://browser.ihtsdotools.org/?perspective=full&amp;conceptId1=405166007&amp;edition=MAIN/2021-07-31&amp;release=&amp;languages=en" TargetMode="External"/><Relationship Id="rId55" Type="http://schemas.openxmlformats.org/officeDocument/2006/relationships/hyperlink" Target="https://loinc.org/28397-8/" TargetMode="External"/><Relationship Id="rId76" Type="http://schemas.openxmlformats.org/officeDocument/2006/relationships/hyperlink" Target="https://icd.who.int/dev11/l-m/en" TargetMode="External"/><Relationship Id="rId97" Type="http://schemas.openxmlformats.org/officeDocument/2006/relationships/hyperlink" Target="https://browser.ihtsdotools.org/?perspective=full&amp;conceptId1=1023001&amp;edition=MAIN/2021-07-31&amp;release=&amp;languages=en" TargetMode="External"/><Relationship Id="rId104" Type="http://schemas.openxmlformats.org/officeDocument/2006/relationships/hyperlink" Target="https://icd.who.int/browse10/2019/en" TargetMode="External"/><Relationship Id="rId7" Type="http://schemas.openxmlformats.org/officeDocument/2006/relationships/hyperlink" Target="https://icd.who.int/dev11/l-m/en" TargetMode="External"/><Relationship Id="rId71" Type="http://schemas.openxmlformats.org/officeDocument/2006/relationships/hyperlink" Target="https://loinc.org/28397-8/" TargetMode="External"/><Relationship Id="rId92" Type="http://schemas.openxmlformats.org/officeDocument/2006/relationships/hyperlink" Target="https://icd.who.int/browse10/2019/e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rowser.ihtsdotools.org/?perspective=full&amp;conceptId1=50177009&amp;edition=MAIN/2021-07-31&amp;release=&amp;languages=en" TargetMode="External"/><Relationship Id="rId13" Type="http://schemas.openxmlformats.org/officeDocument/2006/relationships/hyperlink" Target="https://browser.ihtsdotools.org/?perspective=full&amp;conceptId1=1149101003&amp;edition=MAIN/2021-07-31&amp;release=&amp;languages=en" TargetMode="External"/><Relationship Id="rId18" Type="http://schemas.openxmlformats.org/officeDocument/2006/relationships/hyperlink" Target="https://loinc.org/56072-2/" TargetMode="External"/><Relationship Id="rId26" Type="http://schemas.openxmlformats.org/officeDocument/2006/relationships/hyperlink" Target="https://loinc.org/76427-4/" TargetMode="External"/><Relationship Id="rId3" Type="http://schemas.openxmlformats.org/officeDocument/2006/relationships/hyperlink" Target="https://loinc.org/8332-9/" TargetMode="External"/><Relationship Id="rId21" Type="http://schemas.openxmlformats.org/officeDocument/2006/relationships/hyperlink" Target="https://icd.who.int/browse10/2019/en" TargetMode="External"/><Relationship Id="rId7" Type="http://schemas.openxmlformats.org/officeDocument/2006/relationships/hyperlink" Target="https://icd.who.int/browse10/2019/en" TargetMode="External"/><Relationship Id="rId12" Type="http://schemas.openxmlformats.org/officeDocument/2006/relationships/hyperlink" Target="https://loinc.org/8306-3/" TargetMode="External"/><Relationship Id="rId17" Type="http://schemas.openxmlformats.org/officeDocument/2006/relationships/hyperlink" Target="https://browser.ihtsdotools.org/?perspective=full&amp;conceptId1=1153593003&amp;edition=MAIN/2021-07-31&amp;release=&amp;languages=en" TargetMode="External"/><Relationship Id="rId25" Type="http://schemas.openxmlformats.org/officeDocument/2006/relationships/hyperlink" Target="https://browser.ihtsdotools.org/?perspective=full&amp;conceptId1=762491008&amp;edition=MAIN/2021-07-31&amp;release=&amp;languages=en" TargetMode="External"/><Relationship Id="rId2" Type="http://schemas.openxmlformats.org/officeDocument/2006/relationships/hyperlink" Target="https://browser.ihtsdotools.org/?perspective=full&amp;conceptId1=415882003&amp;edition=MAIN/2021-07-31&amp;release=&amp;languages=en" TargetMode="External"/><Relationship Id="rId16" Type="http://schemas.openxmlformats.org/officeDocument/2006/relationships/hyperlink" Target="https://browser.ihtsdotools.org/?perspective=full&amp;conceptId1=1153598007&amp;edition=MAIN/2021-07-31&amp;release=&amp;languages=en" TargetMode="External"/><Relationship Id="rId20" Type="http://schemas.openxmlformats.org/officeDocument/2006/relationships/hyperlink" Target="https://icd.who.int/dev11/l-m/en" TargetMode="External"/><Relationship Id="rId29" Type="http://schemas.openxmlformats.org/officeDocument/2006/relationships/drawing" Target="../drawings/drawing3.xml"/><Relationship Id="rId1" Type="http://schemas.openxmlformats.org/officeDocument/2006/relationships/hyperlink" Target="https://loinc.org/8328-7/" TargetMode="External"/><Relationship Id="rId6" Type="http://schemas.openxmlformats.org/officeDocument/2006/relationships/hyperlink" Target="https://icd.who.int/dev11/l-m/en" TargetMode="External"/><Relationship Id="rId11" Type="http://schemas.openxmlformats.org/officeDocument/2006/relationships/hyperlink" Target="https://www.who.int/tools/child-growth-standards" TargetMode="External"/><Relationship Id="rId24" Type="http://schemas.openxmlformats.org/officeDocument/2006/relationships/hyperlink" Target="https://icd.who.int/browse10/2019/en" TargetMode="External"/><Relationship Id="rId5" Type="http://schemas.openxmlformats.org/officeDocument/2006/relationships/hyperlink" Target="http://id.who.int/icd/entity/915343154" TargetMode="External"/><Relationship Id="rId15" Type="http://schemas.openxmlformats.org/officeDocument/2006/relationships/hyperlink" Target="https://browser.ihtsdotools.org/?perspective=full&amp;conceptId1=1153600001&amp;edition=MAIN/2021-07-31&amp;release=&amp;languages=en" TargetMode="External"/><Relationship Id="rId23" Type="http://schemas.openxmlformats.org/officeDocument/2006/relationships/hyperlink" Target="https://icd.who.int/dev11/f/en" TargetMode="External"/><Relationship Id="rId28" Type="http://schemas.openxmlformats.org/officeDocument/2006/relationships/hyperlink" Target="http://fhir.org/guides/who/emc-cds/CodeSystem/emc-custom-codes" TargetMode="External"/><Relationship Id="rId10" Type="http://schemas.openxmlformats.org/officeDocument/2006/relationships/hyperlink" Target="https://browser.ihtsdotools.org/?perspective=full&amp;conceptId1=248333004&amp;edition=MAIN/2021-07-31&amp;release=&amp;languages=en" TargetMode="External"/><Relationship Id="rId19" Type="http://schemas.openxmlformats.org/officeDocument/2006/relationships/hyperlink" Target="https://browser.ihtsdotools.org/?perspective=full&amp;conceptId1=284473002&amp;edition=MAIN/2021-07-31&amp;release=&amp;languages=en" TargetMode="External"/><Relationship Id="rId31" Type="http://schemas.openxmlformats.org/officeDocument/2006/relationships/comments" Target="../comments4.xml"/><Relationship Id="rId4" Type="http://schemas.openxmlformats.org/officeDocument/2006/relationships/hyperlink" Target="https://browser.ihtsdotools.org/?perspective=full&amp;conceptId1=307047009&amp;edition=MAIN/2021-07-31&amp;release=&amp;languages=en" TargetMode="External"/><Relationship Id="rId9" Type="http://schemas.openxmlformats.org/officeDocument/2006/relationships/hyperlink" Target="https://loinc.org/8308-9/" TargetMode="External"/><Relationship Id="rId14" Type="http://schemas.openxmlformats.org/officeDocument/2006/relationships/hyperlink" Target="https://www.who.int/tools/child-growth-standards/software" TargetMode="External"/><Relationship Id="rId22" Type="http://schemas.openxmlformats.org/officeDocument/2006/relationships/hyperlink" Target="https://browser.ihtsdotools.org/?perspective=full&amp;conceptId1=762491008&amp;edition=MAIN/2021-07-31&amp;release=&amp;languages=en" TargetMode="External"/><Relationship Id="rId27" Type="http://schemas.openxmlformats.org/officeDocument/2006/relationships/hyperlink" Target="https://browser.ihtsdotools.org/?perspective=full&amp;conceptId1=406543005&amp;edition=MAIN/2021-07-31&amp;release=&amp;languages=en" TargetMode="External"/><Relationship Id="rId30"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6" Type="http://schemas.openxmlformats.org/officeDocument/2006/relationships/hyperlink" Target="https://browser.ihtsdotools.org/?perspective=full&amp;conceptId1=182864000&amp;edition=MAIN/2021-07-31&amp;release=&amp;languages=en" TargetMode="External"/><Relationship Id="rId117" Type="http://schemas.openxmlformats.org/officeDocument/2006/relationships/hyperlink" Target="https://browser.ihtsdotools.org/?perspective=full&amp;conceptId1=24484000&amp;edition=MAIN/2021-07-31&amp;release=&amp;languages=en" TargetMode="External"/><Relationship Id="rId21" Type="http://schemas.openxmlformats.org/officeDocument/2006/relationships/hyperlink" Target="https://browser.ihtsdotools.org/?perspective=full&amp;conceptId1=413947000&amp;edition=MAIN/2021-07-31&amp;release=&amp;languages=en" TargetMode="External"/><Relationship Id="rId42" Type="http://schemas.openxmlformats.org/officeDocument/2006/relationships/hyperlink" Target="https://browser.ihtsdotools.org/?perspective=full&amp;conceptId1=185981001&amp;edition=MAIN/2021-07-31&amp;release=&amp;languages=en" TargetMode="External"/><Relationship Id="rId47" Type="http://schemas.openxmlformats.org/officeDocument/2006/relationships/hyperlink" Target="https://loinc.org/LL2919-0/" TargetMode="External"/><Relationship Id="rId63" Type="http://schemas.openxmlformats.org/officeDocument/2006/relationships/hyperlink" Target="https://icd.who.int/dev11/l-m/en" TargetMode="External"/><Relationship Id="rId68" Type="http://schemas.openxmlformats.org/officeDocument/2006/relationships/hyperlink" Target="https://icd.who.int/browse10/2019/en" TargetMode="External"/><Relationship Id="rId84" Type="http://schemas.openxmlformats.org/officeDocument/2006/relationships/hyperlink" Target="https://loinc.org/76517-2/" TargetMode="External"/><Relationship Id="rId89" Type="http://schemas.openxmlformats.org/officeDocument/2006/relationships/hyperlink" Target="https://icd.who.int/browse10/2019/en" TargetMode="External"/><Relationship Id="rId112" Type="http://schemas.openxmlformats.org/officeDocument/2006/relationships/hyperlink" Target="https://icd.who.int/dev11/l-m/en" TargetMode="External"/><Relationship Id="rId133" Type="http://schemas.openxmlformats.org/officeDocument/2006/relationships/hyperlink" Target="https://browser.ihtsdotools.org/?perspective=full&amp;conceptId1=1153637007&amp;edition=MAIN/2021-07-31&amp;release=&amp;languages=en" TargetMode="External"/><Relationship Id="rId138" Type="http://schemas.openxmlformats.org/officeDocument/2006/relationships/hyperlink" Target="https://browser.ihtsdotools.org/?perspective=full&amp;conceptId1=284473002&amp;edition=MAIN/2021-07-31&amp;release=&amp;languages=en" TargetMode="External"/><Relationship Id="rId16" Type="http://schemas.openxmlformats.org/officeDocument/2006/relationships/hyperlink" Target="https://loinc.org/63936-9/" TargetMode="External"/><Relationship Id="rId107" Type="http://schemas.openxmlformats.org/officeDocument/2006/relationships/hyperlink" Target="https://icd.who.int/browse10/2019/en" TargetMode="External"/><Relationship Id="rId11" Type="http://schemas.openxmlformats.org/officeDocument/2006/relationships/hyperlink" Target="https://loinc.org/58202-3/" TargetMode="External"/><Relationship Id="rId32" Type="http://schemas.openxmlformats.org/officeDocument/2006/relationships/hyperlink" Target="https://loinc.org/LL2147-8/" TargetMode="External"/><Relationship Id="rId37" Type="http://schemas.openxmlformats.org/officeDocument/2006/relationships/hyperlink" Target="https://icd.who.int/browse11/l-m/en" TargetMode="External"/><Relationship Id="rId53" Type="http://schemas.openxmlformats.org/officeDocument/2006/relationships/hyperlink" Target="https://browser.ihtsdotools.org/?perspective=full&amp;conceptId1=364589006&amp;edition=MAIN/2021-07-31&amp;release=&amp;languages=en" TargetMode="External"/><Relationship Id="rId58" Type="http://schemas.openxmlformats.org/officeDocument/2006/relationships/hyperlink" Target="https://browser.ihtsdotools.org/?perspective=full&amp;conceptId1=276712009&amp;edition=MAIN/2021-07-31&amp;release=&amp;languages=en" TargetMode="External"/><Relationship Id="rId74" Type="http://schemas.openxmlformats.org/officeDocument/2006/relationships/hyperlink" Target="https://browser.ihtsdotools.org/?perspective=full&amp;conceptId1=276712009&amp;edition=MAIN/2021-07-31&amp;release=&amp;languages=en" TargetMode="External"/><Relationship Id="rId79" Type="http://schemas.openxmlformats.org/officeDocument/2006/relationships/hyperlink" Target="https://browser.ihtsdotools.org/?perspective=full&amp;conceptId1=412726003&amp;edition=MAIN/2021-07-31&amp;release=&amp;languages=en" TargetMode="External"/><Relationship Id="rId102" Type="http://schemas.openxmlformats.org/officeDocument/2006/relationships/hyperlink" Target="https://browser.ihtsdotools.org/?perspective=full&amp;conceptId1=473388009&amp;edition=MAIN/2021-07-31&amp;release=&amp;languages=en" TargetMode="External"/><Relationship Id="rId123" Type="http://schemas.openxmlformats.org/officeDocument/2006/relationships/hyperlink" Target="http://id.who.int/icd/entity/489443341" TargetMode="External"/><Relationship Id="rId128" Type="http://schemas.openxmlformats.org/officeDocument/2006/relationships/hyperlink" Target="https://www.who.int/publications/i/item/9789241506823" TargetMode="External"/><Relationship Id="rId144" Type="http://schemas.openxmlformats.org/officeDocument/2006/relationships/hyperlink" Target="https://loinc.org/8332-9/" TargetMode="External"/><Relationship Id="rId149" Type="http://schemas.openxmlformats.org/officeDocument/2006/relationships/hyperlink" Target="https://browser.ihtsdotools.org/?perspective=full&amp;conceptId1=840643003&amp;edition=MAIN/2021-07-31&amp;release=&amp;languages=en" TargetMode="External"/><Relationship Id="rId5" Type="http://schemas.openxmlformats.org/officeDocument/2006/relationships/hyperlink" Target="https://loinc.org/LL451-6/" TargetMode="External"/><Relationship Id="rId90" Type="http://schemas.openxmlformats.org/officeDocument/2006/relationships/hyperlink" Target="https://loinc.org/76517-2/" TargetMode="External"/><Relationship Id="rId95" Type="http://schemas.openxmlformats.org/officeDocument/2006/relationships/hyperlink" Target="https://icd.who.int/browse10/2019/en" TargetMode="External"/><Relationship Id="rId22" Type="http://schemas.openxmlformats.org/officeDocument/2006/relationships/hyperlink" Target="https://browser.ihtsdotools.org/?perspective=full&amp;conceptId1=266710000&amp;edition=MAIN/2021-07-31&amp;release=&amp;languages=en" TargetMode="External"/><Relationship Id="rId27" Type="http://schemas.openxmlformats.org/officeDocument/2006/relationships/hyperlink" Target="https://loinc.org/LL1132-1/" TargetMode="External"/><Relationship Id="rId43" Type="http://schemas.openxmlformats.org/officeDocument/2006/relationships/hyperlink" Target="https://loinc.org/75179-2/" TargetMode="External"/><Relationship Id="rId48" Type="http://schemas.openxmlformats.org/officeDocument/2006/relationships/hyperlink" Target="https://browser.ihtsdotools.org/?perspective=full&amp;conceptId1=278977008&amp;edition=MAIN/2021-07-31&amp;release=&amp;languages=en" TargetMode="External"/><Relationship Id="rId64" Type="http://schemas.openxmlformats.org/officeDocument/2006/relationships/hyperlink" Target="https://icd.who.int/browse10/2019/en" TargetMode="External"/><Relationship Id="rId69" Type="http://schemas.openxmlformats.org/officeDocument/2006/relationships/hyperlink" Target="https://loinc.org/LL830-1/" TargetMode="External"/><Relationship Id="rId113" Type="http://schemas.openxmlformats.org/officeDocument/2006/relationships/hyperlink" Target="https://loinc.org/LL1015-8/" TargetMode="External"/><Relationship Id="rId118" Type="http://schemas.openxmlformats.org/officeDocument/2006/relationships/hyperlink" Target="https://loinc.org/82785-7/" TargetMode="External"/><Relationship Id="rId134" Type="http://schemas.openxmlformats.org/officeDocument/2006/relationships/hyperlink" Target="https://loinc.org/8306-3/" TargetMode="External"/><Relationship Id="rId139" Type="http://schemas.openxmlformats.org/officeDocument/2006/relationships/hyperlink" Target="https://browser.ihtsdotools.org/?perspective=full&amp;conceptId1=1153600001&amp;edition=MAIN/2021-07-31&amp;release=&amp;languages=en" TargetMode="External"/><Relationship Id="rId80" Type="http://schemas.openxmlformats.org/officeDocument/2006/relationships/hyperlink" Target="https://browser.ihtsdotools.org/?perspective=full&amp;conceptId1=441924001&amp;edition=MAIN/2021-07-31&amp;release=&amp;languages=en" TargetMode="External"/><Relationship Id="rId85" Type="http://schemas.openxmlformats.org/officeDocument/2006/relationships/hyperlink" Target="https://icd.who.int/dev11/l-m/en" TargetMode="External"/><Relationship Id="rId150" Type="http://schemas.openxmlformats.org/officeDocument/2006/relationships/drawing" Target="../drawings/drawing4.xml"/><Relationship Id="rId12" Type="http://schemas.openxmlformats.org/officeDocument/2006/relationships/hyperlink" Target="https://browser.ihtsdotools.org/?perspective=full&amp;conceptId1=185981001&amp;edition=MAIN/2021-07-31&amp;release=&amp;languages=en" TargetMode="External"/><Relationship Id="rId17" Type="http://schemas.openxmlformats.org/officeDocument/2006/relationships/hyperlink" Target="https://browser.ihtsdotools.org/?perspective=full&amp;conceptId1=413946009&amp;edition=MAIN/2021-07-31&amp;release=&amp;languages=en" TargetMode="External"/><Relationship Id="rId25" Type="http://schemas.openxmlformats.org/officeDocument/2006/relationships/hyperlink" Target="https://loinc.org/LL1132-1/" TargetMode="External"/><Relationship Id="rId33" Type="http://schemas.openxmlformats.org/officeDocument/2006/relationships/hyperlink" Target="https://browser.ihtsdotools.org/?perspective=full&amp;conceptId1=105480006&amp;edition=MAIN/2021-07-31&amp;release=&amp;languages=en" TargetMode="External"/><Relationship Id="rId38" Type="http://schemas.openxmlformats.org/officeDocument/2006/relationships/hyperlink" Target="https://icd.who.int/browse10/2016/en" TargetMode="External"/><Relationship Id="rId46" Type="http://schemas.openxmlformats.org/officeDocument/2006/relationships/hyperlink" Target="https://icd.who.int/browse10/2019/en" TargetMode="External"/><Relationship Id="rId59" Type="http://schemas.openxmlformats.org/officeDocument/2006/relationships/hyperlink" Target="https://icd.who.int/browse11/l-m/en" TargetMode="External"/><Relationship Id="rId67" Type="http://schemas.openxmlformats.org/officeDocument/2006/relationships/hyperlink" Target="https://icd.who.int/dev11/l-m/en" TargetMode="External"/><Relationship Id="rId103" Type="http://schemas.openxmlformats.org/officeDocument/2006/relationships/hyperlink" Target="https://icd.who.int/dev11/l-m/en" TargetMode="External"/><Relationship Id="rId108" Type="http://schemas.openxmlformats.org/officeDocument/2006/relationships/hyperlink" Target="https://browser.ihtsdotools.org/?perspective=full&amp;conceptId1=428448003&amp;edition=MAIN/2021-07-31&amp;release=&amp;languages=en" TargetMode="External"/><Relationship Id="rId116" Type="http://schemas.openxmlformats.org/officeDocument/2006/relationships/hyperlink" Target="https://loinc.org/LL1015-8/" TargetMode="External"/><Relationship Id="rId124" Type="http://schemas.openxmlformats.org/officeDocument/2006/relationships/hyperlink" Target="https://icd.who.int/dev11/l-m/en" TargetMode="External"/><Relationship Id="rId129" Type="http://schemas.openxmlformats.org/officeDocument/2006/relationships/hyperlink" Target="https://loinc.org/3141-9/" TargetMode="External"/><Relationship Id="rId137" Type="http://schemas.openxmlformats.org/officeDocument/2006/relationships/hyperlink" Target="https://loinc.org/56072-2/" TargetMode="External"/><Relationship Id="rId20" Type="http://schemas.openxmlformats.org/officeDocument/2006/relationships/hyperlink" Target="https://loinc.org/52796-0/" TargetMode="External"/><Relationship Id="rId41" Type="http://schemas.openxmlformats.org/officeDocument/2006/relationships/hyperlink" Target="https://loinc.org/58202-3/" TargetMode="External"/><Relationship Id="rId54" Type="http://schemas.openxmlformats.org/officeDocument/2006/relationships/hyperlink" Target="https://browser.ihtsdotools.org/?perspective=full&amp;conceptId1=47340003&amp;edition=MAIN/2021-07-31&amp;release=&amp;languages=en" TargetMode="External"/><Relationship Id="rId62" Type="http://schemas.openxmlformats.org/officeDocument/2006/relationships/hyperlink" Target="https://browser.ihtsdotools.org/?perspective=full&amp;conceptId1=276712009&amp;edition=MAIN/2021-07-31&amp;release=&amp;languages=en" TargetMode="External"/><Relationship Id="rId70" Type="http://schemas.openxmlformats.org/officeDocument/2006/relationships/hyperlink" Target="https://browser.ihtsdotools.org/?perspective=full&amp;conceptId1=276610007&amp;edition=MAIN/2021-07-31&amp;release=&amp;languages=en" TargetMode="External"/><Relationship Id="rId75" Type="http://schemas.openxmlformats.org/officeDocument/2006/relationships/hyperlink" Target="https://icd.who.int/browse11/l-m/en" TargetMode="External"/><Relationship Id="rId83" Type="http://schemas.openxmlformats.org/officeDocument/2006/relationships/hyperlink" Target="https://icd.who.int/browse10/2019/en" TargetMode="External"/><Relationship Id="rId88" Type="http://schemas.openxmlformats.org/officeDocument/2006/relationships/hyperlink" Target="https://icd.who.int/dev11/l-m/en" TargetMode="External"/><Relationship Id="rId91" Type="http://schemas.openxmlformats.org/officeDocument/2006/relationships/hyperlink" Target="https://icd.who.int/dev11/l-m/en" TargetMode="External"/><Relationship Id="rId96" Type="http://schemas.openxmlformats.org/officeDocument/2006/relationships/hyperlink" Target="https://icd.who.int/browse11/l-m/en" TargetMode="External"/><Relationship Id="rId111" Type="http://schemas.openxmlformats.org/officeDocument/2006/relationships/hyperlink" Target="https://browser.ihtsdotools.org/?perspective=full&amp;conceptId1=255604002&amp;edition=MAIN/2021-07-31&amp;release=&amp;languages=en" TargetMode="External"/><Relationship Id="rId132" Type="http://schemas.openxmlformats.org/officeDocument/2006/relationships/hyperlink" Target="https://loinc.org/3137-7/" TargetMode="External"/><Relationship Id="rId140" Type="http://schemas.openxmlformats.org/officeDocument/2006/relationships/hyperlink" Target="https://www.who.int/publications/i/item/9789241506823" TargetMode="External"/><Relationship Id="rId145" Type="http://schemas.openxmlformats.org/officeDocument/2006/relationships/hyperlink" Target="https://browser.ihtsdotools.org/?perspective=full&amp;conceptId1=307047009&amp;edition=MAIN/2021-07-31&amp;release=&amp;languages=en" TargetMode="External"/><Relationship Id="rId1" Type="http://schemas.openxmlformats.org/officeDocument/2006/relationships/hyperlink" Target="https://loinc.org/33999-4/" TargetMode="External"/><Relationship Id="rId6" Type="http://schemas.openxmlformats.org/officeDocument/2006/relationships/hyperlink" Target="https://loinc.org/63931-0/" TargetMode="External"/><Relationship Id="rId15" Type="http://schemas.openxmlformats.org/officeDocument/2006/relationships/hyperlink" Target="https://browser.ihtsdotools.org/?perspective=full&amp;conceptId1=6493001&amp;edition=MAIN/2021-07-31&amp;release=&amp;languages=en" TargetMode="External"/><Relationship Id="rId23" Type="http://schemas.openxmlformats.org/officeDocument/2006/relationships/hyperlink" Target="https://icd.who.int/dev11/l-m/en" TargetMode="External"/><Relationship Id="rId28" Type="http://schemas.openxmlformats.org/officeDocument/2006/relationships/hyperlink" Target="https://browser.ihtsdotools.org/?perspective=full&amp;conceptId1=395007004&amp;edition=MAIN/2021-07-31&amp;release=&amp;languages=en" TargetMode="External"/><Relationship Id="rId36" Type="http://schemas.openxmlformats.org/officeDocument/2006/relationships/hyperlink" Target="http://id.who.int/icd/entity/937424177" TargetMode="External"/><Relationship Id="rId49" Type="http://schemas.openxmlformats.org/officeDocument/2006/relationships/hyperlink" Target="https://loinc.org/LL2919-0/" TargetMode="External"/><Relationship Id="rId57" Type="http://schemas.openxmlformats.org/officeDocument/2006/relationships/hyperlink" Target="https://loinc.org/LL830-1/" TargetMode="External"/><Relationship Id="rId106" Type="http://schemas.openxmlformats.org/officeDocument/2006/relationships/hyperlink" Target="https://icd.who.int/dev11/l-m/en" TargetMode="External"/><Relationship Id="rId114" Type="http://schemas.openxmlformats.org/officeDocument/2006/relationships/hyperlink" Target="https://browser.ihtsdotools.org/?perspective=full&amp;conceptId1=6736007&amp;edition=MAIN/2021-07-31&amp;release=&amp;languages=en" TargetMode="External"/><Relationship Id="rId119" Type="http://schemas.openxmlformats.org/officeDocument/2006/relationships/hyperlink" Target="https://icd.who.int/dev11/l-m/en" TargetMode="External"/><Relationship Id="rId127" Type="http://schemas.openxmlformats.org/officeDocument/2006/relationships/hyperlink" Target="https://browser.ihtsdotools.org/?perspective=full&amp;conceptId1=413946009&amp;edition=MAIN/2021-07-31&amp;release=&amp;languages=en" TargetMode="External"/><Relationship Id="rId10" Type="http://schemas.openxmlformats.org/officeDocument/2006/relationships/hyperlink" Target="https://loinc.org/95382-8/" TargetMode="External"/><Relationship Id="rId31" Type="http://schemas.openxmlformats.org/officeDocument/2006/relationships/hyperlink" Target="https://icd.who.int/browse10/2016/en" TargetMode="External"/><Relationship Id="rId44" Type="http://schemas.openxmlformats.org/officeDocument/2006/relationships/hyperlink" Target="https://browser.ihtsdotools.org/?perspective=full&amp;conceptId1=278977008&amp;edition=MAIN/2021-07-31&amp;release=&amp;languages=en" TargetMode="External"/><Relationship Id="rId52" Type="http://schemas.openxmlformats.org/officeDocument/2006/relationships/hyperlink" Target="https://loinc.org/56056-5/" TargetMode="External"/><Relationship Id="rId60" Type="http://schemas.openxmlformats.org/officeDocument/2006/relationships/hyperlink" Target="https://icd.who.int/browse10/2019/en" TargetMode="External"/><Relationship Id="rId65" Type="http://schemas.openxmlformats.org/officeDocument/2006/relationships/hyperlink" Target="https://loinc.org/LL830-1/" TargetMode="External"/><Relationship Id="rId73" Type="http://schemas.openxmlformats.org/officeDocument/2006/relationships/hyperlink" Target="https://icd.who.int/browse10/2019/en" TargetMode="External"/><Relationship Id="rId78" Type="http://schemas.openxmlformats.org/officeDocument/2006/relationships/hyperlink" Target="https://loinc.org/49051-6/" TargetMode="External"/><Relationship Id="rId81" Type="http://schemas.openxmlformats.org/officeDocument/2006/relationships/hyperlink" Target="https://browser.ihtsdotools.org/?perspective=full&amp;conceptId1=364739001&amp;edition=MAIN/2021-07-31&amp;release=&amp;languages=en" TargetMode="External"/><Relationship Id="rId86" Type="http://schemas.openxmlformats.org/officeDocument/2006/relationships/hyperlink" Target="https://icd.who.int/browse10/2016/en" TargetMode="External"/><Relationship Id="rId94" Type="http://schemas.openxmlformats.org/officeDocument/2006/relationships/hyperlink" Target="https://icd.who.int/dev11/l-m/en" TargetMode="External"/><Relationship Id="rId99" Type="http://schemas.openxmlformats.org/officeDocument/2006/relationships/hyperlink" Target="https://browser.ihtsdotools.org/?perspective=full&amp;conceptId1=169812000&amp;edition=MAIN/2021-07-31&amp;release=&amp;languages=en" TargetMode="External"/><Relationship Id="rId101" Type="http://schemas.openxmlformats.org/officeDocument/2006/relationships/hyperlink" Target="https://loinc.org/LL2513-1/" TargetMode="External"/><Relationship Id="rId122" Type="http://schemas.openxmlformats.org/officeDocument/2006/relationships/hyperlink" Target="https://browser.ihtsdotools.org/?perspective=full&amp;conceptId1=413946009&amp;edition=MAIN/2021-07-31&amp;release=&amp;languages=en" TargetMode="External"/><Relationship Id="rId130" Type="http://schemas.openxmlformats.org/officeDocument/2006/relationships/hyperlink" Target="https://browser.ihtsdotools.org/?perspective=full&amp;conceptId1=27113001&amp;edition=MAIN/2021-07-31&amp;release=&amp;languages=en" TargetMode="External"/><Relationship Id="rId135" Type="http://schemas.openxmlformats.org/officeDocument/2006/relationships/hyperlink" Target="https://browser.ihtsdotools.org/?perspective=full&amp;conceptId1=1149101003&amp;edition=MAIN/2021-07-31&amp;release=&amp;languages=en" TargetMode="External"/><Relationship Id="rId143" Type="http://schemas.openxmlformats.org/officeDocument/2006/relationships/hyperlink" Target="https://www.who.int/publications/i/item/9789241506823" TargetMode="External"/><Relationship Id="rId148" Type="http://schemas.openxmlformats.org/officeDocument/2006/relationships/hyperlink" Target="https://loinc.org/21975-8/" TargetMode="External"/><Relationship Id="rId151" Type="http://schemas.openxmlformats.org/officeDocument/2006/relationships/vmlDrawing" Target="../drawings/vmlDrawing5.vml"/><Relationship Id="rId4" Type="http://schemas.openxmlformats.org/officeDocument/2006/relationships/hyperlink" Target="https://browser.ihtsdotools.org/?perspective=full&amp;conceptId1=394774009&amp;edition=MAIN/2021-07-31&amp;release=&amp;languages=en" TargetMode="External"/><Relationship Id="rId9" Type="http://schemas.openxmlformats.org/officeDocument/2006/relationships/hyperlink" Target="https://browser.ihtsdotools.org/?perspective=full&amp;conceptId1=413322009&amp;edition=MAIN/2021-07-31&amp;release=&amp;languages=en" TargetMode="External"/><Relationship Id="rId13" Type="http://schemas.openxmlformats.org/officeDocument/2006/relationships/hyperlink" Target="http://fhir.org/guides/who/emcare-cds/StructureDefinition/emcare-careplan" TargetMode="External"/><Relationship Id="rId18" Type="http://schemas.openxmlformats.org/officeDocument/2006/relationships/hyperlink" Target="https://loinc.org/67453-1/" TargetMode="External"/><Relationship Id="rId39" Type="http://schemas.openxmlformats.org/officeDocument/2006/relationships/hyperlink" Target="https://loinc.org/LL330-2/" TargetMode="External"/><Relationship Id="rId109" Type="http://schemas.openxmlformats.org/officeDocument/2006/relationships/hyperlink" Target="https://icd.who.int/dev11/l-m/en" TargetMode="External"/><Relationship Id="rId34" Type="http://schemas.openxmlformats.org/officeDocument/2006/relationships/hyperlink" Target="https://loinc.org/LL1132-1/" TargetMode="External"/><Relationship Id="rId50" Type="http://schemas.openxmlformats.org/officeDocument/2006/relationships/hyperlink" Target="https://browser.ihtsdotools.org/?perspective=full&amp;conceptId1=278977008&amp;edition=MAIN/2021-07-31&amp;release=&amp;languages=en" TargetMode="External"/><Relationship Id="rId55" Type="http://schemas.openxmlformats.org/officeDocument/2006/relationships/hyperlink" Target="https://icd.who.int/dev11/l-m/en" TargetMode="External"/><Relationship Id="rId76" Type="http://schemas.openxmlformats.org/officeDocument/2006/relationships/hyperlink" Target="https://icd.who.int/browse10/2019/en" TargetMode="External"/><Relationship Id="rId97" Type="http://schemas.openxmlformats.org/officeDocument/2006/relationships/hyperlink" Target="https://icd.who.int/browse10/2016/en" TargetMode="External"/><Relationship Id="rId104" Type="http://schemas.openxmlformats.org/officeDocument/2006/relationships/hyperlink" Target="https://loinc.org/LL2202-1/" TargetMode="External"/><Relationship Id="rId120" Type="http://schemas.openxmlformats.org/officeDocument/2006/relationships/hyperlink" Target="https://browser.ihtsdotools.org/?perspective=full&amp;conceptId1=286604002&amp;edition=MAIN/2021-07-31&amp;release=&amp;languages=en" TargetMode="External"/><Relationship Id="rId125" Type="http://schemas.openxmlformats.org/officeDocument/2006/relationships/hyperlink" Target="https://browser.ihtsdotools.org/?perspective=full&amp;conceptId1=14369007&amp;edition=MAIN/2021-07-31&amp;release=&amp;languages=en" TargetMode="External"/><Relationship Id="rId141" Type="http://schemas.openxmlformats.org/officeDocument/2006/relationships/hyperlink" Target="https://loinc.org/8328-7/" TargetMode="External"/><Relationship Id="rId146" Type="http://schemas.openxmlformats.org/officeDocument/2006/relationships/hyperlink" Target="https://loinc.org/85734-2/" TargetMode="External"/><Relationship Id="rId7" Type="http://schemas.openxmlformats.org/officeDocument/2006/relationships/hyperlink" Target="https://browser.ihtsdotools.org/?perspective=full&amp;conceptId1=432213005&amp;edition=MAIN/2021-07-31&amp;release=&amp;languages=en" TargetMode="External"/><Relationship Id="rId71" Type="http://schemas.openxmlformats.org/officeDocument/2006/relationships/hyperlink" Target="https://browser.ihtsdotools.org/?perspective=full&amp;conceptId1=276712009&amp;edition=MAIN/2021-07-31&amp;release=&amp;languages=en" TargetMode="External"/><Relationship Id="rId92" Type="http://schemas.openxmlformats.org/officeDocument/2006/relationships/hyperlink" Target="https://icd.who.int/browse10/2016/en" TargetMode="External"/><Relationship Id="rId2" Type="http://schemas.openxmlformats.org/officeDocument/2006/relationships/hyperlink" Target="https://browser.ihtsdotools.org/?perspective=full&amp;conceptId1=394731006&amp;edition=MAIN/2021-07-31&amp;release=&amp;languages=en" TargetMode="External"/><Relationship Id="rId29" Type="http://schemas.openxmlformats.org/officeDocument/2006/relationships/hyperlink" Target="http://id.who.int/icd/entity/912390512" TargetMode="External"/><Relationship Id="rId24" Type="http://schemas.openxmlformats.org/officeDocument/2006/relationships/hyperlink" Target="https://icd.who.int/browse10/2019/en" TargetMode="External"/><Relationship Id="rId40" Type="http://schemas.openxmlformats.org/officeDocument/2006/relationships/hyperlink" Target="https://browser.ihtsdotools.org/?perspective=full&amp;conceptId1=74964007&amp;edition=MAIN/2021-07-31&amp;release=&amp;languages=en" TargetMode="External"/><Relationship Id="rId45" Type="http://schemas.openxmlformats.org/officeDocument/2006/relationships/hyperlink" Target="https://icd.who.int/dev11/l-m/en" TargetMode="External"/><Relationship Id="rId66" Type="http://schemas.openxmlformats.org/officeDocument/2006/relationships/hyperlink" Target="https://browser.ihtsdotools.org/?perspective=full&amp;conceptId1=37251000119108&amp;edition=MAIN/2021-07-31&amp;release=&amp;languages=en" TargetMode="External"/><Relationship Id="rId87" Type="http://schemas.openxmlformats.org/officeDocument/2006/relationships/hyperlink" Target="https://loinc.org/76517-2/" TargetMode="External"/><Relationship Id="rId110" Type="http://schemas.openxmlformats.org/officeDocument/2006/relationships/hyperlink" Target="https://loinc.org/LL1015-8/" TargetMode="External"/><Relationship Id="rId115" Type="http://schemas.openxmlformats.org/officeDocument/2006/relationships/hyperlink" Target="https://icd.who.int/dev11/l-m/en" TargetMode="External"/><Relationship Id="rId131" Type="http://schemas.openxmlformats.org/officeDocument/2006/relationships/hyperlink" Target="https://www.who.int/publications/i/item/9789241506823" TargetMode="External"/><Relationship Id="rId136" Type="http://schemas.openxmlformats.org/officeDocument/2006/relationships/hyperlink" Target="https://www.who.int/publications/i/item/9789241506823" TargetMode="External"/><Relationship Id="rId61" Type="http://schemas.openxmlformats.org/officeDocument/2006/relationships/hyperlink" Target="https://loinc.org/LL830-1/" TargetMode="External"/><Relationship Id="rId82" Type="http://schemas.openxmlformats.org/officeDocument/2006/relationships/hyperlink" Target="https://icd.who.int/dev11/l-m/en" TargetMode="External"/><Relationship Id="rId152" Type="http://schemas.openxmlformats.org/officeDocument/2006/relationships/comments" Target="../comments5.xml"/><Relationship Id="rId19" Type="http://schemas.openxmlformats.org/officeDocument/2006/relationships/hyperlink" Target="https://browser.ihtsdotools.org/?perspective=full&amp;conceptId1=261774000&amp;edition=MAIN/2021-07-31&amp;release=&amp;languages=en" TargetMode="External"/><Relationship Id="rId14" Type="http://schemas.openxmlformats.org/officeDocument/2006/relationships/hyperlink" Target="https://browser.ihtsdotools.org/?perspective=full&amp;conceptId1=15240007&amp;edition=MAIN/2021-07-31&amp;release=&amp;languages=en" TargetMode="External"/><Relationship Id="rId30" Type="http://schemas.openxmlformats.org/officeDocument/2006/relationships/hyperlink" Target="https://icd.who.int/dev11/l-m/en" TargetMode="External"/><Relationship Id="rId35" Type="http://schemas.openxmlformats.org/officeDocument/2006/relationships/hyperlink" Target="https://browser.ihtsdotools.org/?perspective=full&amp;conceptId1=182846007&amp;edition=MAIN/2021-07-31&amp;release=&amp;languages=en" TargetMode="External"/><Relationship Id="rId56" Type="http://schemas.openxmlformats.org/officeDocument/2006/relationships/hyperlink" Target="https://icd.who.int/browse10/2019/en" TargetMode="External"/><Relationship Id="rId77" Type="http://schemas.openxmlformats.org/officeDocument/2006/relationships/hyperlink" Target="https://browser.ihtsdotools.org/?perspective=full&amp;conceptId1=276712009&amp;edition=MAIN/2021-07-31&amp;release=&amp;languages=en" TargetMode="External"/><Relationship Id="rId100" Type="http://schemas.openxmlformats.org/officeDocument/2006/relationships/hyperlink" Target="https://icd.who.int/dev11/l-m/en" TargetMode="External"/><Relationship Id="rId105" Type="http://schemas.openxmlformats.org/officeDocument/2006/relationships/hyperlink" Target="https://browser.ihtsdotools.org/?perspective=full&amp;conceptId1=442311008&amp;edition=MAIN/2021-07-31&amp;release=&amp;languages=en" TargetMode="External"/><Relationship Id="rId126" Type="http://schemas.openxmlformats.org/officeDocument/2006/relationships/hyperlink" Target="https://loinc.org/63936-9/" TargetMode="External"/><Relationship Id="rId147" Type="http://schemas.openxmlformats.org/officeDocument/2006/relationships/hyperlink" Target="https://browser.ihtsdotools.org/?perspective=full&amp;conceptId1=840643003&amp;edition=MAIN/2021-07-31&amp;release=&amp;languages=en" TargetMode="External"/><Relationship Id="rId8" Type="http://schemas.openxmlformats.org/officeDocument/2006/relationships/hyperlink" Target="https://loinc.org/LL451-6/" TargetMode="External"/><Relationship Id="rId51" Type="http://schemas.openxmlformats.org/officeDocument/2006/relationships/hyperlink" Target="https://loinc.org/LL2919-0/" TargetMode="External"/><Relationship Id="rId72" Type="http://schemas.openxmlformats.org/officeDocument/2006/relationships/hyperlink" Target="https://icd.who.int/dev11/l-m/en" TargetMode="External"/><Relationship Id="rId93" Type="http://schemas.openxmlformats.org/officeDocument/2006/relationships/hyperlink" Target="https://loinc.org/76517-2/" TargetMode="External"/><Relationship Id="rId98" Type="http://schemas.openxmlformats.org/officeDocument/2006/relationships/hyperlink" Target="https://loinc.org/73766-8/" TargetMode="External"/><Relationship Id="rId121" Type="http://schemas.openxmlformats.org/officeDocument/2006/relationships/hyperlink" Target="https://loinc.org/63936-9/" TargetMode="External"/><Relationship Id="rId142" Type="http://schemas.openxmlformats.org/officeDocument/2006/relationships/hyperlink" Target="https://browser.ihtsdotools.org/?perspective=full&amp;conceptId1=415882003&amp;edition=MAIN/2021-07-31&amp;release=&amp;languages=en" TargetMode="External"/><Relationship Id="rId3" Type="http://schemas.openxmlformats.org/officeDocument/2006/relationships/hyperlink" Target="https://loinc.org/LL451-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8:D19"/>
  <sheetViews>
    <sheetView topLeftCell="A3" zoomScaleNormal="100" workbookViewId="0">
      <selection activeCell="B16" activeCellId="1" sqref="B22:K22 B16"/>
    </sheetView>
  </sheetViews>
  <sheetFormatPr defaultColWidth="8.7265625" defaultRowHeight="14.5"/>
  <cols>
    <col min="1" max="1" width="23" customWidth="1"/>
    <col min="2" max="2" width="32.7265625" customWidth="1"/>
    <col min="3" max="3" width="67.36328125" customWidth="1"/>
    <col min="4" max="4" width="59" customWidth="1"/>
  </cols>
  <sheetData>
    <row r="8" spans="1:4" ht="30" customHeight="1">
      <c r="A8" s="1" t="s">
        <v>0</v>
      </c>
      <c r="B8" s="424" t="s">
        <v>1</v>
      </c>
      <c r="C8" s="424"/>
      <c r="D8" s="424"/>
    </row>
    <row r="9" spans="1:4">
      <c r="A9" s="2" t="s">
        <v>2</v>
      </c>
      <c r="B9" s="425" t="s">
        <v>3</v>
      </c>
      <c r="C9" s="425"/>
      <c r="D9" s="425"/>
    </row>
    <row r="10" spans="1:4">
      <c r="A10" s="2" t="s">
        <v>4</v>
      </c>
      <c r="B10" s="425" t="s">
        <v>5</v>
      </c>
      <c r="C10" s="425"/>
      <c r="D10" s="425"/>
    </row>
    <row r="11" spans="1:4" ht="168" customHeight="1">
      <c r="A11" s="3" t="s">
        <v>6</v>
      </c>
      <c r="B11" s="426" t="s">
        <v>7</v>
      </c>
      <c r="C11" s="426"/>
      <c r="D11" s="426"/>
    </row>
    <row r="17" spans="1:1">
      <c r="A17" s="4"/>
    </row>
    <row r="18" spans="1:1">
      <c r="A18" s="4"/>
    </row>
    <row r="19" spans="1:1">
      <c r="A19" s="5"/>
    </row>
  </sheetData>
  <mergeCells count="4">
    <mergeCell ref="B8:D8"/>
    <mergeCell ref="B9:D9"/>
    <mergeCell ref="B10:D10"/>
    <mergeCell ref="B11:D11"/>
  </mergeCells>
  <pageMargins left="0.7" right="0.7" top="0.75" bottom="0.75" header="0.511811023622047" footer="0.511811023622047"/>
  <pageSetup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8"/>
  <sheetViews>
    <sheetView topLeftCell="A19" zoomScaleNormal="100" workbookViewId="0">
      <selection activeCell="A7" sqref="A7"/>
    </sheetView>
  </sheetViews>
  <sheetFormatPr defaultColWidth="9.1796875" defaultRowHeight="14.5"/>
  <cols>
    <col min="1" max="1" width="46.7265625" style="6" customWidth="1"/>
    <col min="2" max="2" width="28.26953125" style="6" customWidth="1"/>
    <col min="3" max="3" width="95" style="6" customWidth="1"/>
    <col min="4" max="1024" width="9.08984375" style="6"/>
  </cols>
  <sheetData>
    <row r="1" spans="1:4">
      <c r="A1" s="7" t="s">
        <v>8</v>
      </c>
    </row>
    <row r="2" spans="1:4">
      <c r="A2" s="7"/>
    </row>
    <row r="3" spans="1:4">
      <c r="A3" s="8" t="s">
        <v>9</v>
      </c>
      <c r="B3" s="431" t="s">
        <v>10</v>
      </c>
      <c r="C3" s="431"/>
    </row>
    <row r="4" spans="1:4" ht="108.75" customHeight="1">
      <c r="A4" s="9" t="s">
        <v>6</v>
      </c>
      <c r="B4" s="432" t="s">
        <v>11</v>
      </c>
      <c r="C4" s="432"/>
      <c r="D4" s="10"/>
    </row>
    <row r="5" spans="1:4">
      <c r="A5" s="7"/>
    </row>
    <row r="6" spans="1:4" ht="26">
      <c r="A6" s="11" t="s">
        <v>12</v>
      </c>
      <c r="B6" s="12" t="s">
        <v>13</v>
      </c>
      <c r="C6" s="13" t="s">
        <v>14</v>
      </c>
    </row>
    <row r="7" spans="1:4" ht="72.75" customHeight="1">
      <c r="A7" s="14" t="s">
        <v>15</v>
      </c>
      <c r="B7" s="15"/>
      <c r="C7" s="16" t="s">
        <v>16</v>
      </c>
    </row>
    <row r="8" spans="1:4" ht="12.75" customHeight="1">
      <c r="A8" s="429" t="s">
        <v>17</v>
      </c>
      <c r="B8" s="433"/>
      <c r="C8" s="430" t="s">
        <v>18</v>
      </c>
    </row>
    <row r="9" spans="1:4">
      <c r="A9" s="429"/>
      <c r="B9" s="433"/>
      <c r="C9" s="430"/>
    </row>
    <row r="10" spans="1:4">
      <c r="A10" s="429"/>
      <c r="B10" s="433"/>
      <c r="C10" s="430"/>
    </row>
    <row r="11" spans="1:4" ht="24" customHeight="1">
      <c r="A11" s="429"/>
      <c r="B11" s="433"/>
      <c r="C11" s="430"/>
    </row>
    <row r="12" spans="1:4" ht="46.5" customHeight="1">
      <c r="A12" s="17" t="s">
        <v>19</v>
      </c>
      <c r="B12" s="15"/>
      <c r="C12" s="16" t="s">
        <v>20</v>
      </c>
    </row>
    <row r="13" spans="1:4" ht="21.75" customHeight="1">
      <c r="A13" s="17" t="s">
        <v>21</v>
      </c>
      <c r="B13" s="15"/>
      <c r="C13" s="16" t="s">
        <v>22</v>
      </c>
    </row>
    <row r="14" spans="1:4" ht="12.75" customHeight="1">
      <c r="A14" s="428" t="s">
        <v>23</v>
      </c>
      <c r="B14" s="18"/>
      <c r="C14" s="19" t="s">
        <v>24</v>
      </c>
    </row>
    <row r="15" spans="1:4">
      <c r="A15" s="428"/>
      <c r="B15" s="18" t="s">
        <v>25</v>
      </c>
      <c r="C15" s="19" t="s">
        <v>26</v>
      </c>
    </row>
    <row r="16" spans="1:4">
      <c r="A16" s="428"/>
      <c r="B16" s="20" t="s">
        <v>27</v>
      </c>
      <c r="C16" s="19" t="s">
        <v>28</v>
      </c>
    </row>
    <row r="17" spans="1:3">
      <c r="A17" s="21" t="s">
        <v>29</v>
      </c>
      <c r="B17" s="18"/>
      <c r="C17" s="19" t="s">
        <v>30</v>
      </c>
    </row>
    <row r="18" spans="1:3" ht="75" customHeight="1">
      <c r="A18" s="14" t="s">
        <v>31</v>
      </c>
      <c r="B18" s="15"/>
      <c r="C18" s="16" t="s">
        <v>32</v>
      </c>
    </row>
    <row r="19" spans="1:3" ht="26">
      <c r="A19" s="14" t="s">
        <v>33</v>
      </c>
      <c r="B19" s="15"/>
      <c r="C19" s="16" t="s">
        <v>34</v>
      </c>
    </row>
    <row r="20" spans="1:3">
      <c r="A20" s="17" t="s">
        <v>35</v>
      </c>
      <c r="B20" s="15"/>
      <c r="C20" s="16" t="s">
        <v>36</v>
      </c>
    </row>
    <row r="21" spans="1:3">
      <c r="A21" s="17" t="s">
        <v>37</v>
      </c>
      <c r="B21" s="15"/>
      <c r="C21" s="16" t="s">
        <v>38</v>
      </c>
    </row>
    <row r="22" spans="1:3">
      <c r="A22" s="17" t="s">
        <v>39</v>
      </c>
      <c r="B22" s="15"/>
      <c r="C22" s="22" t="s">
        <v>40</v>
      </c>
    </row>
    <row r="23" spans="1:3" ht="25.5" customHeight="1">
      <c r="A23" s="429" t="s">
        <v>41</v>
      </c>
      <c r="B23" s="15"/>
      <c r="C23" s="16" t="s">
        <v>42</v>
      </c>
    </row>
    <row r="24" spans="1:3">
      <c r="A24" s="429"/>
      <c r="B24" s="15" t="s">
        <v>43</v>
      </c>
      <c r="C24" s="16" t="s">
        <v>44</v>
      </c>
    </row>
    <row r="25" spans="1:3">
      <c r="A25" s="429"/>
      <c r="B25" s="15" t="s">
        <v>45</v>
      </c>
      <c r="C25" s="16" t="s">
        <v>46</v>
      </c>
    </row>
    <row r="26" spans="1:3" ht="26">
      <c r="A26" s="429"/>
      <c r="B26" s="15" t="s">
        <v>47</v>
      </c>
      <c r="C26" s="16" t="s">
        <v>48</v>
      </c>
    </row>
    <row r="27" spans="1:3" ht="15" customHeight="1">
      <c r="A27" s="429" t="s">
        <v>49</v>
      </c>
      <c r="B27" s="15"/>
      <c r="C27" s="16" t="s">
        <v>50</v>
      </c>
    </row>
    <row r="28" spans="1:3" ht="30" customHeight="1">
      <c r="A28" s="429"/>
      <c r="B28" s="15" t="s">
        <v>51</v>
      </c>
      <c r="C28" s="23" t="s">
        <v>52</v>
      </c>
    </row>
    <row r="29" spans="1:3">
      <c r="A29" s="429"/>
      <c r="B29" s="15" t="s">
        <v>53</v>
      </c>
      <c r="C29" s="23" t="s">
        <v>54</v>
      </c>
    </row>
    <row r="30" spans="1:3">
      <c r="A30" s="429"/>
      <c r="B30" s="15" t="s">
        <v>55</v>
      </c>
      <c r="C30" s="24" t="s">
        <v>56</v>
      </c>
    </row>
    <row r="31" spans="1:3">
      <c r="A31" s="429"/>
      <c r="B31" s="15" t="s">
        <v>57</v>
      </c>
      <c r="C31" s="23" t="s">
        <v>58</v>
      </c>
    </row>
    <row r="32" spans="1:3">
      <c r="A32" s="429"/>
      <c r="B32" s="15" t="s">
        <v>59</v>
      </c>
      <c r="C32" s="23" t="s">
        <v>60</v>
      </c>
    </row>
    <row r="33" spans="1:3">
      <c r="A33" s="429"/>
      <c r="B33" s="15" t="s">
        <v>61</v>
      </c>
      <c r="C33" s="23" t="s">
        <v>62</v>
      </c>
    </row>
    <row r="34" spans="1:3" ht="12.75" customHeight="1">
      <c r="A34" s="429"/>
      <c r="B34" s="433" t="s">
        <v>63</v>
      </c>
      <c r="C34" s="434" t="s">
        <v>64</v>
      </c>
    </row>
    <row r="35" spans="1:3" ht="41.25" customHeight="1">
      <c r="A35" s="429"/>
      <c r="B35" s="433"/>
      <c r="C35" s="434"/>
    </row>
    <row r="36" spans="1:3" ht="26">
      <c r="A36" s="429"/>
      <c r="B36" s="15" t="s">
        <v>65</v>
      </c>
      <c r="C36" s="23" t="s">
        <v>66</v>
      </c>
    </row>
    <row r="37" spans="1:3">
      <c r="A37" s="429"/>
      <c r="B37" s="15" t="s">
        <v>67</v>
      </c>
      <c r="C37" s="23" t="s">
        <v>68</v>
      </c>
    </row>
    <row r="38" spans="1:3" ht="39">
      <c r="A38" s="429"/>
      <c r="B38" s="15" t="s">
        <v>69</v>
      </c>
      <c r="C38" s="24" t="s">
        <v>70</v>
      </c>
    </row>
    <row r="39" spans="1:3" ht="26">
      <c r="A39" s="429"/>
      <c r="B39" s="15" t="s">
        <v>71</v>
      </c>
      <c r="C39" s="24" t="s">
        <v>72</v>
      </c>
    </row>
    <row r="40" spans="1:3" ht="12.75" customHeight="1">
      <c r="A40" s="429"/>
      <c r="B40" s="430" t="s">
        <v>73</v>
      </c>
      <c r="C40" s="430"/>
    </row>
    <row r="41" spans="1:3">
      <c r="A41" s="429"/>
      <c r="B41" s="430"/>
      <c r="C41" s="430"/>
    </row>
    <row r="42" spans="1:3" ht="26">
      <c r="A42" s="14" t="s">
        <v>74</v>
      </c>
      <c r="B42" s="15"/>
      <c r="C42" s="23" t="s">
        <v>75</v>
      </c>
    </row>
    <row r="43" spans="1:3" ht="104">
      <c r="A43" s="14" t="s">
        <v>76</v>
      </c>
      <c r="B43" s="15"/>
      <c r="C43" s="16" t="s">
        <v>77</v>
      </c>
    </row>
    <row r="44" spans="1:3" ht="25.5" customHeight="1">
      <c r="A44" s="429" t="s">
        <v>78</v>
      </c>
      <c r="B44" s="25" t="s">
        <v>79</v>
      </c>
      <c r="C44" s="23" t="s">
        <v>80</v>
      </c>
    </row>
    <row r="45" spans="1:3" ht="26">
      <c r="A45" s="429"/>
      <c r="B45" s="15" t="s">
        <v>81</v>
      </c>
      <c r="C45" s="23" t="s">
        <v>82</v>
      </c>
    </row>
    <row r="46" spans="1:3" ht="26">
      <c r="A46" s="429"/>
      <c r="B46" s="15" t="s">
        <v>83</v>
      </c>
      <c r="C46" s="23" t="s">
        <v>84</v>
      </c>
    </row>
    <row r="47" spans="1:3">
      <c r="A47" s="429"/>
      <c r="B47" s="15" t="s">
        <v>85</v>
      </c>
      <c r="C47" s="23" t="s">
        <v>86</v>
      </c>
    </row>
    <row r="48" spans="1:3" ht="91">
      <c r="A48" s="14" t="s">
        <v>87</v>
      </c>
      <c r="B48" s="15"/>
      <c r="C48" s="16" t="s">
        <v>88</v>
      </c>
    </row>
    <row r="49" spans="1:3" ht="26">
      <c r="A49" s="14" t="s">
        <v>89</v>
      </c>
      <c r="B49" s="15"/>
      <c r="C49" s="16" t="s">
        <v>90</v>
      </c>
    </row>
    <row r="50" spans="1:3" ht="12.75" customHeight="1">
      <c r="A50" s="429" t="s">
        <v>91</v>
      </c>
      <c r="B50" s="15"/>
      <c r="C50" s="16" t="s">
        <v>92</v>
      </c>
    </row>
    <row r="51" spans="1:3">
      <c r="A51" s="429"/>
      <c r="B51" s="15" t="s">
        <v>93</v>
      </c>
      <c r="C51" s="16" t="s">
        <v>94</v>
      </c>
    </row>
    <row r="52" spans="1:3">
      <c r="A52" s="429"/>
      <c r="B52" s="15" t="s">
        <v>95</v>
      </c>
      <c r="C52" s="16" t="s">
        <v>96</v>
      </c>
    </row>
    <row r="53" spans="1:3">
      <c r="A53" s="429"/>
      <c r="B53" s="15" t="s">
        <v>97</v>
      </c>
      <c r="C53" s="16" t="s">
        <v>98</v>
      </c>
    </row>
    <row r="54" spans="1:3" ht="65">
      <c r="A54" s="14" t="s">
        <v>99</v>
      </c>
      <c r="B54" s="15"/>
      <c r="C54" s="16" t="s">
        <v>100</v>
      </c>
    </row>
    <row r="55" spans="1:3">
      <c r="A55" s="14" t="s">
        <v>101</v>
      </c>
      <c r="B55" s="15"/>
      <c r="C55" s="16" t="s">
        <v>102</v>
      </c>
    </row>
    <row r="56" spans="1:3">
      <c r="A56" s="14" t="s">
        <v>103</v>
      </c>
      <c r="B56" s="15"/>
      <c r="C56" s="22" t="s">
        <v>104</v>
      </c>
    </row>
    <row r="57" spans="1:3" ht="15.75" customHeight="1">
      <c r="A57" s="26" t="s">
        <v>6</v>
      </c>
      <c r="B57" s="27"/>
      <c r="C57" s="28" t="s">
        <v>105</v>
      </c>
    </row>
    <row r="58" spans="1:3" ht="38.25" customHeight="1">
      <c r="A58" s="427" t="s">
        <v>106</v>
      </c>
      <c r="B58" s="29" t="s">
        <v>107</v>
      </c>
      <c r="C58" s="30" t="s">
        <v>108</v>
      </c>
    </row>
    <row r="59" spans="1:3" ht="26.5">
      <c r="A59" s="427"/>
      <c r="B59" s="31" t="s">
        <v>109</v>
      </c>
      <c r="C59" s="32" t="s">
        <v>110</v>
      </c>
    </row>
    <row r="60" spans="1:3" ht="26.5">
      <c r="A60" s="427"/>
      <c r="B60" s="31" t="s">
        <v>111</v>
      </c>
      <c r="C60" s="32" t="s">
        <v>112</v>
      </c>
    </row>
    <row r="61" spans="1:3" ht="26.5">
      <c r="A61" s="427"/>
      <c r="B61" s="31" t="s">
        <v>113</v>
      </c>
      <c r="C61" s="32" t="s">
        <v>114</v>
      </c>
    </row>
    <row r="62" spans="1:3">
      <c r="A62" s="427"/>
      <c r="B62" s="31" t="s">
        <v>115</v>
      </c>
      <c r="C62" s="32" t="s">
        <v>116</v>
      </c>
    </row>
    <row r="63" spans="1:3">
      <c r="A63" s="427"/>
      <c r="B63" s="31" t="s">
        <v>117</v>
      </c>
      <c r="C63" s="32" t="s">
        <v>118</v>
      </c>
    </row>
    <row r="64" spans="1:3" ht="39.5">
      <c r="A64" s="427"/>
      <c r="B64" s="31" t="s">
        <v>119</v>
      </c>
      <c r="C64" s="32" t="s">
        <v>120</v>
      </c>
    </row>
    <row r="65" spans="1:3">
      <c r="A65" s="427"/>
      <c r="B65" s="31" t="s">
        <v>121</v>
      </c>
      <c r="C65" s="32" t="s">
        <v>122</v>
      </c>
    </row>
    <row r="66" spans="1:3" ht="52.5">
      <c r="A66" s="427"/>
      <c r="B66" s="31" t="s">
        <v>123</v>
      </c>
      <c r="C66" s="32" t="s">
        <v>124</v>
      </c>
    </row>
    <row r="67" spans="1:3">
      <c r="A67" s="427"/>
      <c r="B67" s="31" t="s">
        <v>125</v>
      </c>
      <c r="C67" s="32" t="s">
        <v>126</v>
      </c>
    </row>
    <row r="68" spans="1:3">
      <c r="A68" s="427"/>
      <c r="B68" s="33" t="s">
        <v>127</v>
      </c>
      <c r="C68" s="34" t="s">
        <v>128</v>
      </c>
    </row>
  </sheetData>
  <mergeCells count="14">
    <mergeCell ref="B3:C3"/>
    <mergeCell ref="B4:C4"/>
    <mergeCell ref="A44:A47"/>
    <mergeCell ref="A50:A53"/>
    <mergeCell ref="A8:A11"/>
    <mergeCell ref="B8:B11"/>
    <mergeCell ref="C8:C11"/>
    <mergeCell ref="B34:B35"/>
    <mergeCell ref="C34:C35"/>
    <mergeCell ref="A58:A68"/>
    <mergeCell ref="A14:A16"/>
    <mergeCell ref="A23:A26"/>
    <mergeCell ref="A27:A41"/>
    <mergeCell ref="B40:C41"/>
  </mergeCells>
  <hyperlinks>
    <hyperlink ref="C34" r:id="rId1" display="Quantity – a number that is associated with a unit of measure outlined in the standard for Unified Code for Units of Measure (UCUM). Quantities can include any number that is associated with a unit, such as “number of past pregnancies”, where “past pregnancies” is the unit of measure (1)._x000a_– If the data type is a “Quantity” there should be an associated sub-type listed in the “Quantity sub-type” column."/>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7"/>
  <sheetViews>
    <sheetView zoomScaleNormal="100" workbookViewId="0">
      <pane xSplit="6" ySplit="2" topLeftCell="G29" activePane="bottomRight" state="frozen"/>
      <selection pane="topRight" activeCell="BC1" sqref="BC1"/>
      <selection pane="bottomLeft" activeCell="A60" sqref="A60"/>
      <selection pane="bottomRight" activeCell="C2" sqref="C2"/>
    </sheetView>
  </sheetViews>
  <sheetFormatPr defaultColWidth="9.1796875" defaultRowHeight="14.5"/>
  <cols>
    <col min="1" max="1" width="20.08984375" style="35" customWidth="1"/>
    <col min="2" max="2" width="15" style="35" customWidth="1"/>
    <col min="3" max="3" width="13.81640625" style="35" customWidth="1"/>
    <col min="4" max="4" width="16.90625" style="36" customWidth="1"/>
    <col min="5" max="5" width="14.453125" style="36" customWidth="1"/>
    <col min="6" max="6" width="27.6328125" style="37" customWidth="1"/>
    <col min="7" max="7" width="45.08984375" style="36" customWidth="1"/>
    <col min="8" max="8" width="13.81640625" style="35" customWidth="1"/>
    <col min="9" max="9" width="30.7265625" style="35" customWidth="1"/>
    <col min="10" max="10" width="12.26953125" style="35" customWidth="1"/>
    <col min="11" max="15" width="14.81640625" style="35" customWidth="1"/>
    <col min="16" max="16" width="18.54296875" style="35" customWidth="1"/>
    <col min="17" max="19" width="14.81640625" style="35" customWidth="1"/>
    <col min="20" max="21" width="28.54296875" style="35" customWidth="1"/>
    <col min="22" max="22" width="39.08984375" style="35" customWidth="1"/>
    <col min="23" max="53" width="22.7265625" style="35" hidden="1" customWidth="1"/>
    <col min="54" max="54" width="37.54296875" style="35" hidden="1" customWidth="1"/>
    <col min="55" max="55" width="22.81640625" style="35" customWidth="1"/>
    <col min="56" max="56" width="46.08984375" style="35" customWidth="1"/>
    <col min="57" max="57" width="25.26953125" style="35" customWidth="1"/>
    <col min="58" max="58" width="28.26953125" style="35" customWidth="1"/>
    <col min="59" max="59" width="24.90625" style="35" customWidth="1"/>
    <col min="60" max="60" width="25.54296875" style="35" customWidth="1"/>
    <col min="61" max="61" width="37.81640625" style="35" customWidth="1"/>
    <col min="62" max="62" width="15.90625" style="35" customWidth="1"/>
    <col min="63" max="63" width="12.453125" style="35" customWidth="1"/>
    <col min="64" max="64" width="20.08984375" style="35" customWidth="1"/>
    <col min="65" max="67" width="9.08984375" style="35"/>
    <col min="68" max="68" width="15.7265625" style="35" customWidth="1"/>
    <col min="69" max="69" width="17.08984375" style="35" customWidth="1"/>
    <col min="70" max="70" width="22.08984375" style="35" customWidth="1"/>
    <col min="71" max="71" width="24" style="35" customWidth="1"/>
    <col min="72" max="1024" width="9.08984375" style="35"/>
  </cols>
  <sheetData>
    <row r="1" spans="1:72" ht="15" customHeight="1">
      <c r="A1" s="35" t="s">
        <v>129</v>
      </c>
      <c r="D1" s="35"/>
      <c r="E1" s="35"/>
      <c r="BC1" s="38" t="s">
        <v>130</v>
      </c>
      <c r="BD1" s="38" t="s">
        <v>131</v>
      </c>
      <c r="BE1" s="38" t="s">
        <v>132</v>
      </c>
      <c r="BF1" s="39" t="s">
        <v>133</v>
      </c>
      <c r="BG1" s="40" t="s">
        <v>134</v>
      </c>
      <c r="BH1" s="38" t="s">
        <v>135</v>
      </c>
      <c r="BI1" s="41" t="s">
        <v>136</v>
      </c>
      <c r="BJ1" s="38" t="s">
        <v>137</v>
      </c>
      <c r="BK1" s="40"/>
      <c r="BL1" s="40"/>
      <c r="BM1" s="40"/>
      <c r="BN1" s="40"/>
      <c r="BO1" s="40"/>
      <c r="BP1" s="42" t="s">
        <v>138</v>
      </c>
      <c r="BQ1" s="40"/>
      <c r="BR1" s="43"/>
      <c r="BS1" s="43"/>
      <c r="BT1" s="43"/>
    </row>
    <row r="2" spans="1:72" s="60" customFormat="1" ht="15" customHeight="1">
      <c r="A2" s="44" t="s">
        <v>139</v>
      </c>
      <c r="B2" s="44" t="s">
        <v>140</v>
      </c>
      <c r="C2" s="45" t="s">
        <v>19</v>
      </c>
      <c r="D2" s="45" t="s">
        <v>21</v>
      </c>
      <c r="E2" s="45" t="s">
        <v>141</v>
      </c>
      <c r="F2" s="46" t="s">
        <v>31</v>
      </c>
      <c r="G2" s="47" t="s">
        <v>33</v>
      </c>
      <c r="H2" s="45" t="s">
        <v>142</v>
      </c>
      <c r="I2" s="45" t="s">
        <v>35</v>
      </c>
      <c r="J2" s="45" t="s">
        <v>39</v>
      </c>
      <c r="K2" s="47" t="s">
        <v>143</v>
      </c>
      <c r="L2" s="44" t="s">
        <v>49</v>
      </c>
      <c r="M2" s="44" t="s">
        <v>74</v>
      </c>
      <c r="N2" s="44" t="s">
        <v>76</v>
      </c>
      <c r="O2" s="44" t="s">
        <v>78</v>
      </c>
      <c r="P2" s="44" t="s">
        <v>87</v>
      </c>
      <c r="Q2" s="44" t="s">
        <v>89</v>
      </c>
      <c r="R2" s="44" t="s">
        <v>144</v>
      </c>
      <c r="S2" s="44" t="s">
        <v>99</v>
      </c>
      <c r="T2" s="44" t="s">
        <v>101</v>
      </c>
      <c r="U2" s="44" t="s">
        <v>103</v>
      </c>
      <c r="V2" s="44" t="s">
        <v>6</v>
      </c>
      <c r="W2" s="48" t="s">
        <v>145</v>
      </c>
      <c r="X2" s="48" t="s">
        <v>146</v>
      </c>
      <c r="Y2" s="48" t="s">
        <v>147</v>
      </c>
      <c r="Z2" s="48" t="s">
        <v>148</v>
      </c>
      <c r="AA2" s="48" t="s">
        <v>149</v>
      </c>
      <c r="AB2" s="48" t="s">
        <v>150</v>
      </c>
      <c r="AC2" s="49" t="s">
        <v>151</v>
      </c>
      <c r="AD2" s="49" t="s">
        <v>152</v>
      </c>
      <c r="AE2" s="49" t="s">
        <v>153</v>
      </c>
      <c r="AF2" s="50" t="s">
        <v>154</v>
      </c>
      <c r="AG2" s="49" t="s">
        <v>155</v>
      </c>
      <c r="AH2" s="51" t="s">
        <v>156</v>
      </c>
      <c r="AI2" s="51" t="s">
        <v>157</v>
      </c>
      <c r="AJ2" s="51" t="s">
        <v>158</v>
      </c>
      <c r="AK2" s="52" t="s">
        <v>159</v>
      </c>
      <c r="AL2" s="51" t="s">
        <v>160</v>
      </c>
      <c r="AM2" s="53" t="s">
        <v>161</v>
      </c>
      <c r="AN2" s="53" t="s">
        <v>162</v>
      </c>
      <c r="AO2" s="53" t="s">
        <v>163</v>
      </c>
      <c r="AP2" s="54" t="s">
        <v>164</v>
      </c>
      <c r="AQ2" s="53" t="s">
        <v>165</v>
      </c>
      <c r="AR2" s="55" t="s">
        <v>166</v>
      </c>
      <c r="AS2" s="55" t="s">
        <v>167</v>
      </c>
      <c r="AT2" s="55" t="s">
        <v>168</v>
      </c>
      <c r="AU2" s="55" t="s">
        <v>169</v>
      </c>
      <c r="AV2" s="55" t="s">
        <v>170</v>
      </c>
      <c r="AW2" s="55" t="s">
        <v>171</v>
      </c>
      <c r="AX2" s="56" t="s">
        <v>172</v>
      </c>
      <c r="AY2" s="56" t="s">
        <v>173</v>
      </c>
      <c r="AZ2" s="56" t="s">
        <v>174</v>
      </c>
      <c r="BA2" s="56" t="s">
        <v>175</v>
      </c>
      <c r="BB2" s="56" t="s">
        <v>176</v>
      </c>
      <c r="BC2" s="57" t="s">
        <v>177</v>
      </c>
      <c r="BD2" s="57" t="s">
        <v>178</v>
      </c>
      <c r="BE2" s="57" t="s">
        <v>179</v>
      </c>
      <c r="BF2" s="58" t="s">
        <v>180</v>
      </c>
      <c r="BG2" s="59" t="s">
        <v>181</v>
      </c>
      <c r="BH2" s="57" t="s">
        <v>182</v>
      </c>
      <c r="BI2" s="57" t="s">
        <v>183</v>
      </c>
      <c r="BJ2" s="57" t="s">
        <v>184</v>
      </c>
      <c r="BK2" s="57" t="s">
        <v>185</v>
      </c>
      <c r="BL2" s="57" t="s">
        <v>186</v>
      </c>
      <c r="BM2" s="57" t="s">
        <v>187</v>
      </c>
      <c r="BN2" s="57" t="s">
        <v>188</v>
      </c>
      <c r="BO2" s="57" t="s">
        <v>189</v>
      </c>
      <c r="BP2" s="57" t="s">
        <v>190</v>
      </c>
      <c r="BQ2" s="57" t="s">
        <v>191</v>
      </c>
      <c r="BR2" s="57" t="s">
        <v>192</v>
      </c>
      <c r="BS2" s="57" t="s">
        <v>193</v>
      </c>
      <c r="BT2" s="57" t="s">
        <v>194</v>
      </c>
    </row>
    <row r="3" spans="1:72" ht="15" customHeight="1">
      <c r="A3" s="61" t="s">
        <v>195</v>
      </c>
      <c r="B3" s="62" t="s">
        <v>196</v>
      </c>
      <c r="C3" s="63" t="s">
        <v>197</v>
      </c>
      <c r="D3" s="64" t="s">
        <v>198</v>
      </c>
      <c r="E3" s="64" t="s">
        <v>199</v>
      </c>
      <c r="F3" s="65" t="s">
        <v>200</v>
      </c>
      <c r="G3" s="66" t="s">
        <v>201</v>
      </c>
      <c r="H3" s="63" t="s">
        <v>25</v>
      </c>
      <c r="I3" s="66"/>
      <c r="J3" s="66" t="s">
        <v>202</v>
      </c>
      <c r="K3" s="66" t="s">
        <v>79</v>
      </c>
      <c r="L3" s="66" t="s">
        <v>61</v>
      </c>
      <c r="M3" s="67" t="s">
        <v>79</v>
      </c>
      <c r="N3" s="66" t="s">
        <v>79</v>
      </c>
      <c r="O3" s="68" t="s">
        <v>79</v>
      </c>
      <c r="P3" s="66" t="s">
        <v>203</v>
      </c>
      <c r="Q3" s="66" t="s">
        <v>202</v>
      </c>
      <c r="R3" s="66" t="s">
        <v>95</v>
      </c>
      <c r="S3" s="66"/>
      <c r="T3" s="68"/>
      <c r="U3" s="68"/>
      <c r="V3" s="69"/>
      <c r="W3" s="70" t="s">
        <v>204</v>
      </c>
      <c r="X3" s="71" t="s">
        <v>204</v>
      </c>
      <c r="Y3" s="71" t="s">
        <v>204</v>
      </c>
      <c r="Z3" s="71" t="s">
        <v>204</v>
      </c>
      <c r="AA3" s="71" t="s">
        <v>205</v>
      </c>
      <c r="AB3" s="71" t="s">
        <v>206</v>
      </c>
      <c r="AC3" s="71" t="s">
        <v>204</v>
      </c>
      <c r="AD3" s="71" t="s">
        <v>204</v>
      </c>
      <c r="AE3" s="71" t="s">
        <v>204</v>
      </c>
      <c r="AF3" s="71" t="s">
        <v>205</v>
      </c>
      <c r="AG3" s="71" t="s">
        <v>206</v>
      </c>
      <c r="AH3" s="71" t="s">
        <v>207</v>
      </c>
      <c r="AI3" s="71" t="s">
        <v>208</v>
      </c>
      <c r="AJ3" s="72" t="s">
        <v>209</v>
      </c>
      <c r="AK3" s="73" t="s">
        <v>210</v>
      </c>
      <c r="AL3" s="71" t="s">
        <v>211</v>
      </c>
      <c r="AM3" s="74">
        <v>422549004</v>
      </c>
      <c r="AN3" s="71" t="s">
        <v>212</v>
      </c>
      <c r="AO3" s="72" t="s">
        <v>213</v>
      </c>
      <c r="AP3" s="73" t="s">
        <v>210</v>
      </c>
      <c r="AQ3" s="71" t="s">
        <v>214</v>
      </c>
      <c r="AR3" s="71" t="s">
        <v>204</v>
      </c>
      <c r="AS3" s="71" t="s">
        <v>204</v>
      </c>
      <c r="AT3" s="71" t="s">
        <v>204</v>
      </c>
      <c r="AU3" s="71" t="s">
        <v>204</v>
      </c>
      <c r="AV3" s="71" t="s">
        <v>205</v>
      </c>
      <c r="AW3" s="71" t="s">
        <v>206</v>
      </c>
      <c r="AX3" s="71" t="s">
        <v>204</v>
      </c>
      <c r="AY3" s="71" t="s">
        <v>204</v>
      </c>
      <c r="AZ3" s="71" t="s">
        <v>204</v>
      </c>
      <c r="BA3" s="71" t="s">
        <v>205</v>
      </c>
      <c r="BB3" s="71" t="s">
        <v>206</v>
      </c>
      <c r="BD3" s="35" t="s">
        <v>215</v>
      </c>
      <c r="BE3" s="35" t="s">
        <v>216</v>
      </c>
      <c r="BG3" s="75" t="s">
        <v>217</v>
      </c>
      <c r="BH3" s="35" t="s">
        <v>218</v>
      </c>
      <c r="BJ3" s="35" t="s">
        <v>219</v>
      </c>
      <c r="BM3" s="35" t="s">
        <v>220</v>
      </c>
      <c r="BN3" s="35" t="str">
        <f>IF(ISBLANK(BL3),"Encounter","")</f>
        <v>Encounter</v>
      </c>
      <c r="BP3" s="42" t="s">
        <v>138</v>
      </c>
    </row>
    <row r="4" spans="1:72" ht="15" customHeight="1">
      <c r="A4" s="61" t="s">
        <v>195</v>
      </c>
      <c r="B4" s="62" t="s">
        <v>221</v>
      </c>
      <c r="C4" s="63" t="s">
        <v>197</v>
      </c>
      <c r="D4" s="64" t="s">
        <v>198</v>
      </c>
      <c r="E4" s="64" t="s">
        <v>199</v>
      </c>
      <c r="F4" s="65" t="s">
        <v>222</v>
      </c>
      <c r="G4" s="66" t="s">
        <v>223</v>
      </c>
      <c r="H4" s="63" t="s">
        <v>25</v>
      </c>
      <c r="I4" s="66"/>
      <c r="J4" s="66" t="s">
        <v>202</v>
      </c>
      <c r="K4" s="66" t="s">
        <v>79</v>
      </c>
      <c r="L4" s="66" t="s">
        <v>61</v>
      </c>
      <c r="M4" s="67" t="s">
        <v>79</v>
      </c>
      <c r="N4" s="66" t="s">
        <v>79</v>
      </c>
      <c r="O4" s="68" t="s">
        <v>79</v>
      </c>
      <c r="P4" s="66" t="s">
        <v>203</v>
      </c>
      <c r="Q4" s="66" t="s">
        <v>202</v>
      </c>
      <c r="R4" s="66" t="s">
        <v>95</v>
      </c>
      <c r="S4" s="66"/>
      <c r="T4" s="68"/>
      <c r="U4" s="68"/>
      <c r="V4" s="69"/>
      <c r="W4" s="70" t="s">
        <v>204</v>
      </c>
      <c r="X4" s="71" t="s">
        <v>204</v>
      </c>
      <c r="Y4" s="71" t="s">
        <v>204</v>
      </c>
      <c r="Z4" s="71" t="s">
        <v>204</v>
      </c>
      <c r="AA4" s="71" t="s">
        <v>205</v>
      </c>
      <c r="AB4" s="71" t="s">
        <v>206</v>
      </c>
      <c r="AC4" s="71" t="s">
        <v>204</v>
      </c>
      <c r="AD4" s="71" t="s">
        <v>204</v>
      </c>
      <c r="AE4" s="71" t="s">
        <v>204</v>
      </c>
      <c r="AF4" s="71" t="s">
        <v>205</v>
      </c>
      <c r="AG4" s="71" t="s">
        <v>206</v>
      </c>
      <c r="AH4" s="71" t="s">
        <v>207</v>
      </c>
      <c r="AI4" s="71" t="s">
        <v>208</v>
      </c>
      <c r="AJ4" s="72" t="s">
        <v>209</v>
      </c>
      <c r="AK4" s="73" t="s">
        <v>210</v>
      </c>
      <c r="AL4" s="71" t="s">
        <v>211</v>
      </c>
      <c r="AM4" s="74">
        <v>422549004</v>
      </c>
      <c r="AN4" s="71" t="s">
        <v>212</v>
      </c>
      <c r="AO4" s="72" t="s">
        <v>213</v>
      </c>
      <c r="AP4" s="73" t="s">
        <v>210</v>
      </c>
      <c r="AQ4" s="71" t="s">
        <v>214</v>
      </c>
      <c r="AR4" s="71" t="s">
        <v>204</v>
      </c>
      <c r="AS4" s="71" t="s">
        <v>204</v>
      </c>
      <c r="AT4" s="71" t="s">
        <v>204</v>
      </c>
      <c r="AU4" s="71" t="s">
        <v>204</v>
      </c>
      <c r="AV4" s="71" t="s">
        <v>205</v>
      </c>
      <c r="AW4" s="71" t="s">
        <v>206</v>
      </c>
      <c r="AX4" s="71" t="s">
        <v>204</v>
      </c>
      <c r="AY4" s="71" t="s">
        <v>204</v>
      </c>
      <c r="AZ4" s="71" t="s">
        <v>204</v>
      </c>
      <c r="BA4" s="71" t="s">
        <v>205</v>
      </c>
      <c r="BB4" s="71" t="s">
        <v>206</v>
      </c>
      <c r="BD4" s="35" t="s">
        <v>215</v>
      </c>
      <c r="BE4" s="35" t="s">
        <v>216</v>
      </c>
      <c r="BG4" s="76" t="s">
        <v>217</v>
      </c>
      <c r="BH4" s="35" t="s">
        <v>218</v>
      </c>
      <c r="BJ4" s="35" t="s">
        <v>219</v>
      </c>
      <c r="BM4" s="77" t="s">
        <v>220</v>
      </c>
      <c r="BN4" s="35" t="str">
        <f t="shared" ref="BN4:BN13" si="0">IF(AND(ISBLANK(BK4),NOT(ISBLANK(B4))),"Encounter","")</f>
        <v>Encounter</v>
      </c>
      <c r="BP4" s="42" t="s">
        <v>138</v>
      </c>
    </row>
    <row r="5" spans="1:72" ht="15" customHeight="1">
      <c r="A5" s="61" t="s">
        <v>195</v>
      </c>
      <c r="B5" s="62" t="s">
        <v>224</v>
      </c>
      <c r="C5" s="63" t="s">
        <v>197</v>
      </c>
      <c r="D5" s="64" t="s">
        <v>198</v>
      </c>
      <c r="E5" s="64" t="s">
        <v>199</v>
      </c>
      <c r="F5" s="65" t="s">
        <v>225</v>
      </c>
      <c r="G5" s="66" t="s">
        <v>226</v>
      </c>
      <c r="H5" s="63" t="s">
        <v>25</v>
      </c>
      <c r="I5" s="66"/>
      <c r="J5" s="66" t="s">
        <v>202</v>
      </c>
      <c r="K5" s="66" t="s">
        <v>227</v>
      </c>
      <c r="L5" s="66" t="s">
        <v>51</v>
      </c>
      <c r="M5" s="67" t="s">
        <v>228</v>
      </c>
      <c r="N5" s="66" t="s">
        <v>79</v>
      </c>
      <c r="O5" s="68" t="s">
        <v>79</v>
      </c>
      <c r="P5" s="66"/>
      <c r="Q5" s="66" t="s">
        <v>199</v>
      </c>
      <c r="R5" s="66" t="s">
        <v>95</v>
      </c>
      <c r="S5" s="66" t="s">
        <v>229</v>
      </c>
      <c r="T5" s="68"/>
      <c r="U5" s="68"/>
      <c r="V5" s="69" t="s">
        <v>230</v>
      </c>
      <c r="W5" s="78" t="s">
        <v>204</v>
      </c>
      <c r="X5" s="74" t="s">
        <v>204</v>
      </c>
      <c r="Y5" s="74" t="s">
        <v>204</v>
      </c>
      <c r="Z5" s="74" t="s">
        <v>204</v>
      </c>
      <c r="AA5" s="74" t="s">
        <v>205</v>
      </c>
      <c r="AB5" s="74" t="s">
        <v>206</v>
      </c>
      <c r="AC5" s="74" t="s">
        <v>204</v>
      </c>
      <c r="AD5" s="74" t="s">
        <v>204</v>
      </c>
      <c r="AE5" s="74" t="s">
        <v>204</v>
      </c>
      <c r="AF5" s="74" t="s">
        <v>205</v>
      </c>
      <c r="AG5" s="74" t="s">
        <v>206</v>
      </c>
      <c r="AH5" s="71" t="s">
        <v>231</v>
      </c>
      <c r="AI5" s="71" t="s">
        <v>232</v>
      </c>
      <c r="AJ5" s="72" t="s">
        <v>233</v>
      </c>
      <c r="AK5" s="73" t="s">
        <v>234</v>
      </c>
      <c r="AL5" s="71" t="s">
        <v>235</v>
      </c>
      <c r="AM5" s="74">
        <v>281336002</v>
      </c>
      <c r="AN5" s="71" t="s">
        <v>236</v>
      </c>
      <c r="AO5" s="72" t="s">
        <v>237</v>
      </c>
      <c r="AP5" s="73" t="s">
        <v>234</v>
      </c>
      <c r="AQ5" s="71" t="s">
        <v>238</v>
      </c>
      <c r="AR5" s="74" t="s">
        <v>204</v>
      </c>
      <c r="AS5" s="74" t="s">
        <v>204</v>
      </c>
      <c r="AT5" s="74" t="s">
        <v>204</v>
      </c>
      <c r="AU5" s="74" t="s">
        <v>204</v>
      </c>
      <c r="AV5" s="74" t="s">
        <v>205</v>
      </c>
      <c r="AW5" s="74" t="s">
        <v>206</v>
      </c>
      <c r="AX5" s="74" t="s">
        <v>204</v>
      </c>
      <c r="AY5" s="74" t="s">
        <v>204</v>
      </c>
      <c r="AZ5" s="74" t="s">
        <v>204</v>
      </c>
      <c r="BA5" s="74" t="s">
        <v>205</v>
      </c>
      <c r="BB5" s="74" t="s">
        <v>206</v>
      </c>
      <c r="BD5" s="35" t="s">
        <v>239</v>
      </c>
      <c r="BE5" s="35" t="s">
        <v>240</v>
      </c>
      <c r="BF5" s="35" t="s">
        <v>241</v>
      </c>
      <c r="BG5" s="75" t="s">
        <v>217</v>
      </c>
      <c r="BH5" s="35" t="s">
        <v>218</v>
      </c>
      <c r="BJ5" s="35" t="s">
        <v>219</v>
      </c>
      <c r="BM5" s="77" t="s">
        <v>220</v>
      </c>
      <c r="BN5" s="35" t="str">
        <f t="shared" si="0"/>
        <v>Encounter</v>
      </c>
      <c r="BP5" s="42" t="s">
        <v>138</v>
      </c>
    </row>
    <row r="6" spans="1:72" ht="15" customHeight="1">
      <c r="A6" s="61" t="s">
        <v>242</v>
      </c>
      <c r="B6" s="62" t="s">
        <v>243</v>
      </c>
      <c r="C6" s="63" t="s">
        <v>197</v>
      </c>
      <c r="D6" s="64" t="s">
        <v>244</v>
      </c>
      <c r="E6" s="64" t="s">
        <v>199</v>
      </c>
      <c r="F6" s="79" t="s">
        <v>245</v>
      </c>
      <c r="G6" s="66" t="s">
        <v>246</v>
      </c>
      <c r="H6" s="63" t="s">
        <v>25</v>
      </c>
      <c r="I6" s="66"/>
      <c r="J6" s="66" t="s">
        <v>202</v>
      </c>
      <c r="K6" s="66" t="s">
        <v>79</v>
      </c>
      <c r="L6" s="66" t="s">
        <v>53</v>
      </c>
      <c r="M6" s="67" t="s">
        <v>79</v>
      </c>
      <c r="N6" s="66" t="s">
        <v>79</v>
      </c>
      <c r="O6" s="68" t="s">
        <v>79</v>
      </c>
      <c r="P6" s="67" t="s">
        <v>247</v>
      </c>
      <c r="Q6" s="67" t="s">
        <v>199</v>
      </c>
      <c r="R6" s="67" t="s">
        <v>93</v>
      </c>
      <c r="S6" s="66"/>
      <c r="T6" s="68"/>
      <c r="U6" s="68"/>
      <c r="V6" s="69"/>
      <c r="W6" s="78" t="s">
        <v>204</v>
      </c>
      <c r="X6" s="74" t="s">
        <v>204</v>
      </c>
      <c r="Y6" s="74" t="s">
        <v>204</v>
      </c>
      <c r="Z6" s="74" t="s">
        <v>204</v>
      </c>
      <c r="AA6" s="74" t="s">
        <v>205</v>
      </c>
      <c r="AB6" s="74" t="s">
        <v>206</v>
      </c>
      <c r="AC6" s="74" t="s">
        <v>204</v>
      </c>
      <c r="AD6" s="74" t="s">
        <v>204</v>
      </c>
      <c r="AE6" s="74" t="s">
        <v>204</v>
      </c>
      <c r="AF6" s="74" t="s">
        <v>205</v>
      </c>
      <c r="AG6" s="74" t="s">
        <v>206</v>
      </c>
      <c r="AH6" s="74" t="s">
        <v>248</v>
      </c>
      <c r="AI6" s="74" t="s">
        <v>249</v>
      </c>
      <c r="AJ6" s="80" t="s">
        <v>250</v>
      </c>
      <c r="AK6" s="81" t="s">
        <v>210</v>
      </c>
      <c r="AL6" s="74" t="s">
        <v>206</v>
      </c>
      <c r="AM6" s="74">
        <v>184095009</v>
      </c>
      <c r="AN6" s="74" t="s">
        <v>251</v>
      </c>
      <c r="AO6" s="80" t="s">
        <v>252</v>
      </c>
      <c r="AP6" s="81" t="s">
        <v>210</v>
      </c>
      <c r="AQ6" s="74" t="s">
        <v>253</v>
      </c>
      <c r="AR6" s="74" t="s">
        <v>204</v>
      </c>
      <c r="AS6" s="74" t="s">
        <v>204</v>
      </c>
      <c r="AT6" s="74" t="s">
        <v>204</v>
      </c>
      <c r="AU6" s="74" t="s">
        <v>204</v>
      </c>
      <c r="AV6" s="74" t="s">
        <v>205</v>
      </c>
      <c r="AW6" s="74" t="s">
        <v>206</v>
      </c>
      <c r="AX6" s="74" t="s">
        <v>204</v>
      </c>
      <c r="AY6" s="74" t="s">
        <v>204</v>
      </c>
      <c r="AZ6" s="74" t="s">
        <v>204</v>
      </c>
      <c r="BA6" s="74" t="s">
        <v>205</v>
      </c>
      <c r="BB6" s="74" t="s">
        <v>206</v>
      </c>
      <c r="BC6" s="35" t="s">
        <v>254</v>
      </c>
      <c r="BD6" s="35" t="s">
        <v>255</v>
      </c>
      <c r="BE6" s="35" t="s">
        <v>216</v>
      </c>
      <c r="BG6" s="75" t="s">
        <v>217</v>
      </c>
      <c r="BH6" s="35" t="s">
        <v>218</v>
      </c>
      <c r="BJ6" s="35" t="s">
        <v>219</v>
      </c>
      <c r="BM6" s="77" t="s">
        <v>220</v>
      </c>
      <c r="BN6" s="35" t="str">
        <f t="shared" si="0"/>
        <v>Encounter</v>
      </c>
      <c r="BP6" s="42" t="s">
        <v>138</v>
      </c>
    </row>
    <row r="7" spans="1:72" ht="15" customHeight="1">
      <c r="A7" s="61" t="s">
        <v>242</v>
      </c>
      <c r="B7" s="62" t="s">
        <v>256</v>
      </c>
      <c r="C7" s="63" t="s">
        <v>197</v>
      </c>
      <c r="D7" s="64" t="s">
        <v>244</v>
      </c>
      <c r="E7" s="64" t="s">
        <v>199</v>
      </c>
      <c r="F7" s="79" t="s">
        <v>257</v>
      </c>
      <c r="G7" s="66" t="s">
        <v>258</v>
      </c>
      <c r="H7" s="63" t="s">
        <v>25</v>
      </c>
      <c r="I7" s="66"/>
      <c r="J7" s="66" t="s">
        <v>202</v>
      </c>
      <c r="K7" s="66" t="s">
        <v>79</v>
      </c>
      <c r="L7" s="66" t="s">
        <v>53</v>
      </c>
      <c r="M7" s="67" t="s">
        <v>79</v>
      </c>
      <c r="N7" s="66" t="s">
        <v>79</v>
      </c>
      <c r="O7" s="68" t="s">
        <v>79</v>
      </c>
      <c r="P7" s="67" t="s">
        <v>247</v>
      </c>
      <c r="Q7" s="67" t="s">
        <v>199</v>
      </c>
      <c r="R7" s="67" t="s">
        <v>95</v>
      </c>
      <c r="S7" s="66"/>
      <c r="T7" s="68"/>
      <c r="U7" s="68"/>
      <c r="V7" s="69"/>
      <c r="W7" s="78" t="s">
        <v>204</v>
      </c>
      <c r="X7" s="74" t="s">
        <v>204</v>
      </c>
      <c r="Y7" s="74" t="s">
        <v>204</v>
      </c>
      <c r="Z7" s="74" t="s">
        <v>204</v>
      </c>
      <c r="AA7" s="74" t="s">
        <v>205</v>
      </c>
      <c r="AB7" s="74" t="s">
        <v>206</v>
      </c>
      <c r="AC7" s="74" t="s">
        <v>204</v>
      </c>
      <c r="AD7" s="74" t="s">
        <v>204</v>
      </c>
      <c r="AE7" s="74" t="s">
        <v>204</v>
      </c>
      <c r="AF7" s="74" t="s">
        <v>205</v>
      </c>
      <c r="AG7" s="74" t="s">
        <v>206</v>
      </c>
      <c r="AH7" s="74" t="s">
        <v>259</v>
      </c>
      <c r="AI7" s="74" t="s">
        <v>260</v>
      </c>
      <c r="AJ7" s="82" t="s">
        <v>261</v>
      </c>
      <c r="AK7" s="81" t="s">
        <v>210</v>
      </c>
      <c r="AL7" s="74" t="s">
        <v>206</v>
      </c>
      <c r="AM7" s="83">
        <v>405622006</v>
      </c>
      <c r="AN7" s="74" t="s">
        <v>262</v>
      </c>
      <c r="AO7" s="82" t="s">
        <v>263</v>
      </c>
      <c r="AP7" s="81" t="s">
        <v>210</v>
      </c>
      <c r="AQ7" s="74" t="s">
        <v>206</v>
      </c>
      <c r="AR7" s="74" t="s">
        <v>204</v>
      </c>
      <c r="AS7" s="74" t="s">
        <v>204</v>
      </c>
      <c r="AT7" s="74" t="s">
        <v>204</v>
      </c>
      <c r="AU7" s="74" t="s">
        <v>204</v>
      </c>
      <c r="AV7" s="74" t="s">
        <v>205</v>
      </c>
      <c r="AW7" s="74" t="s">
        <v>206</v>
      </c>
      <c r="AX7" s="74" t="s">
        <v>204</v>
      </c>
      <c r="AY7" s="74" t="s">
        <v>204</v>
      </c>
      <c r="AZ7" s="74" t="s">
        <v>204</v>
      </c>
      <c r="BA7" s="74" t="s">
        <v>205</v>
      </c>
      <c r="BB7" s="74" t="s">
        <v>206</v>
      </c>
      <c r="BC7" s="35" t="s">
        <v>254</v>
      </c>
      <c r="BD7" s="35" t="s">
        <v>264</v>
      </c>
      <c r="BE7" s="35" t="s">
        <v>216</v>
      </c>
      <c r="BG7" s="75" t="s">
        <v>217</v>
      </c>
      <c r="BH7" s="35" t="s">
        <v>218</v>
      </c>
      <c r="BJ7" s="35" t="s">
        <v>219</v>
      </c>
      <c r="BM7" s="77" t="s">
        <v>220</v>
      </c>
      <c r="BN7" s="35" t="str">
        <f t="shared" si="0"/>
        <v>Encounter</v>
      </c>
      <c r="BP7" s="42" t="s">
        <v>138</v>
      </c>
    </row>
    <row r="8" spans="1:72" ht="15" customHeight="1">
      <c r="A8" s="61" t="s">
        <v>242</v>
      </c>
      <c r="B8" s="62" t="s">
        <v>265</v>
      </c>
      <c r="C8" s="63" t="s">
        <v>197</v>
      </c>
      <c r="D8" s="64" t="s">
        <v>244</v>
      </c>
      <c r="E8" s="64" t="s">
        <v>199</v>
      </c>
      <c r="F8" s="79" t="s">
        <v>266</v>
      </c>
      <c r="G8" s="66" t="s">
        <v>267</v>
      </c>
      <c r="H8" s="63" t="s">
        <v>25</v>
      </c>
      <c r="I8" s="66"/>
      <c r="J8" s="66" t="s">
        <v>202</v>
      </c>
      <c r="K8" s="66" t="s">
        <v>79</v>
      </c>
      <c r="L8" s="66" t="s">
        <v>53</v>
      </c>
      <c r="M8" s="67" t="s">
        <v>79</v>
      </c>
      <c r="N8" s="66" t="s">
        <v>79</v>
      </c>
      <c r="O8" s="68" t="s">
        <v>79</v>
      </c>
      <c r="P8" s="67" t="s">
        <v>268</v>
      </c>
      <c r="Q8" s="67" t="s">
        <v>199</v>
      </c>
      <c r="R8" s="67" t="s">
        <v>93</v>
      </c>
      <c r="S8" s="68"/>
      <c r="T8" s="84"/>
      <c r="U8" s="84"/>
      <c r="V8" s="69"/>
      <c r="W8" s="78" t="s">
        <v>204</v>
      </c>
      <c r="X8" s="74" t="s">
        <v>204</v>
      </c>
      <c r="Y8" s="74" t="s">
        <v>204</v>
      </c>
      <c r="Z8" s="74" t="s">
        <v>204</v>
      </c>
      <c r="AA8" s="74" t="s">
        <v>205</v>
      </c>
      <c r="AB8" s="74" t="s">
        <v>206</v>
      </c>
      <c r="AC8" s="74" t="s">
        <v>204</v>
      </c>
      <c r="AD8" s="74" t="s">
        <v>204</v>
      </c>
      <c r="AE8" s="74" t="s">
        <v>204</v>
      </c>
      <c r="AF8" s="74" t="s">
        <v>205</v>
      </c>
      <c r="AG8" s="74" t="s">
        <v>206</v>
      </c>
      <c r="AH8" s="74" t="s">
        <v>269</v>
      </c>
      <c r="AI8" s="74" t="s">
        <v>270</v>
      </c>
      <c r="AJ8" s="82" t="s">
        <v>271</v>
      </c>
      <c r="AK8" s="81" t="s">
        <v>210</v>
      </c>
      <c r="AL8" s="74" t="s">
        <v>206</v>
      </c>
      <c r="AM8" s="83">
        <v>184096005</v>
      </c>
      <c r="AN8" s="74" t="s">
        <v>272</v>
      </c>
      <c r="AO8" s="82" t="s">
        <v>273</v>
      </c>
      <c r="AP8" s="81" t="s">
        <v>210</v>
      </c>
      <c r="AQ8" s="74" t="s">
        <v>206</v>
      </c>
      <c r="AR8" s="74" t="s">
        <v>204</v>
      </c>
      <c r="AS8" s="74" t="s">
        <v>204</v>
      </c>
      <c r="AT8" s="74" t="s">
        <v>204</v>
      </c>
      <c r="AU8" s="74" t="s">
        <v>204</v>
      </c>
      <c r="AV8" s="74" t="s">
        <v>205</v>
      </c>
      <c r="AW8" s="74" t="s">
        <v>206</v>
      </c>
      <c r="AX8" s="74" t="s">
        <v>204</v>
      </c>
      <c r="AY8" s="74" t="s">
        <v>204</v>
      </c>
      <c r="AZ8" s="74" t="s">
        <v>204</v>
      </c>
      <c r="BA8" s="74" t="s">
        <v>205</v>
      </c>
      <c r="BB8" s="74" t="s">
        <v>206</v>
      </c>
      <c r="BD8" s="35" t="s">
        <v>274</v>
      </c>
      <c r="BE8" s="35" t="s">
        <v>216</v>
      </c>
      <c r="BG8" s="75" t="s">
        <v>217</v>
      </c>
      <c r="BH8" s="35" t="s">
        <v>218</v>
      </c>
      <c r="BJ8" s="35" t="s">
        <v>219</v>
      </c>
      <c r="BM8" s="77" t="s">
        <v>220</v>
      </c>
      <c r="BN8" s="35" t="str">
        <f t="shared" si="0"/>
        <v>Encounter</v>
      </c>
      <c r="BP8" s="42" t="s">
        <v>138</v>
      </c>
    </row>
    <row r="9" spans="1:72" ht="15" customHeight="1">
      <c r="A9" s="61" t="s">
        <v>242</v>
      </c>
      <c r="B9" s="62" t="s">
        <v>275</v>
      </c>
      <c r="C9" s="63" t="s">
        <v>197</v>
      </c>
      <c r="D9" s="64" t="s">
        <v>244</v>
      </c>
      <c r="E9" s="64" t="s">
        <v>199</v>
      </c>
      <c r="F9" s="65" t="s">
        <v>276</v>
      </c>
      <c r="G9" s="66" t="s">
        <v>277</v>
      </c>
      <c r="H9" s="63" t="s">
        <v>25</v>
      </c>
      <c r="I9" s="66"/>
      <c r="J9" s="66" t="s">
        <v>202</v>
      </c>
      <c r="K9" s="66" t="s">
        <v>79</v>
      </c>
      <c r="L9" s="66" t="s">
        <v>59</v>
      </c>
      <c r="M9" s="67" t="s">
        <v>79</v>
      </c>
      <c r="N9" s="66" t="s">
        <v>79</v>
      </c>
      <c r="O9" s="68" t="s">
        <v>79</v>
      </c>
      <c r="P9" s="66" t="s">
        <v>278</v>
      </c>
      <c r="Q9" s="66" t="s">
        <v>199</v>
      </c>
      <c r="R9" s="66" t="s">
        <v>95</v>
      </c>
      <c r="S9" s="66" t="s">
        <v>206</v>
      </c>
      <c r="T9" s="66"/>
      <c r="U9" s="66"/>
      <c r="V9" s="69" t="s">
        <v>279</v>
      </c>
      <c r="W9" s="78" t="s">
        <v>204</v>
      </c>
      <c r="X9" s="74" t="s">
        <v>204</v>
      </c>
      <c r="Y9" s="74" t="s">
        <v>204</v>
      </c>
      <c r="Z9" s="74" t="s">
        <v>204</v>
      </c>
      <c r="AA9" s="74" t="s">
        <v>205</v>
      </c>
      <c r="AB9" s="74" t="s">
        <v>206</v>
      </c>
      <c r="AC9" s="74" t="s">
        <v>204</v>
      </c>
      <c r="AD9" s="74" t="s">
        <v>204</v>
      </c>
      <c r="AE9" s="74" t="s">
        <v>204</v>
      </c>
      <c r="AF9" s="74" t="s">
        <v>205</v>
      </c>
      <c r="AG9" s="74" t="s">
        <v>206</v>
      </c>
      <c r="AH9" s="74" t="s">
        <v>280</v>
      </c>
      <c r="AI9" s="74" t="s">
        <v>276</v>
      </c>
      <c r="AJ9" s="82" t="s">
        <v>281</v>
      </c>
      <c r="AK9" s="81" t="s">
        <v>210</v>
      </c>
      <c r="AL9" s="74" t="s">
        <v>206</v>
      </c>
      <c r="AM9" s="83">
        <v>406543005</v>
      </c>
      <c r="AN9" s="83" t="s">
        <v>282</v>
      </c>
      <c r="AO9" s="82" t="s">
        <v>283</v>
      </c>
      <c r="AP9" s="81" t="s">
        <v>210</v>
      </c>
      <c r="AQ9" s="74" t="s">
        <v>206</v>
      </c>
      <c r="AR9" s="74" t="s">
        <v>204</v>
      </c>
      <c r="AS9" s="74" t="s">
        <v>204</v>
      </c>
      <c r="AT9" s="74" t="s">
        <v>204</v>
      </c>
      <c r="AU9" s="74" t="s">
        <v>204</v>
      </c>
      <c r="AV9" s="74" t="s">
        <v>205</v>
      </c>
      <c r="AW9" s="74" t="s">
        <v>206</v>
      </c>
      <c r="AX9" s="74" t="s">
        <v>204</v>
      </c>
      <c r="AY9" s="74" t="s">
        <v>204</v>
      </c>
      <c r="AZ9" s="74" t="s">
        <v>204</v>
      </c>
      <c r="BA9" s="74" t="s">
        <v>205</v>
      </c>
      <c r="BB9" s="74" t="s">
        <v>206</v>
      </c>
      <c r="BD9" s="35" t="s">
        <v>284</v>
      </c>
      <c r="BE9" s="35" t="s">
        <v>285</v>
      </c>
      <c r="BG9" s="85" t="s">
        <v>286</v>
      </c>
      <c r="BH9" s="35" t="s">
        <v>218</v>
      </c>
      <c r="BJ9" s="35" t="s">
        <v>287</v>
      </c>
      <c r="BM9" s="77" t="s">
        <v>220</v>
      </c>
      <c r="BN9" s="35" t="str">
        <f t="shared" si="0"/>
        <v>Encounter</v>
      </c>
      <c r="BP9" s="42" t="s">
        <v>138</v>
      </c>
    </row>
    <row r="10" spans="1:72" s="104" customFormat="1" ht="15" customHeight="1">
      <c r="A10" s="86" t="s">
        <v>242</v>
      </c>
      <c r="B10" s="87" t="s">
        <v>288</v>
      </c>
      <c r="C10" s="88" t="s">
        <v>197</v>
      </c>
      <c r="D10" s="89" t="s">
        <v>244</v>
      </c>
      <c r="E10" s="89" t="s">
        <v>199</v>
      </c>
      <c r="F10" s="90" t="s">
        <v>289</v>
      </c>
      <c r="G10" s="91" t="s">
        <v>290</v>
      </c>
      <c r="H10" s="88" t="s">
        <v>25</v>
      </c>
      <c r="I10" s="91"/>
      <c r="J10" s="91" t="s">
        <v>202</v>
      </c>
      <c r="K10" s="91" t="s">
        <v>79</v>
      </c>
      <c r="L10" s="91" t="s">
        <v>55</v>
      </c>
      <c r="M10" s="92" t="s">
        <v>79</v>
      </c>
      <c r="N10" s="91" t="s">
        <v>79</v>
      </c>
      <c r="O10" s="93" t="s">
        <v>79</v>
      </c>
      <c r="P10" s="94" t="s">
        <v>206</v>
      </c>
      <c r="Q10" s="92" t="s">
        <v>199</v>
      </c>
      <c r="R10" s="92" t="s">
        <v>97</v>
      </c>
      <c r="S10" s="91"/>
      <c r="T10" s="95"/>
      <c r="U10" s="95"/>
      <c r="V10" s="96"/>
      <c r="W10" s="97" t="s">
        <v>204</v>
      </c>
      <c r="X10" s="98" t="s">
        <v>204</v>
      </c>
      <c r="Y10" s="98" t="s">
        <v>204</v>
      </c>
      <c r="Z10" s="98" t="s">
        <v>204</v>
      </c>
      <c r="AA10" s="98" t="s">
        <v>205</v>
      </c>
      <c r="AB10" s="98" t="s">
        <v>206</v>
      </c>
      <c r="AC10" s="98" t="s">
        <v>204</v>
      </c>
      <c r="AD10" s="98" t="s">
        <v>204</v>
      </c>
      <c r="AE10" s="98" t="s">
        <v>204</v>
      </c>
      <c r="AF10" s="98" t="s">
        <v>205</v>
      </c>
      <c r="AG10" s="98" t="s">
        <v>206</v>
      </c>
      <c r="AH10" s="97" t="s">
        <v>291</v>
      </c>
      <c r="AI10" s="97" t="s">
        <v>292</v>
      </c>
      <c r="AJ10" s="99" t="s">
        <v>293</v>
      </c>
      <c r="AK10" s="100" t="s">
        <v>210</v>
      </c>
      <c r="AL10" s="98" t="s">
        <v>206</v>
      </c>
      <c r="AM10" s="101">
        <v>184099003</v>
      </c>
      <c r="AN10" s="102" t="s">
        <v>294</v>
      </c>
      <c r="AO10" s="103" t="s">
        <v>295</v>
      </c>
      <c r="AP10" s="100" t="s">
        <v>210</v>
      </c>
      <c r="AQ10" s="98" t="s">
        <v>206</v>
      </c>
      <c r="AR10" s="98" t="s">
        <v>204</v>
      </c>
      <c r="AS10" s="98" t="s">
        <v>204</v>
      </c>
      <c r="AT10" s="98" t="s">
        <v>204</v>
      </c>
      <c r="AU10" s="98" t="s">
        <v>204</v>
      </c>
      <c r="AV10" s="98" t="s">
        <v>205</v>
      </c>
      <c r="AW10" s="98" t="s">
        <v>206</v>
      </c>
      <c r="AX10" s="98" t="s">
        <v>204</v>
      </c>
      <c r="AY10" s="98" t="s">
        <v>204</v>
      </c>
      <c r="AZ10" s="98" t="s">
        <v>204</v>
      </c>
      <c r="BA10" s="98" t="s">
        <v>205</v>
      </c>
      <c r="BB10" s="98" t="s">
        <v>206</v>
      </c>
      <c r="BD10" s="104" t="s">
        <v>296</v>
      </c>
      <c r="BE10" s="104" t="s">
        <v>297</v>
      </c>
      <c r="BG10" s="42" t="s">
        <v>217</v>
      </c>
      <c r="BH10" s="104" t="s">
        <v>218</v>
      </c>
      <c r="BJ10" s="104" t="s">
        <v>219</v>
      </c>
      <c r="BM10" s="105" t="s">
        <v>220</v>
      </c>
      <c r="BN10" s="35" t="str">
        <f t="shared" si="0"/>
        <v>Encounter</v>
      </c>
      <c r="BP10" s="42" t="s">
        <v>138</v>
      </c>
    </row>
    <row r="11" spans="1:72" s="104" customFormat="1" ht="15" customHeight="1">
      <c r="A11" s="86" t="s">
        <v>242</v>
      </c>
      <c r="B11" s="87" t="s">
        <v>298</v>
      </c>
      <c r="C11" s="88" t="s">
        <v>197</v>
      </c>
      <c r="D11" s="89" t="s">
        <v>244</v>
      </c>
      <c r="E11" s="89" t="s">
        <v>199</v>
      </c>
      <c r="F11" s="90" t="s">
        <v>299</v>
      </c>
      <c r="G11" s="91" t="s">
        <v>300</v>
      </c>
      <c r="H11" s="88" t="s">
        <v>25</v>
      </c>
      <c r="I11" s="91"/>
      <c r="J11" s="91" t="s">
        <v>202</v>
      </c>
      <c r="K11" s="91" t="s">
        <v>79</v>
      </c>
      <c r="L11" s="91" t="s">
        <v>57</v>
      </c>
      <c r="M11" s="92" t="s">
        <v>79</v>
      </c>
      <c r="N11" s="91" t="s">
        <v>79</v>
      </c>
      <c r="O11" s="93" t="s">
        <v>79</v>
      </c>
      <c r="P11" s="94" t="s">
        <v>206</v>
      </c>
      <c r="Q11" s="92" t="s">
        <v>199</v>
      </c>
      <c r="R11" s="92" t="s">
        <v>97</v>
      </c>
      <c r="S11" s="91" t="s">
        <v>301</v>
      </c>
      <c r="T11" s="95"/>
      <c r="U11" s="95"/>
      <c r="V11" s="96"/>
      <c r="W11" s="97" t="s">
        <v>204</v>
      </c>
      <c r="X11" s="98" t="s">
        <v>204</v>
      </c>
      <c r="Y11" s="98" t="s">
        <v>204</v>
      </c>
      <c r="Z11" s="98" t="s">
        <v>204</v>
      </c>
      <c r="AA11" s="98" t="s">
        <v>205</v>
      </c>
      <c r="AB11" s="98" t="s">
        <v>206</v>
      </c>
      <c r="AC11" s="98" t="s">
        <v>204</v>
      </c>
      <c r="AD11" s="98" t="s">
        <v>204</v>
      </c>
      <c r="AE11" s="98" t="s">
        <v>204</v>
      </c>
      <c r="AF11" s="98" t="s">
        <v>205</v>
      </c>
      <c r="AG11" s="98" t="s">
        <v>206</v>
      </c>
      <c r="AH11" s="97" t="s">
        <v>302</v>
      </c>
      <c r="AI11" s="97" t="s">
        <v>303</v>
      </c>
      <c r="AJ11" s="106" t="s">
        <v>304</v>
      </c>
      <c r="AK11" s="100" t="s">
        <v>210</v>
      </c>
      <c r="AL11" s="98" t="s">
        <v>206</v>
      </c>
      <c r="AM11" s="101">
        <v>397836004</v>
      </c>
      <c r="AN11" s="102" t="s">
        <v>305</v>
      </c>
      <c r="AO11" s="107" t="s">
        <v>306</v>
      </c>
      <c r="AP11" s="100" t="s">
        <v>210</v>
      </c>
      <c r="AQ11" s="98" t="s">
        <v>307</v>
      </c>
      <c r="AR11" s="98" t="s">
        <v>204</v>
      </c>
      <c r="AS11" s="98" t="s">
        <v>204</v>
      </c>
      <c r="AT11" s="98" t="s">
        <v>204</v>
      </c>
      <c r="AU11" s="98" t="s">
        <v>204</v>
      </c>
      <c r="AV11" s="98" t="s">
        <v>205</v>
      </c>
      <c r="AW11" s="98" t="s">
        <v>206</v>
      </c>
      <c r="AX11" s="98" t="s">
        <v>204</v>
      </c>
      <c r="AY11" s="98" t="s">
        <v>204</v>
      </c>
      <c r="AZ11" s="98" t="s">
        <v>204</v>
      </c>
      <c r="BA11" s="98" t="s">
        <v>205</v>
      </c>
      <c r="BB11" s="98" t="s">
        <v>206</v>
      </c>
      <c r="BD11" s="104" t="s">
        <v>296</v>
      </c>
      <c r="BE11" s="104" t="s">
        <v>308</v>
      </c>
      <c r="BG11" s="42" t="s">
        <v>217</v>
      </c>
      <c r="BH11" s="35" t="s">
        <v>218</v>
      </c>
      <c r="BJ11" s="104" t="s">
        <v>219</v>
      </c>
      <c r="BM11" s="105" t="s">
        <v>220</v>
      </c>
      <c r="BN11" s="35" t="str">
        <f t="shared" si="0"/>
        <v>Encounter</v>
      </c>
      <c r="BP11" s="42" t="s">
        <v>138</v>
      </c>
    </row>
    <row r="12" spans="1:72" ht="15" customHeight="1">
      <c r="A12" s="61" t="s">
        <v>242</v>
      </c>
      <c r="B12" s="62" t="s">
        <v>309</v>
      </c>
      <c r="C12" s="63" t="s">
        <v>197</v>
      </c>
      <c r="D12" s="64" t="s">
        <v>244</v>
      </c>
      <c r="E12" s="64" t="s">
        <v>199</v>
      </c>
      <c r="F12" s="65" t="s">
        <v>310</v>
      </c>
      <c r="G12" s="66" t="s">
        <v>311</v>
      </c>
      <c r="H12" s="63" t="s">
        <v>25</v>
      </c>
      <c r="I12" s="66"/>
      <c r="J12" s="66" t="s">
        <v>202</v>
      </c>
      <c r="K12" s="66" t="s">
        <v>79</v>
      </c>
      <c r="L12" s="66" t="s">
        <v>63</v>
      </c>
      <c r="M12" s="67" t="s">
        <v>79</v>
      </c>
      <c r="N12" s="67" t="s">
        <v>312</v>
      </c>
      <c r="O12" s="67" t="s">
        <v>81</v>
      </c>
      <c r="P12" s="67" t="s">
        <v>313</v>
      </c>
      <c r="Q12" s="67" t="s">
        <v>79</v>
      </c>
      <c r="R12" s="67" t="s">
        <v>97</v>
      </c>
      <c r="S12" s="67"/>
      <c r="T12" s="68"/>
      <c r="U12" s="68"/>
      <c r="V12" s="69" t="s">
        <v>314</v>
      </c>
      <c r="W12" s="78" t="s">
        <v>204</v>
      </c>
      <c r="X12" s="74" t="s">
        <v>204</v>
      </c>
      <c r="Y12" s="74" t="s">
        <v>204</v>
      </c>
      <c r="Z12" s="74" t="s">
        <v>204</v>
      </c>
      <c r="AA12" s="74" t="s">
        <v>205</v>
      </c>
      <c r="AB12" s="74" t="s">
        <v>206</v>
      </c>
      <c r="AC12" s="74" t="s">
        <v>204</v>
      </c>
      <c r="AD12" s="74" t="s">
        <v>204</v>
      </c>
      <c r="AE12" s="74" t="s">
        <v>204</v>
      </c>
      <c r="AF12" s="74" t="s">
        <v>205</v>
      </c>
      <c r="AG12" s="74" t="s">
        <v>206</v>
      </c>
      <c r="AH12" s="108" t="s">
        <v>315</v>
      </c>
      <c r="AI12" s="108" t="s">
        <v>316</v>
      </c>
      <c r="AJ12" s="109" t="s">
        <v>317</v>
      </c>
      <c r="AK12" s="81" t="s">
        <v>210</v>
      </c>
      <c r="AL12" s="74" t="s">
        <v>318</v>
      </c>
      <c r="AM12" s="110">
        <v>424144002</v>
      </c>
      <c r="AN12" s="83" t="s">
        <v>319</v>
      </c>
      <c r="AO12" s="82" t="s">
        <v>320</v>
      </c>
      <c r="AP12" s="74" t="s">
        <v>210</v>
      </c>
      <c r="AQ12" s="74" t="s">
        <v>321</v>
      </c>
      <c r="AR12" s="74" t="s">
        <v>204</v>
      </c>
      <c r="AS12" s="74" t="s">
        <v>204</v>
      </c>
      <c r="AT12" s="74" t="s">
        <v>204</v>
      </c>
      <c r="AU12" s="74" t="s">
        <v>204</v>
      </c>
      <c r="AV12" s="74" t="s">
        <v>205</v>
      </c>
      <c r="AW12" s="74" t="s">
        <v>206</v>
      </c>
      <c r="AX12" s="74" t="s">
        <v>204</v>
      </c>
      <c r="AY12" s="74" t="s">
        <v>204</v>
      </c>
      <c r="AZ12" s="74" t="s">
        <v>204</v>
      </c>
      <c r="BA12" s="74" t="s">
        <v>205</v>
      </c>
      <c r="BB12" s="74" t="s">
        <v>206</v>
      </c>
      <c r="BD12" s="111"/>
      <c r="BH12" s="104" t="s">
        <v>218</v>
      </c>
      <c r="BJ12" s="35" t="s">
        <v>219</v>
      </c>
      <c r="BM12" s="77" t="s">
        <v>220</v>
      </c>
      <c r="BN12" s="35" t="str">
        <f t="shared" si="0"/>
        <v>Encounter</v>
      </c>
      <c r="BP12" s="42" t="s">
        <v>138</v>
      </c>
    </row>
    <row r="13" spans="1:72" s="104" customFormat="1" ht="15.75" customHeight="1">
      <c r="A13" s="86" t="s">
        <v>242</v>
      </c>
      <c r="B13" s="87" t="s">
        <v>322</v>
      </c>
      <c r="C13" s="88" t="s">
        <v>197</v>
      </c>
      <c r="D13" s="89" t="s">
        <v>244</v>
      </c>
      <c r="E13" s="89" t="s">
        <v>199</v>
      </c>
      <c r="F13" s="90" t="s">
        <v>323</v>
      </c>
      <c r="G13" s="91" t="s">
        <v>324</v>
      </c>
      <c r="H13" s="88" t="s">
        <v>25</v>
      </c>
      <c r="I13" s="91"/>
      <c r="J13" s="91" t="s">
        <v>202</v>
      </c>
      <c r="K13" s="91" t="s">
        <v>79</v>
      </c>
      <c r="L13" s="91" t="s">
        <v>51</v>
      </c>
      <c r="M13" s="92" t="s">
        <v>228</v>
      </c>
      <c r="N13" s="91" t="s">
        <v>79</v>
      </c>
      <c r="O13" s="93" t="s">
        <v>79</v>
      </c>
      <c r="P13" s="94" t="s">
        <v>206</v>
      </c>
      <c r="Q13" s="92" t="s">
        <v>199</v>
      </c>
      <c r="R13" s="92" t="s">
        <v>97</v>
      </c>
      <c r="S13" s="92"/>
      <c r="T13" s="95"/>
      <c r="U13" s="95"/>
      <c r="V13" s="96"/>
      <c r="W13" s="97" t="s">
        <v>204</v>
      </c>
      <c r="X13" s="98" t="s">
        <v>204</v>
      </c>
      <c r="Y13" s="98" t="s">
        <v>204</v>
      </c>
      <c r="Z13" s="98" t="s">
        <v>204</v>
      </c>
      <c r="AA13" s="98" t="s">
        <v>205</v>
      </c>
      <c r="AB13" s="98" t="s">
        <v>206</v>
      </c>
      <c r="AC13" s="98" t="s">
        <v>204</v>
      </c>
      <c r="AD13" s="98" t="s">
        <v>204</v>
      </c>
      <c r="AE13" s="98" t="s">
        <v>204</v>
      </c>
      <c r="AF13" s="98" t="s">
        <v>205</v>
      </c>
      <c r="AG13" s="98" t="s">
        <v>206</v>
      </c>
      <c r="AH13" s="98" t="s">
        <v>204</v>
      </c>
      <c r="AI13" s="98" t="s">
        <v>204</v>
      </c>
      <c r="AJ13" s="98" t="s">
        <v>204</v>
      </c>
      <c r="AK13" s="98" t="s">
        <v>205</v>
      </c>
      <c r="AL13" s="98" t="s">
        <v>325</v>
      </c>
      <c r="AM13" s="98">
        <v>184114006</v>
      </c>
      <c r="AN13" s="98" t="s">
        <v>326</v>
      </c>
      <c r="AO13" s="103" t="s">
        <v>327</v>
      </c>
      <c r="AP13" s="100" t="s">
        <v>210</v>
      </c>
      <c r="AQ13" s="98" t="s">
        <v>206</v>
      </c>
      <c r="AR13" s="98" t="s">
        <v>204</v>
      </c>
      <c r="AS13" s="98" t="s">
        <v>204</v>
      </c>
      <c r="AT13" s="98" t="s">
        <v>204</v>
      </c>
      <c r="AU13" s="98" t="s">
        <v>204</v>
      </c>
      <c r="AV13" s="98" t="s">
        <v>205</v>
      </c>
      <c r="AW13" s="98" t="s">
        <v>206</v>
      </c>
      <c r="AX13" s="98" t="s">
        <v>204</v>
      </c>
      <c r="AY13" s="98" t="s">
        <v>204</v>
      </c>
      <c r="AZ13" s="98" t="s">
        <v>204</v>
      </c>
      <c r="BA13" s="98" t="s">
        <v>205</v>
      </c>
      <c r="BB13" s="98" t="s">
        <v>206</v>
      </c>
      <c r="BC13" s="112"/>
      <c r="BG13" s="75" t="s">
        <v>217</v>
      </c>
      <c r="BH13" s="35" t="s">
        <v>218</v>
      </c>
      <c r="BJ13" s="104" t="s">
        <v>219</v>
      </c>
      <c r="BM13" s="105" t="s">
        <v>220</v>
      </c>
      <c r="BN13" s="35" t="str">
        <f t="shared" si="0"/>
        <v>Encounter</v>
      </c>
      <c r="BP13" s="42" t="s">
        <v>138</v>
      </c>
      <c r="BT13" s="112" t="s">
        <v>328</v>
      </c>
    </row>
    <row r="14" spans="1:72" ht="15" customHeight="1">
      <c r="A14" s="61" t="s">
        <v>242</v>
      </c>
      <c r="B14" s="62" t="s">
        <v>329</v>
      </c>
      <c r="C14" s="63" t="s">
        <v>197</v>
      </c>
      <c r="D14" s="64" t="s">
        <v>244</v>
      </c>
      <c r="E14" s="64" t="s">
        <v>199</v>
      </c>
      <c r="F14" s="65" t="s">
        <v>330</v>
      </c>
      <c r="G14" s="66" t="s">
        <v>331</v>
      </c>
      <c r="H14" s="63" t="s">
        <v>25</v>
      </c>
      <c r="I14" s="66"/>
      <c r="J14" s="66" t="s">
        <v>202</v>
      </c>
      <c r="K14" s="113" t="s">
        <v>227</v>
      </c>
      <c r="L14" s="113" t="s">
        <v>69</v>
      </c>
      <c r="M14" s="67"/>
      <c r="N14" s="66"/>
      <c r="O14" s="68"/>
      <c r="P14" s="114"/>
      <c r="Q14" s="67"/>
      <c r="R14" s="67"/>
      <c r="S14" s="67"/>
      <c r="T14" s="84"/>
      <c r="U14" s="84"/>
      <c r="V14" s="69"/>
      <c r="W14" s="78" t="s">
        <v>204</v>
      </c>
      <c r="X14" s="74" t="s">
        <v>204</v>
      </c>
      <c r="Y14" s="74" t="s">
        <v>204</v>
      </c>
      <c r="Z14" s="74" t="s">
        <v>204</v>
      </c>
      <c r="AA14" s="74" t="s">
        <v>205</v>
      </c>
      <c r="AB14" s="74" t="s">
        <v>206</v>
      </c>
      <c r="AC14" s="74" t="s">
        <v>204</v>
      </c>
      <c r="AD14" s="74" t="s">
        <v>204</v>
      </c>
      <c r="AE14" s="74" t="s">
        <v>204</v>
      </c>
      <c r="AF14" s="74" t="s">
        <v>205</v>
      </c>
      <c r="AG14" s="74" t="s">
        <v>206</v>
      </c>
      <c r="AH14" s="74" t="s">
        <v>204</v>
      </c>
      <c r="AI14" s="74" t="s">
        <v>204</v>
      </c>
      <c r="AJ14" s="74" t="s">
        <v>204</v>
      </c>
      <c r="AK14" s="74" t="s">
        <v>205</v>
      </c>
      <c r="AL14" s="83" t="s">
        <v>206</v>
      </c>
      <c r="AM14" s="74" t="s">
        <v>204</v>
      </c>
      <c r="AN14" s="74" t="s">
        <v>204</v>
      </c>
      <c r="AO14" s="74" t="s">
        <v>204</v>
      </c>
      <c r="AP14" s="81" t="s">
        <v>125</v>
      </c>
      <c r="AQ14" s="74" t="s">
        <v>206</v>
      </c>
      <c r="AR14" s="74" t="s">
        <v>204</v>
      </c>
      <c r="AS14" s="74" t="s">
        <v>204</v>
      </c>
      <c r="AT14" s="74" t="s">
        <v>204</v>
      </c>
      <c r="AU14" s="74" t="s">
        <v>204</v>
      </c>
      <c r="AV14" s="74" t="s">
        <v>205</v>
      </c>
      <c r="AW14" s="74" t="s">
        <v>206</v>
      </c>
      <c r="AX14" s="74" t="s">
        <v>204</v>
      </c>
      <c r="AY14" s="74" t="s">
        <v>204</v>
      </c>
      <c r="AZ14" s="74" t="s">
        <v>204</v>
      </c>
      <c r="BA14" s="74" t="s">
        <v>205</v>
      </c>
      <c r="BB14" s="74" t="s">
        <v>206</v>
      </c>
      <c r="BC14" s="111"/>
      <c r="BD14" s="115" t="s">
        <v>332</v>
      </c>
      <c r="BE14" s="104" t="s">
        <v>380</v>
      </c>
      <c r="BF14" s="115" t="s">
        <v>241</v>
      </c>
      <c r="BG14" s="75" t="s">
        <v>217</v>
      </c>
      <c r="BH14" s="115" t="s">
        <v>218</v>
      </c>
      <c r="BI14" s="115"/>
      <c r="BJ14" s="104" t="s">
        <v>219</v>
      </c>
      <c r="BK14" s="115" t="s">
        <v>330</v>
      </c>
      <c r="BL14" s="115"/>
      <c r="BM14" s="105" t="s">
        <v>220</v>
      </c>
      <c r="BN14" s="115" t="s">
        <v>334</v>
      </c>
      <c r="BO14" s="115" t="s">
        <v>335</v>
      </c>
      <c r="BP14" s="42" t="s">
        <v>138</v>
      </c>
      <c r="BQ14" s="116"/>
      <c r="BR14" s="116"/>
      <c r="BS14" s="115"/>
      <c r="BT14" s="115"/>
    </row>
    <row r="15" spans="1:72" s="136" customFormat="1" ht="15" customHeight="1">
      <c r="A15" s="117" t="s">
        <v>242</v>
      </c>
      <c r="B15" s="118" t="s">
        <v>329</v>
      </c>
      <c r="C15" s="119" t="s">
        <v>197</v>
      </c>
      <c r="D15" s="120" t="s">
        <v>244</v>
      </c>
      <c r="E15" s="120" t="s">
        <v>199</v>
      </c>
      <c r="F15" s="121" t="s">
        <v>330</v>
      </c>
      <c r="G15" s="122" t="s">
        <v>331</v>
      </c>
      <c r="H15" s="119" t="s">
        <v>25</v>
      </c>
      <c r="I15" s="123"/>
      <c r="J15" s="122" t="s">
        <v>202</v>
      </c>
      <c r="K15" s="122" t="s">
        <v>47</v>
      </c>
      <c r="L15" s="122" t="s">
        <v>69</v>
      </c>
      <c r="M15" s="122" t="s">
        <v>79</v>
      </c>
      <c r="N15" s="124" t="s">
        <v>79</v>
      </c>
      <c r="O15" s="125" t="s">
        <v>79</v>
      </c>
      <c r="P15" s="126" t="s">
        <v>206</v>
      </c>
      <c r="Q15" s="124" t="s">
        <v>199</v>
      </c>
      <c r="R15" s="124" t="s">
        <v>95</v>
      </c>
      <c r="S15" s="122"/>
      <c r="T15" s="122"/>
      <c r="U15" s="122"/>
      <c r="V15" s="127"/>
      <c r="W15" s="128"/>
      <c r="X15" s="129"/>
      <c r="Y15" s="129"/>
      <c r="Z15" s="129"/>
      <c r="AA15" s="129"/>
      <c r="AB15" s="129"/>
      <c r="AC15" s="129"/>
      <c r="AD15" s="129"/>
      <c r="AE15" s="129"/>
      <c r="AF15" s="129"/>
      <c r="AG15" s="129"/>
      <c r="AH15" s="129"/>
      <c r="AI15" s="129"/>
      <c r="AJ15" s="130"/>
      <c r="AK15" s="131"/>
      <c r="AL15" s="132"/>
      <c r="AM15" s="133"/>
      <c r="AN15" s="134"/>
      <c r="AO15" s="135"/>
      <c r="AP15" s="131"/>
      <c r="AQ15" s="133"/>
      <c r="AR15" s="129"/>
      <c r="AS15" s="129"/>
      <c r="AT15" s="129"/>
      <c r="AU15" s="129"/>
      <c r="AV15" s="129"/>
      <c r="AW15" s="129"/>
      <c r="AX15" s="129"/>
      <c r="AY15" s="129"/>
      <c r="AZ15" s="129"/>
      <c r="BA15" s="129"/>
      <c r="BB15" s="129"/>
      <c r="BE15" s="136" t="s">
        <v>333</v>
      </c>
      <c r="BG15" s="137"/>
      <c r="BH15" s="136" t="s">
        <v>218</v>
      </c>
      <c r="BL15" s="138" t="s">
        <v>336</v>
      </c>
      <c r="BM15" s="139"/>
      <c r="BP15" s="137"/>
    </row>
    <row r="16" spans="1:72" ht="15" customHeight="1">
      <c r="A16" s="61" t="s">
        <v>242</v>
      </c>
      <c r="B16" s="62" t="s">
        <v>337</v>
      </c>
      <c r="C16" s="63" t="s">
        <v>197</v>
      </c>
      <c r="D16" s="64" t="s">
        <v>244</v>
      </c>
      <c r="E16" s="64" t="s">
        <v>199</v>
      </c>
      <c r="F16" s="65" t="s">
        <v>338</v>
      </c>
      <c r="G16" s="66" t="s">
        <v>339</v>
      </c>
      <c r="H16" s="63" t="s">
        <v>25</v>
      </c>
      <c r="I16" s="66"/>
      <c r="J16" s="66" t="s">
        <v>202</v>
      </c>
      <c r="K16" s="140" t="s">
        <v>47</v>
      </c>
      <c r="L16" s="140" t="s">
        <v>71</v>
      </c>
      <c r="M16" s="65" t="s">
        <v>338</v>
      </c>
      <c r="N16" s="67" t="s">
        <v>340</v>
      </c>
      <c r="O16" s="67" t="s">
        <v>81</v>
      </c>
      <c r="P16" s="67" t="s">
        <v>341</v>
      </c>
      <c r="Q16" s="67" t="s">
        <v>199</v>
      </c>
      <c r="R16" s="67" t="s">
        <v>97</v>
      </c>
      <c r="S16" s="67" t="s">
        <v>342</v>
      </c>
      <c r="T16" s="68"/>
      <c r="U16" s="68"/>
      <c r="V16" s="69" t="s">
        <v>343</v>
      </c>
      <c r="W16" s="78" t="s">
        <v>204</v>
      </c>
      <c r="X16" s="74" t="s">
        <v>204</v>
      </c>
      <c r="Y16" s="74" t="s">
        <v>204</v>
      </c>
      <c r="Z16" s="74" t="s">
        <v>204</v>
      </c>
      <c r="AA16" s="74" t="s">
        <v>205</v>
      </c>
      <c r="AB16" s="74" t="s">
        <v>206</v>
      </c>
      <c r="AC16" s="74" t="s">
        <v>204</v>
      </c>
      <c r="AD16" s="74" t="s">
        <v>204</v>
      </c>
      <c r="AE16" s="74" t="s">
        <v>204</v>
      </c>
      <c r="AF16" s="74" t="s">
        <v>205</v>
      </c>
      <c r="AG16" s="74" t="s">
        <v>206</v>
      </c>
      <c r="AH16" s="74" t="s">
        <v>344</v>
      </c>
      <c r="AI16" s="74" t="s">
        <v>345</v>
      </c>
      <c r="AJ16" s="82" t="s">
        <v>346</v>
      </c>
      <c r="AK16" s="81" t="s">
        <v>210</v>
      </c>
      <c r="AL16" s="83" t="s">
        <v>206</v>
      </c>
      <c r="AM16" s="110">
        <v>102519007</v>
      </c>
      <c r="AN16" s="83" t="s">
        <v>347</v>
      </c>
      <c r="AO16" s="82" t="s">
        <v>348</v>
      </c>
      <c r="AP16" s="81" t="s">
        <v>210</v>
      </c>
      <c r="AQ16" s="83" t="s">
        <v>206</v>
      </c>
      <c r="AR16" s="74" t="s">
        <v>204</v>
      </c>
      <c r="AS16" s="74" t="s">
        <v>204</v>
      </c>
      <c r="AT16" s="74" t="s">
        <v>204</v>
      </c>
      <c r="AU16" s="74" t="s">
        <v>204</v>
      </c>
      <c r="AV16" s="74" t="s">
        <v>205</v>
      </c>
      <c r="AW16" s="74" t="s">
        <v>206</v>
      </c>
      <c r="AX16" s="74" t="s">
        <v>204</v>
      </c>
      <c r="AY16" s="74" t="s">
        <v>204</v>
      </c>
      <c r="AZ16" s="74" t="s">
        <v>204</v>
      </c>
      <c r="BA16" s="74" t="s">
        <v>205</v>
      </c>
      <c r="BB16" s="74" t="s">
        <v>206</v>
      </c>
      <c r="BC16" s="111"/>
      <c r="BD16" s="141" t="s">
        <v>349</v>
      </c>
      <c r="BE16" s="141" t="s">
        <v>333</v>
      </c>
      <c r="BF16" s="141"/>
      <c r="BG16" s="141"/>
      <c r="BH16" s="141" t="s">
        <v>218</v>
      </c>
      <c r="BI16" s="141"/>
      <c r="BJ16" s="141"/>
      <c r="BK16" s="141"/>
      <c r="BL16" s="141"/>
      <c r="BM16" s="105" t="s">
        <v>220</v>
      </c>
      <c r="BN16" s="141"/>
      <c r="BO16" s="141"/>
      <c r="BP16" s="42" t="s">
        <v>138</v>
      </c>
      <c r="BQ16" s="141"/>
      <c r="BR16" s="141"/>
      <c r="BS16" s="141"/>
      <c r="BT16" s="141"/>
    </row>
    <row r="17" spans="1:72" ht="15" customHeight="1">
      <c r="A17" s="61" t="s">
        <v>242</v>
      </c>
      <c r="B17" s="62" t="s">
        <v>350</v>
      </c>
      <c r="C17" s="63" t="s">
        <v>197</v>
      </c>
      <c r="D17" s="64" t="s">
        <v>244</v>
      </c>
      <c r="E17" s="64" t="s">
        <v>199</v>
      </c>
      <c r="F17" s="65" t="s">
        <v>351</v>
      </c>
      <c r="G17" s="66" t="s">
        <v>352</v>
      </c>
      <c r="H17" s="63" t="s">
        <v>25</v>
      </c>
      <c r="I17" s="66"/>
      <c r="J17" s="66" t="s">
        <v>202</v>
      </c>
      <c r="K17" s="66" t="s">
        <v>47</v>
      </c>
      <c r="L17" s="140" t="s">
        <v>71</v>
      </c>
      <c r="M17" s="65" t="s">
        <v>351</v>
      </c>
      <c r="N17" s="67" t="s">
        <v>79</v>
      </c>
      <c r="O17" s="67" t="s">
        <v>79</v>
      </c>
      <c r="P17" s="67" t="s">
        <v>353</v>
      </c>
      <c r="Q17" s="67" t="s">
        <v>199</v>
      </c>
      <c r="R17" s="67" t="s">
        <v>97</v>
      </c>
      <c r="S17" s="67" t="s">
        <v>354</v>
      </c>
      <c r="T17" s="68"/>
      <c r="U17" s="68"/>
      <c r="V17" s="69" t="s">
        <v>355</v>
      </c>
      <c r="W17" s="78" t="s">
        <v>204</v>
      </c>
      <c r="X17" s="74" t="s">
        <v>204</v>
      </c>
      <c r="Y17" s="74" t="s">
        <v>204</v>
      </c>
      <c r="Z17" s="74" t="s">
        <v>204</v>
      </c>
      <c r="AA17" s="74" t="s">
        <v>205</v>
      </c>
      <c r="AB17" s="74" t="s">
        <v>206</v>
      </c>
      <c r="AC17" s="74" t="s">
        <v>204</v>
      </c>
      <c r="AD17" s="74" t="s">
        <v>204</v>
      </c>
      <c r="AE17" s="74" t="s">
        <v>204</v>
      </c>
      <c r="AF17" s="74" t="s">
        <v>205</v>
      </c>
      <c r="AG17" s="74" t="s">
        <v>206</v>
      </c>
      <c r="AH17" s="74" t="s">
        <v>356</v>
      </c>
      <c r="AI17" s="74" t="s">
        <v>357</v>
      </c>
      <c r="AJ17" s="82" t="s">
        <v>358</v>
      </c>
      <c r="AK17" s="81" t="s">
        <v>359</v>
      </c>
      <c r="AL17" s="83" t="s">
        <v>360</v>
      </c>
      <c r="AM17" s="110">
        <v>102519007</v>
      </c>
      <c r="AN17" s="83" t="s">
        <v>347</v>
      </c>
      <c r="AO17" s="82" t="s">
        <v>348</v>
      </c>
      <c r="AP17" s="81" t="s">
        <v>210</v>
      </c>
      <c r="AQ17" s="83" t="s">
        <v>206</v>
      </c>
      <c r="AR17" s="74" t="s">
        <v>204</v>
      </c>
      <c r="AS17" s="74" t="s">
        <v>204</v>
      </c>
      <c r="AT17" s="74" t="s">
        <v>204</v>
      </c>
      <c r="AU17" s="74" t="s">
        <v>204</v>
      </c>
      <c r="AV17" s="74" t="s">
        <v>205</v>
      </c>
      <c r="AW17" s="74" t="s">
        <v>206</v>
      </c>
      <c r="AX17" s="74" t="s">
        <v>204</v>
      </c>
      <c r="AY17" s="74" t="s">
        <v>204</v>
      </c>
      <c r="AZ17" s="74" t="s">
        <v>204</v>
      </c>
      <c r="BA17" s="74" t="s">
        <v>205</v>
      </c>
      <c r="BB17" s="74" t="s">
        <v>206</v>
      </c>
      <c r="BC17" s="111"/>
      <c r="BH17" s="104" t="s">
        <v>218</v>
      </c>
      <c r="BK17" s="36"/>
      <c r="BM17" s="77" t="s">
        <v>220</v>
      </c>
      <c r="BP17" s="42" t="s">
        <v>138</v>
      </c>
      <c r="BT17" s="111" t="s">
        <v>361</v>
      </c>
    </row>
    <row r="18" spans="1:72" ht="15" customHeight="1">
      <c r="A18" s="61" t="s">
        <v>242</v>
      </c>
      <c r="B18" s="62" t="s">
        <v>362</v>
      </c>
      <c r="C18" s="63" t="s">
        <v>197</v>
      </c>
      <c r="D18" s="64" t="s">
        <v>244</v>
      </c>
      <c r="E18" s="64" t="s">
        <v>199</v>
      </c>
      <c r="F18" s="65" t="s">
        <v>363</v>
      </c>
      <c r="G18" s="66" t="s">
        <v>364</v>
      </c>
      <c r="H18" s="63" t="s">
        <v>25</v>
      </c>
      <c r="I18" s="66"/>
      <c r="J18" s="66" t="s">
        <v>202</v>
      </c>
      <c r="K18" s="66" t="s">
        <v>47</v>
      </c>
      <c r="L18" s="140" t="s">
        <v>71</v>
      </c>
      <c r="M18" s="65" t="s">
        <v>363</v>
      </c>
      <c r="N18" s="67" t="s">
        <v>365</v>
      </c>
      <c r="O18" s="67" t="s">
        <v>81</v>
      </c>
      <c r="P18" s="67" t="s">
        <v>366</v>
      </c>
      <c r="Q18" s="67" t="s">
        <v>202</v>
      </c>
      <c r="R18" s="67" t="s">
        <v>97</v>
      </c>
      <c r="S18" s="67" t="s">
        <v>367</v>
      </c>
      <c r="T18" s="68"/>
      <c r="U18" s="68"/>
      <c r="V18" s="69" t="s">
        <v>368</v>
      </c>
      <c r="W18" s="78" t="s">
        <v>204</v>
      </c>
      <c r="X18" s="74" t="s">
        <v>204</v>
      </c>
      <c r="Y18" s="74" t="s">
        <v>204</v>
      </c>
      <c r="Z18" s="74" t="s">
        <v>204</v>
      </c>
      <c r="AA18" s="74" t="s">
        <v>205</v>
      </c>
      <c r="AB18" s="74" t="s">
        <v>206</v>
      </c>
      <c r="AC18" s="74" t="s">
        <v>204</v>
      </c>
      <c r="AD18" s="74" t="s">
        <v>204</v>
      </c>
      <c r="AE18" s="74" t="s">
        <v>204</v>
      </c>
      <c r="AF18" s="74" t="s">
        <v>205</v>
      </c>
      <c r="AG18" s="74" t="s">
        <v>206</v>
      </c>
      <c r="AH18" s="74" t="s">
        <v>291</v>
      </c>
      <c r="AI18" s="74" t="s">
        <v>292</v>
      </c>
      <c r="AJ18" s="82" t="s">
        <v>293</v>
      </c>
      <c r="AK18" s="81" t="s">
        <v>123</v>
      </c>
      <c r="AL18" s="74" t="s">
        <v>369</v>
      </c>
      <c r="AM18" s="110">
        <v>184099003</v>
      </c>
      <c r="AN18" s="83" t="s">
        <v>294</v>
      </c>
      <c r="AO18" s="82" t="s">
        <v>295</v>
      </c>
      <c r="AP18" s="81" t="s">
        <v>210</v>
      </c>
      <c r="AQ18" s="74" t="s">
        <v>370</v>
      </c>
      <c r="AR18" s="74" t="s">
        <v>204</v>
      </c>
      <c r="AS18" s="74" t="s">
        <v>204</v>
      </c>
      <c r="AT18" s="74" t="s">
        <v>204</v>
      </c>
      <c r="AU18" s="74" t="s">
        <v>204</v>
      </c>
      <c r="AV18" s="74" t="s">
        <v>205</v>
      </c>
      <c r="AW18" s="74" t="s">
        <v>206</v>
      </c>
      <c r="AX18" s="74" t="s">
        <v>204</v>
      </c>
      <c r="AY18" s="74" t="s">
        <v>204</v>
      </c>
      <c r="AZ18" s="74" t="s">
        <v>204</v>
      </c>
      <c r="BA18" s="74" t="s">
        <v>205</v>
      </c>
      <c r="BB18" s="74" t="s">
        <v>206</v>
      </c>
      <c r="BC18" s="111"/>
      <c r="BH18" s="35" t="s">
        <v>218</v>
      </c>
      <c r="BK18" s="36"/>
      <c r="BM18" s="77" t="s">
        <v>220</v>
      </c>
      <c r="BP18" s="42" t="s">
        <v>138</v>
      </c>
      <c r="BT18" s="111" t="s">
        <v>328</v>
      </c>
    </row>
    <row r="19" spans="1:72" s="104" customFormat="1" ht="15" customHeight="1">
      <c r="A19" s="86" t="s">
        <v>242</v>
      </c>
      <c r="B19" s="87" t="s">
        <v>371</v>
      </c>
      <c r="C19" s="88" t="s">
        <v>197</v>
      </c>
      <c r="D19" s="89" t="s">
        <v>244</v>
      </c>
      <c r="E19" s="89" t="s">
        <v>199</v>
      </c>
      <c r="F19" s="90" t="s">
        <v>372</v>
      </c>
      <c r="G19" s="91" t="s">
        <v>373</v>
      </c>
      <c r="H19" s="88" t="s">
        <v>25</v>
      </c>
      <c r="I19" s="91"/>
      <c r="J19" s="91" t="s">
        <v>202</v>
      </c>
      <c r="K19" s="91" t="s">
        <v>227</v>
      </c>
      <c r="L19" s="91" t="s">
        <v>69</v>
      </c>
      <c r="M19" s="91" t="s">
        <v>79</v>
      </c>
      <c r="N19" s="92" t="s">
        <v>79</v>
      </c>
      <c r="O19" s="93" t="s">
        <v>79</v>
      </c>
      <c r="P19" s="94" t="s">
        <v>206</v>
      </c>
      <c r="Q19" s="92" t="s">
        <v>199</v>
      </c>
      <c r="R19" s="92" t="s">
        <v>93</v>
      </c>
      <c r="S19" s="92"/>
      <c r="T19" s="93"/>
      <c r="U19" s="93"/>
      <c r="V19" s="96"/>
      <c r="W19" s="97" t="s">
        <v>204</v>
      </c>
      <c r="X19" s="98" t="s">
        <v>204</v>
      </c>
      <c r="Y19" s="98" t="s">
        <v>204</v>
      </c>
      <c r="Z19" s="98" t="s">
        <v>204</v>
      </c>
      <c r="AA19" s="98" t="s">
        <v>205</v>
      </c>
      <c r="AB19" s="98" t="s">
        <v>206</v>
      </c>
      <c r="AC19" s="98" t="s">
        <v>204</v>
      </c>
      <c r="AD19" s="98" t="s">
        <v>204</v>
      </c>
      <c r="AE19" s="98" t="s">
        <v>204</v>
      </c>
      <c r="AF19" s="98" t="s">
        <v>205</v>
      </c>
      <c r="AG19" s="98" t="s">
        <v>206</v>
      </c>
      <c r="AH19" s="98" t="s">
        <v>374</v>
      </c>
      <c r="AI19" s="98" t="s">
        <v>372</v>
      </c>
      <c r="AJ19" s="142" t="s">
        <v>375</v>
      </c>
      <c r="AK19" s="100" t="s">
        <v>210</v>
      </c>
      <c r="AL19" s="102" t="s">
        <v>376</v>
      </c>
      <c r="AM19" s="98">
        <v>184100006</v>
      </c>
      <c r="AN19" s="102" t="s">
        <v>377</v>
      </c>
      <c r="AO19" s="103" t="s">
        <v>378</v>
      </c>
      <c r="AP19" s="100" t="s">
        <v>210</v>
      </c>
      <c r="AQ19" s="101" t="s">
        <v>206</v>
      </c>
      <c r="AR19" s="98" t="s">
        <v>204</v>
      </c>
      <c r="AS19" s="98" t="s">
        <v>204</v>
      </c>
      <c r="AT19" s="98" t="s">
        <v>204</v>
      </c>
      <c r="AU19" s="98" t="s">
        <v>204</v>
      </c>
      <c r="AV19" s="98" t="s">
        <v>205</v>
      </c>
      <c r="AW19" s="98" t="s">
        <v>206</v>
      </c>
      <c r="AX19" s="98" t="s">
        <v>204</v>
      </c>
      <c r="AY19" s="98" t="s">
        <v>204</v>
      </c>
      <c r="AZ19" s="98" t="s">
        <v>204</v>
      </c>
      <c r="BA19" s="98" t="s">
        <v>205</v>
      </c>
      <c r="BB19" s="98" t="s">
        <v>206</v>
      </c>
      <c r="BD19" s="104" t="s">
        <v>379</v>
      </c>
      <c r="BE19" s="104" t="s">
        <v>380</v>
      </c>
      <c r="BG19" s="85" t="s">
        <v>217</v>
      </c>
      <c r="BH19" s="104" t="s">
        <v>218</v>
      </c>
      <c r="BJ19" s="104" t="s">
        <v>219</v>
      </c>
      <c r="BK19" s="104" t="s">
        <v>381</v>
      </c>
      <c r="BL19" s="115"/>
      <c r="BM19" s="105" t="s">
        <v>220</v>
      </c>
      <c r="BN19" s="35" t="s">
        <v>334</v>
      </c>
      <c r="BP19" s="42" t="s">
        <v>138</v>
      </c>
    </row>
    <row r="20" spans="1:72" s="136" customFormat="1" ht="15" customHeight="1">
      <c r="A20" s="117" t="s">
        <v>242</v>
      </c>
      <c r="B20" s="118" t="s">
        <v>371</v>
      </c>
      <c r="C20" s="119" t="s">
        <v>197</v>
      </c>
      <c r="D20" s="120" t="s">
        <v>244</v>
      </c>
      <c r="E20" s="120" t="s">
        <v>199</v>
      </c>
      <c r="F20" s="121" t="s">
        <v>372</v>
      </c>
      <c r="G20" s="122" t="s">
        <v>373</v>
      </c>
      <c r="H20" s="119" t="s">
        <v>25</v>
      </c>
      <c r="I20" s="123"/>
      <c r="J20" s="122" t="s">
        <v>202</v>
      </c>
      <c r="K20" s="122" t="s">
        <v>47</v>
      </c>
      <c r="L20" s="122" t="s">
        <v>69</v>
      </c>
      <c r="M20" s="122" t="s">
        <v>79</v>
      </c>
      <c r="N20" s="124" t="s">
        <v>79</v>
      </c>
      <c r="O20" s="125" t="s">
        <v>79</v>
      </c>
      <c r="P20" s="126" t="s">
        <v>206</v>
      </c>
      <c r="Q20" s="124" t="s">
        <v>199</v>
      </c>
      <c r="R20" s="124" t="s">
        <v>95</v>
      </c>
      <c r="S20" s="122"/>
      <c r="T20" s="122"/>
      <c r="U20" s="122"/>
      <c r="V20" s="127"/>
      <c r="W20" s="128"/>
      <c r="X20" s="129"/>
      <c r="Y20" s="129"/>
      <c r="Z20" s="129"/>
      <c r="AA20" s="129"/>
      <c r="AB20" s="129"/>
      <c r="AC20" s="129"/>
      <c r="AD20" s="129"/>
      <c r="AE20" s="129"/>
      <c r="AF20" s="129"/>
      <c r="AG20" s="129"/>
      <c r="AH20" s="129"/>
      <c r="AI20" s="129"/>
      <c r="AJ20" s="130"/>
      <c r="AK20" s="131"/>
      <c r="AL20" s="132"/>
      <c r="AM20" s="133"/>
      <c r="AN20" s="134"/>
      <c r="AO20" s="135"/>
      <c r="AP20" s="131"/>
      <c r="AQ20" s="133"/>
      <c r="AR20" s="129"/>
      <c r="AS20" s="129"/>
      <c r="AT20" s="129"/>
      <c r="AU20" s="129"/>
      <c r="AV20" s="129"/>
      <c r="AW20" s="129"/>
      <c r="AX20" s="129"/>
      <c r="AY20" s="129"/>
      <c r="AZ20" s="129"/>
      <c r="BA20" s="129"/>
      <c r="BB20" s="129"/>
      <c r="BE20" s="136" t="s">
        <v>333</v>
      </c>
      <c r="BG20" s="137"/>
      <c r="BH20" s="136" t="s">
        <v>218</v>
      </c>
      <c r="BL20" s="138" t="s">
        <v>336</v>
      </c>
      <c r="BM20" s="139"/>
      <c r="BP20" s="137"/>
    </row>
    <row r="21" spans="1:72" ht="15" customHeight="1">
      <c r="A21" s="61" t="s">
        <v>242</v>
      </c>
      <c r="B21" s="62" t="s">
        <v>382</v>
      </c>
      <c r="C21" s="63" t="s">
        <v>197</v>
      </c>
      <c r="D21" s="64" t="s">
        <v>244</v>
      </c>
      <c r="E21" s="64" t="s">
        <v>199</v>
      </c>
      <c r="F21" s="65" t="s">
        <v>383</v>
      </c>
      <c r="G21" s="66" t="s">
        <v>384</v>
      </c>
      <c r="H21" s="63" t="s">
        <v>25</v>
      </c>
      <c r="I21" s="66"/>
      <c r="J21" s="66" t="s">
        <v>202</v>
      </c>
      <c r="K21" s="66" t="s">
        <v>47</v>
      </c>
      <c r="L21" s="66" t="s">
        <v>71</v>
      </c>
      <c r="M21" s="67" t="s">
        <v>385</v>
      </c>
      <c r="N21" s="67" t="s">
        <v>79</v>
      </c>
      <c r="O21" s="68" t="s">
        <v>79</v>
      </c>
      <c r="P21" s="114" t="s">
        <v>206</v>
      </c>
      <c r="Q21" s="67" t="s">
        <v>199</v>
      </c>
      <c r="R21" s="67" t="s">
        <v>97</v>
      </c>
      <c r="S21" s="67"/>
      <c r="T21" s="68"/>
      <c r="U21" s="68"/>
      <c r="V21" s="69"/>
      <c r="W21" s="143" t="s">
        <v>386</v>
      </c>
      <c r="X21" s="144" t="s">
        <v>385</v>
      </c>
      <c r="Y21" s="144" t="s">
        <v>387</v>
      </c>
      <c r="Z21" s="145" t="s">
        <v>388</v>
      </c>
      <c r="AA21" s="146" t="s">
        <v>210</v>
      </c>
      <c r="AB21" s="74" t="s">
        <v>389</v>
      </c>
      <c r="AC21" s="147" t="s">
        <v>204</v>
      </c>
      <c r="AD21" s="147" t="s">
        <v>204</v>
      </c>
      <c r="AE21" s="147" t="s">
        <v>204</v>
      </c>
      <c r="AF21" s="147" t="s">
        <v>205</v>
      </c>
      <c r="AG21" s="147" t="s">
        <v>206</v>
      </c>
      <c r="AH21" s="147" t="s">
        <v>390</v>
      </c>
      <c r="AI21" s="147" t="s">
        <v>385</v>
      </c>
      <c r="AJ21" s="145" t="s">
        <v>391</v>
      </c>
      <c r="AK21" s="81" t="s">
        <v>210</v>
      </c>
      <c r="AL21" s="147" t="s">
        <v>392</v>
      </c>
      <c r="AM21" s="148">
        <v>248152002</v>
      </c>
      <c r="AN21" s="83" t="s">
        <v>393</v>
      </c>
      <c r="AO21" s="145" t="s">
        <v>394</v>
      </c>
      <c r="AP21" s="146" t="s">
        <v>210</v>
      </c>
      <c r="AQ21" s="148" t="s">
        <v>206</v>
      </c>
      <c r="AR21" s="147" t="s">
        <v>204</v>
      </c>
      <c r="AS21" s="147" t="s">
        <v>204</v>
      </c>
      <c r="AT21" s="147" t="s">
        <v>204</v>
      </c>
      <c r="AU21" s="147" t="s">
        <v>204</v>
      </c>
      <c r="AV21" s="147" t="s">
        <v>205</v>
      </c>
      <c r="AW21" s="147" t="s">
        <v>206</v>
      </c>
      <c r="AX21" s="147" t="s">
        <v>204</v>
      </c>
      <c r="AY21" s="147" t="s">
        <v>204</v>
      </c>
      <c r="AZ21" s="147" t="s">
        <v>204</v>
      </c>
      <c r="BA21" s="147" t="s">
        <v>205</v>
      </c>
      <c r="BB21" s="147" t="s">
        <v>206</v>
      </c>
      <c r="BD21" s="35" t="s">
        <v>395</v>
      </c>
      <c r="BE21" s="35" t="s">
        <v>333</v>
      </c>
      <c r="BH21" s="35" t="s">
        <v>218</v>
      </c>
      <c r="BM21" s="77" t="s">
        <v>220</v>
      </c>
      <c r="BP21" s="42" t="s">
        <v>138</v>
      </c>
      <c r="BQ21" s="35" t="s">
        <v>396</v>
      </c>
    </row>
    <row r="22" spans="1:72" ht="15" customHeight="1">
      <c r="A22" s="61" t="s">
        <v>242</v>
      </c>
      <c r="B22" s="62" t="s">
        <v>397</v>
      </c>
      <c r="C22" s="63" t="s">
        <v>197</v>
      </c>
      <c r="D22" s="64" t="s">
        <v>244</v>
      </c>
      <c r="E22" s="64" t="s">
        <v>199</v>
      </c>
      <c r="F22" s="65" t="s">
        <v>398</v>
      </c>
      <c r="G22" s="66" t="s">
        <v>399</v>
      </c>
      <c r="H22" s="63" t="s">
        <v>25</v>
      </c>
      <c r="I22" s="66"/>
      <c r="J22" s="66" t="s">
        <v>202</v>
      </c>
      <c r="K22" s="66" t="s">
        <v>47</v>
      </c>
      <c r="L22" s="66" t="s">
        <v>71</v>
      </c>
      <c r="M22" s="67" t="s">
        <v>400</v>
      </c>
      <c r="N22" s="67" t="s">
        <v>79</v>
      </c>
      <c r="O22" s="68" t="s">
        <v>79</v>
      </c>
      <c r="P22" s="114" t="s">
        <v>206</v>
      </c>
      <c r="Q22" s="67" t="s">
        <v>199</v>
      </c>
      <c r="R22" s="67" t="s">
        <v>97</v>
      </c>
      <c r="S22" s="67"/>
      <c r="T22" s="68"/>
      <c r="U22" s="68"/>
      <c r="V22" s="69"/>
      <c r="W22" s="143" t="s">
        <v>401</v>
      </c>
      <c r="X22" s="144" t="s">
        <v>400</v>
      </c>
      <c r="Y22" s="144" t="s">
        <v>402</v>
      </c>
      <c r="Z22" s="145" t="s">
        <v>403</v>
      </c>
      <c r="AA22" s="146" t="s">
        <v>210</v>
      </c>
      <c r="AB22" s="74" t="s">
        <v>389</v>
      </c>
      <c r="AC22" s="147" t="s">
        <v>204</v>
      </c>
      <c r="AD22" s="147" t="s">
        <v>204</v>
      </c>
      <c r="AE22" s="147" t="s">
        <v>204</v>
      </c>
      <c r="AF22" s="147" t="s">
        <v>205</v>
      </c>
      <c r="AG22" s="147" t="s">
        <v>206</v>
      </c>
      <c r="AH22" s="147" t="s">
        <v>404</v>
      </c>
      <c r="AI22" s="147" t="s">
        <v>400</v>
      </c>
      <c r="AJ22" s="145" t="s">
        <v>391</v>
      </c>
      <c r="AK22" s="81" t="s">
        <v>210</v>
      </c>
      <c r="AL22" s="147" t="s">
        <v>392</v>
      </c>
      <c r="AM22" s="147">
        <v>248153007</v>
      </c>
      <c r="AN22" s="147" t="s">
        <v>405</v>
      </c>
      <c r="AO22" s="145" t="s">
        <v>406</v>
      </c>
      <c r="AP22" s="146" t="s">
        <v>210</v>
      </c>
      <c r="AQ22" s="148" t="s">
        <v>206</v>
      </c>
      <c r="AR22" s="147" t="s">
        <v>204</v>
      </c>
      <c r="AS22" s="147" t="s">
        <v>204</v>
      </c>
      <c r="AT22" s="147" t="s">
        <v>204</v>
      </c>
      <c r="AU22" s="147" t="s">
        <v>204</v>
      </c>
      <c r="AV22" s="147" t="s">
        <v>205</v>
      </c>
      <c r="AW22" s="147" t="s">
        <v>206</v>
      </c>
      <c r="AX22" s="147" t="s">
        <v>204</v>
      </c>
      <c r="AY22" s="147" t="s">
        <v>204</v>
      </c>
      <c r="AZ22" s="147" t="s">
        <v>204</v>
      </c>
      <c r="BA22" s="147" t="s">
        <v>205</v>
      </c>
      <c r="BB22" s="147" t="s">
        <v>206</v>
      </c>
      <c r="BH22" s="104" t="s">
        <v>218</v>
      </c>
      <c r="BM22" s="77" t="s">
        <v>220</v>
      </c>
      <c r="BP22" s="42" t="s">
        <v>138</v>
      </c>
      <c r="BQ22" s="35" t="s">
        <v>407</v>
      </c>
    </row>
    <row r="23" spans="1:72" ht="15" customHeight="1">
      <c r="A23" s="61" t="s">
        <v>242</v>
      </c>
      <c r="B23" s="62" t="s">
        <v>408</v>
      </c>
      <c r="C23" s="63" t="s">
        <v>197</v>
      </c>
      <c r="D23" s="64" t="s">
        <v>244</v>
      </c>
      <c r="E23" s="64" t="s">
        <v>199</v>
      </c>
      <c r="F23" s="65" t="s">
        <v>409</v>
      </c>
      <c r="G23" s="66" t="s">
        <v>410</v>
      </c>
      <c r="H23" s="63" t="s">
        <v>25</v>
      </c>
      <c r="I23" s="66"/>
      <c r="J23" s="66" t="s">
        <v>202</v>
      </c>
      <c r="K23" s="66" t="s">
        <v>47</v>
      </c>
      <c r="L23" s="66" t="s">
        <v>71</v>
      </c>
      <c r="M23" s="67" t="s">
        <v>411</v>
      </c>
      <c r="N23" s="67" t="s">
        <v>79</v>
      </c>
      <c r="O23" s="68" t="s">
        <v>79</v>
      </c>
      <c r="P23" s="114" t="s">
        <v>206</v>
      </c>
      <c r="Q23" s="67" t="s">
        <v>199</v>
      </c>
      <c r="R23" s="67" t="s">
        <v>97</v>
      </c>
      <c r="S23" s="67"/>
      <c r="T23" s="68"/>
      <c r="U23" s="68"/>
      <c r="V23" s="69"/>
      <c r="W23" s="143" t="s">
        <v>412</v>
      </c>
      <c r="X23" s="144" t="s">
        <v>413</v>
      </c>
      <c r="Y23" s="144" t="s">
        <v>414</v>
      </c>
      <c r="Z23" s="145" t="s">
        <v>415</v>
      </c>
      <c r="AA23" s="146" t="s">
        <v>210</v>
      </c>
      <c r="AB23" s="74" t="s">
        <v>389</v>
      </c>
      <c r="AC23" s="147" t="s">
        <v>204</v>
      </c>
      <c r="AD23" s="147" t="s">
        <v>204</v>
      </c>
      <c r="AE23" s="147" t="s">
        <v>204</v>
      </c>
      <c r="AF23" s="147" t="s">
        <v>205</v>
      </c>
      <c r="AG23" s="147" t="s">
        <v>206</v>
      </c>
      <c r="AH23" s="147" t="s">
        <v>204</v>
      </c>
      <c r="AI23" s="147" t="s">
        <v>204</v>
      </c>
      <c r="AJ23" s="147" t="s">
        <v>204</v>
      </c>
      <c r="AK23" s="147" t="s">
        <v>205</v>
      </c>
      <c r="AL23" s="148" t="s">
        <v>206</v>
      </c>
      <c r="AM23" s="148">
        <v>184115007</v>
      </c>
      <c r="AN23" s="147" t="s">
        <v>416</v>
      </c>
      <c r="AO23" s="145" t="s">
        <v>417</v>
      </c>
      <c r="AP23" s="146" t="s">
        <v>210</v>
      </c>
      <c r="AQ23" s="148" t="s">
        <v>206</v>
      </c>
      <c r="AR23" s="147" t="s">
        <v>204</v>
      </c>
      <c r="AS23" s="147" t="s">
        <v>204</v>
      </c>
      <c r="AT23" s="147" t="s">
        <v>204</v>
      </c>
      <c r="AU23" s="147" t="s">
        <v>204</v>
      </c>
      <c r="AV23" s="147" t="s">
        <v>205</v>
      </c>
      <c r="AW23" s="147" t="s">
        <v>206</v>
      </c>
      <c r="AX23" s="147" t="s">
        <v>204</v>
      </c>
      <c r="AY23" s="147" t="s">
        <v>204</v>
      </c>
      <c r="AZ23" s="147" t="s">
        <v>204</v>
      </c>
      <c r="BA23" s="147" t="s">
        <v>205</v>
      </c>
      <c r="BB23" s="147" t="s">
        <v>206</v>
      </c>
      <c r="BH23" s="35" t="s">
        <v>218</v>
      </c>
      <c r="BM23" s="77" t="s">
        <v>220</v>
      </c>
      <c r="BP23" s="42" t="s">
        <v>138</v>
      </c>
      <c r="BQ23" s="35" t="s">
        <v>418</v>
      </c>
    </row>
    <row r="24" spans="1:72" ht="15" customHeight="1">
      <c r="A24" s="61" t="s">
        <v>242</v>
      </c>
      <c r="B24" s="62" t="s">
        <v>419</v>
      </c>
      <c r="C24" s="63" t="s">
        <v>197</v>
      </c>
      <c r="D24" s="64" t="s">
        <v>244</v>
      </c>
      <c r="E24" s="64" t="s">
        <v>199</v>
      </c>
      <c r="F24" s="65" t="s">
        <v>420</v>
      </c>
      <c r="G24" s="149" t="s">
        <v>421</v>
      </c>
      <c r="H24" s="63" t="s">
        <v>25</v>
      </c>
      <c r="I24" s="149"/>
      <c r="J24" s="66" t="s">
        <v>202</v>
      </c>
      <c r="K24" s="66" t="s">
        <v>79</v>
      </c>
      <c r="L24" s="66" t="s">
        <v>53</v>
      </c>
      <c r="M24" s="67" t="s">
        <v>79</v>
      </c>
      <c r="N24" s="67" t="s">
        <v>79</v>
      </c>
      <c r="O24" s="114" t="s">
        <v>79</v>
      </c>
      <c r="P24" s="67" t="s">
        <v>422</v>
      </c>
      <c r="Q24" s="67" t="s">
        <v>199</v>
      </c>
      <c r="R24" s="67" t="s">
        <v>95</v>
      </c>
      <c r="S24" s="66"/>
      <c r="T24" s="66"/>
      <c r="U24" s="66"/>
      <c r="V24" s="69"/>
      <c r="W24" s="78" t="s">
        <v>204</v>
      </c>
      <c r="X24" s="74" t="s">
        <v>204</v>
      </c>
      <c r="Y24" s="74" t="s">
        <v>204</v>
      </c>
      <c r="Z24" s="74" t="s">
        <v>204</v>
      </c>
      <c r="AA24" s="74" t="s">
        <v>205</v>
      </c>
      <c r="AB24" s="74" t="s">
        <v>206</v>
      </c>
      <c r="AC24" s="74" t="s">
        <v>204</v>
      </c>
      <c r="AD24" s="74" t="s">
        <v>204</v>
      </c>
      <c r="AE24" s="74" t="s">
        <v>204</v>
      </c>
      <c r="AF24" s="74" t="s">
        <v>205</v>
      </c>
      <c r="AG24" s="74" t="s">
        <v>206</v>
      </c>
      <c r="AH24" s="74" t="s">
        <v>423</v>
      </c>
      <c r="AI24" s="74" t="s">
        <v>420</v>
      </c>
      <c r="AJ24" s="82" t="s">
        <v>424</v>
      </c>
      <c r="AK24" s="81" t="s">
        <v>210</v>
      </c>
      <c r="AL24" s="110" t="s">
        <v>206</v>
      </c>
      <c r="AM24" s="110">
        <v>184097001</v>
      </c>
      <c r="AN24" s="83" t="s">
        <v>425</v>
      </c>
      <c r="AO24" s="82" t="s">
        <v>426</v>
      </c>
      <c r="AP24" s="146" t="s">
        <v>210</v>
      </c>
      <c r="AQ24" s="148" t="s">
        <v>206</v>
      </c>
      <c r="AR24" s="74" t="s">
        <v>204</v>
      </c>
      <c r="AS24" s="74" t="s">
        <v>204</v>
      </c>
      <c r="AT24" s="74" t="s">
        <v>204</v>
      </c>
      <c r="AU24" s="74" t="s">
        <v>204</v>
      </c>
      <c r="AV24" s="74" t="s">
        <v>205</v>
      </c>
      <c r="AW24" s="74" t="s">
        <v>206</v>
      </c>
      <c r="AX24" s="74" t="s">
        <v>204</v>
      </c>
      <c r="AY24" s="74" t="s">
        <v>204</v>
      </c>
      <c r="AZ24" s="74" t="s">
        <v>204</v>
      </c>
      <c r="BA24" s="74" t="s">
        <v>205</v>
      </c>
      <c r="BB24" s="74" t="s">
        <v>206</v>
      </c>
      <c r="BD24" s="35" t="s">
        <v>427</v>
      </c>
      <c r="BE24" s="35" t="s">
        <v>216</v>
      </c>
      <c r="BG24" s="150" t="s">
        <v>217</v>
      </c>
      <c r="BH24" s="104" t="s">
        <v>218</v>
      </c>
      <c r="BJ24" s="104" t="s">
        <v>219</v>
      </c>
      <c r="BM24" s="77" t="s">
        <v>220</v>
      </c>
      <c r="BN24" s="35" t="s">
        <v>1972</v>
      </c>
      <c r="BP24" s="42" t="s">
        <v>138</v>
      </c>
    </row>
    <row r="25" spans="1:72" ht="15" customHeight="1">
      <c r="A25" s="61" t="s">
        <v>242</v>
      </c>
      <c r="B25" s="62" t="s">
        <v>428</v>
      </c>
      <c r="C25" s="63"/>
      <c r="D25" s="64"/>
      <c r="E25" s="64"/>
      <c r="F25" s="79" t="s">
        <v>429</v>
      </c>
      <c r="G25" s="67" t="s">
        <v>429</v>
      </c>
      <c r="H25" s="63" t="s">
        <v>25</v>
      </c>
      <c r="I25" s="67"/>
      <c r="J25" s="66" t="s">
        <v>202</v>
      </c>
      <c r="K25" s="66" t="s">
        <v>79</v>
      </c>
      <c r="L25" s="67" t="s">
        <v>53</v>
      </c>
      <c r="M25" s="114" t="s">
        <v>79</v>
      </c>
      <c r="N25" s="67" t="s">
        <v>79</v>
      </c>
      <c r="O25" s="114" t="s">
        <v>79</v>
      </c>
      <c r="P25" s="67" t="s">
        <v>247</v>
      </c>
      <c r="Q25" s="67" t="s">
        <v>199</v>
      </c>
      <c r="R25" s="67" t="s">
        <v>93</v>
      </c>
      <c r="S25" s="66"/>
      <c r="T25" s="68"/>
      <c r="U25" s="68"/>
      <c r="V25" s="69"/>
      <c r="W25" s="78" t="s">
        <v>204</v>
      </c>
      <c r="X25" s="74" t="s">
        <v>204</v>
      </c>
      <c r="Y25" s="74" t="s">
        <v>204</v>
      </c>
      <c r="Z25" s="74" t="s">
        <v>204</v>
      </c>
      <c r="AA25" s="74" t="s">
        <v>205</v>
      </c>
      <c r="AB25" s="74"/>
      <c r="AC25" s="74"/>
      <c r="AD25" s="74"/>
      <c r="AE25" s="74"/>
      <c r="AF25" s="74"/>
      <c r="AG25" s="74"/>
      <c r="AH25" s="147"/>
      <c r="AI25" s="147"/>
      <c r="AJ25" s="147"/>
      <c r="AK25" s="147"/>
      <c r="AL25" s="148"/>
      <c r="AM25" s="151"/>
      <c r="AN25" s="147"/>
      <c r="AO25" s="147"/>
      <c r="AP25" s="147"/>
      <c r="AQ25" s="147"/>
      <c r="AR25" s="147"/>
      <c r="AS25" s="147"/>
      <c r="AT25" s="145"/>
      <c r="AU25" s="145"/>
      <c r="AV25" s="147"/>
      <c r="AW25" s="147"/>
      <c r="AX25" s="147"/>
      <c r="AY25" s="147"/>
      <c r="AZ25" s="147"/>
      <c r="BA25" s="147"/>
      <c r="BB25" s="147"/>
      <c r="BC25" s="111"/>
      <c r="BD25" s="35" t="s">
        <v>430</v>
      </c>
      <c r="BE25" s="35" t="s">
        <v>431</v>
      </c>
      <c r="BF25" s="35" t="s">
        <v>241</v>
      </c>
      <c r="BG25" s="85" t="s">
        <v>217</v>
      </c>
      <c r="BH25" s="104" t="s">
        <v>218</v>
      </c>
      <c r="BJ25" s="35" t="s">
        <v>219</v>
      </c>
      <c r="BM25" s="77"/>
      <c r="BN25" s="35" t="s">
        <v>1972</v>
      </c>
      <c r="BP25" s="42" t="s">
        <v>138</v>
      </c>
    </row>
    <row r="26" spans="1:72" ht="15" customHeight="1">
      <c r="A26" s="61" t="s">
        <v>242</v>
      </c>
      <c r="B26" s="62" t="s">
        <v>432</v>
      </c>
      <c r="C26" s="63" t="s">
        <v>197</v>
      </c>
      <c r="D26" s="64" t="s">
        <v>433</v>
      </c>
      <c r="E26" s="152" t="s">
        <v>199</v>
      </c>
      <c r="F26" s="153" t="s">
        <v>434</v>
      </c>
      <c r="G26" s="154" t="s">
        <v>435</v>
      </c>
      <c r="H26" s="63" t="s">
        <v>25</v>
      </c>
      <c r="I26" s="66"/>
      <c r="J26" s="155" t="s">
        <v>202</v>
      </c>
      <c r="K26" s="66" t="s">
        <v>79</v>
      </c>
      <c r="L26" s="66" t="s">
        <v>53</v>
      </c>
      <c r="M26" s="68" t="s">
        <v>79</v>
      </c>
      <c r="N26" s="68" t="s">
        <v>79</v>
      </c>
      <c r="O26" s="68" t="s">
        <v>79</v>
      </c>
      <c r="P26" s="67" t="s">
        <v>247</v>
      </c>
      <c r="Q26" s="67" t="s">
        <v>199</v>
      </c>
      <c r="R26" s="66" t="s">
        <v>93</v>
      </c>
      <c r="S26" s="68"/>
      <c r="T26" s="68"/>
      <c r="U26" s="66"/>
      <c r="V26" s="69"/>
      <c r="W26" s="78" t="s">
        <v>204</v>
      </c>
      <c r="X26" s="74" t="s">
        <v>204</v>
      </c>
      <c r="Y26" s="74" t="s">
        <v>204</v>
      </c>
      <c r="Z26" s="74" t="s">
        <v>204</v>
      </c>
      <c r="AA26" s="74" t="s">
        <v>205</v>
      </c>
      <c r="AB26" s="74" t="s">
        <v>206</v>
      </c>
      <c r="AC26" s="74" t="s">
        <v>204</v>
      </c>
      <c r="AD26" s="74" t="s">
        <v>204</v>
      </c>
      <c r="AE26" s="74" t="s">
        <v>204</v>
      </c>
      <c r="AF26" s="74" t="s">
        <v>205</v>
      </c>
      <c r="AG26" s="74" t="s">
        <v>206</v>
      </c>
      <c r="AH26" s="74" t="s">
        <v>436</v>
      </c>
      <c r="AI26" s="74" t="s">
        <v>437</v>
      </c>
      <c r="AJ26" s="82" t="s">
        <v>438</v>
      </c>
      <c r="AK26" s="81" t="s">
        <v>210</v>
      </c>
      <c r="AL26" s="110" t="s">
        <v>206</v>
      </c>
      <c r="AM26" s="110">
        <v>184140000</v>
      </c>
      <c r="AN26" s="83" t="s">
        <v>439</v>
      </c>
      <c r="AO26" s="82" t="s">
        <v>440</v>
      </c>
      <c r="AP26" s="110" t="s">
        <v>117</v>
      </c>
      <c r="AQ26" s="83" t="s">
        <v>441</v>
      </c>
      <c r="AR26" s="74" t="s">
        <v>204</v>
      </c>
      <c r="AS26" s="74" t="s">
        <v>204</v>
      </c>
      <c r="AT26" s="74" t="s">
        <v>204</v>
      </c>
      <c r="AU26" s="74" t="s">
        <v>204</v>
      </c>
      <c r="AV26" s="74" t="s">
        <v>205</v>
      </c>
      <c r="AW26" s="74" t="s">
        <v>206</v>
      </c>
      <c r="AX26" s="74" t="s">
        <v>204</v>
      </c>
      <c r="AY26" s="74" t="s">
        <v>204</v>
      </c>
      <c r="AZ26" s="74" t="s">
        <v>204</v>
      </c>
      <c r="BA26" s="74" t="s">
        <v>205</v>
      </c>
      <c r="BB26" s="74" t="s">
        <v>206</v>
      </c>
      <c r="BC26" s="35" t="s">
        <v>442</v>
      </c>
      <c r="BD26" s="35" t="s">
        <v>443</v>
      </c>
      <c r="BE26" s="35" t="s">
        <v>216</v>
      </c>
      <c r="BG26" s="85" t="s">
        <v>444</v>
      </c>
      <c r="BH26" s="35" t="s">
        <v>218</v>
      </c>
      <c r="BJ26" s="35" t="s">
        <v>445</v>
      </c>
      <c r="BM26" s="77" t="s">
        <v>220</v>
      </c>
      <c r="BN26" s="35" t="str">
        <f>IF(AND(ISBLANK(BK26),NOT(ISBLANK(B26))),"Encounter","")</f>
        <v>Encounter</v>
      </c>
      <c r="BP26" s="42" t="s">
        <v>138</v>
      </c>
      <c r="BT26" s="36" t="s">
        <v>446</v>
      </c>
    </row>
    <row r="27" spans="1:72" ht="15" customHeight="1">
      <c r="A27" s="61" t="s">
        <v>242</v>
      </c>
      <c r="B27" s="62" t="s">
        <v>447</v>
      </c>
      <c r="C27" s="63" t="s">
        <v>197</v>
      </c>
      <c r="D27" s="64" t="s">
        <v>433</v>
      </c>
      <c r="E27" s="152" t="s">
        <v>199</v>
      </c>
      <c r="F27" s="153" t="s">
        <v>448</v>
      </c>
      <c r="G27" s="154" t="s">
        <v>449</v>
      </c>
      <c r="H27" s="63" t="s">
        <v>25</v>
      </c>
      <c r="I27" s="66"/>
      <c r="J27" s="155" t="s">
        <v>202</v>
      </c>
      <c r="K27" s="66" t="s">
        <v>79</v>
      </c>
      <c r="L27" s="66" t="s">
        <v>53</v>
      </c>
      <c r="M27" s="68" t="s">
        <v>79</v>
      </c>
      <c r="N27" s="68" t="s">
        <v>79</v>
      </c>
      <c r="O27" s="68" t="s">
        <v>79</v>
      </c>
      <c r="P27" s="67" t="s">
        <v>247</v>
      </c>
      <c r="Q27" s="67" t="s">
        <v>199</v>
      </c>
      <c r="R27" s="66" t="s">
        <v>95</v>
      </c>
      <c r="S27" s="68"/>
      <c r="T27" s="68"/>
      <c r="U27" s="66"/>
      <c r="V27" s="69"/>
      <c r="W27" s="156" t="s">
        <v>204</v>
      </c>
      <c r="X27" s="147" t="s">
        <v>204</v>
      </c>
      <c r="Y27" s="147" t="s">
        <v>204</v>
      </c>
      <c r="Z27" s="147" t="s">
        <v>204</v>
      </c>
      <c r="AA27" s="147" t="s">
        <v>205</v>
      </c>
      <c r="AB27" s="147" t="s">
        <v>206</v>
      </c>
      <c r="AC27" s="147" t="s">
        <v>204</v>
      </c>
      <c r="AD27" s="147" t="s">
        <v>204</v>
      </c>
      <c r="AE27" s="147" t="s">
        <v>204</v>
      </c>
      <c r="AF27" s="147" t="s">
        <v>205</v>
      </c>
      <c r="AG27" s="147" t="s">
        <v>206</v>
      </c>
      <c r="AH27" s="147" t="s">
        <v>204</v>
      </c>
      <c r="AI27" s="147" t="s">
        <v>204</v>
      </c>
      <c r="AJ27" s="147" t="s">
        <v>204</v>
      </c>
      <c r="AK27" s="147" t="s">
        <v>205</v>
      </c>
      <c r="AL27" s="144" t="s">
        <v>450</v>
      </c>
      <c r="AM27" s="110">
        <v>184140000</v>
      </c>
      <c r="AN27" s="83" t="s">
        <v>439</v>
      </c>
      <c r="AO27" s="82" t="s">
        <v>440</v>
      </c>
      <c r="AP27" s="110" t="s">
        <v>117</v>
      </c>
      <c r="AQ27" s="83" t="s">
        <v>441</v>
      </c>
      <c r="AR27" s="147" t="s">
        <v>204</v>
      </c>
      <c r="AS27" s="147" t="s">
        <v>204</v>
      </c>
      <c r="AT27" s="147" t="s">
        <v>204</v>
      </c>
      <c r="AU27" s="147" t="s">
        <v>204</v>
      </c>
      <c r="AV27" s="147" t="s">
        <v>205</v>
      </c>
      <c r="AW27" s="147" t="s">
        <v>206</v>
      </c>
      <c r="AX27" s="147" t="s">
        <v>204</v>
      </c>
      <c r="AY27" s="147" t="s">
        <v>204</v>
      </c>
      <c r="AZ27" s="147" t="s">
        <v>204</v>
      </c>
      <c r="BA27" s="147" t="s">
        <v>205</v>
      </c>
      <c r="BB27" s="147" t="s">
        <v>206</v>
      </c>
      <c r="BC27" s="35" t="s">
        <v>442</v>
      </c>
      <c r="BD27" s="35" t="s">
        <v>451</v>
      </c>
      <c r="BE27" s="35" t="s">
        <v>216</v>
      </c>
      <c r="BG27" s="85" t="s">
        <v>444</v>
      </c>
      <c r="BH27" s="104" t="s">
        <v>218</v>
      </c>
      <c r="BJ27" s="35" t="s">
        <v>445</v>
      </c>
      <c r="BM27" s="77" t="s">
        <v>220</v>
      </c>
      <c r="BN27" s="35" t="str">
        <f>IF(AND(ISBLANK(BK27),NOT(ISBLANK(B27))),"Encounter","")</f>
        <v>Encounter</v>
      </c>
      <c r="BP27" s="42" t="s">
        <v>138</v>
      </c>
    </row>
    <row r="28" spans="1:72" ht="15" customHeight="1">
      <c r="A28" s="61" t="s">
        <v>242</v>
      </c>
      <c r="B28" s="157" t="s">
        <v>452</v>
      </c>
      <c r="C28" s="63" t="s">
        <v>197</v>
      </c>
      <c r="D28" s="64" t="s">
        <v>433</v>
      </c>
      <c r="E28" s="152" t="s">
        <v>199</v>
      </c>
      <c r="F28" s="153" t="s">
        <v>453</v>
      </c>
      <c r="G28" s="154" t="s">
        <v>454</v>
      </c>
      <c r="H28" s="63" t="s">
        <v>25</v>
      </c>
      <c r="I28" s="66"/>
      <c r="J28" s="155" t="s">
        <v>202</v>
      </c>
      <c r="K28" s="66" t="s">
        <v>79</v>
      </c>
      <c r="L28" s="66" t="s">
        <v>53</v>
      </c>
      <c r="M28" s="68" t="s">
        <v>79</v>
      </c>
      <c r="N28" s="68" t="s">
        <v>79</v>
      </c>
      <c r="O28" s="68" t="s">
        <v>79</v>
      </c>
      <c r="P28" s="67" t="s">
        <v>247</v>
      </c>
      <c r="Q28" s="67" t="s">
        <v>199</v>
      </c>
      <c r="R28" s="66" t="s">
        <v>93</v>
      </c>
      <c r="S28" s="68"/>
      <c r="T28" s="68"/>
      <c r="U28" s="66"/>
      <c r="V28" s="69"/>
      <c r="W28" s="156" t="s">
        <v>204</v>
      </c>
      <c r="X28" s="147" t="s">
        <v>204</v>
      </c>
      <c r="Y28" s="147" t="s">
        <v>204</v>
      </c>
      <c r="Z28" s="147" t="s">
        <v>204</v>
      </c>
      <c r="AA28" s="147" t="s">
        <v>205</v>
      </c>
      <c r="AB28" s="147" t="s">
        <v>206</v>
      </c>
      <c r="AC28" s="147" t="s">
        <v>204</v>
      </c>
      <c r="AD28" s="147" t="s">
        <v>204</v>
      </c>
      <c r="AE28" s="147" t="s">
        <v>204</v>
      </c>
      <c r="AF28" s="147" t="s">
        <v>205</v>
      </c>
      <c r="AG28" s="147" t="s">
        <v>206</v>
      </c>
      <c r="AH28" s="144" t="s">
        <v>455</v>
      </c>
      <c r="AI28" s="147" t="s">
        <v>456</v>
      </c>
      <c r="AJ28" s="145" t="s">
        <v>457</v>
      </c>
      <c r="AK28" s="146" t="s">
        <v>210</v>
      </c>
      <c r="AL28" s="148" t="s">
        <v>206</v>
      </c>
      <c r="AM28" s="110">
        <v>184140000</v>
      </c>
      <c r="AN28" s="83" t="s">
        <v>439</v>
      </c>
      <c r="AO28" s="82" t="s">
        <v>440</v>
      </c>
      <c r="AP28" s="110" t="s">
        <v>117</v>
      </c>
      <c r="AQ28" s="83" t="s">
        <v>441</v>
      </c>
      <c r="AR28" s="147" t="s">
        <v>204</v>
      </c>
      <c r="AS28" s="147" t="s">
        <v>204</v>
      </c>
      <c r="AT28" s="147" t="s">
        <v>204</v>
      </c>
      <c r="AU28" s="147" t="s">
        <v>204</v>
      </c>
      <c r="AV28" s="147" t="s">
        <v>205</v>
      </c>
      <c r="AW28" s="147" t="s">
        <v>206</v>
      </c>
      <c r="AX28" s="147" t="s">
        <v>204</v>
      </c>
      <c r="AY28" s="147" t="s">
        <v>204</v>
      </c>
      <c r="AZ28" s="147" t="s">
        <v>204</v>
      </c>
      <c r="BA28" s="147" t="s">
        <v>205</v>
      </c>
      <c r="BB28" s="147" t="s">
        <v>206</v>
      </c>
      <c r="BD28" s="35" t="s">
        <v>458</v>
      </c>
      <c r="BE28" s="35" t="s">
        <v>216</v>
      </c>
      <c r="BG28" s="85" t="s">
        <v>444</v>
      </c>
      <c r="BH28" s="35" t="s">
        <v>218</v>
      </c>
      <c r="BJ28" s="35" t="s">
        <v>445</v>
      </c>
      <c r="BM28" s="77" t="s">
        <v>220</v>
      </c>
      <c r="BN28" s="35" t="str">
        <f>IF(AND(ISBLANK(BK28),NOT(ISBLANK(B28))),"Encounter","")</f>
        <v>Encounter</v>
      </c>
      <c r="BP28" s="42" t="s">
        <v>138</v>
      </c>
    </row>
    <row r="29" spans="1:72" s="104" customFormat="1" ht="15" customHeight="1">
      <c r="A29" s="86" t="s">
        <v>242</v>
      </c>
      <c r="B29" s="87" t="s">
        <v>459</v>
      </c>
      <c r="C29" s="88" t="s">
        <v>197</v>
      </c>
      <c r="D29" s="89" t="s">
        <v>433</v>
      </c>
      <c r="E29" s="89" t="s">
        <v>199</v>
      </c>
      <c r="F29" s="158" t="s">
        <v>460</v>
      </c>
      <c r="G29" s="159" t="s">
        <v>461</v>
      </c>
      <c r="H29" s="88" t="s">
        <v>25</v>
      </c>
      <c r="I29" s="159"/>
      <c r="J29" s="91" t="s">
        <v>202</v>
      </c>
      <c r="K29" s="91" t="s">
        <v>227</v>
      </c>
      <c r="L29" s="91" t="s">
        <v>69</v>
      </c>
      <c r="M29" s="91" t="s">
        <v>79</v>
      </c>
      <c r="N29" s="92" t="s">
        <v>79</v>
      </c>
      <c r="O29" s="93" t="s">
        <v>79</v>
      </c>
      <c r="P29" s="94" t="s">
        <v>206</v>
      </c>
      <c r="Q29" s="92" t="s">
        <v>199</v>
      </c>
      <c r="R29" s="92" t="s">
        <v>95</v>
      </c>
      <c r="S29" s="91"/>
      <c r="T29" s="91"/>
      <c r="U29" s="91"/>
      <c r="V29" s="96"/>
      <c r="W29" s="160" t="s">
        <v>204</v>
      </c>
      <c r="X29" s="161" t="s">
        <v>204</v>
      </c>
      <c r="Y29" s="161" t="s">
        <v>204</v>
      </c>
      <c r="Z29" s="161" t="s">
        <v>204</v>
      </c>
      <c r="AA29" s="161" t="s">
        <v>205</v>
      </c>
      <c r="AB29" s="161" t="s">
        <v>206</v>
      </c>
      <c r="AC29" s="161" t="s">
        <v>204</v>
      </c>
      <c r="AD29" s="161" t="s">
        <v>204</v>
      </c>
      <c r="AE29" s="161" t="s">
        <v>204</v>
      </c>
      <c r="AF29" s="161" t="s">
        <v>205</v>
      </c>
      <c r="AG29" s="161" t="s">
        <v>206</v>
      </c>
      <c r="AH29" s="161" t="s">
        <v>462</v>
      </c>
      <c r="AI29" s="161" t="s">
        <v>463</v>
      </c>
      <c r="AJ29" s="162" t="s">
        <v>464</v>
      </c>
      <c r="AK29" s="163" t="s">
        <v>210</v>
      </c>
      <c r="AL29" s="164" t="s">
        <v>465</v>
      </c>
      <c r="AM29" s="101">
        <v>405170004</v>
      </c>
      <c r="AN29" s="102" t="s">
        <v>466</v>
      </c>
      <c r="AO29" s="103" t="s">
        <v>467</v>
      </c>
      <c r="AP29" s="163" t="s">
        <v>210</v>
      </c>
      <c r="AQ29" s="101" t="s">
        <v>206</v>
      </c>
      <c r="AR29" s="161" t="s">
        <v>204</v>
      </c>
      <c r="AS29" s="161" t="s">
        <v>204</v>
      </c>
      <c r="AT29" s="161" t="s">
        <v>204</v>
      </c>
      <c r="AU29" s="161" t="s">
        <v>204</v>
      </c>
      <c r="AV29" s="161" t="s">
        <v>205</v>
      </c>
      <c r="AW29" s="161" t="s">
        <v>206</v>
      </c>
      <c r="AX29" s="161" t="s">
        <v>204</v>
      </c>
      <c r="AY29" s="161" t="s">
        <v>204</v>
      </c>
      <c r="AZ29" s="161" t="s">
        <v>204</v>
      </c>
      <c r="BA29" s="161" t="s">
        <v>205</v>
      </c>
      <c r="BB29" s="161" t="s">
        <v>206</v>
      </c>
      <c r="BD29" s="104" t="s">
        <v>468</v>
      </c>
      <c r="BE29" s="104" t="s">
        <v>380</v>
      </c>
      <c r="BG29" s="85" t="s">
        <v>444</v>
      </c>
      <c r="BH29" s="104" t="s">
        <v>218</v>
      </c>
      <c r="BJ29" s="35" t="s">
        <v>445</v>
      </c>
      <c r="BK29" s="104" t="s">
        <v>469</v>
      </c>
      <c r="BM29" s="105" t="s">
        <v>220</v>
      </c>
      <c r="BN29" s="35" t="s">
        <v>334</v>
      </c>
      <c r="BP29" s="42" t="s">
        <v>138</v>
      </c>
    </row>
    <row r="30" spans="1:72" s="136" customFormat="1" ht="15" customHeight="1">
      <c r="A30" s="117" t="s">
        <v>242</v>
      </c>
      <c r="B30" s="118" t="s">
        <v>459</v>
      </c>
      <c r="C30" s="119"/>
      <c r="D30" s="120"/>
      <c r="E30" s="120"/>
      <c r="F30" s="165" t="s">
        <v>469</v>
      </c>
      <c r="G30" s="123" t="s">
        <v>469</v>
      </c>
      <c r="H30" s="119" t="s">
        <v>25</v>
      </c>
      <c r="I30" s="123"/>
      <c r="J30" s="122" t="s">
        <v>202</v>
      </c>
      <c r="K30" s="122" t="s">
        <v>47</v>
      </c>
      <c r="L30" s="122" t="s">
        <v>69</v>
      </c>
      <c r="M30" s="122" t="s">
        <v>79</v>
      </c>
      <c r="N30" s="124" t="s">
        <v>79</v>
      </c>
      <c r="O30" s="125" t="s">
        <v>79</v>
      </c>
      <c r="P30" s="126" t="s">
        <v>206</v>
      </c>
      <c r="Q30" s="124" t="s">
        <v>199</v>
      </c>
      <c r="R30" s="124" t="s">
        <v>95</v>
      </c>
      <c r="S30" s="122"/>
      <c r="T30" s="122"/>
      <c r="U30" s="122"/>
      <c r="V30" s="127"/>
      <c r="W30" s="128" t="s">
        <v>204</v>
      </c>
      <c r="X30" s="129" t="s">
        <v>204</v>
      </c>
      <c r="Y30" s="129" t="s">
        <v>204</v>
      </c>
      <c r="Z30" s="129" t="s">
        <v>204</v>
      </c>
      <c r="AA30" s="129" t="s">
        <v>205</v>
      </c>
      <c r="AB30" s="129" t="s">
        <v>206</v>
      </c>
      <c r="AC30" s="129" t="s">
        <v>204</v>
      </c>
      <c r="AD30" s="129" t="s">
        <v>204</v>
      </c>
      <c r="AE30" s="129" t="s">
        <v>204</v>
      </c>
      <c r="AF30" s="129" t="s">
        <v>205</v>
      </c>
      <c r="AG30" s="129" t="s">
        <v>206</v>
      </c>
      <c r="AH30" s="129" t="s">
        <v>470</v>
      </c>
      <c r="AI30" s="129" t="s">
        <v>463</v>
      </c>
      <c r="AJ30" s="130" t="s">
        <v>464</v>
      </c>
      <c r="AK30" s="131" t="s">
        <v>210</v>
      </c>
      <c r="AL30" s="132" t="s">
        <v>465</v>
      </c>
      <c r="AM30" s="133"/>
      <c r="AN30" s="134"/>
      <c r="AO30" s="135"/>
      <c r="AP30" s="131"/>
      <c r="AQ30" s="133"/>
      <c r="AR30" s="129"/>
      <c r="AS30" s="129"/>
      <c r="AT30" s="129"/>
      <c r="AU30" s="129"/>
      <c r="AV30" s="129"/>
      <c r="AW30" s="129"/>
      <c r="AX30" s="129"/>
      <c r="AY30" s="129"/>
      <c r="AZ30" s="129"/>
      <c r="BA30" s="129"/>
      <c r="BB30" s="129"/>
      <c r="BE30" s="136" t="s">
        <v>333</v>
      </c>
      <c r="BG30" s="137"/>
      <c r="BH30" s="136" t="s">
        <v>218</v>
      </c>
      <c r="BL30" s="138" t="s">
        <v>336</v>
      </c>
      <c r="BM30" s="139"/>
      <c r="BP30" s="137"/>
    </row>
    <row r="31" spans="1:72" ht="15" customHeight="1">
      <c r="A31" s="61" t="s">
        <v>242</v>
      </c>
      <c r="B31" s="87" t="s">
        <v>471</v>
      </c>
      <c r="C31" s="63" t="s">
        <v>197</v>
      </c>
      <c r="D31" s="64" t="s">
        <v>433</v>
      </c>
      <c r="E31" s="64" t="s">
        <v>199</v>
      </c>
      <c r="F31" s="79" t="s">
        <v>472</v>
      </c>
      <c r="G31" s="67" t="s">
        <v>473</v>
      </c>
      <c r="H31" s="63" t="s">
        <v>25</v>
      </c>
      <c r="I31" s="67"/>
      <c r="J31" s="66" t="s">
        <v>202</v>
      </c>
      <c r="K31" s="67" t="s">
        <v>47</v>
      </c>
      <c r="L31" s="67" t="s">
        <v>71</v>
      </c>
      <c r="M31" s="67" t="s">
        <v>474</v>
      </c>
      <c r="N31" s="67" t="s">
        <v>79</v>
      </c>
      <c r="O31" s="68" t="s">
        <v>79</v>
      </c>
      <c r="P31" s="114" t="s">
        <v>206</v>
      </c>
      <c r="Q31" s="67" t="s">
        <v>199</v>
      </c>
      <c r="R31" s="67" t="s">
        <v>95</v>
      </c>
      <c r="S31" s="67"/>
      <c r="T31" s="67"/>
      <c r="U31" s="67"/>
      <c r="V31" s="166"/>
      <c r="W31" s="78" t="s">
        <v>204</v>
      </c>
      <c r="X31" s="74" t="s">
        <v>204</v>
      </c>
      <c r="Y31" s="74" t="s">
        <v>204</v>
      </c>
      <c r="Z31" s="74" t="s">
        <v>204</v>
      </c>
      <c r="AA31" s="74" t="s">
        <v>205</v>
      </c>
      <c r="AB31" s="74" t="s">
        <v>206</v>
      </c>
      <c r="AC31" s="74" t="s">
        <v>204</v>
      </c>
      <c r="AD31" s="74" t="s">
        <v>204</v>
      </c>
      <c r="AE31" s="74" t="s">
        <v>204</v>
      </c>
      <c r="AF31" s="74" t="s">
        <v>205</v>
      </c>
      <c r="AG31" s="74" t="s">
        <v>206</v>
      </c>
      <c r="AH31" s="74" t="s">
        <v>475</v>
      </c>
      <c r="AI31" s="74" t="s">
        <v>474</v>
      </c>
      <c r="AJ31" s="167" t="s">
        <v>476</v>
      </c>
      <c r="AK31" s="146" t="s">
        <v>210</v>
      </c>
      <c r="AL31" s="147" t="s">
        <v>477</v>
      </c>
      <c r="AM31" s="110">
        <v>444301002</v>
      </c>
      <c r="AN31" s="110" t="s">
        <v>478</v>
      </c>
      <c r="AO31" s="82" t="s">
        <v>479</v>
      </c>
      <c r="AP31" s="146" t="s">
        <v>210</v>
      </c>
      <c r="AQ31" s="83" t="s">
        <v>480</v>
      </c>
      <c r="AR31" s="74" t="s">
        <v>204</v>
      </c>
      <c r="AS31" s="74" t="s">
        <v>204</v>
      </c>
      <c r="AT31" s="74" t="s">
        <v>204</v>
      </c>
      <c r="AU31" s="74" t="s">
        <v>204</v>
      </c>
      <c r="AV31" s="74" t="s">
        <v>205</v>
      </c>
      <c r="AW31" s="74" t="s">
        <v>206</v>
      </c>
      <c r="AX31" s="74" t="s">
        <v>204</v>
      </c>
      <c r="AY31" s="74" t="s">
        <v>204</v>
      </c>
      <c r="AZ31" s="74" t="s">
        <v>204</v>
      </c>
      <c r="BA31" s="74" t="s">
        <v>205</v>
      </c>
      <c r="BB31" s="74" t="s">
        <v>206</v>
      </c>
      <c r="BD31" s="35" t="s">
        <v>395</v>
      </c>
      <c r="BE31" s="35" t="s">
        <v>333</v>
      </c>
      <c r="BH31" s="35" t="s">
        <v>218</v>
      </c>
      <c r="BM31" s="105" t="s">
        <v>220</v>
      </c>
      <c r="BP31" s="42" t="s">
        <v>138</v>
      </c>
      <c r="BQ31" s="62" t="s">
        <v>481</v>
      </c>
    </row>
    <row r="32" spans="1:72" ht="15" customHeight="1">
      <c r="A32" s="61" t="s">
        <v>242</v>
      </c>
      <c r="B32" s="87" t="s">
        <v>482</v>
      </c>
      <c r="C32" s="63" t="s">
        <v>197</v>
      </c>
      <c r="D32" s="64" t="s">
        <v>433</v>
      </c>
      <c r="E32" s="64" t="s">
        <v>199</v>
      </c>
      <c r="F32" s="79" t="s">
        <v>483</v>
      </c>
      <c r="G32" s="67" t="s">
        <v>484</v>
      </c>
      <c r="H32" s="63" t="s">
        <v>25</v>
      </c>
      <c r="I32" s="67"/>
      <c r="J32" s="66" t="s">
        <v>202</v>
      </c>
      <c r="K32" s="67" t="s">
        <v>47</v>
      </c>
      <c r="L32" s="67" t="s">
        <v>71</v>
      </c>
      <c r="M32" s="67" t="s">
        <v>485</v>
      </c>
      <c r="N32" s="67" t="s">
        <v>79</v>
      </c>
      <c r="O32" s="68" t="s">
        <v>79</v>
      </c>
      <c r="P32" s="114" t="s">
        <v>206</v>
      </c>
      <c r="Q32" s="67" t="s">
        <v>199</v>
      </c>
      <c r="R32" s="67" t="s">
        <v>95</v>
      </c>
      <c r="S32" s="67"/>
      <c r="T32" s="67"/>
      <c r="U32" s="67"/>
      <c r="V32" s="166"/>
      <c r="W32" s="78" t="s">
        <v>204</v>
      </c>
      <c r="X32" s="74" t="s">
        <v>204</v>
      </c>
      <c r="Y32" s="74" t="s">
        <v>204</v>
      </c>
      <c r="Z32" s="74" t="s">
        <v>204</v>
      </c>
      <c r="AA32" s="74" t="s">
        <v>205</v>
      </c>
      <c r="AB32" s="74" t="s">
        <v>206</v>
      </c>
      <c r="AC32" s="74" t="s">
        <v>204</v>
      </c>
      <c r="AD32" s="74" t="s">
        <v>204</v>
      </c>
      <c r="AE32" s="74" t="s">
        <v>204</v>
      </c>
      <c r="AF32" s="74" t="s">
        <v>205</v>
      </c>
      <c r="AG32" s="74" t="s">
        <v>206</v>
      </c>
      <c r="AH32" s="74" t="s">
        <v>486</v>
      </c>
      <c r="AI32" s="74" t="s">
        <v>485</v>
      </c>
      <c r="AJ32" s="167" t="s">
        <v>476</v>
      </c>
      <c r="AK32" s="146" t="s">
        <v>210</v>
      </c>
      <c r="AL32" s="147" t="s">
        <v>477</v>
      </c>
      <c r="AM32" s="110">
        <v>444295003</v>
      </c>
      <c r="AN32" s="110" t="s">
        <v>487</v>
      </c>
      <c r="AO32" s="82" t="s">
        <v>488</v>
      </c>
      <c r="AP32" s="146" t="s">
        <v>210</v>
      </c>
      <c r="AQ32" s="83" t="s">
        <v>489</v>
      </c>
      <c r="AR32" s="74" t="s">
        <v>204</v>
      </c>
      <c r="AS32" s="74" t="s">
        <v>204</v>
      </c>
      <c r="AT32" s="74" t="s">
        <v>204</v>
      </c>
      <c r="AU32" s="74" t="s">
        <v>204</v>
      </c>
      <c r="AV32" s="74" t="s">
        <v>205</v>
      </c>
      <c r="AW32" s="74" t="s">
        <v>206</v>
      </c>
      <c r="AX32" s="74" t="s">
        <v>204</v>
      </c>
      <c r="AY32" s="74" t="s">
        <v>204</v>
      </c>
      <c r="AZ32" s="74" t="s">
        <v>204</v>
      </c>
      <c r="BA32" s="74" t="s">
        <v>205</v>
      </c>
      <c r="BB32" s="74" t="s">
        <v>206</v>
      </c>
      <c r="BH32" s="104" t="s">
        <v>218</v>
      </c>
      <c r="BM32" s="105" t="s">
        <v>220</v>
      </c>
      <c r="BP32" s="42" t="s">
        <v>138</v>
      </c>
      <c r="BQ32" s="62" t="s">
        <v>490</v>
      </c>
    </row>
    <row r="33" spans="1:72" ht="15" customHeight="1">
      <c r="A33" s="61" t="s">
        <v>242</v>
      </c>
      <c r="B33" s="87" t="s">
        <v>491</v>
      </c>
      <c r="C33" s="63" t="s">
        <v>197</v>
      </c>
      <c r="D33" s="64" t="s">
        <v>433</v>
      </c>
      <c r="E33" s="64" t="s">
        <v>199</v>
      </c>
      <c r="F33" s="79" t="s">
        <v>492</v>
      </c>
      <c r="G33" s="67" t="s">
        <v>493</v>
      </c>
      <c r="H33" s="63" t="s">
        <v>25</v>
      </c>
      <c r="I33" s="67"/>
      <c r="J33" s="66" t="s">
        <v>202</v>
      </c>
      <c r="K33" s="67" t="s">
        <v>47</v>
      </c>
      <c r="L33" s="67" t="s">
        <v>71</v>
      </c>
      <c r="M33" s="67" t="s">
        <v>494</v>
      </c>
      <c r="N33" s="67" t="s">
        <v>79</v>
      </c>
      <c r="O33" s="67" t="s">
        <v>79</v>
      </c>
      <c r="P33" s="67" t="s">
        <v>206</v>
      </c>
      <c r="Q33" s="67" t="s">
        <v>199</v>
      </c>
      <c r="R33" s="67" t="s">
        <v>95</v>
      </c>
      <c r="S33" s="67"/>
      <c r="T33" s="67"/>
      <c r="U33" s="67"/>
      <c r="V33" s="166"/>
      <c r="W33" s="74" t="s">
        <v>204</v>
      </c>
      <c r="X33" s="74" t="s">
        <v>204</v>
      </c>
      <c r="Y33" s="74" t="s">
        <v>204</v>
      </c>
      <c r="Z33" s="74" t="s">
        <v>204</v>
      </c>
      <c r="AA33" s="74" t="s">
        <v>205</v>
      </c>
      <c r="AB33" s="74" t="s">
        <v>206</v>
      </c>
      <c r="AC33" s="74" t="s">
        <v>204</v>
      </c>
      <c r="AD33" s="74" t="s">
        <v>204</v>
      </c>
      <c r="AE33" s="74" t="s">
        <v>204</v>
      </c>
      <c r="AF33" s="74" t="s">
        <v>205</v>
      </c>
      <c r="AG33" s="74" t="s">
        <v>206</v>
      </c>
      <c r="AH33" s="74" t="s">
        <v>495</v>
      </c>
      <c r="AI33" s="74" t="s">
        <v>496</v>
      </c>
      <c r="AJ33" s="167" t="s">
        <v>497</v>
      </c>
      <c r="AK33" s="146" t="s">
        <v>210</v>
      </c>
      <c r="AL33" s="147" t="s">
        <v>498</v>
      </c>
      <c r="AM33" s="67">
        <v>444302009</v>
      </c>
      <c r="AN33" s="110" t="s">
        <v>499</v>
      </c>
      <c r="AO33" s="168" t="s">
        <v>500</v>
      </c>
      <c r="AP33" s="146" t="s">
        <v>210</v>
      </c>
      <c r="AQ33" s="83" t="s">
        <v>501</v>
      </c>
      <c r="AR33" s="74" t="s">
        <v>204</v>
      </c>
      <c r="AS33" s="74" t="s">
        <v>204</v>
      </c>
      <c r="AT33" s="74" t="s">
        <v>204</v>
      </c>
      <c r="AU33" s="74" t="s">
        <v>204</v>
      </c>
      <c r="AV33" s="74" t="s">
        <v>205</v>
      </c>
      <c r="AW33" s="74" t="s">
        <v>206</v>
      </c>
      <c r="AX33" s="74" t="s">
        <v>204</v>
      </c>
      <c r="AY33" s="74" t="s">
        <v>204</v>
      </c>
      <c r="AZ33" s="74" t="s">
        <v>204</v>
      </c>
      <c r="BA33" s="74" t="s">
        <v>205</v>
      </c>
      <c r="BB33" s="74" t="s">
        <v>206</v>
      </c>
      <c r="BH33" s="35" t="s">
        <v>218</v>
      </c>
      <c r="BM33" s="105" t="s">
        <v>220</v>
      </c>
      <c r="BP33" s="42" t="s">
        <v>138</v>
      </c>
      <c r="BQ33" s="62" t="s">
        <v>502</v>
      </c>
    </row>
    <row r="34" spans="1:72" ht="15" customHeight="1">
      <c r="A34" s="61" t="s">
        <v>242</v>
      </c>
      <c r="B34" s="87" t="s">
        <v>503</v>
      </c>
      <c r="C34" s="63" t="s">
        <v>197</v>
      </c>
      <c r="D34" s="64" t="s">
        <v>433</v>
      </c>
      <c r="E34" s="64" t="s">
        <v>199</v>
      </c>
      <c r="F34" s="79" t="s">
        <v>504</v>
      </c>
      <c r="G34" s="67" t="s">
        <v>505</v>
      </c>
      <c r="H34" s="63" t="s">
        <v>25</v>
      </c>
      <c r="I34" s="67"/>
      <c r="J34" s="66" t="s">
        <v>202</v>
      </c>
      <c r="K34" s="67" t="s">
        <v>47</v>
      </c>
      <c r="L34" s="67" t="s">
        <v>71</v>
      </c>
      <c r="M34" s="67" t="s">
        <v>506</v>
      </c>
      <c r="N34" s="67" t="s">
        <v>79</v>
      </c>
      <c r="O34" s="67" t="s">
        <v>79</v>
      </c>
      <c r="P34" s="67" t="s">
        <v>206</v>
      </c>
      <c r="Q34" s="67" t="s">
        <v>199</v>
      </c>
      <c r="R34" s="67" t="s">
        <v>95</v>
      </c>
      <c r="S34" s="67"/>
      <c r="T34" s="67"/>
      <c r="U34" s="67"/>
      <c r="V34" s="166"/>
      <c r="W34" s="74" t="s">
        <v>204</v>
      </c>
      <c r="X34" s="74" t="s">
        <v>204</v>
      </c>
      <c r="Y34" s="74" t="s">
        <v>204</v>
      </c>
      <c r="Z34" s="74" t="s">
        <v>204</v>
      </c>
      <c r="AA34" s="74" t="s">
        <v>205</v>
      </c>
      <c r="AB34" s="74" t="s">
        <v>206</v>
      </c>
      <c r="AC34" s="74" t="s">
        <v>204</v>
      </c>
      <c r="AD34" s="74" t="s">
        <v>204</v>
      </c>
      <c r="AE34" s="74" t="s">
        <v>204</v>
      </c>
      <c r="AF34" s="74" t="s">
        <v>205</v>
      </c>
      <c r="AG34" s="74" t="s">
        <v>206</v>
      </c>
      <c r="AH34" s="74" t="s">
        <v>507</v>
      </c>
      <c r="AI34" s="67" t="s">
        <v>508</v>
      </c>
      <c r="AJ34" s="167" t="s">
        <v>509</v>
      </c>
      <c r="AK34" s="146" t="s">
        <v>510</v>
      </c>
      <c r="AL34" s="67" t="s">
        <v>511</v>
      </c>
      <c r="AM34" s="67">
        <v>394568007</v>
      </c>
      <c r="AN34" s="83" t="s">
        <v>512</v>
      </c>
      <c r="AO34" s="167" t="s">
        <v>513</v>
      </c>
      <c r="AP34" s="169" t="s">
        <v>210</v>
      </c>
      <c r="AQ34" s="170" t="s">
        <v>206</v>
      </c>
      <c r="AR34" s="171" t="s">
        <v>204</v>
      </c>
      <c r="AS34" s="74" t="s">
        <v>204</v>
      </c>
      <c r="AT34" s="74" t="s">
        <v>204</v>
      </c>
      <c r="AU34" s="74" t="s">
        <v>204</v>
      </c>
      <c r="AV34" s="74" t="s">
        <v>205</v>
      </c>
      <c r="AW34" s="74" t="s">
        <v>206</v>
      </c>
      <c r="AX34" s="74" t="s">
        <v>204</v>
      </c>
      <c r="AY34" s="74" t="s">
        <v>204</v>
      </c>
      <c r="AZ34" s="74" t="s">
        <v>204</v>
      </c>
      <c r="BA34" s="74" t="s">
        <v>205</v>
      </c>
      <c r="BB34" s="74" t="s">
        <v>206</v>
      </c>
      <c r="BH34" s="104" t="s">
        <v>218</v>
      </c>
      <c r="BM34" s="105" t="s">
        <v>220</v>
      </c>
      <c r="BP34" s="42" t="s">
        <v>138</v>
      </c>
      <c r="BQ34" s="62" t="s">
        <v>514</v>
      </c>
    </row>
    <row r="35" spans="1:72" ht="15" customHeight="1">
      <c r="A35" s="61" t="s">
        <v>242</v>
      </c>
      <c r="B35" s="87" t="s">
        <v>515</v>
      </c>
      <c r="C35" s="63" t="s">
        <v>197</v>
      </c>
      <c r="D35" s="64" t="s">
        <v>433</v>
      </c>
      <c r="E35" s="64" t="s">
        <v>199</v>
      </c>
      <c r="F35" s="79" t="s">
        <v>516</v>
      </c>
      <c r="G35" s="67" t="s">
        <v>517</v>
      </c>
      <c r="H35" s="63" t="s">
        <v>25</v>
      </c>
      <c r="I35" s="67"/>
      <c r="J35" s="66" t="s">
        <v>202</v>
      </c>
      <c r="K35" s="67" t="s">
        <v>47</v>
      </c>
      <c r="L35" s="67" t="s">
        <v>71</v>
      </c>
      <c r="M35" s="67" t="s">
        <v>518</v>
      </c>
      <c r="N35" s="67" t="s">
        <v>79</v>
      </c>
      <c r="O35" s="67" t="s">
        <v>79</v>
      </c>
      <c r="P35" s="67" t="s">
        <v>206</v>
      </c>
      <c r="Q35" s="67" t="s">
        <v>199</v>
      </c>
      <c r="R35" s="67" t="s">
        <v>95</v>
      </c>
      <c r="S35" s="67"/>
      <c r="T35" s="67"/>
      <c r="U35" s="67"/>
      <c r="V35" s="166"/>
      <c r="W35" s="74" t="s">
        <v>204</v>
      </c>
      <c r="X35" s="74" t="s">
        <v>204</v>
      </c>
      <c r="Y35" s="74" t="s">
        <v>204</v>
      </c>
      <c r="Z35" s="74" t="s">
        <v>204</v>
      </c>
      <c r="AA35" s="74" t="s">
        <v>205</v>
      </c>
      <c r="AB35" s="74" t="s">
        <v>206</v>
      </c>
      <c r="AC35" s="74" t="s">
        <v>204</v>
      </c>
      <c r="AD35" s="74" t="s">
        <v>204</v>
      </c>
      <c r="AE35" s="74" t="s">
        <v>204</v>
      </c>
      <c r="AF35" s="74" t="s">
        <v>205</v>
      </c>
      <c r="AG35" s="74" t="s">
        <v>206</v>
      </c>
      <c r="AH35" s="74" t="s">
        <v>519</v>
      </c>
      <c r="AI35" s="74" t="s">
        <v>520</v>
      </c>
      <c r="AJ35" s="167" t="s">
        <v>521</v>
      </c>
      <c r="AK35" s="146" t="s">
        <v>210</v>
      </c>
      <c r="AL35" s="147" t="s">
        <v>206</v>
      </c>
      <c r="AM35" s="67">
        <v>58626002</v>
      </c>
      <c r="AN35" s="110" t="s">
        <v>522</v>
      </c>
      <c r="AO35" s="172" t="s">
        <v>523</v>
      </c>
      <c r="AP35" s="173" t="s">
        <v>210</v>
      </c>
      <c r="AQ35" s="174" t="s">
        <v>206</v>
      </c>
      <c r="AR35" s="78" t="s">
        <v>204</v>
      </c>
      <c r="AS35" s="74" t="s">
        <v>204</v>
      </c>
      <c r="AT35" s="74" t="s">
        <v>204</v>
      </c>
      <c r="AU35" s="74" t="s">
        <v>204</v>
      </c>
      <c r="AV35" s="74" t="s">
        <v>205</v>
      </c>
      <c r="AW35" s="74" t="s">
        <v>206</v>
      </c>
      <c r="AX35" s="74" t="s">
        <v>204</v>
      </c>
      <c r="AY35" s="74" t="s">
        <v>204</v>
      </c>
      <c r="AZ35" s="74" t="s">
        <v>204</v>
      </c>
      <c r="BA35" s="74" t="s">
        <v>205</v>
      </c>
      <c r="BB35" s="74" t="s">
        <v>206</v>
      </c>
      <c r="BH35" s="35" t="s">
        <v>218</v>
      </c>
      <c r="BM35" s="105" t="s">
        <v>220</v>
      </c>
      <c r="BP35" s="42" t="s">
        <v>138</v>
      </c>
      <c r="BQ35" s="62" t="s">
        <v>524</v>
      </c>
    </row>
    <row r="36" spans="1:72" ht="15" customHeight="1">
      <c r="A36" s="61" t="s">
        <v>242</v>
      </c>
      <c r="B36" s="87" t="s">
        <v>525</v>
      </c>
      <c r="C36" s="63" t="s">
        <v>197</v>
      </c>
      <c r="D36" s="64" t="s">
        <v>433</v>
      </c>
      <c r="E36" s="64" t="s">
        <v>199</v>
      </c>
      <c r="F36" s="79" t="s">
        <v>526</v>
      </c>
      <c r="G36" s="67" t="s">
        <v>527</v>
      </c>
      <c r="H36" s="63" t="s">
        <v>25</v>
      </c>
      <c r="I36" s="67"/>
      <c r="J36" s="66" t="s">
        <v>202</v>
      </c>
      <c r="K36" s="67" t="s">
        <v>47</v>
      </c>
      <c r="L36" s="67" t="s">
        <v>71</v>
      </c>
      <c r="M36" s="67" t="s">
        <v>528</v>
      </c>
      <c r="N36" s="67" t="s">
        <v>79</v>
      </c>
      <c r="O36" s="67" t="s">
        <v>79</v>
      </c>
      <c r="P36" s="67" t="s">
        <v>206</v>
      </c>
      <c r="Q36" s="67" t="s">
        <v>199</v>
      </c>
      <c r="R36" s="67" t="s">
        <v>95</v>
      </c>
      <c r="S36" s="67"/>
      <c r="T36" s="67"/>
      <c r="U36" s="67"/>
      <c r="V36" s="166"/>
      <c r="W36" s="74" t="s">
        <v>204</v>
      </c>
      <c r="X36" s="74" t="s">
        <v>204</v>
      </c>
      <c r="Y36" s="74" t="s">
        <v>204</v>
      </c>
      <c r="Z36" s="74" t="s">
        <v>204</v>
      </c>
      <c r="AA36" s="74" t="s">
        <v>205</v>
      </c>
      <c r="AB36" s="74" t="s">
        <v>206</v>
      </c>
      <c r="AC36" s="74" t="s">
        <v>204</v>
      </c>
      <c r="AD36" s="74" t="s">
        <v>204</v>
      </c>
      <c r="AE36" s="74" t="s">
        <v>204</v>
      </c>
      <c r="AF36" s="74" t="s">
        <v>205</v>
      </c>
      <c r="AG36" s="74" t="s">
        <v>206</v>
      </c>
      <c r="AH36" s="74" t="s">
        <v>529</v>
      </c>
      <c r="AI36" s="74" t="s">
        <v>530</v>
      </c>
      <c r="AJ36" s="167" t="s">
        <v>531</v>
      </c>
      <c r="AK36" s="146" t="s">
        <v>210</v>
      </c>
      <c r="AL36" s="147" t="s">
        <v>532</v>
      </c>
      <c r="AM36" s="67">
        <v>394863008</v>
      </c>
      <c r="AN36" s="83" t="s">
        <v>533</v>
      </c>
      <c r="AO36" s="172" t="s">
        <v>534</v>
      </c>
      <c r="AP36" s="173" t="s">
        <v>210</v>
      </c>
      <c r="AQ36" s="64" t="s">
        <v>535</v>
      </c>
      <c r="AR36" s="78" t="s">
        <v>204</v>
      </c>
      <c r="AS36" s="74" t="s">
        <v>204</v>
      </c>
      <c r="AT36" s="74" t="s">
        <v>204</v>
      </c>
      <c r="AU36" s="74" t="s">
        <v>204</v>
      </c>
      <c r="AV36" s="74" t="s">
        <v>205</v>
      </c>
      <c r="AW36" s="74" t="s">
        <v>206</v>
      </c>
      <c r="AX36" s="74" t="s">
        <v>204</v>
      </c>
      <c r="AY36" s="74" t="s">
        <v>204</v>
      </c>
      <c r="AZ36" s="74" t="s">
        <v>204</v>
      </c>
      <c r="BA36" s="74" t="s">
        <v>205</v>
      </c>
      <c r="BB36" s="74" t="s">
        <v>206</v>
      </c>
      <c r="BH36" s="104" t="s">
        <v>218</v>
      </c>
      <c r="BM36" s="105" t="s">
        <v>220</v>
      </c>
      <c r="BP36" s="42" t="s">
        <v>138</v>
      </c>
      <c r="BQ36" s="62" t="s">
        <v>536</v>
      </c>
    </row>
    <row r="37" spans="1:72" s="189" customFormat="1" ht="14.25" customHeight="1">
      <c r="A37" s="175" t="s">
        <v>242</v>
      </c>
      <c r="B37" s="176" t="s">
        <v>537</v>
      </c>
      <c r="C37" s="177" t="s">
        <v>197</v>
      </c>
      <c r="D37" s="178" t="s">
        <v>433</v>
      </c>
      <c r="E37" s="178" t="s">
        <v>199</v>
      </c>
      <c r="F37" s="179" t="s">
        <v>538</v>
      </c>
      <c r="G37" s="180" t="s">
        <v>539</v>
      </c>
      <c r="H37" s="177" t="s">
        <v>25</v>
      </c>
      <c r="I37" s="180" t="s">
        <v>540</v>
      </c>
      <c r="J37" s="181"/>
      <c r="K37" s="180" t="s">
        <v>45</v>
      </c>
      <c r="L37" s="180" t="s">
        <v>69</v>
      </c>
      <c r="M37" s="180" t="s">
        <v>541</v>
      </c>
      <c r="N37" s="180" t="s">
        <v>79</v>
      </c>
      <c r="O37" s="182" t="s">
        <v>79</v>
      </c>
      <c r="P37" s="180" t="s">
        <v>206</v>
      </c>
      <c r="Q37" s="180" t="s">
        <v>199</v>
      </c>
      <c r="R37" s="180" t="s">
        <v>95</v>
      </c>
      <c r="S37" s="180"/>
      <c r="T37" s="180"/>
      <c r="U37" s="180"/>
      <c r="V37" s="183"/>
      <c r="W37" s="184" t="s">
        <v>204</v>
      </c>
      <c r="X37" s="184" t="s">
        <v>204</v>
      </c>
      <c r="Y37" s="184" t="s">
        <v>204</v>
      </c>
      <c r="Z37" s="184" t="s">
        <v>204</v>
      </c>
      <c r="AA37" s="184" t="s">
        <v>205</v>
      </c>
      <c r="AB37" s="184" t="s">
        <v>206</v>
      </c>
      <c r="AC37" s="184" t="s">
        <v>204</v>
      </c>
      <c r="AD37" s="184" t="s">
        <v>204</v>
      </c>
      <c r="AE37" s="184" t="s">
        <v>204</v>
      </c>
      <c r="AF37" s="184" t="s">
        <v>205</v>
      </c>
      <c r="AG37" s="184" t="s">
        <v>206</v>
      </c>
      <c r="AH37" s="185" t="s">
        <v>204</v>
      </c>
      <c r="AI37" s="185" t="s">
        <v>204</v>
      </c>
      <c r="AJ37" s="186" t="s">
        <v>204</v>
      </c>
      <c r="AK37" s="186" t="s">
        <v>205</v>
      </c>
      <c r="AL37" s="187" t="s">
        <v>542</v>
      </c>
      <c r="AM37" s="186" t="s">
        <v>204</v>
      </c>
      <c r="AN37" s="186" t="s">
        <v>204</v>
      </c>
      <c r="AO37" s="188" t="s">
        <v>204</v>
      </c>
      <c r="AP37" s="186" t="s">
        <v>205</v>
      </c>
      <c r="AQ37" s="186" t="s">
        <v>542</v>
      </c>
      <c r="AR37" s="186" t="s">
        <v>204</v>
      </c>
      <c r="AS37" s="184" t="s">
        <v>204</v>
      </c>
      <c r="AT37" s="184" t="s">
        <v>204</v>
      </c>
      <c r="AU37" s="184" t="s">
        <v>204</v>
      </c>
      <c r="AV37" s="184" t="s">
        <v>205</v>
      </c>
      <c r="AW37" s="184" t="s">
        <v>206</v>
      </c>
      <c r="AX37" s="184" t="s">
        <v>204</v>
      </c>
      <c r="AY37" s="184" t="s">
        <v>204</v>
      </c>
      <c r="AZ37" s="184" t="s">
        <v>204</v>
      </c>
      <c r="BA37" s="184" t="s">
        <v>205</v>
      </c>
      <c r="BB37" s="184" t="s">
        <v>206</v>
      </c>
      <c r="BD37" s="189" t="s">
        <v>543</v>
      </c>
      <c r="BE37" s="189" t="s">
        <v>240</v>
      </c>
      <c r="BF37" s="189" t="s">
        <v>241</v>
      </c>
      <c r="BG37" s="190" t="s">
        <v>444</v>
      </c>
      <c r="BH37" s="189" t="s">
        <v>218</v>
      </c>
      <c r="BJ37" s="189" t="s">
        <v>544</v>
      </c>
      <c r="BM37" s="191" t="s">
        <v>220</v>
      </c>
      <c r="BN37" s="189" t="str">
        <f t="shared" ref="BN37:BN47" si="1">IF(AND(ISBLANK(BK37),NOT(ISBLANK(B37))),"Encounter","")</f>
        <v>Encounter</v>
      </c>
      <c r="BP37" s="192" t="s">
        <v>138</v>
      </c>
    </row>
    <row r="38" spans="1:72" s="189" customFormat="1" ht="15" customHeight="1">
      <c r="A38" s="175" t="s">
        <v>242</v>
      </c>
      <c r="B38" s="176" t="s">
        <v>545</v>
      </c>
      <c r="C38" s="177" t="s">
        <v>197</v>
      </c>
      <c r="D38" s="178" t="s">
        <v>433</v>
      </c>
      <c r="E38" s="178" t="s">
        <v>199</v>
      </c>
      <c r="F38" s="179" t="s">
        <v>546</v>
      </c>
      <c r="G38" s="180" t="s">
        <v>539</v>
      </c>
      <c r="H38" s="177" t="s">
        <v>25</v>
      </c>
      <c r="I38" s="180" t="s">
        <v>540</v>
      </c>
      <c r="J38" s="181"/>
      <c r="K38" s="180" t="s">
        <v>45</v>
      </c>
      <c r="L38" s="180" t="s">
        <v>69</v>
      </c>
      <c r="M38" s="180" t="s">
        <v>541</v>
      </c>
      <c r="N38" s="180" t="s">
        <v>79</v>
      </c>
      <c r="O38" s="182" t="s">
        <v>79</v>
      </c>
      <c r="P38" s="180" t="s">
        <v>206</v>
      </c>
      <c r="Q38" s="180" t="s">
        <v>199</v>
      </c>
      <c r="R38" s="180" t="s">
        <v>95</v>
      </c>
      <c r="S38" s="180"/>
      <c r="T38" s="180"/>
      <c r="U38" s="180"/>
      <c r="V38" s="183"/>
      <c r="W38" s="184" t="s">
        <v>204</v>
      </c>
      <c r="X38" s="184" t="s">
        <v>204</v>
      </c>
      <c r="Y38" s="184" t="s">
        <v>204</v>
      </c>
      <c r="Z38" s="184" t="s">
        <v>204</v>
      </c>
      <c r="AA38" s="184" t="s">
        <v>205</v>
      </c>
      <c r="AB38" s="184" t="s">
        <v>206</v>
      </c>
      <c r="AC38" s="184" t="s">
        <v>204</v>
      </c>
      <c r="AD38" s="184" t="s">
        <v>204</v>
      </c>
      <c r="AE38" s="184" t="s">
        <v>204</v>
      </c>
      <c r="AF38" s="184" t="s">
        <v>205</v>
      </c>
      <c r="AG38" s="184" t="s">
        <v>206</v>
      </c>
      <c r="AH38" s="185" t="s">
        <v>204</v>
      </c>
      <c r="AI38" s="185" t="s">
        <v>204</v>
      </c>
      <c r="AJ38" s="186" t="s">
        <v>204</v>
      </c>
      <c r="AK38" s="186" t="s">
        <v>205</v>
      </c>
      <c r="AL38" s="187" t="s">
        <v>542</v>
      </c>
      <c r="AM38" s="186" t="s">
        <v>204</v>
      </c>
      <c r="AN38" s="186" t="s">
        <v>204</v>
      </c>
      <c r="AO38" s="188" t="s">
        <v>204</v>
      </c>
      <c r="AP38" s="186" t="s">
        <v>205</v>
      </c>
      <c r="AQ38" s="186" t="s">
        <v>542</v>
      </c>
      <c r="AR38" s="186" t="s">
        <v>204</v>
      </c>
      <c r="AS38" s="184" t="s">
        <v>204</v>
      </c>
      <c r="AT38" s="184" t="s">
        <v>204</v>
      </c>
      <c r="AU38" s="184" t="s">
        <v>204</v>
      </c>
      <c r="AV38" s="184" t="s">
        <v>205</v>
      </c>
      <c r="AW38" s="184" t="s">
        <v>206</v>
      </c>
      <c r="AX38" s="184" t="s">
        <v>204</v>
      </c>
      <c r="AY38" s="184" t="s">
        <v>204</v>
      </c>
      <c r="AZ38" s="184" t="s">
        <v>204</v>
      </c>
      <c r="BA38" s="184" t="s">
        <v>205</v>
      </c>
      <c r="BB38" s="184" t="s">
        <v>206</v>
      </c>
      <c r="BD38" s="189" t="s">
        <v>543</v>
      </c>
      <c r="BE38" s="189" t="s">
        <v>240</v>
      </c>
      <c r="BF38" s="189" t="s">
        <v>241</v>
      </c>
      <c r="BG38" s="190" t="s">
        <v>444</v>
      </c>
      <c r="BH38" s="189" t="s">
        <v>218</v>
      </c>
      <c r="BJ38" s="189" t="s">
        <v>547</v>
      </c>
      <c r="BM38" s="191" t="s">
        <v>220</v>
      </c>
      <c r="BN38" s="189" t="str">
        <f t="shared" si="1"/>
        <v>Encounter</v>
      </c>
      <c r="BP38" s="192" t="s">
        <v>138</v>
      </c>
    </row>
    <row r="39" spans="1:72" s="189" customFormat="1" ht="15" customHeight="1">
      <c r="A39" s="175" t="s">
        <v>242</v>
      </c>
      <c r="B39" s="176" t="s">
        <v>548</v>
      </c>
      <c r="C39" s="177" t="s">
        <v>197</v>
      </c>
      <c r="D39" s="178" t="s">
        <v>433</v>
      </c>
      <c r="E39" s="178" t="s">
        <v>199</v>
      </c>
      <c r="F39" s="179" t="s">
        <v>549</v>
      </c>
      <c r="G39" s="180" t="s">
        <v>549</v>
      </c>
      <c r="H39" s="177"/>
      <c r="I39" s="180"/>
      <c r="J39" s="181"/>
      <c r="K39" s="180"/>
      <c r="L39" s="180" t="s">
        <v>71</v>
      </c>
      <c r="M39" s="180"/>
      <c r="N39" s="180"/>
      <c r="O39" s="182"/>
      <c r="P39" s="180"/>
      <c r="Q39" s="180"/>
      <c r="R39" s="180"/>
      <c r="S39" s="180"/>
      <c r="T39" s="180"/>
      <c r="U39" s="180"/>
      <c r="V39" s="183"/>
      <c r="W39" s="184"/>
      <c r="X39" s="184"/>
      <c r="Y39" s="184"/>
      <c r="Z39" s="184"/>
      <c r="AA39" s="184"/>
      <c r="AB39" s="184"/>
      <c r="AC39" s="184"/>
      <c r="AD39" s="184"/>
      <c r="AE39" s="184"/>
      <c r="AF39" s="184"/>
      <c r="AG39" s="184"/>
      <c r="AH39" s="185"/>
      <c r="AI39" s="185"/>
      <c r="AJ39" s="186"/>
      <c r="AK39" s="186"/>
      <c r="AL39" s="187"/>
      <c r="AM39" s="186"/>
      <c r="AN39" s="186"/>
      <c r="AO39" s="187"/>
      <c r="AP39" s="187"/>
      <c r="AQ39" s="187"/>
      <c r="AR39" s="187"/>
      <c r="AS39" s="184"/>
      <c r="AT39" s="184"/>
      <c r="AU39" s="184"/>
      <c r="AV39" s="184"/>
      <c r="AW39" s="184"/>
      <c r="AX39" s="184"/>
      <c r="AY39" s="184"/>
      <c r="AZ39" s="184"/>
      <c r="BA39" s="184"/>
      <c r="BB39" s="184"/>
      <c r="BD39" s="189" t="s">
        <v>468</v>
      </c>
      <c r="BE39" s="189" t="s">
        <v>380</v>
      </c>
      <c r="BG39" s="190" t="s">
        <v>444</v>
      </c>
      <c r="BH39" s="189" t="s">
        <v>218</v>
      </c>
      <c r="BJ39" s="189" t="s">
        <v>544</v>
      </c>
      <c r="BK39" s="189" t="s">
        <v>481</v>
      </c>
      <c r="BM39" s="191" t="s">
        <v>220</v>
      </c>
      <c r="BN39" s="189" t="str">
        <f t="shared" si="1"/>
        <v/>
      </c>
      <c r="BP39" s="192" t="s">
        <v>138</v>
      </c>
    </row>
    <row r="40" spans="1:72" s="189" customFormat="1" ht="15" customHeight="1">
      <c r="A40" s="175" t="s">
        <v>242</v>
      </c>
      <c r="B40" s="176" t="s">
        <v>550</v>
      </c>
      <c r="C40" s="177" t="s">
        <v>197</v>
      </c>
      <c r="D40" s="178" t="s">
        <v>433</v>
      </c>
      <c r="E40" s="178" t="s">
        <v>199</v>
      </c>
      <c r="F40" s="179" t="s">
        <v>551</v>
      </c>
      <c r="G40" s="180" t="s">
        <v>551</v>
      </c>
      <c r="H40" s="177"/>
      <c r="I40" s="180"/>
      <c r="J40" s="181"/>
      <c r="K40" s="180"/>
      <c r="L40" s="180" t="s">
        <v>71</v>
      </c>
      <c r="M40" s="180"/>
      <c r="N40" s="180"/>
      <c r="O40" s="182"/>
      <c r="P40" s="180"/>
      <c r="Q40" s="180"/>
      <c r="R40" s="180"/>
      <c r="S40" s="180"/>
      <c r="T40" s="180"/>
      <c r="U40" s="180"/>
      <c r="V40" s="183"/>
      <c r="W40" s="184"/>
      <c r="X40" s="184"/>
      <c r="Y40" s="184"/>
      <c r="Z40" s="184"/>
      <c r="AA40" s="184"/>
      <c r="AB40" s="184"/>
      <c r="AC40" s="184"/>
      <c r="AD40" s="184"/>
      <c r="AE40" s="184"/>
      <c r="AF40" s="184"/>
      <c r="AG40" s="184"/>
      <c r="AH40" s="185"/>
      <c r="AI40" s="185"/>
      <c r="AJ40" s="186"/>
      <c r="AK40" s="186"/>
      <c r="AL40" s="187"/>
      <c r="AM40" s="186"/>
      <c r="AN40" s="186"/>
      <c r="AO40" s="187"/>
      <c r="AP40" s="187"/>
      <c r="AQ40" s="187"/>
      <c r="AR40" s="187"/>
      <c r="AS40" s="184"/>
      <c r="AT40" s="184"/>
      <c r="AU40" s="184"/>
      <c r="AV40" s="184"/>
      <c r="AW40" s="184"/>
      <c r="AX40" s="184"/>
      <c r="AY40" s="184"/>
      <c r="AZ40" s="184"/>
      <c r="BA40" s="184"/>
      <c r="BB40" s="184"/>
      <c r="BD40" s="189" t="s">
        <v>468</v>
      </c>
      <c r="BE40" s="189" t="s">
        <v>380</v>
      </c>
      <c r="BG40" s="190" t="s">
        <v>444</v>
      </c>
      <c r="BH40" s="189" t="s">
        <v>218</v>
      </c>
      <c r="BJ40" s="189" t="s">
        <v>547</v>
      </c>
      <c r="BK40" s="189" t="s">
        <v>490</v>
      </c>
      <c r="BM40" s="191" t="s">
        <v>220</v>
      </c>
      <c r="BN40" s="189" t="str">
        <f t="shared" si="1"/>
        <v/>
      </c>
      <c r="BP40" s="192" t="s">
        <v>138</v>
      </c>
    </row>
    <row r="41" spans="1:72" s="189" customFormat="1" ht="15" customHeight="1">
      <c r="A41" s="175" t="s">
        <v>242</v>
      </c>
      <c r="B41" s="176" t="s">
        <v>552</v>
      </c>
      <c r="C41" s="177" t="s">
        <v>197</v>
      </c>
      <c r="D41" s="178" t="s">
        <v>433</v>
      </c>
      <c r="E41" s="178" t="s">
        <v>199</v>
      </c>
      <c r="F41" s="179" t="s">
        <v>553</v>
      </c>
      <c r="G41" s="180" t="s">
        <v>554</v>
      </c>
      <c r="H41" s="177" t="s">
        <v>25</v>
      </c>
      <c r="I41" s="180"/>
      <c r="J41" s="181" t="s">
        <v>202</v>
      </c>
      <c r="K41" s="180" t="s">
        <v>79</v>
      </c>
      <c r="L41" s="180" t="s">
        <v>63</v>
      </c>
      <c r="M41" s="180" t="s">
        <v>79</v>
      </c>
      <c r="N41" s="180" t="s">
        <v>79</v>
      </c>
      <c r="O41" s="193" t="s">
        <v>81</v>
      </c>
      <c r="P41" s="193" t="s">
        <v>206</v>
      </c>
      <c r="Q41" s="180" t="s">
        <v>199</v>
      </c>
      <c r="R41" s="180" t="s">
        <v>95</v>
      </c>
      <c r="S41" s="181"/>
      <c r="T41" s="182"/>
      <c r="U41" s="182"/>
      <c r="V41" s="194"/>
      <c r="W41" s="184" t="s">
        <v>204</v>
      </c>
      <c r="X41" s="184" t="s">
        <v>204</v>
      </c>
      <c r="Y41" s="184" t="s">
        <v>204</v>
      </c>
      <c r="Z41" s="184" t="s">
        <v>204</v>
      </c>
      <c r="AA41" s="184" t="s">
        <v>205</v>
      </c>
      <c r="AB41" s="184" t="s">
        <v>206</v>
      </c>
      <c r="AC41" s="184" t="s">
        <v>204</v>
      </c>
      <c r="AD41" s="184" t="s">
        <v>204</v>
      </c>
      <c r="AE41" s="184" t="s">
        <v>204</v>
      </c>
      <c r="AF41" s="184" t="s">
        <v>205</v>
      </c>
      <c r="AG41" s="184" t="s">
        <v>206</v>
      </c>
      <c r="AH41" s="180" t="s">
        <v>555</v>
      </c>
      <c r="AI41" s="180" t="s">
        <v>556</v>
      </c>
      <c r="AJ41" s="195" t="s">
        <v>557</v>
      </c>
      <c r="AK41" s="196" t="s">
        <v>558</v>
      </c>
      <c r="AL41" s="197" t="s">
        <v>559</v>
      </c>
      <c r="AM41" s="182">
        <v>408402003</v>
      </c>
      <c r="AN41" s="198" t="s">
        <v>560</v>
      </c>
      <c r="AO41" s="199" t="s">
        <v>561</v>
      </c>
      <c r="AP41" s="185" t="s">
        <v>210</v>
      </c>
      <c r="AQ41" s="185" t="s">
        <v>206</v>
      </c>
      <c r="AR41" s="185" t="s">
        <v>204</v>
      </c>
      <c r="AS41" s="185" t="s">
        <v>204</v>
      </c>
      <c r="AT41" s="185" t="s">
        <v>204</v>
      </c>
      <c r="AU41" s="185" t="s">
        <v>204</v>
      </c>
      <c r="AV41" s="185" t="s">
        <v>205</v>
      </c>
      <c r="AW41" s="185" t="s">
        <v>206</v>
      </c>
      <c r="AX41" s="185" t="s">
        <v>204</v>
      </c>
      <c r="AY41" s="185" t="s">
        <v>204</v>
      </c>
      <c r="AZ41" s="185" t="s">
        <v>204</v>
      </c>
      <c r="BA41" s="185" t="s">
        <v>205</v>
      </c>
      <c r="BB41" s="185" t="s">
        <v>206</v>
      </c>
      <c r="BD41" s="189" t="s">
        <v>562</v>
      </c>
      <c r="BE41" s="189" t="s">
        <v>216</v>
      </c>
      <c r="BG41" s="190" t="s">
        <v>444</v>
      </c>
      <c r="BH41" s="189" t="s">
        <v>218</v>
      </c>
      <c r="BJ41" s="189" t="s">
        <v>219</v>
      </c>
      <c r="BM41" s="191" t="s">
        <v>220</v>
      </c>
      <c r="BN41" s="189" t="str">
        <f t="shared" si="1"/>
        <v>Encounter</v>
      </c>
      <c r="BP41" s="192" t="s">
        <v>138</v>
      </c>
    </row>
    <row r="42" spans="1:72" s="189" customFormat="1" ht="15" customHeight="1">
      <c r="A42" s="175" t="s">
        <v>242</v>
      </c>
      <c r="B42" s="176" t="s">
        <v>563</v>
      </c>
      <c r="C42" s="177" t="s">
        <v>197</v>
      </c>
      <c r="D42" s="178" t="s">
        <v>433</v>
      </c>
      <c r="E42" s="178" t="s">
        <v>199</v>
      </c>
      <c r="F42" s="179" t="s">
        <v>564</v>
      </c>
      <c r="G42" s="180" t="s">
        <v>565</v>
      </c>
      <c r="H42" s="177" t="s">
        <v>25</v>
      </c>
      <c r="I42" s="180"/>
      <c r="J42" s="181" t="s">
        <v>202</v>
      </c>
      <c r="K42" s="180" t="s">
        <v>79</v>
      </c>
      <c r="L42" s="180" t="s">
        <v>63</v>
      </c>
      <c r="M42" s="180" t="s">
        <v>79</v>
      </c>
      <c r="N42" s="180" t="s">
        <v>79</v>
      </c>
      <c r="O42" s="193" t="s">
        <v>81</v>
      </c>
      <c r="P42" s="193" t="s">
        <v>206</v>
      </c>
      <c r="Q42" s="180" t="s">
        <v>199</v>
      </c>
      <c r="R42" s="180" t="s">
        <v>95</v>
      </c>
      <c r="S42" s="181"/>
      <c r="T42" s="182"/>
      <c r="U42" s="182"/>
      <c r="V42" s="194"/>
      <c r="W42" s="184" t="s">
        <v>204</v>
      </c>
      <c r="X42" s="184" t="s">
        <v>204</v>
      </c>
      <c r="Y42" s="184" t="s">
        <v>204</v>
      </c>
      <c r="Z42" s="184" t="s">
        <v>204</v>
      </c>
      <c r="AA42" s="184" t="s">
        <v>205</v>
      </c>
      <c r="AB42" s="184" t="s">
        <v>206</v>
      </c>
      <c r="AC42" s="184" t="s">
        <v>204</v>
      </c>
      <c r="AD42" s="184" t="s">
        <v>204</v>
      </c>
      <c r="AE42" s="184" t="s">
        <v>204</v>
      </c>
      <c r="AF42" s="184" t="s">
        <v>205</v>
      </c>
      <c r="AG42" s="184" t="s">
        <v>206</v>
      </c>
      <c r="AH42" s="180" t="s">
        <v>555</v>
      </c>
      <c r="AI42" s="180" t="s">
        <v>556</v>
      </c>
      <c r="AJ42" s="200" t="s">
        <v>557</v>
      </c>
      <c r="AK42" s="201" t="s">
        <v>558</v>
      </c>
      <c r="AL42" s="202" t="s">
        <v>559</v>
      </c>
      <c r="AM42" s="203">
        <v>408400006</v>
      </c>
      <c r="AN42" s="177" t="s">
        <v>566</v>
      </c>
      <c r="AO42" s="199" t="s">
        <v>567</v>
      </c>
      <c r="AP42" s="185" t="s">
        <v>210</v>
      </c>
      <c r="AQ42" s="185" t="s">
        <v>206</v>
      </c>
      <c r="AR42" s="185" t="s">
        <v>204</v>
      </c>
      <c r="AS42" s="185" t="s">
        <v>204</v>
      </c>
      <c r="AT42" s="185" t="s">
        <v>204</v>
      </c>
      <c r="AU42" s="185" t="s">
        <v>204</v>
      </c>
      <c r="AV42" s="185" t="s">
        <v>205</v>
      </c>
      <c r="AW42" s="185" t="s">
        <v>206</v>
      </c>
      <c r="AX42" s="185" t="s">
        <v>204</v>
      </c>
      <c r="AY42" s="185" t="s">
        <v>204</v>
      </c>
      <c r="AZ42" s="185" t="s">
        <v>204</v>
      </c>
      <c r="BA42" s="185" t="s">
        <v>205</v>
      </c>
      <c r="BB42" s="185" t="s">
        <v>206</v>
      </c>
      <c r="BD42" s="189" t="s">
        <v>562</v>
      </c>
      <c r="BE42" s="189" t="s">
        <v>216</v>
      </c>
      <c r="BG42" s="190" t="s">
        <v>444</v>
      </c>
      <c r="BH42" s="189" t="s">
        <v>218</v>
      </c>
      <c r="BJ42" s="189" t="s">
        <v>219</v>
      </c>
      <c r="BM42" s="191" t="s">
        <v>220</v>
      </c>
      <c r="BN42" s="189" t="str">
        <f t="shared" si="1"/>
        <v>Encounter</v>
      </c>
      <c r="BP42" s="192" t="s">
        <v>138</v>
      </c>
    </row>
    <row r="43" spans="1:72" s="189" customFormat="1" ht="15" customHeight="1">
      <c r="A43" s="175" t="s">
        <v>242</v>
      </c>
      <c r="B43" s="176" t="s">
        <v>568</v>
      </c>
      <c r="C43" s="177" t="s">
        <v>197</v>
      </c>
      <c r="D43" s="178" t="s">
        <v>433</v>
      </c>
      <c r="E43" s="178" t="s">
        <v>199</v>
      </c>
      <c r="F43" s="179" t="s">
        <v>569</v>
      </c>
      <c r="G43" s="180" t="s">
        <v>570</v>
      </c>
      <c r="H43" s="177" t="s">
        <v>25</v>
      </c>
      <c r="I43" s="180"/>
      <c r="J43" s="181" t="s">
        <v>202</v>
      </c>
      <c r="K43" s="180" t="s">
        <v>79</v>
      </c>
      <c r="L43" s="180" t="s">
        <v>63</v>
      </c>
      <c r="M43" s="180" t="s">
        <v>79</v>
      </c>
      <c r="N43" s="180" t="s">
        <v>79</v>
      </c>
      <c r="O43" s="193" t="s">
        <v>81</v>
      </c>
      <c r="P43" s="193" t="s">
        <v>206</v>
      </c>
      <c r="Q43" s="180" t="s">
        <v>199</v>
      </c>
      <c r="R43" s="180" t="s">
        <v>95</v>
      </c>
      <c r="S43" s="181"/>
      <c r="T43" s="182"/>
      <c r="U43" s="182"/>
      <c r="V43" s="194"/>
      <c r="W43" s="184" t="s">
        <v>204</v>
      </c>
      <c r="X43" s="184" t="s">
        <v>204</v>
      </c>
      <c r="Y43" s="184" t="s">
        <v>204</v>
      </c>
      <c r="Z43" s="184" t="s">
        <v>204</v>
      </c>
      <c r="AA43" s="184" t="s">
        <v>205</v>
      </c>
      <c r="AB43" s="184" t="s">
        <v>206</v>
      </c>
      <c r="AC43" s="184" t="s">
        <v>204</v>
      </c>
      <c r="AD43" s="184" t="s">
        <v>204</v>
      </c>
      <c r="AE43" s="184" t="s">
        <v>204</v>
      </c>
      <c r="AF43" s="184" t="s">
        <v>205</v>
      </c>
      <c r="AG43" s="184" t="s">
        <v>206</v>
      </c>
      <c r="AH43" s="180" t="s">
        <v>555</v>
      </c>
      <c r="AI43" s="180" t="s">
        <v>556</v>
      </c>
      <c r="AJ43" s="200" t="s">
        <v>557</v>
      </c>
      <c r="AK43" s="196" t="s">
        <v>558</v>
      </c>
      <c r="AL43" s="202" t="s">
        <v>559</v>
      </c>
      <c r="AM43" s="182">
        <v>408401005</v>
      </c>
      <c r="AN43" s="177" t="s">
        <v>571</v>
      </c>
      <c r="AO43" s="199" t="s">
        <v>572</v>
      </c>
      <c r="AP43" s="185" t="s">
        <v>210</v>
      </c>
      <c r="AQ43" s="185" t="s">
        <v>206</v>
      </c>
      <c r="AR43" s="185" t="s">
        <v>204</v>
      </c>
      <c r="AS43" s="185" t="s">
        <v>204</v>
      </c>
      <c r="AT43" s="185" t="s">
        <v>204</v>
      </c>
      <c r="AU43" s="185" t="s">
        <v>204</v>
      </c>
      <c r="AV43" s="185" t="s">
        <v>205</v>
      </c>
      <c r="AW43" s="185" t="s">
        <v>206</v>
      </c>
      <c r="AX43" s="185" t="s">
        <v>204</v>
      </c>
      <c r="AY43" s="185" t="s">
        <v>204</v>
      </c>
      <c r="AZ43" s="185" t="s">
        <v>204</v>
      </c>
      <c r="BA43" s="185" t="s">
        <v>205</v>
      </c>
      <c r="BB43" s="185" t="s">
        <v>206</v>
      </c>
      <c r="BD43" s="189" t="s">
        <v>562</v>
      </c>
      <c r="BE43" s="189" t="s">
        <v>216</v>
      </c>
      <c r="BG43" s="190" t="s">
        <v>444</v>
      </c>
      <c r="BH43" s="189" t="s">
        <v>218</v>
      </c>
      <c r="BJ43" s="189" t="s">
        <v>219</v>
      </c>
      <c r="BM43" s="191" t="s">
        <v>220</v>
      </c>
      <c r="BN43" s="189" t="str">
        <f t="shared" si="1"/>
        <v>Encounter</v>
      </c>
      <c r="BP43" s="192" t="s">
        <v>138</v>
      </c>
    </row>
    <row r="44" spans="1:72" s="189" customFormat="1" ht="15" customHeight="1">
      <c r="A44" s="175" t="s">
        <v>242</v>
      </c>
      <c r="B44" s="176" t="s">
        <v>573</v>
      </c>
      <c r="C44" s="177" t="s">
        <v>197</v>
      </c>
      <c r="D44" s="178" t="s">
        <v>433</v>
      </c>
      <c r="E44" s="178" t="s">
        <v>199</v>
      </c>
      <c r="F44" s="179" t="s">
        <v>574</v>
      </c>
      <c r="G44" s="180" t="s">
        <v>575</v>
      </c>
      <c r="H44" s="177" t="s">
        <v>25</v>
      </c>
      <c r="I44" s="180"/>
      <c r="J44" s="181" t="s">
        <v>202</v>
      </c>
      <c r="K44" s="180" t="s">
        <v>227</v>
      </c>
      <c r="L44" s="180" t="s">
        <v>51</v>
      </c>
      <c r="M44" s="193" t="s">
        <v>228</v>
      </c>
      <c r="N44" s="180" t="s">
        <v>79</v>
      </c>
      <c r="O44" s="193" t="s">
        <v>79</v>
      </c>
      <c r="P44" s="193" t="s">
        <v>206</v>
      </c>
      <c r="Q44" s="180" t="s">
        <v>199</v>
      </c>
      <c r="R44" s="180" t="s">
        <v>93</v>
      </c>
      <c r="S44" s="181"/>
      <c r="T44" s="182"/>
      <c r="U44" s="182"/>
      <c r="V44" s="194"/>
      <c r="W44" s="184" t="s">
        <v>204</v>
      </c>
      <c r="X44" s="184" t="s">
        <v>204</v>
      </c>
      <c r="Y44" s="184" t="s">
        <v>204</v>
      </c>
      <c r="Z44" s="184" t="s">
        <v>204</v>
      </c>
      <c r="AA44" s="184" t="s">
        <v>205</v>
      </c>
      <c r="AB44" s="184" t="s">
        <v>206</v>
      </c>
      <c r="AC44" s="184" t="s">
        <v>204</v>
      </c>
      <c r="AD44" s="184" t="s">
        <v>204</v>
      </c>
      <c r="AE44" s="184" t="s">
        <v>204</v>
      </c>
      <c r="AF44" s="184" t="s">
        <v>205</v>
      </c>
      <c r="AG44" s="184" t="s">
        <v>206</v>
      </c>
      <c r="AH44" s="185" t="s">
        <v>204</v>
      </c>
      <c r="AI44" s="185" t="s">
        <v>204</v>
      </c>
      <c r="AJ44" s="185" t="s">
        <v>204</v>
      </c>
      <c r="AK44" s="185" t="s">
        <v>205</v>
      </c>
      <c r="AL44" s="204" t="s">
        <v>206</v>
      </c>
      <c r="AM44" s="182">
        <v>699237001</v>
      </c>
      <c r="AN44" s="185" t="s">
        <v>576</v>
      </c>
      <c r="AO44" s="205" t="s">
        <v>577</v>
      </c>
      <c r="AP44" s="185" t="s">
        <v>210</v>
      </c>
      <c r="AQ44" s="185" t="s">
        <v>206</v>
      </c>
      <c r="AR44" s="185" t="s">
        <v>578</v>
      </c>
      <c r="AS44" s="185" t="s">
        <v>579</v>
      </c>
      <c r="AT44" s="206" t="s">
        <v>580</v>
      </c>
      <c r="AU44" s="206" t="s">
        <v>581</v>
      </c>
      <c r="AV44" s="185" t="s">
        <v>210</v>
      </c>
      <c r="AW44" s="185" t="s">
        <v>582</v>
      </c>
      <c r="AX44" s="185" t="s">
        <v>204</v>
      </c>
      <c r="AY44" s="185" t="s">
        <v>204</v>
      </c>
      <c r="AZ44" s="185" t="s">
        <v>204</v>
      </c>
      <c r="BA44" s="185" t="s">
        <v>205</v>
      </c>
      <c r="BB44" s="185" t="s">
        <v>206</v>
      </c>
      <c r="BD44" s="189" t="s">
        <v>583</v>
      </c>
      <c r="BE44" s="189" t="s">
        <v>333</v>
      </c>
      <c r="BF44" s="189" t="s">
        <v>241</v>
      </c>
      <c r="BG44" s="423" t="s">
        <v>1979</v>
      </c>
      <c r="BH44" s="189" t="s">
        <v>218</v>
      </c>
      <c r="BJ44" s="189" t="s">
        <v>1978</v>
      </c>
      <c r="BM44" s="191" t="s">
        <v>220</v>
      </c>
      <c r="BN44" s="189" t="str">
        <f t="shared" si="1"/>
        <v>Encounter</v>
      </c>
      <c r="BP44" s="192" t="s">
        <v>138</v>
      </c>
      <c r="BT44" s="189" t="s">
        <v>584</v>
      </c>
    </row>
    <row r="45" spans="1:72" s="189" customFormat="1" ht="15" customHeight="1">
      <c r="A45" s="175" t="s">
        <v>242</v>
      </c>
      <c r="B45" s="176" t="s">
        <v>585</v>
      </c>
      <c r="C45" s="177" t="s">
        <v>197</v>
      </c>
      <c r="D45" s="178" t="s">
        <v>433</v>
      </c>
      <c r="E45" s="178"/>
      <c r="F45" s="179" t="s">
        <v>586</v>
      </c>
      <c r="G45" s="180" t="s">
        <v>587</v>
      </c>
      <c r="H45" s="177"/>
      <c r="I45" s="180"/>
      <c r="J45" s="181"/>
      <c r="K45" s="180"/>
      <c r="L45" s="180"/>
      <c r="M45" s="193"/>
      <c r="N45" s="180"/>
      <c r="O45" s="193"/>
      <c r="P45" s="193"/>
      <c r="Q45" s="180"/>
      <c r="R45" s="180"/>
      <c r="S45" s="181"/>
      <c r="T45" s="182"/>
      <c r="U45" s="182"/>
      <c r="V45" s="194"/>
      <c r="W45" s="184"/>
      <c r="X45" s="184"/>
      <c r="Y45" s="184"/>
      <c r="Z45" s="184"/>
      <c r="AA45" s="184"/>
      <c r="AB45" s="184"/>
      <c r="AC45" s="184"/>
      <c r="AD45" s="184"/>
      <c r="AE45" s="184"/>
      <c r="AF45" s="184"/>
      <c r="AG45" s="184"/>
      <c r="AH45" s="185"/>
      <c r="AI45" s="185"/>
      <c r="AJ45" s="185"/>
      <c r="AK45" s="185"/>
      <c r="AL45" s="204"/>
      <c r="AM45" s="182"/>
      <c r="AN45" s="185"/>
      <c r="AO45" s="185"/>
      <c r="AP45" s="185"/>
      <c r="AQ45" s="185"/>
      <c r="AR45" s="185"/>
      <c r="AS45" s="185"/>
      <c r="AT45" s="206"/>
      <c r="AU45" s="206"/>
      <c r="AV45" s="185"/>
      <c r="AW45" s="185"/>
      <c r="AX45" s="185"/>
      <c r="AY45" s="185"/>
      <c r="AZ45" s="185"/>
      <c r="BA45" s="185"/>
      <c r="BB45" s="185"/>
      <c r="BC45" s="207"/>
      <c r="BD45" s="189" t="s">
        <v>588</v>
      </c>
      <c r="BE45" s="189" t="s">
        <v>431</v>
      </c>
      <c r="BG45" s="423" t="s">
        <v>1979</v>
      </c>
      <c r="BH45" s="189" t="s">
        <v>218</v>
      </c>
      <c r="BJ45" s="189" t="s">
        <v>1978</v>
      </c>
      <c r="BM45" s="191" t="s">
        <v>220</v>
      </c>
      <c r="BN45" s="189" t="str">
        <f t="shared" si="1"/>
        <v>Encounter</v>
      </c>
      <c r="BP45" s="42" t="s">
        <v>138</v>
      </c>
    </row>
    <row r="46" spans="1:72" s="189" customFormat="1" ht="15" customHeight="1">
      <c r="A46" s="175" t="s">
        <v>242</v>
      </c>
      <c r="B46" s="176" t="s">
        <v>589</v>
      </c>
      <c r="C46" s="177" t="s">
        <v>197</v>
      </c>
      <c r="D46" s="178" t="s">
        <v>433</v>
      </c>
      <c r="E46" s="178"/>
      <c r="F46" s="179" t="s">
        <v>590</v>
      </c>
      <c r="G46" s="180"/>
      <c r="H46" s="177"/>
      <c r="I46" s="180"/>
      <c r="J46" s="181"/>
      <c r="K46" s="180"/>
      <c r="L46" s="180"/>
      <c r="M46" s="193"/>
      <c r="N46" s="180"/>
      <c r="O46" s="193"/>
      <c r="P46" s="193"/>
      <c r="Q46" s="180"/>
      <c r="R46" s="180"/>
      <c r="S46" s="181"/>
      <c r="T46" s="182"/>
      <c r="U46" s="182"/>
      <c r="V46" s="194"/>
      <c r="W46" s="184"/>
      <c r="X46" s="184"/>
      <c r="Y46" s="184"/>
      <c r="Z46" s="184"/>
      <c r="AA46" s="184"/>
      <c r="AB46" s="184"/>
      <c r="AC46" s="184"/>
      <c r="AD46" s="184"/>
      <c r="AE46" s="184"/>
      <c r="AF46" s="184"/>
      <c r="AG46" s="184"/>
      <c r="AH46" s="185"/>
      <c r="AI46" s="185"/>
      <c r="AJ46" s="185"/>
      <c r="AK46" s="185"/>
      <c r="AL46" s="204"/>
      <c r="AM46" s="208"/>
      <c r="AN46" s="185"/>
      <c r="AO46" s="185"/>
      <c r="AP46" s="185"/>
      <c r="AQ46" s="185"/>
      <c r="AR46" s="185"/>
      <c r="AS46" s="185"/>
      <c r="AT46" s="206"/>
      <c r="AU46" s="206"/>
      <c r="AV46" s="185"/>
      <c r="AW46" s="185"/>
      <c r="AX46" s="185"/>
      <c r="AY46" s="185"/>
      <c r="AZ46" s="185"/>
      <c r="BA46" s="185"/>
      <c r="BB46" s="185"/>
      <c r="BC46" s="207"/>
      <c r="BD46" s="189" t="s">
        <v>591</v>
      </c>
      <c r="BE46" s="189" t="s">
        <v>431</v>
      </c>
      <c r="BG46" s="190" t="s">
        <v>286</v>
      </c>
      <c r="BH46" s="189" t="s">
        <v>218</v>
      </c>
      <c r="BJ46" s="189" t="s">
        <v>287</v>
      </c>
      <c r="BM46" s="191" t="s">
        <v>220</v>
      </c>
      <c r="BN46" s="189" t="str">
        <f t="shared" si="1"/>
        <v>Encounter</v>
      </c>
      <c r="BP46" s="42" t="s">
        <v>138</v>
      </c>
    </row>
    <row r="47" spans="1:72" s="189" customFormat="1" ht="15" customHeight="1">
      <c r="A47" s="175" t="s">
        <v>242</v>
      </c>
      <c r="B47" s="176" t="s">
        <v>592</v>
      </c>
      <c r="C47" s="177" t="s">
        <v>197</v>
      </c>
      <c r="D47" s="178" t="s">
        <v>433</v>
      </c>
      <c r="E47" s="178"/>
      <c r="F47" s="179" t="s">
        <v>593</v>
      </c>
      <c r="G47" s="180"/>
      <c r="H47" s="177"/>
      <c r="I47" s="180"/>
      <c r="J47" s="181"/>
      <c r="K47" s="180"/>
      <c r="L47" s="180"/>
      <c r="M47" s="193"/>
      <c r="N47" s="180"/>
      <c r="O47" s="193"/>
      <c r="P47" s="193"/>
      <c r="Q47" s="180"/>
      <c r="R47" s="180"/>
      <c r="S47" s="181"/>
      <c r="T47" s="182"/>
      <c r="U47" s="182"/>
      <c r="V47" s="194"/>
      <c r="W47" s="184"/>
      <c r="X47" s="184"/>
      <c r="Y47" s="184"/>
      <c r="Z47" s="184"/>
      <c r="AA47" s="184"/>
      <c r="AB47" s="184"/>
      <c r="AC47" s="184"/>
      <c r="AD47" s="184"/>
      <c r="AE47" s="184"/>
      <c r="AF47" s="184"/>
      <c r="AG47" s="184"/>
      <c r="AH47" s="185"/>
      <c r="AI47" s="185"/>
      <c r="AJ47" s="185"/>
      <c r="AK47" s="185"/>
      <c r="AL47" s="204"/>
      <c r="AM47" s="208"/>
      <c r="AN47" s="185"/>
      <c r="AO47" s="185"/>
      <c r="AP47" s="185"/>
      <c r="AQ47" s="185"/>
      <c r="AR47" s="185"/>
      <c r="AS47" s="185"/>
      <c r="AT47" s="206"/>
      <c r="AU47" s="206"/>
      <c r="AV47" s="185"/>
      <c r="AW47" s="185"/>
      <c r="AX47" s="185"/>
      <c r="AY47" s="185"/>
      <c r="AZ47" s="185"/>
      <c r="BA47" s="185"/>
      <c r="BB47" s="185"/>
      <c r="BC47" s="207"/>
      <c r="BD47" s="189" t="s">
        <v>594</v>
      </c>
      <c r="BE47" s="191" t="s">
        <v>380</v>
      </c>
      <c r="BG47" s="190" t="s">
        <v>286</v>
      </c>
      <c r="BH47" s="189" t="s">
        <v>218</v>
      </c>
      <c r="BJ47" s="189" t="s">
        <v>287</v>
      </c>
      <c r="BK47" s="191" t="s">
        <v>595</v>
      </c>
      <c r="BM47" s="191" t="s">
        <v>220</v>
      </c>
      <c r="BN47" s="189" t="str">
        <f t="shared" si="1"/>
        <v/>
      </c>
      <c r="BP47" s="42" t="s">
        <v>138</v>
      </c>
    </row>
    <row r="48" spans="1:72" ht="15" customHeight="1">
      <c r="A48" s="61" t="s">
        <v>242</v>
      </c>
      <c r="B48" s="62" t="s">
        <v>596</v>
      </c>
      <c r="C48" s="63" t="s">
        <v>197</v>
      </c>
      <c r="D48" s="64" t="s">
        <v>433</v>
      </c>
      <c r="E48" s="64" t="s">
        <v>199</v>
      </c>
      <c r="F48" s="79" t="s">
        <v>597</v>
      </c>
      <c r="G48" s="67" t="s">
        <v>598</v>
      </c>
      <c r="H48" s="63" t="s">
        <v>25</v>
      </c>
      <c r="I48" s="67"/>
      <c r="J48" s="66" t="s">
        <v>202</v>
      </c>
      <c r="K48" s="67" t="s">
        <v>227</v>
      </c>
      <c r="L48" s="67" t="s">
        <v>51</v>
      </c>
      <c r="M48" s="114" t="s">
        <v>228</v>
      </c>
      <c r="N48" s="67" t="s">
        <v>79</v>
      </c>
      <c r="O48" s="114" t="s">
        <v>79</v>
      </c>
      <c r="P48" s="114" t="s">
        <v>206</v>
      </c>
      <c r="Q48" s="67" t="s">
        <v>199</v>
      </c>
      <c r="R48" s="67" t="s">
        <v>93</v>
      </c>
      <c r="S48" s="66"/>
      <c r="T48" s="68"/>
      <c r="U48" s="68"/>
      <c r="V48" s="69"/>
      <c r="W48" s="74" t="s">
        <v>204</v>
      </c>
      <c r="X48" s="74" t="s">
        <v>204</v>
      </c>
      <c r="Y48" s="74" t="s">
        <v>204</v>
      </c>
      <c r="Z48" s="74" t="s">
        <v>204</v>
      </c>
      <c r="AA48" s="74" t="s">
        <v>205</v>
      </c>
      <c r="AB48" s="74" t="s">
        <v>206</v>
      </c>
      <c r="AC48" s="74" t="s">
        <v>204</v>
      </c>
      <c r="AD48" s="74" t="s">
        <v>204</v>
      </c>
      <c r="AE48" s="74" t="s">
        <v>204</v>
      </c>
      <c r="AF48" s="74" t="s">
        <v>205</v>
      </c>
      <c r="AG48" s="74" t="s">
        <v>206</v>
      </c>
      <c r="AH48" s="147" t="s">
        <v>204</v>
      </c>
      <c r="AI48" s="147" t="s">
        <v>204</v>
      </c>
      <c r="AJ48" s="147" t="s">
        <v>204</v>
      </c>
      <c r="AK48" s="147" t="s">
        <v>205</v>
      </c>
      <c r="AL48" s="148" t="s">
        <v>206</v>
      </c>
      <c r="AM48" s="147" t="s">
        <v>204</v>
      </c>
      <c r="AN48" s="147" t="s">
        <v>204</v>
      </c>
      <c r="AO48" s="147" t="s">
        <v>204</v>
      </c>
      <c r="AP48" s="147" t="s">
        <v>205</v>
      </c>
      <c r="AQ48" s="110" t="s">
        <v>206</v>
      </c>
      <c r="AR48" s="147" t="s">
        <v>204</v>
      </c>
      <c r="AS48" s="147" t="s">
        <v>204</v>
      </c>
      <c r="AT48" s="147" t="s">
        <v>204</v>
      </c>
      <c r="AU48" s="147" t="s">
        <v>204</v>
      </c>
      <c r="AV48" s="147" t="s">
        <v>205</v>
      </c>
      <c r="AW48" s="147" t="s">
        <v>206</v>
      </c>
      <c r="AX48" s="147" t="s">
        <v>204</v>
      </c>
      <c r="AY48" s="147" t="s">
        <v>204</v>
      </c>
      <c r="AZ48" s="147" t="s">
        <v>204</v>
      </c>
      <c r="BA48" s="147" t="s">
        <v>205</v>
      </c>
      <c r="BB48" s="147" t="s">
        <v>206</v>
      </c>
      <c r="BE48" s="35" t="s">
        <v>51</v>
      </c>
      <c r="BG48" s="85" t="s">
        <v>286</v>
      </c>
      <c r="BH48" s="104" t="s">
        <v>218</v>
      </c>
      <c r="BJ48" s="35" t="s">
        <v>287</v>
      </c>
      <c r="BM48" s="77" t="s">
        <v>220</v>
      </c>
      <c r="BN48" s="35" t="str">
        <f t="shared" ref="BN48:BN53" si="2">IF(AND(ISBLANK(BK48),NOT(ISBLANK(B48))),"Encounter","")</f>
        <v>Encounter</v>
      </c>
      <c r="BP48" s="42" t="s">
        <v>138</v>
      </c>
    </row>
    <row r="49" spans="1:68" ht="15" customHeight="1">
      <c r="A49" s="61" t="s">
        <v>242</v>
      </c>
      <c r="B49" s="62" t="s">
        <v>599</v>
      </c>
      <c r="C49" s="63" t="s">
        <v>197</v>
      </c>
      <c r="D49" s="64" t="s">
        <v>433</v>
      </c>
      <c r="E49" s="64" t="s">
        <v>199</v>
      </c>
      <c r="F49" s="79" t="s">
        <v>600</v>
      </c>
      <c r="G49" s="66" t="s">
        <v>601</v>
      </c>
      <c r="H49" s="63" t="s">
        <v>25</v>
      </c>
      <c r="I49" s="66"/>
      <c r="J49" s="66" t="s">
        <v>202</v>
      </c>
      <c r="K49" s="67" t="s">
        <v>79</v>
      </c>
      <c r="L49" s="67" t="s">
        <v>53</v>
      </c>
      <c r="M49" s="67" t="s">
        <v>79</v>
      </c>
      <c r="N49" s="67" t="s">
        <v>79</v>
      </c>
      <c r="O49" s="114" t="s">
        <v>79</v>
      </c>
      <c r="P49" s="67" t="s">
        <v>268</v>
      </c>
      <c r="Q49" s="67" t="s">
        <v>199</v>
      </c>
      <c r="R49" s="67" t="s">
        <v>95</v>
      </c>
      <c r="S49" s="66" t="s">
        <v>602</v>
      </c>
      <c r="T49" s="68"/>
      <c r="U49" s="68"/>
      <c r="V49" s="69"/>
      <c r="W49" s="74" t="s">
        <v>204</v>
      </c>
      <c r="X49" s="74" t="s">
        <v>204</v>
      </c>
      <c r="Y49" s="74" t="s">
        <v>204</v>
      </c>
      <c r="Z49" s="74" t="s">
        <v>204</v>
      </c>
      <c r="AA49" s="74" t="s">
        <v>205</v>
      </c>
      <c r="AB49" s="74" t="s">
        <v>206</v>
      </c>
      <c r="AC49" s="74" t="s">
        <v>204</v>
      </c>
      <c r="AD49" s="74" t="s">
        <v>204</v>
      </c>
      <c r="AE49" s="74" t="s">
        <v>204</v>
      </c>
      <c r="AF49" s="74" t="s">
        <v>205</v>
      </c>
      <c r="AG49" s="74" t="s">
        <v>206</v>
      </c>
      <c r="AH49" s="74" t="s">
        <v>436</v>
      </c>
      <c r="AI49" s="74" t="s">
        <v>437</v>
      </c>
      <c r="AJ49" s="82" t="s">
        <v>438</v>
      </c>
      <c r="AK49" s="68" t="s">
        <v>359</v>
      </c>
      <c r="AL49" s="66" t="s">
        <v>603</v>
      </c>
      <c r="AM49" s="110">
        <v>184140000</v>
      </c>
      <c r="AN49" s="83" t="s">
        <v>439</v>
      </c>
      <c r="AO49" s="82" t="s">
        <v>440</v>
      </c>
      <c r="AP49" s="110" t="s">
        <v>117</v>
      </c>
      <c r="AQ49" s="83" t="s">
        <v>604</v>
      </c>
      <c r="AR49" s="147" t="s">
        <v>204</v>
      </c>
      <c r="AS49" s="147" t="s">
        <v>204</v>
      </c>
      <c r="AT49" s="147" t="s">
        <v>204</v>
      </c>
      <c r="AU49" s="147" t="s">
        <v>204</v>
      </c>
      <c r="AV49" s="147" t="s">
        <v>205</v>
      </c>
      <c r="AW49" s="147" t="s">
        <v>206</v>
      </c>
      <c r="AX49" s="147" t="s">
        <v>204</v>
      </c>
      <c r="AY49" s="147" t="s">
        <v>204</v>
      </c>
      <c r="AZ49" s="147" t="s">
        <v>204</v>
      </c>
      <c r="BA49" s="147" t="s">
        <v>205</v>
      </c>
      <c r="BB49" s="147" t="s">
        <v>206</v>
      </c>
      <c r="BD49" s="35" t="s">
        <v>442</v>
      </c>
      <c r="BE49" s="35" t="s">
        <v>216</v>
      </c>
      <c r="BG49" s="85" t="s">
        <v>286</v>
      </c>
      <c r="BH49" s="35" t="s">
        <v>218</v>
      </c>
      <c r="BJ49" s="35" t="s">
        <v>287</v>
      </c>
      <c r="BM49" s="77" t="s">
        <v>220</v>
      </c>
      <c r="BN49" s="35" t="str">
        <f t="shared" si="2"/>
        <v>Encounter</v>
      </c>
      <c r="BP49" s="42" t="s">
        <v>138</v>
      </c>
    </row>
    <row r="50" spans="1:68" ht="15" customHeight="1">
      <c r="A50" s="61" t="s">
        <v>242</v>
      </c>
      <c r="B50" s="62" t="s">
        <v>605</v>
      </c>
      <c r="C50" s="63" t="s">
        <v>197</v>
      </c>
      <c r="D50" s="64" t="s">
        <v>433</v>
      </c>
      <c r="E50" s="64" t="s">
        <v>199</v>
      </c>
      <c r="F50" s="79" t="s">
        <v>606</v>
      </c>
      <c r="G50" s="66" t="s">
        <v>607</v>
      </c>
      <c r="H50" s="63" t="s">
        <v>25</v>
      </c>
      <c r="I50" s="66"/>
      <c r="J50" s="66" t="s">
        <v>202</v>
      </c>
      <c r="K50" s="67" t="s">
        <v>79</v>
      </c>
      <c r="L50" s="67" t="s">
        <v>53</v>
      </c>
      <c r="M50" s="67" t="s">
        <v>79</v>
      </c>
      <c r="N50" s="67" t="s">
        <v>79</v>
      </c>
      <c r="O50" s="114" t="s">
        <v>79</v>
      </c>
      <c r="P50" s="67" t="s">
        <v>268</v>
      </c>
      <c r="Q50" s="67" t="s">
        <v>199</v>
      </c>
      <c r="R50" s="67" t="s">
        <v>95</v>
      </c>
      <c r="S50" s="66" t="s">
        <v>602</v>
      </c>
      <c r="T50" s="68"/>
      <c r="U50" s="68"/>
      <c r="V50" s="69"/>
      <c r="W50" s="74" t="s">
        <v>204</v>
      </c>
      <c r="X50" s="74" t="s">
        <v>204</v>
      </c>
      <c r="Y50" s="74" t="s">
        <v>204</v>
      </c>
      <c r="Z50" s="74" t="s">
        <v>204</v>
      </c>
      <c r="AA50" s="74" t="s">
        <v>205</v>
      </c>
      <c r="AB50" s="74" t="s">
        <v>206</v>
      </c>
      <c r="AC50" s="74" t="s">
        <v>204</v>
      </c>
      <c r="AD50" s="74" t="s">
        <v>204</v>
      </c>
      <c r="AE50" s="74" t="s">
        <v>204</v>
      </c>
      <c r="AF50" s="74" t="s">
        <v>205</v>
      </c>
      <c r="AG50" s="74" t="s">
        <v>206</v>
      </c>
      <c r="AH50" s="144" t="s">
        <v>455</v>
      </c>
      <c r="AI50" s="147" t="s">
        <v>456</v>
      </c>
      <c r="AJ50" s="145" t="s">
        <v>457</v>
      </c>
      <c r="AK50" s="68" t="s">
        <v>359</v>
      </c>
      <c r="AL50" s="66" t="s">
        <v>603</v>
      </c>
      <c r="AM50" s="110">
        <v>184140000</v>
      </c>
      <c r="AN50" s="83" t="s">
        <v>439</v>
      </c>
      <c r="AO50" s="82" t="s">
        <v>440</v>
      </c>
      <c r="AP50" s="110" t="s">
        <v>117</v>
      </c>
      <c r="AQ50" s="83" t="s">
        <v>604</v>
      </c>
      <c r="AR50" s="147" t="s">
        <v>204</v>
      </c>
      <c r="AS50" s="147" t="s">
        <v>204</v>
      </c>
      <c r="AT50" s="147" t="s">
        <v>204</v>
      </c>
      <c r="AU50" s="147" t="s">
        <v>204</v>
      </c>
      <c r="AV50" s="147" t="s">
        <v>205</v>
      </c>
      <c r="AW50" s="147" t="s">
        <v>206</v>
      </c>
      <c r="AX50" s="147" t="s">
        <v>204</v>
      </c>
      <c r="AY50" s="147" t="s">
        <v>204</v>
      </c>
      <c r="AZ50" s="147" t="s">
        <v>204</v>
      </c>
      <c r="BA50" s="147" t="s">
        <v>205</v>
      </c>
      <c r="BB50" s="147" t="s">
        <v>206</v>
      </c>
      <c r="BD50" s="35" t="s">
        <v>458</v>
      </c>
      <c r="BE50" s="35" t="s">
        <v>216</v>
      </c>
      <c r="BG50" s="85" t="s">
        <v>286</v>
      </c>
      <c r="BH50" s="104" t="s">
        <v>218</v>
      </c>
      <c r="BJ50" s="35" t="s">
        <v>287</v>
      </c>
      <c r="BM50" s="77" t="s">
        <v>220</v>
      </c>
      <c r="BN50" s="35" t="str">
        <f t="shared" si="2"/>
        <v>Encounter</v>
      </c>
      <c r="BP50" s="42" t="s">
        <v>138</v>
      </c>
    </row>
    <row r="51" spans="1:68" ht="15" customHeight="1">
      <c r="A51" s="61" t="s">
        <v>242</v>
      </c>
      <c r="B51" s="62" t="s">
        <v>608</v>
      </c>
      <c r="C51" s="63" t="s">
        <v>197</v>
      </c>
      <c r="D51" s="64" t="s">
        <v>433</v>
      </c>
      <c r="E51" s="64" t="s">
        <v>199</v>
      </c>
      <c r="F51" s="79" t="s">
        <v>609</v>
      </c>
      <c r="G51" s="66" t="s">
        <v>610</v>
      </c>
      <c r="H51" s="63" t="s">
        <v>25</v>
      </c>
      <c r="I51" s="66"/>
      <c r="J51" s="66" t="s">
        <v>202</v>
      </c>
      <c r="K51" s="67" t="s">
        <v>79</v>
      </c>
      <c r="L51" s="67" t="s">
        <v>63</v>
      </c>
      <c r="M51" s="67" t="s">
        <v>79</v>
      </c>
      <c r="N51" s="67" t="s">
        <v>79</v>
      </c>
      <c r="O51" s="114" t="s">
        <v>81</v>
      </c>
      <c r="P51" s="114" t="s">
        <v>206</v>
      </c>
      <c r="Q51" s="67" t="s">
        <v>199</v>
      </c>
      <c r="R51" s="67" t="s">
        <v>95</v>
      </c>
      <c r="S51" s="66" t="s">
        <v>602</v>
      </c>
      <c r="T51" s="68"/>
      <c r="U51" s="68"/>
      <c r="V51" s="69"/>
      <c r="W51" s="74" t="s">
        <v>204</v>
      </c>
      <c r="X51" s="74" t="s">
        <v>204</v>
      </c>
      <c r="Y51" s="74" t="s">
        <v>204</v>
      </c>
      <c r="Z51" s="74" t="s">
        <v>204</v>
      </c>
      <c r="AA51" s="74" t="s">
        <v>205</v>
      </c>
      <c r="AB51" s="74" t="s">
        <v>206</v>
      </c>
      <c r="AC51" s="74" t="s">
        <v>204</v>
      </c>
      <c r="AD51" s="74" t="s">
        <v>204</v>
      </c>
      <c r="AE51" s="74" t="s">
        <v>204</v>
      </c>
      <c r="AF51" s="74" t="s">
        <v>205</v>
      </c>
      <c r="AG51" s="74" t="s">
        <v>206</v>
      </c>
      <c r="AH51" s="209" t="s">
        <v>555</v>
      </c>
      <c r="AI51" s="67" t="s">
        <v>556</v>
      </c>
      <c r="AJ51" s="167" t="s">
        <v>557</v>
      </c>
      <c r="AK51" s="146" t="s">
        <v>210</v>
      </c>
      <c r="AL51" s="148" t="s">
        <v>206</v>
      </c>
      <c r="AM51" s="68">
        <v>408402003</v>
      </c>
      <c r="AN51" s="63" t="s">
        <v>560</v>
      </c>
      <c r="AO51" s="168" t="s">
        <v>561</v>
      </c>
      <c r="AP51" s="147" t="s">
        <v>611</v>
      </c>
      <c r="AQ51" s="63" t="s">
        <v>612</v>
      </c>
      <c r="AR51" s="147" t="s">
        <v>204</v>
      </c>
      <c r="AS51" s="147" t="s">
        <v>204</v>
      </c>
      <c r="AT51" s="147" t="s">
        <v>204</v>
      </c>
      <c r="AU51" s="147" t="s">
        <v>204</v>
      </c>
      <c r="AV51" s="147" t="s">
        <v>205</v>
      </c>
      <c r="AW51" s="147" t="s">
        <v>206</v>
      </c>
      <c r="AX51" s="147" t="s">
        <v>204</v>
      </c>
      <c r="AY51" s="147" t="s">
        <v>204</v>
      </c>
      <c r="AZ51" s="147" t="s">
        <v>204</v>
      </c>
      <c r="BA51" s="147" t="s">
        <v>205</v>
      </c>
      <c r="BB51" s="147" t="s">
        <v>206</v>
      </c>
      <c r="BD51" s="35" t="s">
        <v>613</v>
      </c>
      <c r="BG51" s="85" t="s">
        <v>286</v>
      </c>
      <c r="BH51" s="35" t="s">
        <v>218</v>
      </c>
      <c r="BJ51" s="35" t="s">
        <v>287</v>
      </c>
      <c r="BM51" s="77" t="s">
        <v>220</v>
      </c>
      <c r="BN51" s="35" t="str">
        <f t="shared" si="2"/>
        <v>Encounter</v>
      </c>
      <c r="BP51" s="42" t="s">
        <v>138</v>
      </c>
    </row>
    <row r="52" spans="1:68" ht="15" customHeight="1">
      <c r="A52" s="61" t="s">
        <v>242</v>
      </c>
      <c r="B52" s="62" t="s">
        <v>614</v>
      </c>
      <c r="C52" s="63" t="s">
        <v>197</v>
      </c>
      <c r="D52" s="64" t="s">
        <v>433</v>
      </c>
      <c r="E52" s="64" t="s">
        <v>199</v>
      </c>
      <c r="F52" s="79" t="s">
        <v>615</v>
      </c>
      <c r="G52" s="66" t="s">
        <v>616</v>
      </c>
      <c r="H52" s="63" t="s">
        <v>25</v>
      </c>
      <c r="I52" s="66"/>
      <c r="J52" s="66" t="s">
        <v>202</v>
      </c>
      <c r="K52" s="66" t="s">
        <v>227</v>
      </c>
      <c r="L52" s="66" t="s">
        <v>69</v>
      </c>
      <c r="M52" s="66" t="s">
        <v>617</v>
      </c>
      <c r="N52" s="67" t="s">
        <v>79</v>
      </c>
      <c r="O52" s="68" t="s">
        <v>79</v>
      </c>
      <c r="P52" s="114" t="s">
        <v>206</v>
      </c>
      <c r="Q52" s="67" t="s">
        <v>199</v>
      </c>
      <c r="R52" s="67" t="s">
        <v>95</v>
      </c>
      <c r="S52" s="66" t="s">
        <v>602</v>
      </c>
      <c r="T52" s="66"/>
      <c r="U52" s="66"/>
      <c r="V52" s="69" t="s">
        <v>618</v>
      </c>
      <c r="W52" s="74" t="s">
        <v>204</v>
      </c>
      <c r="X52" s="74" t="s">
        <v>204</v>
      </c>
      <c r="Y52" s="74" t="s">
        <v>204</v>
      </c>
      <c r="Z52" s="74" t="s">
        <v>204</v>
      </c>
      <c r="AA52" s="74" t="s">
        <v>205</v>
      </c>
      <c r="AB52" s="74" t="s">
        <v>206</v>
      </c>
      <c r="AC52" s="74" t="s">
        <v>204</v>
      </c>
      <c r="AD52" s="74" t="s">
        <v>204</v>
      </c>
      <c r="AE52" s="74" t="s">
        <v>204</v>
      </c>
      <c r="AF52" s="74" t="s">
        <v>205</v>
      </c>
      <c r="AG52" s="74" t="s">
        <v>206</v>
      </c>
      <c r="AH52" s="67" t="s">
        <v>619</v>
      </c>
      <c r="AI52" s="67" t="s">
        <v>620</v>
      </c>
      <c r="AJ52" s="109" t="s">
        <v>621</v>
      </c>
      <c r="AK52" s="146" t="s">
        <v>210</v>
      </c>
      <c r="AL52" s="148" t="s">
        <v>206</v>
      </c>
      <c r="AM52" s="110">
        <v>405170004</v>
      </c>
      <c r="AN52" s="83" t="s">
        <v>466</v>
      </c>
      <c r="AO52" s="82" t="s">
        <v>467</v>
      </c>
      <c r="AP52" s="146" t="s">
        <v>210</v>
      </c>
      <c r="AQ52" s="110" t="s">
        <v>206</v>
      </c>
      <c r="AR52" s="147" t="s">
        <v>204</v>
      </c>
      <c r="AS52" s="147" t="s">
        <v>204</v>
      </c>
      <c r="AT52" s="147" t="s">
        <v>204</v>
      </c>
      <c r="AU52" s="147" t="s">
        <v>204</v>
      </c>
      <c r="AV52" s="147" t="s">
        <v>205</v>
      </c>
      <c r="AW52" s="147" t="s">
        <v>206</v>
      </c>
      <c r="AX52" s="147" t="s">
        <v>204</v>
      </c>
      <c r="AY52" s="147" t="s">
        <v>204</v>
      </c>
      <c r="AZ52" s="147" t="s">
        <v>204</v>
      </c>
      <c r="BA52" s="147" t="s">
        <v>205</v>
      </c>
      <c r="BB52" s="147" t="s">
        <v>206</v>
      </c>
      <c r="BD52" s="35" t="s">
        <v>468</v>
      </c>
      <c r="BE52" s="35" t="s">
        <v>380</v>
      </c>
      <c r="BG52" s="85" t="s">
        <v>286</v>
      </c>
      <c r="BH52" s="104" t="s">
        <v>218</v>
      </c>
      <c r="BJ52" s="35" t="s">
        <v>287</v>
      </c>
      <c r="BM52" s="77" t="s">
        <v>220</v>
      </c>
      <c r="BN52" s="35" t="str">
        <f t="shared" si="2"/>
        <v>Encounter</v>
      </c>
      <c r="BP52" s="42" t="s">
        <v>138</v>
      </c>
    </row>
    <row r="53" spans="1:68" s="218" customFormat="1" ht="15" customHeight="1">
      <c r="A53" s="210"/>
      <c r="B53" s="62"/>
      <c r="C53" s="210"/>
      <c r="D53" s="210"/>
      <c r="E53" s="210"/>
      <c r="F53" s="211" t="s">
        <v>622</v>
      </c>
      <c r="G53" s="212"/>
      <c r="H53" s="210"/>
      <c r="I53" s="212"/>
      <c r="J53" s="212"/>
      <c r="K53" s="213"/>
      <c r="L53" s="213"/>
      <c r="M53" s="213"/>
      <c r="N53" s="213"/>
      <c r="O53" s="213"/>
      <c r="P53" s="213"/>
      <c r="Q53" s="213"/>
      <c r="R53" s="214"/>
      <c r="S53" s="213"/>
      <c r="T53" s="213"/>
      <c r="U53" s="213"/>
      <c r="V53" s="213"/>
      <c r="W53" s="215"/>
      <c r="X53" s="215"/>
      <c r="Y53" s="215"/>
      <c r="Z53" s="215"/>
      <c r="AA53" s="215"/>
      <c r="AB53" s="215"/>
      <c r="AC53" s="215"/>
      <c r="AD53" s="215"/>
      <c r="AE53" s="215"/>
      <c r="AF53" s="215"/>
      <c r="AG53" s="215"/>
      <c r="AH53" s="215"/>
      <c r="AI53" s="216"/>
      <c r="AJ53" s="215"/>
      <c r="AK53" s="217"/>
      <c r="AL53" s="217"/>
      <c r="AM53" s="217"/>
      <c r="AN53" s="217"/>
      <c r="AO53" s="217"/>
      <c r="AP53" s="217"/>
      <c r="AQ53" s="217"/>
      <c r="AR53" s="217"/>
      <c r="AS53" s="217"/>
      <c r="AT53" s="217"/>
      <c r="AU53" s="217"/>
      <c r="AV53" s="217"/>
      <c r="AW53" s="217"/>
      <c r="AX53" s="217"/>
      <c r="AY53" s="217"/>
      <c r="AZ53" s="217"/>
      <c r="BA53" s="217"/>
      <c r="BB53" s="217"/>
      <c r="BH53" s="35" t="s">
        <v>218</v>
      </c>
      <c r="BJ53" s="35"/>
      <c r="BM53" s="77" t="s">
        <v>220</v>
      </c>
      <c r="BN53" s="35" t="str">
        <f t="shared" si="2"/>
        <v/>
      </c>
      <c r="BP53" s="42"/>
    </row>
    <row r="54" spans="1:68" s="77" customFormat="1" ht="15" customHeight="1">
      <c r="A54" s="219" t="s">
        <v>623</v>
      </c>
      <c r="B54" s="219" t="s">
        <v>624</v>
      </c>
      <c r="C54" s="63" t="s">
        <v>625</v>
      </c>
      <c r="D54" s="64" t="s">
        <v>625</v>
      </c>
      <c r="E54" s="64" t="s">
        <v>199</v>
      </c>
      <c r="F54" s="220" t="s">
        <v>626</v>
      </c>
      <c r="G54" s="64" t="s">
        <v>627</v>
      </c>
      <c r="H54" s="63" t="s">
        <v>25</v>
      </c>
      <c r="I54" s="64"/>
      <c r="J54" s="66" t="s">
        <v>202</v>
      </c>
      <c r="K54" s="108" t="s">
        <v>227</v>
      </c>
      <c r="L54" s="108" t="s">
        <v>69</v>
      </c>
      <c r="M54" s="64" t="s">
        <v>628</v>
      </c>
      <c r="N54" s="108" t="s">
        <v>206</v>
      </c>
      <c r="O54" s="108" t="s">
        <v>79</v>
      </c>
      <c r="P54" s="108" t="s">
        <v>206</v>
      </c>
      <c r="Q54" s="108" t="s">
        <v>199</v>
      </c>
      <c r="R54" s="108" t="s">
        <v>93</v>
      </c>
      <c r="S54" s="108"/>
      <c r="T54" s="108"/>
      <c r="U54" s="221"/>
      <c r="V54" s="108" t="s">
        <v>629</v>
      </c>
      <c r="W54" s="74" t="s">
        <v>204</v>
      </c>
      <c r="X54" s="74" t="s">
        <v>204</v>
      </c>
      <c r="Y54" s="74" t="s">
        <v>204</v>
      </c>
      <c r="Z54" s="74" t="s">
        <v>204</v>
      </c>
      <c r="AA54" s="74" t="s">
        <v>205</v>
      </c>
      <c r="AB54" s="74" t="s">
        <v>206</v>
      </c>
      <c r="AC54" s="74" t="s">
        <v>204</v>
      </c>
      <c r="AD54" s="74" t="s">
        <v>204</v>
      </c>
      <c r="AE54" s="74" t="s">
        <v>204</v>
      </c>
      <c r="AF54" s="74" t="s">
        <v>205</v>
      </c>
      <c r="AG54" s="74" t="s">
        <v>206</v>
      </c>
      <c r="AH54" s="166" t="s">
        <v>630</v>
      </c>
      <c r="AI54" s="166" t="s">
        <v>631</v>
      </c>
      <c r="AJ54" s="222" t="s">
        <v>632</v>
      </c>
      <c r="AK54" s="146" t="s">
        <v>210</v>
      </c>
      <c r="AL54" s="144" t="s">
        <v>633</v>
      </c>
      <c r="AM54" s="83">
        <v>308817005</v>
      </c>
      <c r="AN54" s="83" t="s">
        <v>634</v>
      </c>
      <c r="AO54" s="82" t="s">
        <v>635</v>
      </c>
      <c r="AP54" s="223" t="s">
        <v>359</v>
      </c>
      <c r="AQ54" s="70" t="s">
        <v>636</v>
      </c>
      <c r="AR54" s="78" t="s">
        <v>204</v>
      </c>
      <c r="AS54" s="147" t="s">
        <v>204</v>
      </c>
      <c r="AT54" s="147" t="s">
        <v>204</v>
      </c>
      <c r="AU54" s="147" t="s">
        <v>204</v>
      </c>
      <c r="AV54" s="147" t="s">
        <v>205</v>
      </c>
      <c r="AW54" s="147" t="s">
        <v>206</v>
      </c>
      <c r="AX54" s="147" t="s">
        <v>204</v>
      </c>
      <c r="AY54" s="147" t="s">
        <v>204</v>
      </c>
      <c r="AZ54" s="147" t="s">
        <v>204</v>
      </c>
      <c r="BA54" s="147" t="s">
        <v>205</v>
      </c>
      <c r="BB54" s="147" t="s">
        <v>206</v>
      </c>
      <c r="BD54" s="77" t="s">
        <v>637</v>
      </c>
      <c r="BE54" s="77" t="s">
        <v>380</v>
      </c>
      <c r="BG54" s="76" t="s">
        <v>286</v>
      </c>
      <c r="BH54" s="104" t="s">
        <v>218</v>
      </c>
      <c r="BJ54" s="35" t="s">
        <v>287</v>
      </c>
      <c r="BK54" s="77" t="s">
        <v>626</v>
      </c>
      <c r="BL54" s="115"/>
      <c r="BM54" s="77" t="s">
        <v>220</v>
      </c>
      <c r="BN54" s="35" t="s">
        <v>334</v>
      </c>
      <c r="BP54" s="42" t="s">
        <v>138</v>
      </c>
    </row>
    <row r="55" spans="1:68" s="136" customFormat="1" ht="15" customHeight="1">
      <c r="A55" s="224" t="s">
        <v>623</v>
      </c>
      <c r="B55" s="224" t="s">
        <v>624</v>
      </c>
      <c r="C55" s="119" t="s">
        <v>625</v>
      </c>
      <c r="D55" s="120" t="s">
        <v>625</v>
      </c>
      <c r="E55" s="120" t="s">
        <v>199</v>
      </c>
      <c r="F55" s="225" t="s">
        <v>626</v>
      </c>
      <c r="G55" s="120" t="s">
        <v>627</v>
      </c>
      <c r="H55" s="119" t="s">
        <v>25</v>
      </c>
      <c r="I55" s="123"/>
      <c r="J55" s="122" t="s">
        <v>202</v>
      </c>
      <c r="K55" s="122" t="s">
        <v>47</v>
      </c>
      <c r="L55" s="122" t="s">
        <v>69</v>
      </c>
      <c r="M55" s="122" t="s">
        <v>79</v>
      </c>
      <c r="N55" s="124" t="s">
        <v>79</v>
      </c>
      <c r="O55" s="125" t="s">
        <v>79</v>
      </c>
      <c r="P55" s="126" t="s">
        <v>206</v>
      </c>
      <c r="Q55" s="124" t="s">
        <v>199</v>
      </c>
      <c r="R55" s="124" t="s">
        <v>95</v>
      </c>
      <c r="S55" s="122"/>
      <c r="T55" s="122"/>
      <c r="U55" s="122"/>
      <c r="V55" s="127"/>
      <c r="W55" s="128"/>
      <c r="X55" s="129"/>
      <c r="Y55" s="129"/>
      <c r="Z55" s="129"/>
      <c r="AA55" s="129"/>
      <c r="AB55" s="129"/>
      <c r="AC55" s="129"/>
      <c r="AD55" s="129"/>
      <c r="AE55" s="129"/>
      <c r="AF55" s="129"/>
      <c r="AG55" s="129"/>
      <c r="AH55" s="129"/>
      <c r="AI55" s="129"/>
      <c r="AJ55" s="130"/>
      <c r="AK55" s="131"/>
      <c r="AL55" s="132"/>
      <c r="AM55" s="133"/>
      <c r="AN55" s="134"/>
      <c r="AO55" s="135"/>
      <c r="AP55" s="131"/>
      <c r="AQ55" s="133"/>
      <c r="AR55" s="129"/>
      <c r="AS55" s="129"/>
      <c r="AT55" s="129"/>
      <c r="AU55" s="129"/>
      <c r="AV55" s="129"/>
      <c r="AW55" s="129"/>
      <c r="AX55" s="129"/>
      <c r="AY55" s="129"/>
      <c r="AZ55" s="129"/>
      <c r="BA55" s="129"/>
      <c r="BB55" s="129"/>
      <c r="BE55" s="136" t="s">
        <v>333</v>
      </c>
      <c r="BG55" s="137"/>
      <c r="BH55" s="136" t="s">
        <v>218</v>
      </c>
      <c r="BL55" s="138" t="s">
        <v>336</v>
      </c>
      <c r="BM55" s="139"/>
      <c r="BP55" s="137"/>
    </row>
    <row r="56" spans="1:68" s="77" customFormat="1" ht="15" customHeight="1">
      <c r="A56" s="219" t="s">
        <v>623</v>
      </c>
      <c r="B56" s="219" t="s">
        <v>638</v>
      </c>
      <c r="C56" s="63" t="s">
        <v>625</v>
      </c>
      <c r="D56" s="64" t="s">
        <v>625</v>
      </c>
      <c r="E56" s="64" t="s">
        <v>199</v>
      </c>
      <c r="F56" s="220" t="s">
        <v>639</v>
      </c>
      <c r="G56" s="64" t="s">
        <v>640</v>
      </c>
      <c r="H56" s="63" t="s">
        <v>25</v>
      </c>
      <c r="I56" s="64"/>
      <c r="J56" s="66" t="s">
        <v>202</v>
      </c>
      <c r="K56" s="108" t="s">
        <v>47</v>
      </c>
      <c r="L56" s="108" t="s">
        <v>71</v>
      </c>
      <c r="M56" s="64" t="s">
        <v>641</v>
      </c>
      <c r="N56" s="108" t="s">
        <v>206</v>
      </c>
      <c r="O56" s="108" t="s">
        <v>79</v>
      </c>
      <c r="P56" s="108" t="s">
        <v>206</v>
      </c>
      <c r="Q56" s="108" t="s">
        <v>199</v>
      </c>
      <c r="R56" s="108" t="s">
        <v>97</v>
      </c>
      <c r="S56" s="108"/>
      <c r="T56" s="108"/>
      <c r="U56" s="221"/>
      <c r="V56" s="108"/>
      <c r="W56" s="74" t="s">
        <v>204</v>
      </c>
      <c r="X56" s="74" t="s">
        <v>204</v>
      </c>
      <c r="Y56" s="74" t="s">
        <v>204</v>
      </c>
      <c r="Z56" s="74" t="s">
        <v>204</v>
      </c>
      <c r="AA56" s="74" t="s">
        <v>205</v>
      </c>
      <c r="AB56" s="74" t="s">
        <v>206</v>
      </c>
      <c r="AC56" s="74" t="s">
        <v>204</v>
      </c>
      <c r="AD56" s="74" t="s">
        <v>204</v>
      </c>
      <c r="AE56" s="74" t="s">
        <v>204</v>
      </c>
      <c r="AF56" s="74" t="s">
        <v>205</v>
      </c>
      <c r="AG56" s="74" t="s">
        <v>206</v>
      </c>
      <c r="AH56" s="166" t="s">
        <v>642</v>
      </c>
      <c r="AI56" s="166" t="s">
        <v>643</v>
      </c>
      <c r="AJ56" s="222" t="s">
        <v>644</v>
      </c>
      <c r="AK56" s="146" t="s">
        <v>210</v>
      </c>
      <c r="AL56" s="147" t="s">
        <v>645</v>
      </c>
      <c r="AM56" s="83">
        <v>416151008</v>
      </c>
      <c r="AN56" s="83" t="s">
        <v>646</v>
      </c>
      <c r="AO56" s="82" t="s">
        <v>647</v>
      </c>
      <c r="AP56" s="223" t="s">
        <v>210</v>
      </c>
      <c r="AQ56" s="70" t="s">
        <v>648</v>
      </c>
      <c r="AR56" s="78" t="s">
        <v>204</v>
      </c>
      <c r="AS56" s="147" t="s">
        <v>204</v>
      </c>
      <c r="AT56" s="147" t="s">
        <v>204</v>
      </c>
      <c r="AU56" s="147" t="s">
        <v>204</v>
      </c>
      <c r="AV56" s="147" t="s">
        <v>205</v>
      </c>
      <c r="AW56" s="147" t="s">
        <v>206</v>
      </c>
      <c r="AX56" s="147" t="s">
        <v>204</v>
      </c>
      <c r="AY56" s="147" t="s">
        <v>204</v>
      </c>
      <c r="AZ56" s="147" t="s">
        <v>204</v>
      </c>
      <c r="BA56" s="147" t="s">
        <v>205</v>
      </c>
      <c r="BB56" s="147" t="s">
        <v>206</v>
      </c>
      <c r="BD56" s="77" t="s">
        <v>395</v>
      </c>
      <c r="BH56" s="35" t="s">
        <v>218</v>
      </c>
      <c r="BJ56" s="35" t="s">
        <v>287</v>
      </c>
      <c r="BL56" s="35"/>
      <c r="BM56" s="77" t="s">
        <v>220</v>
      </c>
      <c r="BN56" s="35"/>
      <c r="BP56" s="42" t="s">
        <v>138</v>
      </c>
    </row>
    <row r="57" spans="1:68" s="77" customFormat="1" ht="15" customHeight="1">
      <c r="A57" s="219" t="s">
        <v>623</v>
      </c>
      <c r="B57" s="219" t="s">
        <v>649</v>
      </c>
      <c r="C57" s="63" t="s">
        <v>625</v>
      </c>
      <c r="D57" s="64" t="s">
        <v>625</v>
      </c>
      <c r="E57" s="64" t="s">
        <v>199</v>
      </c>
      <c r="F57" s="220" t="s">
        <v>650</v>
      </c>
      <c r="G57" s="64" t="s">
        <v>651</v>
      </c>
      <c r="H57" s="63" t="s">
        <v>25</v>
      </c>
      <c r="I57" s="64"/>
      <c r="J57" s="66" t="s">
        <v>202</v>
      </c>
      <c r="K57" s="108" t="s">
        <v>47</v>
      </c>
      <c r="L57" s="108" t="s">
        <v>71</v>
      </c>
      <c r="M57" s="64" t="s">
        <v>652</v>
      </c>
      <c r="N57" s="108" t="s">
        <v>206</v>
      </c>
      <c r="O57" s="108" t="s">
        <v>79</v>
      </c>
      <c r="P57" s="108" t="s">
        <v>206</v>
      </c>
      <c r="Q57" s="108" t="s">
        <v>199</v>
      </c>
      <c r="R57" s="108" t="s">
        <v>97</v>
      </c>
      <c r="S57" s="108"/>
      <c r="T57" s="108"/>
      <c r="U57" s="221"/>
      <c r="V57" s="108"/>
      <c r="W57" s="74" t="s">
        <v>204</v>
      </c>
      <c r="X57" s="74" t="s">
        <v>204</v>
      </c>
      <c r="Y57" s="74" t="s">
        <v>204</v>
      </c>
      <c r="Z57" s="74" t="s">
        <v>204</v>
      </c>
      <c r="AA57" s="74" t="s">
        <v>205</v>
      </c>
      <c r="AB57" s="74" t="s">
        <v>206</v>
      </c>
      <c r="AC57" s="74" t="s">
        <v>204</v>
      </c>
      <c r="AD57" s="74" t="s">
        <v>204</v>
      </c>
      <c r="AE57" s="74" t="s">
        <v>204</v>
      </c>
      <c r="AF57" s="74" t="s">
        <v>205</v>
      </c>
      <c r="AG57" s="74" t="s">
        <v>206</v>
      </c>
      <c r="AH57" s="166" t="s">
        <v>653</v>
      </c>
      <c r="AI57" s="166" t="s">
        <v>654</v>
      </c>
      <c r="AJ57" s="222" t="s">
        <v>644</v>
      </c>
      <c r="AK57" s="146" t="s">
        <v>210</v>
      </c>
      <c r="AL57" s="147" t="s">
        <v>645</v>
      </c>
      <c r="AM57" s="83">
        <v>81234003</v>
      </c>
      <c r="AN57" s="83" t="s">
        <v>655</v>
      </c>
      <c r="AO57" s="82" t="s">
        <v>656</v>
      </c>
      <c r="AP57" s="223" t="s">
        <v>359</v>
      </c>
      <c r="AQ57" s="70" t="s">
        <v>657</v>
      </c>
      <c r="AR57" s="78" t="s">
        <v>204</v>
      </c>
      <c r="AS57" s="147" t="s">
        <v>204</v>
      </c>
      <c r="AT57" s="147" t="s">
        <v>204</v>
      </c>
      <c r="AU57" s="147" t="s">
        <v>204</v>
      </c>
      <c r="AV57" s="147" t="s">
        <v>205</v>
      </c>
      <c r="AW57" s="147" t="s">
        <v>206</v>
      </c>
      <c r="AX57" s="147" t="s">
        <v>204</v>
      </c>
      <c r="AY57" s="147" t="s">
        <v>204</v>
      </c>
      <c r="AZ57" s="147" t="s">
        <v>204</v>
      </c>
      <c r="BA57" s="147" t="s">
        <v>205</v>
      </c>
      <c r="BB57" s="147" t="s">
        <v>206</v>
      </c>
      <c r="BH57" s="104" t="s">
        <v>218</v>
      </c>
      <c r="BJ57" s="35" t="s">
        <v>287</v>
      </c>
      <c r="BL57" s="35"/>
      <c r="BM57" s="77" t="s">
        <v>220</v>
      </c>
      <c r="BN57" s="35"/>
      <c r="BP57" s="42" t="s">
        <v>138</v>
      </c>
    </row>
    <row r="58" spans="1:68" s="218" customFormat="1" ht="15" customHeight="1">
      <c r="A58" s="210"/>
      <c r="B58" s="62"/>
      <c r="C58" s="226"/>
      <c r="D58" s="227"/>
      <c r="E58" s="227"/>
      <c r="F58" s="211" t="s">
        <v>658</v>
      </c>
      <c r="G58" s="227"/>
      <c r="H58" s="226"/>
      <c r="I58" s="227"/>
      <c r="J58" s="228" t="s">
        <v>202</v>
      </c>
      <c r="K58" s="229" t="s">
        <v>227</v>
      </c>
      <c r="L58" s="229" t="s">
        <v>69</v>
      </c>
      <c r="M58" s="227" t="s">
        <v>659</v>
      </c>
      <c r="N58" s="229" t="s">
        <v>206</v>
      </c>
      <c r="O58" s="229" t="s">
        <v>79</v>
      </c>
      <c r="P58" s="229" t="s">
        <v>206</v>
      </c>
      <c r="Q58" s="229" t="s">
        <v>199</v>
      </c>
      <c r="R58" s="229" t="s">
        <v>93</v>
      </c>
      <c r="S58" s="229"/>
      <c r="T58" s="229"/>
      <c r="U58" s="230"/>
      <c r="V58" s="229"/>
      <c r="W58" s="229"/>
      <c r="X58" s="229"/>
      <c r="Y58" s="229"/>
      <c r="Z58" s="229"/>
      <c r="AA58" s="229"/>
      <c r="AB58" s="229"/>
      <c r="AC58" s="229"/>
      <c r="AD58" s="229"/>
      <c r="AE58" s="229"/>
      <c r="AF58" s="229"/>
      <c r="AG58" s="229"/>
      <c r="AH58" s="229"/>
      <c r="AI58" s="229"/>
      <c r="AJ58" s="229"/>
      <c r="AK58" s="217"/>
      <c r="AL58" s="217"/>
      <c r="AM58" s="217"/>
      <c r="AN58" s="217"/>
      <c r="AO58" s="217"/>
      <c r="AP58" s="217"/>
      <c r="AQ58" s="217"/>
      <c r="AR58" s="217"/>
      <c r="AS58" s="217"/>
      <c r="AT58" s="217"/>
      <c r="AU58" s="217"/>
      <c r="AV58" s="217"/>
      <c r="AW58" s="217"/>
      <c r="AX58" s="217"/>
      <c r="AY58" s="217"/>
      <c r="AZ58" s="217"/>
      <c r="BA58" s="217"/>
      <c r="BB58" s="217"/>
      <c r="BH58" s="35"/>
      <c r="BM58" s="77"/>
      <c r="BN58" s="35" t="str">
        <f>IF(AND(ISBLANK(BK58),NOT(ISBLANK(B58))),"Encounter","")</f>
        <v/>
      </c>
      <c r="BP58" s="42"/>
    </row>
    <row r="59" spans="1:68" s="77" customFormat="1" ht="15" customHeight="1">
      <c r="A59" s="219" t="s">
        <v>660</v>
      </c>
      <c r="B59" s="219" t="s">
        <v>661</v>
      </c>
      <c r="C59" s="63" t="s">
        <v>662</v>
      </c>
      <c r="D59" s="64" t="s">
        <v>658</v>
      </c>
      <c r="E59" s="64" t="s">
        <v>199</v>
      </c>
      <c r="F59" s="220" t="s">
        <v>658</v>
      </c>
      <c r="G59" s="64" t="s">
        <v>663</v>
      </c>
      <c r="H59" s="63" t="s">
        <v>25</v>
      </c>
      <c r="I59" s="64"/>
      <c r="J59" s="66" t="s">
        <v>202</v>
      </c>
      <c r="K59" s="108" t="s">
        <v>227</v>
      </c>
      <c r="L59" s="108" t="s">
        <v>69</v>
      </c>
      <c r="M59" s="64" t="s">
        <v>664</v>
      </c>
      <c r="N59" s="108" t="s">
        <v>206</v>
      </c>
      <c r="O59" s="108" t="s">
        <v>79</v>
      </c>
      <c r="P59" s="108" t="s">
        <v>206</v>
      </c>
      <c r="Q59" s="108" t="s">
        <v>199</v>
      </c>
      <c r="R59" s="108" t="s">
        <v>93</v>
      </c>
      <c r="S59" s="108"/>
      <c r="T59" s="108"/>
      <c r="U59" s="221"/>
      <c r="V59" s="108"/>
      <c r="W59" s="231"/>
      <c r="X59" s="231"/>
      <c r="Y59" s="231"/>
      <c r="Z59" s="231"/>
      <c r="AA59" s="231"/>
      <c r="AB59" s="231"/>
      <c r="AC59" s="231"/>
      <c r="AD59" s="231"/>
      <c r="AE59" s="231"/>
      <c r="AF59" s="231"/>
      <c r="AG59" s="231"/>
      <c r="AH59" s="231"/>
      <c r="AI59" s="231"/>
      <c r="AJ59" s="108"/>
      <c r="AK59" s="223"/>
      <c r="AL59" s="223"/>
      <c r="AM59" s="232"/>
      <c r="AN59" s="232"/>
      <c r="AO59" s="233"/>
      <c r="AP59" s="233"/>
      <c r="AQ59" s="233"/>
      <c r="AS59" s="234"/>
      <c r="AT59" s="234"/>
      <c r="AU59" s="234"/>
      <c r="AV59" s="234"/>
      <c r="AW59" s="234"/>
      <c r="AX59" s="234"/>
      <c r="AY59" s="234"/>
      <c r="AZ59" s="234"/>
      <c r="BA59" s="234"/>
      <c r="BB59" s="234"/>
      <c r="BD59" s="77" t="s">
        <v>665</v>
      </c>
      <c r="BE59" s="77" t="s">
        <v>380</v>
      </c>
      <c r="BG59" s="76" t="s">
        <v>286</v>
      </c>
      <c r="BH59" s="104" t="s">
        <v>218</v>
      </c>
      <c r="BJ59" s="35" t="s">
        <v>287</v>
      </c>
      <c r="BK59" s="77" t="s">
        <v>658</v>
      </c>
      <c r="BL59" s="115"/>
      <c r="BM59" s="77" t="s">
        <v>220</v>
      </c>
      <c r="BN59" s="35" t="s">
        <v>334</v>
      </c>
      <c r="BP59" s="42" t="s">
        <v>138</v>
      </c>
    </row>
    <row r="60" spans="1:68" s="136" customFormat="1" ht="15" customHeight="1">
      <c r="A60" s="224" t="s">
        <v>660</v>
      </c>
      <c r="B60" s="224" t="s">
        <v>661</v>
      </c>
      <c r="C60" s="119" t="s">
        <v>662</v>
      </c>
      <c r="D60" s="120" t="s">
        <v>658</v>
      </c>
      <c r="E60" s="120" t="s">
        <v>199</v>
      </c>
      <c r="F60" s="225" t="s">
        <v>658</v>
      </c>
      <c r="G60" s="120" t="s">
        <v>663</v>
      </c>
      <c r="H60" s="119" t="s">
        <v>25</v>
      </c>
      <c r="I60" s="123"/>
      <c r="J60" s="122" t="s">
        <v>202</v>
      </c>
      <c r="K60" s="122" t="s">
        <v>47</v>
      </c>
      <c r="L60" s="122" t="s">
        <v>69</v>
      </c>
      <c r="M60" s="122" t="s">
        <v>79</v>
      </c>
      <c r="N60" s="124" t="s">
        <v>79</v>
      </c>
      <c r="O60" s="125" t="s">
        <v>79</v>
      </c>
      <c r="P60" s="126" t="s">
        <v>206</v>
      </c>
      <c r="Q60" s="124" t="s">
        <v>199</v>
      </c>
      <c r="R60" s="124" t="s">
        <v>95</v>
      </c>
      <c r="S60" s="122"/>
      <c r="T60" s="122"/>
      <c r="U60" s="122"/>
      <c r="V60" s="127"/>
      <c r="W60" s="128"/>
      <c r="X60" s="129"/>
      <c r="Y60" s="129"/>
      <c r="Z60" s="129"/>
      <c r="AA60" s="129"/>
      <c r="AB60" s="129"/>
      <c r="AC60" s="129"/>
      <c r="AD60" s="129"/>
      <c r="AE60" s="129"/>
      <c r="AF60" s="129"/>
      <c r="AG60" s="129"/>
      <c r="AH60" s="129"/>
      <c r="AI60" s="129"/>
      <c r="AJ60" s="130"/>
      <c r="AK60" s="131"/>
      <c r="AL60" s="132"/>
      <c r="AM60" s="133"/>
      <c r="AN60" s="134"/>
      <c r="AO60" s="135"/>
      <c r="AP60" s="131"/>
      <c r="AQ60" s="133"/>
      <c r="AR60" s="129"/>
      <c r="AS60" s="129"/>
      <c r="AT60" s="129"/>
      <c r="AU60" s="129"/>
      <c r="AV60" s="129"/>
      <c r="AW60" s="129"/>
      <c r="AX60" s="129"/>
      <c r="AY60" s="129"/>
      <c r="AZ60" s="129"/>
      <c r="BA60" s="129"/>
      <c r="BB60" s="129"/>
      <c r="BE60" s="136" t="s">
        <v>333</v>
      </c>
      <c r="BG60" s="137"/>
      <c r="BH60" s="136" t="s">
        <v>218</v>
      </c>
      <c r="BL60" s="138" t="s">
        <v>336</v>
      </c>
      <c r="BM60" s="139"/>
      <c r="BP60" s="137"/>
    </row>
    <row r="61" spans="1:68" s="77" customFormat="1" ht="15" customHeight="1">
      <c r="A61" s="219" t="s">
        <v>660</v>
      </c>
      <c r="B61" s="219" t="s">
        <v>666</v>
      </c>
      <c r="C61" s="63" t="s">
        <v>662</v>
      </c>
      <c r="D61" s="64" t="s">
        <v>658</v>
      </c>
      <c r="E61" s="64" t="s">
        <v>199</v>
      </c>
      <c r="F61" s="220" t="s">
        <v>667</v>
      </c>
      <c r="G61" s="64" t="s">
        <v>668</v>
      </c>
      <c r="H61" s="63" t="s">
        <v>25</v>
      </c>
      <c r="I61" s="64"/>
      <c r="J61" s="66" t="s">
        <v>202</v>
      </c>
      <c r="K61" s="108" t="s">
        <v>47</v>
      </c>
      <c r="L61" s="108" t="s">
        <v>71</v>
      </c>
      <c r="M61" s="64" t="s">
        <v>669</v>
      </c>
      <c r="N61" s="108" t="s">
        <v>206</v>
      </c>
      <c r="O61" s="108" t="s">
        <v>79</v>
      </c>
      <c r="P61" s="108" t="s">
        <v>206</v>
      </c>
      <c r="Q61" s="108" t="s">
        <v>199</v>
      </c>
      <c r="R61" s="108" t="s">
        <v>97</v>
      </c>
      <c r="S61" s="64"/>
      <c r="T61" s="108"/>
      <c r="U61" s="221"/>
      <c r="V61" s="108"/>
      <c r="W61" s="74" t="s">
        <v>204</v>
      </c>
      <c r="X61" s="74" t="s">
        <v>204</v>
      </c>
      <c r="Y61" s="74" t="s">
        <v>204</v>
      </c>
      <c r="Z61" s="74" t="s">
        <v>204</v>
      </c>
      <c r="AA61" s="74" t="s">
        <v>205</v>
      </c>
      <c r="AB61" s="74" t="s">
        <v>670</v>
      </c>
      <c r="AC61" s="74" t="s">
        <v>204</v>
      </c>
      <c r="AD61" s="74" t="s">
        <v>204</v>
      </c>
      <c r="AE61" s="74" t="s">
        <v>204</v>
      </c>
      <c r="AF61" s="74" t="s">
        <v>205</v>
      </c>
      <c r="AG61" s="74" t="s">
        <v>206</v>
      </c>
      <c r="AH61" s="74" t="s">
        <v>671</v>
      </c>
      <c r="AI61" s="74" t="s">
        <v>672</v>
      </c>
      <c r="AJ61" s="222" t="s">
        <v>673</v>
      </c>
      <c r="AK61" s="223" t="s">
        <v>359</v>
      </c>
      <c r="AL61" s="70" t="s">
        <v>674</v>
      </c>
      <c r="AM61" s="235">
        <v>442452003</v>
      </c>
      <c r="AN61" s="236" t="s">
        <v>675</v>
      </c>
      <c r="AO61" s="237" t="s">
        <v>676</v>
      </c>
      <c r="AP61" s="233" t="s">
        <v>359</v>
      </c>
      <c r="AQ61" s="238" t="s">
        <v>677</v>
      </c>
      <c r="AR61" s="78" t="s">
        <v>204</v>
      </c>
      <c r="AS61" s="147" t="s">
        <v>204</v>
      </c>
      <c r="AT61" s="147" t="s">
        <v>204</v>
      </c>
      <c r="AU61" s="147" t="s">
        <v>204</v>
      </c>
      <c r="AV61" s="147" t="s">
        <v>205</v>
      </c>
      <c r="AW61" s="147" t="s">
        <v>206</v>
      </c>
      <c r="AX61" s="147" t="s">
        <v>204</v>
      </c>
      <c r="AY61" s="147" t="s">
        <v>204</v>
      </c>
      <c r="AZ61" s="147" t="s">
        <v>204</v>
      </c>
      <c r="BA61" s="147" t="s">
        <v>205</v>
      </c>
      <c r="BB61" s="147" t="s">
        <v>206</v>
      </c>
      <c r="BD61" s="77" t="s">
        <v>395</v>
      </c>
      <c r="BH61" s="35" t="s">
        <v>218</v>
      </c>
      <c r="BJ61" s="35" t="s">
        <v>287</v>
      </c>
      <c r="BL61" s="35"/>
      <c r="BM61" s="77" t="s">
        <v>220</v>
      </c>
      <c r="BN61" s="35" t="str">
        <f t="shared" ref="BN61:BN66" si="3">IF(AND(ISBLANK(BK61),NOT(ISBLANK(B61))),"Encounter","")</f>
        <v>Encounter</v>
      </c>
      <c r="BP61" s="42" t="s">
        <v>138</v>
      </c>
    </row>
    <row r="62" spans="1:68" s="77" customFormat="1" ht="15" customHeight="1">
      <c r="A62" s="219" t="s">
        <v>660</v>
      </c>
      <c r="B62" s="219" t="s">
        <v>678</v>
      </c>
      <c r="C62" s="63" t="s">
        <v>662</v>
      </c>
      <c r="D62" s="64" t="s">
        <v>658</v>
      </c>
      <c r="E62" s="64" t="s">
        <v>199</v>
      </c>
      <c r="F62" s="220" t="s">
        <v>679</v>
      </c>
      <c r="G62" s="64" t="s">
        <v>680</v>
      </c>
      <c r="H62" s="63" t="s">
        <v>25</v>
      </c>
      <c r="I62" s="64"/>
      <c r="J62" s="66" t="s">
        <v>202</v>
      </c>
      <c r="K62" s="108" t="s">
        <v>47</v>
      </c>
      <c r="L62" s="108" t="s">
        <v>71</v>
      </c>
      <c r="M62" s="64" t="s">
        <v>681</v>
      </c>
      <c r="N62" s="108" t="s">
        <v>206</v>
      </c>
      <c r="O62" s="108" t="s">
        <v>79</v>
      </c>
      <c r="P62" s="108" t="s">
        <v>206</v>
      </c>
      <c r="Q62" s="108" t="s">
        <v>199</v>
      </c>
      <c r="R62" s="108" t="s">
        <v>97</v>
      </c>
      <c r="S62" s="108"/>
      <c r="T62" s="108"/>
      <c r="U62" s="221"/>
      <c r="V62" s="108"/>
      <c r="W62" s="74" t="s">
        <v>682</v>
      </c>
      <c r="X62" s="74" t="s">
        <v>683</v>
      </c>
      <c r="Y62" s="82" t="s">
        <v>684</v>
      </c>
      <c r="Z62" s="222" t="s">
        <v>685</v>
      </c>
      <c r="AA62" s="108" t="s">
        <v>123</v>
      </c>
      <c r="AB62" s="74" t="s">
        <v>686</v>
      </c>
      <c r="AC62" s="74" t="s">
        <v>687</v>
      </c>
      <c r="AD62" s="74" t="s">
        <v>688</v>
      </c>
      <c r="AE62" s="82" t="s">
        <v>689</v>
      </c>
      <c r="AF62" s="108" t="s">
        <v>123</v>
      </c>
      <c r="AG62" s="74" t="s">
        <v>686</v>
      </c>
      <c r="AH62" s="147" t="s">
        <v>690</v>
      </c>
      <c r="AI62" s="147" t="s">
        <v>691</v>
      </c>
      <c r="AJ62" s="222" t="s">
        <v>692</v>
      </c>
      <c r="AK62" s="147" t="s">
        <v>359</v>
      </c>
      <c r="AL62" s="147" t="s">
        <v>693</v>
      </c>
      <c r="AM62" s="83">
        <v>275142008</v>
      </c>
      <c r="AN62" s="83" t="s">
        <v>694</v>
      </c>
      <c r="AO62" s="82" t="s">
        <v>695</v>
      </c>
      <c r="AP62" s="239" t="s">
        <v>210</v>
      </c>
      <c r="AQ62" s="64" t="s">
        <v>206</v>
      </c>
      <c r="AR62" s="78" t="s">
        <v>204</v>
      </c>
      <c r="AS62" s="147" t="s">
        <v>204</v>
      </c>
      <c r="AT62" s="147" t="s">
        <v>204</v>
      </c>
      <c r="AU62" s="147" t="s">
        <v>204</v>
      </c>
      <c r="AV62" s="147" t="s">
        <v>205</v>
      </c>
      <c r="AW62" s="147" t="s">
        <v>206</v>
      </c>
      <c r="AX62" s="147" t="s">
        <v>204</v>
      </c>
      <c r="AY62" s="147" t="s">
        <v>204</v>
      </c>
      <c r="AZ62" s="147" t="s">
        <v>204</v>
      </c>
      <c r="BA62" s="147" t="s">
        <v>205</v>
      </c>
      <c r="BB62" s="147" t="s">
        <v>206</v>
      </c>
      <c r="BH62" s="104" t="s">
        <v>218</v>
      </c>
      <c r="BJ62" s="35" t="s">
        <v>287</v>
      </c>
      <c r="BK62" s="240"/>
      <c r="BL62" s="35"/>
      <c r="BM62" s="77" t="s">
        <v>220</v>
      </c>
      <c r="BN62" s="35" t="str">
        <f t="shared" si="3"/>
        <v>Encounter</v>
      </c>
      <c r="BP62" s="42" t="s">
        <v>138</v>
      </c>
    </row>
    <row r="63" spans="1:68" s="77" customFormat="1" ht="15" customHeight="1">
      <c r="A63" s="219" t="s">
        <v>660</v>
      </c>
      <c r="B63" s="219" t="s">
        <v>696</v>
      </c>
      <c r="C63" s="63" t="s">
        <v>662</v>
      </c>
      <c r="D63" s="64" t="s">
        <v>658</v>
      </c>
      <c r="E63" s="64" t="s">
        <v>199</v>
      </c>
      <c r="F63" s="220" t="s">
        <v>697</v>
      </c>
      <c r="G63" s="64" t="s">
        <v>698</v>
      </c>
      <c r="H63" s="63" t="s">
        <v>699</v>
      </c>
      <c r="I63" s="64"/>
      <c r="J63" s="66" t="s">
        <v>202</v>
      </c>
      <c r="K63" s="108" t="s">
        <v>47</v>
      </c>
      <c r="L63" s="108" t="s">
        <v>71</v>
      </c>
      <c r="M63" s="64" t="s">
        <v>700</v>
      </c>
      <c r="N63" s="108" t="s">
        <v>206</v>
      </c>
      <c r="O63" s="108" t="s">
        <v>79</v>
      </c>
      <c r="P63" s="108" t="s">
        <v>206</v>
      </c>
      <c r="Q63" s="108" t="s">
        <v>199</v>
      </c>
      <c r="R63" s="108" t="s">
        <v>97</v>
      </c>
      <c r="S63" s="108"/>
      <c r="T63" s="108"/>
      <c r="U63" s="221"/>
      <c r="V63" s="64" t="s">
        <v>701</v>
      </c>
      <c r="W63" s="171" t="s">
        <v>702</v>
      </c>
      <c r="X63" s="171" t="s">
        <v>703</v>
      </c>
      <c r="Y63" s="171" t="s">
        <v>704</v>
      </c>
      <c r="Z63" s="237" t="s">
        <v>705</v>
      </c>
      <c r="AA63" s="241" t="s">
        <v>210</v>
      </c>
      <c r="AB63" s="74" t="s">
        <v>206</v>
      </c>
      <c r="AC63" s="74" t="s">
        <v>706</v>
      </c>
      <c r="AD63" s="74" t="s">
        <v>703</v>
      </c>
      <c r="AE63" s="222" t="s">
        <v>707</v>
      </c>
      <c r="AF63" s="108" t="s">
        <v>210</v>
      </c>
      <c r="AG63" s="74" t="s">
        <v>206</v>
      </c>
      <c r="AH63" s="147" t="s">
        <v>204</v>
      </c>
      <c r="AI63" s="147" t="s">
        <v>204</v>
      </c>
      <c r="AJ63" s="78" t="s">
        <v>204</v>
      </c>
      <c r="AK63" s="78" t="s">
        <v>205</v>
      </c>
      <c r="AL63" s="242" t="s">
        <v>206</v>
      </c>
      <c r="AM63" s="243">
        <v>410620009</v>
      </c>
      <c r="AN63" s="243" t="s">
        <v>708</v>
      </c>
      <c r="AO63" s="109" t="s">
        <v>709</v>
      </c>
      <c r="AP63" s="239" t="s">
        <v>210</v>
      </c>
      <c r="AQ63" s="64" t="s">
        <v>206</v>
      </c>
      <c r="AR63" s="78" t="s">
        <v>204</v>
      </c>
      <c r="AS63" s="147" t="s">
        <v>204</v>
      </c>
      <c r="AT63" s="147" t="s">
        <v>204</v>
      </c>
      <c r="AU63" s="147" t="s">
        <v>204</v>
      </c>
      <c r="AV63" s="147" t="s">
        <v>205</v>
      </c>
      <c r="AW63" s="147" t="s">
        <v>206</v>
      </c>
      <c r="AX63" s="147" t="s">
        <v>204</v>
      </c>
      <c r="AY63" s="147" t="s">
        <v>204</v>
      </c>
      <c r="AZ63" s="147" t="s">
        <v>204</v>
      </c>
      <c r="BA63" s="147" t="s">
        <v>205</v>
      </c>
      <c r="BB63" s="147" t="s">
        <v>206</v>
      </c>
      <c r="BH63" s="35" t="s">
        <v>218</v>
      </c>
      <c r="BJ63" s="35" t="s">
        <v>287</v>
      </c>
      <c r="BK63" s="240"/>
      <c r="BL63" s="35"/>
      <c r="BM63" s="77" t="s">
        <v>220</v>
      </c>
      <c r="BN63" s="35" t="str">
        <f t="shared" si="3"/>
        <v>Encounter</v>
      </c>
      <c r="BP63" s="42" t="s">
        <v>138</v>
      </c>
    </row>
    <row r="64" spans="1:68" s="77" customFormat="1" ht="15" customHeight="1">
      <c r="A64" s="219"/>
      <c r="B64" s="219"/>
      <c r="C64" s="63"/>
      <c r="D64" s="64"/>
      <c r="E64" s="64"/>
      <c r="F64" s="220"/>
      <c r="G64" s="64"/>
      <c r="H64" s="63" t="s">
        <v>710</v>
      </c>
      <c r="I64" s="64"/>
      <c r="J64" s="66"/>
      <c r="K64" s="108"/>
      <c r="L64" s="108"/>
      <c r="M64" s="64"/>
      <c r="N64" s="108"/>
      <c r="O64" s="108"/>
      <c r="P64" s="108"/>
      <c r="Q64" s="108"/>
      <c r="R64" s="108"/>
      <c r="S64" s="108"/>
      <c r="T64" s="108"/>
      <c r="U64" s="221"/>
      <c r="V64" s="152"/>
      <c r="W64" s="173" t="s">
        <v>711</v>
      </c>
      <c r="X64" s="64" t="s">
        <v>712</v>
      </c>
      <c r="Y64" s="78" t="s">
        <v>713</v>
      </c>
      <c r="Z64" s="64" t="s">
        <v>714</v>
      </c>
      <c r="AA64" s="108" t="s">
        <v>210</v>
      </c>
      <c r="AB64" s="74" t="s">
        <v>206</v>
      </c>
      <c r="AC64" s="74" t="s">
        <v>706</v>
      </c>
      <c r="AD64" s="74" t="s">
        <v>703</v>
      </c>
      <c r="AE64" s="222" t="s">
        <v>707</v>
      </c>
      <c r="AF64" s="108" t="s">
        <v>210</v>
      </c>
      <c r="AG64" s="74" t="s">
        <v>206</v>
      </c>
      <c r="AH64" s="147" t="s">
        <v>204</v>
      </c>
      <c r="AI64" s="147" t="s">
        <v>204</v>
      </c>
      <c r="AJ64" s="78" t="s">
        <v>204</v>
      </c>
      <c r="AK64" s="78" t="s">
        <v>205</v>
      </c>
      <c r="AL64" s="242" t="s">
        <v>206</v>
      </c>
      <c r="AM64" s="244">
        <v>410621008</v>
      </c>
      <c r="AN64" s="244" t="s">
        <v>715</v>
      </c>
      <c r="AO64" s="245" t="s">
        <v>716</v>
      </c>
      <c r="AP64" s="239" t="s">
        <v>210</v>
      </c>
      <c r="AQ64" s="246" t="s">
        <v>717</v>
      </c>
      <c r="AR64" s="78" t="s">
        <v>204</v>
      </c>
      <c r="AS64" s="147" t="s">
        <v>204</v>
      </c>
      <c r="AT64" s="147" t="s">
        <v>204</v>
      </c>
      <c r="AU64" s="147" t="s">
        <v>204</v>
      </c>
      <c r="AV64" s="147" t="s">
        <v>205</v>
      </c>
      <c r="AW64" s="147" t="s">
        <v>206</v>
      </c>
      <c r="AX64" s="147" t="s">
        <v>204</v>
      </c>
      <c r="AY64" s="147" t="s">
        <v>204</v>
      </c>
      <c r="AZ64" s="147" t="s">
        <v>204</v>
      </c>
      <c r="BA64" s="147" t="s">
        <v>205</v>
      </c>
      <c r="BB64" s="147" t="s">
        <v>206</v>
      </c>
      <c r="BH64" s="104"/>
      <c r="BM64" s="77" t="s">
        <v>220</v>
      </c>
      <c r="BN64" s="35" t="str">
        <f t="shared" si="3"/>
        <v/>
      </c>
      <c r="BP64" s="42" t="s">
        <v>138</v>
      </c>
    </row>
    <row r="65" spans="1:68" s="77" customFormat="1" ht="15" customHeight="1">
      <c r="A65" s="219"/>
      <c r="B65" s="219"/>
      <c r="C65" s="63"/>
      <c r="D65" s="64"/>
      <c r="E65" s="64"/>
      <c r="F65" s="220"/>
      <c r="G65" s="64"/>
      <c r="H65" s="63" t="s">
        <v>718</v>
      </c>
      <c r="I65" s="64"/>
      <c r="J65" s="66"/>
      <c r="K65" s="108"/>
      <c r="L65" s="108"/>
      <c r="M65" s="64"/>
      <c r="N65" s="108"/>
      <c r="O65" s="108"/>
      <c r="P65" s="108"/>
      <c r="Q65" s="108"/>
      <c r="R65" s="108"/>
      <c r="S65" s="108"/>
      <c r="T65" s="108"/>
      <c r="U65" s="221"/>
      <c r="V65" s="152"/>
      <c r="W65" s="173" t="s">
        <v>711</v>
      </c>
      <c r="X65" s="64" t="s">
        <v>719</v>
      </c>
      <c r="Y65" s="78" t="s">
        <v>720</v>
      </c>
      <c r="Z65" s="64" t="s">
        <v>721</v>
      </c>
      <c r="AA65" s="108" t="s">
        <v>210</v>
      </c>
      <c r="AB65" s="74" t="s">
        <v>206</v>
      </c>
      <c r="AC65" s="74" t="s">
        <v>706</v>
      </c>
      <c r="AD65" s="74" t="s">
        <v>703</v>
      </c>
      <c r="AE65" s="222" t="s">
        <v>707</v>
      </c>
      <c r="AF65" s="108" t="s">
        <v>210</v>
      </c>
      <c r="AG65" s="74" t="s">
        <v>206</v>
      </c>
      <c r="AH65" s="147" t="s">
        <v>204</v>
      </c>
      <c r="AI65" s="147" t="s">
        <v>204</v>
      </c>
      <c r="AJ65" s="78" t="s">
        <v>204</v>
      </c>
      <c r="AK65" s="78" t="s">
        <v>205</v>
      </c>
      <c r="AL65" s="242" t="s">
        <v>206</v>
      </c>
      <c r="AM65" s="244">
        <v>410621008</v>
      </c>
      <c r="AN65" s="244" t="s">
        <v>715</v>
      </c>
      <c r="AO65" s="245" t="s">
        <v>716</v>
      </c>
      <c r="AP65" s="239" t="s">
        <v>210</v>
      </c>
      <c r="AQ65" s="246" t="s">
        <v>717</v>
      </c>
      <c r="AR65" s="78" t="s">
        <v>204</v>
      </c>
      <c r="AS65" s="147" t="s">
        <v>204</v>
      </c>
      <c r="AT65" s="147" t="s">
        <v>204</v>
      </c>
      <c r="AU65" s="147" t="s">
        <v>204</v>
      </c>
      <c r="AV65" s="147" t="s">
        <v>205</v>
      </c>
      <c r="AW65" s="147" t="s">
        <v>206</v>
      </c>
      <c r="AX65" s="147" t="s">
        <v>204</v>
      </c>
      <c r="AY65" s="147" t="s">
        <v>204</v>
      </c>
      <c r="AZ65" s="147" t="s">
        <v>204</v>
      </c>
      <c r="BA65" s="147" t="s">
        <v>205</v>
      </c>
      <c r="BB65" s="147" t="s">
        <v>206</v>
      </c>
      <c r="BH65" s="35"/>
      <c r="BM65" s="77" t="s">
        <v>220</v>
      </c>
      <c r="BN65" s="35" t="str">
        <f t="shared" si="3"/>
        <v/>
      </c>
      <c r="BP65" s="42" t="s">
        <v>138</v>
      </c>
    </row>
    <row r="66" spans="1:68" ht="15" customHeight="1">
      <c r="A66" s="219" t="s">
        <v>722</v>
      </c>
      <c r="B66" s="219" t="s">
        <v>723</v>
      </c>
      <c r="C66" s="63" t="s">
        <v>724</v>
      </c>
      <c r="D66" s="64" t="s">
        <v>658</v>
      </c>
      <c r="E66" s="64" t="s">
        <v>199</v>
      </c>
      <c r="F66" s="220" t="s">
        <v>725</v>
      </c>
      <c r="G66" s="64" t="s">
        <v>726</v>
      </c>
      <c r="H66" s="63" t="s">
        <v>25</v>
      </c>
      <c r="I66" s="247"/>
      <c r="J66" s="66" t="s">
        <v>202</v>
      </c>
      <c r="K66" s="108" t="s">
        <v>227</v>
      </c>
      <c r="L66" s="108" t="s">
        <v>51</v>
      </c>
      <c r="M66" s="64" t="s">
        <v>228</v>
      </c>
      <c r="N66" s="108" t="s">
        <v>206</v>
      </c>
      <c r="O66" s="108" t="s">
        <v>79</v>
      </c>
      <c r="P66" s="64" t="s">
        <v>727</v>
      </c>
      <c r="Q66" s="108" t="s">
        <v>199</v>
      </c>
      <c r="R66" s="108" t="s">
        <v>97</v>
      </c>
      <c r="S66" s="64" t="s">
        <v>728</v>
      </c>
      <c r="T66" s="108"/>
      <c r="U66" s="221"/>
      <c r="V66" s="108"/>
      <c r="W66" s="74" t="s">
        <v>682</v>
      </c>
      <c r="X66" s="74" t="s">
        <v>683</v>
      </c>
      <c r="Y66" s="82" t="s">
        <v>684</v>
      </c>
      <c r="Z66" s="222" t="s">
        <v>685</v>
      </c>
      <c r="AA66" s="108" t="s">
        <v>123</v>
      </c>
      <c r="AB66" s="74" t="s">
        <v>686</v>
      </c>
      <c r="AC66" s="74" t="s">
        <v>687</v>
      </c>
      <c r="AD66" s="74" t="s">
        <v>688</v>
      </c>
      <c r="AE66" s="82" t="s">
        <v>689</v>
      </c>
      <c r="AF66" s="108" t="s">
        <v>123</v>
      </c>
      <c r="AG66" s="74" t="s">
        <v>686</v>
      </c>
      <c r="AH66" s="147" t="s">
        <v>690</v>
      </c>
      <c r="AI66" s="147" t="s">
        <v>691</v>
      </c>
      <c r="AJ66" s="222" t="s">
        <v>692</v>
      </c>
      <c r="AK66" s="147" t="s">
        <v>359</v>
      </c>
      <c r="AL66" s="147" t="s">
        <v>693</v>
      </c>
      <c r="AM66" s="83">
        <v>275142008</v>
      </c>
      <c r="AN66" s="83" t="s">
        <v>694</v>
      </c>
      <c r="AO66" s="82" t="s">
        <v>695</v>
      </c>
      <c r="AP66" s="239" t="s">
        <v>210</v>
      </c>
      <c r="AQ66" s="64" t="s">
        <v>206</v>
      </c>
      <c r="AR66" s="78" t="s">
        <v>204</v>
      </c>
      <c r="AS66" s="147" t="s">
        <v>204</v>
      </c>
      <c r="AT66" s="147" t="s">
        <v>204</v>
      </c>
      <c r="AU66" s="147" t="s">
        <v>204</v>
      </c>
      <c r="AV66" s="147" t="s">
        <v>205</v>
      </c>
      <c r="AW66" s="147" t="s">
        <v>206</v>
      </c>
      <c r="AX66" s="147" t="s">
        <v>204</v>
      </c>
      <c r="AY66" s="147" t="s">
        <v>204</v>
      </c>
      <c r="AZ66" s="147" t="s">
        <v>204</v>
      </c>
      <c r="BA66" s="147" t="s">
        <v>205</v>
      </c>
      <c r="BB66" s="147" t="s">
        <v>206</v>
      </c>
      <c r="BD66" s="35" t="s">
        <v>729</v>
      </c>
      <c r="BE66" s="35" t="s">
        <v>380</v>
      </c>
      <c r="BG66" s="85" t="s">
        <v>730</v>
      </c>
      <c r="BH66" s="104" t="s">
        <v>218</v>
      </c>
      <c r="BJ66" s="35" t="s">
        <v>731</v>
      </c>
      <c r="BM66" s="77" t="s">
        <v>220</v>
      </c>
      <c r="BN66" s="35" t="str">
        <f t="shared" si="3"/>
        <v>Encounter</v>
      </c>
      <c r="BP66" s="42" t="s">
        <v>138</v>
      </c>
    </row>
    <row r="67" spans="1:68" s="77" customFormat="1" ht="15" customHeight="1">
      <c r="A67" s="219" t="s">
        <v>660</v>
      </c>
      <c r="B67" s="219" t="s">
        <v>732</v>
      </c>
      <c r="C67" s="63" t="s">
        <v>662</v>
      </c>
      <c r="D67" s="64" t="s">
        <v>658</v>
      </c>
      <c r="E67" s="64" t="s">
        <v>199</v>
      </c>
      <c r="F67" s="220" t="s">
        <v>733</v>
      </c>
      <c r="G67" s="64" t="s">
        <v>734</v>
      </c>
      <c r="H67" s="63" t="s">
        <v>25</v>
      </c>
      <c r="I67" s="64"/>
      <c r="J67" s="66" t="s">
        <v>202</v>
      </c>
      <c r="K67" s="108" t="s">
        <v>227</v>
      </c>
      <c r="L67" s="108" t="s">
        <v>53</v>
      </c>
      <c r="M67" s="64" t="s">
        <v>735</v>
      </c>
      <c r="N67" s="108" t="s">
        <v>206</v>
      </c>
      <c r="O67" s="108" t="s">
        <v>79</v>
      </c>
      <c r="P67" s="108" t="s">
        <v>206</v>
      </c>
      <c r="Q67" s="108" t="s">
        <v>199</v>
      </c>
      <c r="R67" s="108" t="s">
        <v>97</v>
      </c>
      <c r="S67" s="243" t="s">
        <v>736</v>
      </c>
      <c r="T67" s="108"/>
      <c r="U67" s="221"/>
      <c r="V67" s="108"/>
      <c r="W67" s="74" t="s">
        <v>204</v>
      </c>
      <c r="X67" s="74" t="s">
        <v>737</v>
      </c>
      <c r="Y67" s="74" t="s">
        <v>738</v>
      </c>
      <c r="Z67" s="82" t="s">
        <v>739</v>
      </c>
      <c r="AA67" s="108" t="s">
        <v>210</v>
      </c>
      <c r="AB67" s="246" t="s">
        <v>740</v>
      </c>
      <c r="AC67" s="74" t="s">
        <v>204</v>
      </c>
      <c r="AD67" s="74" t="s">
        <v>204</v>
      </c>
      <c r="AE67" s="74" t="s">
        <v>204</v>
      </c>
      <c r="AF67" s="74" t="s">
        <v>205</v>
      </c>
      <c r="AG67" s="74" t="s">
        <v>206</v>
      </c>
      <c r="AH67" s="147" t="s">
        <v>741</v>
      </c>
      <c r="AI67" s="147" t="s">
        <v>742</v>
      </c>
      <c r="AJ67" s="222" t="s">
        <v>743</v>
      </c>
      <c r="AK67" s="147" t="s">
        <v>210</v>
      </c>
      <c r="AL67" s="147" t="s">
        <v>206</v>
      </c>
      <c r="AM67" s="83">
        <v>305058001</v>
      </c>
      <c r="AN67" s="83" t="s">
        <v>744</v>
      </c>
      <c r="AO67" s="82" t="s">
        <v>745</v>
      </c>
      <c r="AP67" s="223" t="s">
        <v>510</v>
      </c>
      <c r="AQ67" s="248" t="s">
        <v>746</v>
      </c>
      <c r="AR67" s="156" t="s">
        <v>204</v>
      </c>
      <c r="AS67" s="147" t="s">
        <v>204</v>
      </c>
      <c r="AT67" s="147" t="s">
        <v>204</v>
      </c>
      <c r="AU67" s="147" t="s">
        <v>204</v>
      </c>
      <c r="AV67" s="147" t="s">
        <v>205</v>
      </c>
      <c r="AW67" s="147" t="s">
        <v>206</v>
      </c>
      <c r="AX67" s="147" t="s">
        <v>204</v>
      </c>
      <c r="AY67" s="147" t="s">
        <v>204</v>
      </c>
      <c r="AZ67" s="147" t="s">
        <v>204</v>
      </c>
      <c r="BA67" s="147" t="s">
        <v>205</v>
      </c>
      <c r="BB67" s="147" t="s">
        <v>206</v>
      </c>
      <c r="BD67" s="77" t="s">
        <v>637</v>
      </c>
      <c r="BE67" s="77" t="s">
        <v>380</v>
      </c>
      <c r="BG67" s="76" t="s">
        <v>286</v>
      </c>
      <c r="BH67" s="35" t="s">
        <v>218</v>
      </c>
      <c r="BJ67" s="35" t="s">
        <v>287</v>
      </c>
      <c r="BK67" s="77" t="s">
        <v>733</v>
      </c>
      <c r="BM67" s="77" t="s">
        <v>220</v>
      </c>
      <c r="BN67" s="35" t="s">
        <v>334</v>
      </c>
      <c r="BP67" s="42" t="s">
        <v>138</v>
      </c>
    </row>
    <row r="68" spans="1:68" s="136" customFormat="1" ht="15" customHeight="1">
      <c r="A68" s="224" t="s">
        <v>660</v>
      </c>
      <c r="B68" s="224" t="s">
        <v>732</v>
      </c>
      <c r="C68" s="119" t="s">
        <v>662</v>
      </c>
      <c r="D68" s="120" t="s">
        <v>658</v>
      </c>
      <c r="E68" s="120" t="s">
        <v>199</v>
      </c>
      <c r="F68" s="225" t="s">
        <v>733</v>
      </c>
      <c r="G68" s="120" t="s">
        <v>734</v>
      </c>
      <c r="H68" s="119" t="s">
        <v>25</v>
      </c>
      <c r="I68" s="123"/>
      <c r="J68" s="122" t="s">
        <v>202</v>
      </c>
      <c r="K68" s="122" t="s">
        <v>47</v>
      </c>
      <c r="L68" s="122" t="s">
        <v>69</v>
      </c>
      <c r="M68" s="122" t="s">
        <v>79</v>
      </c>
      <c r="N68" s="124" t="s">
        <v>79</v>
      </c>
      <c r="O68" s="125" t="s">
        <v>79</v>
      </c>
      <c r="P68" s="126" t="s">
        <v>206</v>
      </c>
      <c r="Q68" s="124" t="s">
        <v>199</v>
      </c>
      <c r="R68" s="124" t="s">
        <v>95</v>
      </c>
      <c r="S68" s="122"/>
      <c r="T68" s="122"/>
      <c r="U68" s="122"/>
      <c r="V68" s="127"/>
      <c r="W68" s="128"/>
      <c r="X68" s="129"/>
      <c r="Y68" s="129"/>
      <c r="Z68" s="129"/>
      <c r="AA68" s="129"/>
      <c r="AB68" s="129"/>
      <c r="AC68" s="129"/>
      <c r="AD68" s="129"/>
      <c r="AE68" s="129"/>
      <c r="AF68" s="129"/>
      <c r="AG68" s="129"/>
      <c r="AH68" s="129"/>
      <c r="AI68" s="129"/>
      <c r="AJ68" s="130"/>
      <c r="AK68" s="131"/>
      <c r="AL68" s="132"/>
      <c r="AM68" s="133"/>
      <c r="AN68" s="134"/>
      <c r="AO68" s="135"/>
      <c r="AP68" s="131"/>
      <c r="AQ68" s="133"/>
      <c r="AR68" s="129"/>
      <c r="AS68" s="129"/>
      <c r="AT68" s="129"/>
      <c r="AU68" s="129"/>
      <c r="AV68" s="129"/>
      <c r="AW68" s="129"/>
      <c r="AX68" s="129"/>
      <c r="AY68" s="129"/>
      <c r="AZ68" s="129"/>
      <c r="BA68" s="129"/>
      <c r="BB68" s="129"/>
      <c r="BE68" s="136" t="s">
        <v>333</v>
      </c>
      <c r="BG68" s="137"/>
      <c r="BH68" s="136" t="s">
        <v>218</v>
      </c>
      <c r="BL68" s="138" t="s">
        <v>336</v>
      </c>
      <c r="BM68" s="139"/>
      <c r="BP68" s="137"/>
    </row>
    <row r="69" spans="1:68" s="77" customFormat="1" ht="15" customHeight="1">
      <c r="A69" s="219" t="s">
        <v>660</v>
      </c>
      <c r="B69" s="219" t="s">
        <v>747</v>
      </c>
      <c r="C69" s="63" t="s">
        <v>662</v>
      </c>
      <c r="D69" s="64" t="s">
        <v>658</v>
      </c>
      <c r="E69" s="64" t="s">
        <v>199</v>
      </c>
      <c r="F69" s="220" t="s">
        <v>748</v>
      </c>
      <c r="G69" s="64" t="s">
        <v>734</v>
      </c>
      <c r="H69" s="63" t="s">
        <v>25</v>
      </c>
      <c r="I69" s="64"/>
      <c r="J69" s="66" t="s">
        <v>202</v>
      </c>
      <c r="K69" s="108" t="s">
        <v>47</v>
      </c>
      <c r="L69" s="108" t="s">
        <v>71</v>
      </c>
      <c r="M69" s="64" t="s">
        <v>749</v>
      </c>
      <c r="N69" s="108" t="s">
        <v>206</v>
      </c>
      <c r="O69" s="108" t="s">
        <v>79</v>
      </c>
      <c r="P69" s="108" t="s">
        <v>206</v>
      </c>
      <c r="Q69" s="108" t="s">
        <v>199</v>
      </c>
      <c r="R69" s="108" t="s">
        <v>97</v>
      </c>
      <c r="S69" s="108"/>
      <c r="T69" s="108"/>
      <c r="U69" s="221"/>
      <c r="V69" s="108"/>
      <c r="W69" s="74" t="s">
        <v>750</v>
      </c>
      <c r="X69" s="74" t="s">
        <v>751</v>
      </c>
      <c r="Y69" s="74" t="s">
        <v>752</v>
      </c>
      <c r="Z69" s="82" t="s">
        <v>753</v>
      </c>
      <c r="AA69" s="108" t="s">
        <v>210</v>
      </c>
      <c r="AB69" s="74" t="s">
        <v>389</v>
      </c>
      <c r="AC69" s="74" t="s">
        <v>204</v>
      </c>
      <c r="AD69" s="74" t="s">
        <v>204</v>
      </c>
      <c r="AE69" s="74" t="s">
        <v>204</v>
      </c>
      <c r="AF69" s="74" t="s">
        <v>205</v>
      </c>
      <c r="AG69" s="74" t="s">
        <v>206</v>
      </c>
      <c r="AH69" s="147" t="s">
        <v>754</v>
      </c>
      <c r="AI69" s="147" t="s">
        <v>755</v>
      </c>
      <c r="AJ69" s="222" t="s">
        <v>756</v>
      </c>
      <c r="AK69" s="147" t="s">
        <v>210</v>
      </c>
      <c r="AL69" s="147" t="s">
        <v>757</v>
      </c>
      <c r="AM69" s="83">
        <v>769681006</v>
      </c>
      <c r="AN69" s="83" t="s">
        <v>758</v>
      </c>
      <c r="AO69" s="82" t="s">
        <v>759</v>
      </c>
      <c r="AP69" s="223" t="s">
        <v>210</v>
      </c>
      <c r="AQ69" s="223" t="s">
        <v>206</v>
      </c>
      <c r="AR69" s="78" t="s">
        <v>204</v>
      </c>
      <c r="AS69" s="147" t="s">
        <v>204</v>
      </c>
      <c r="AT69" s="147" t="s">
        <v>204</v>
      </c>
      <c r="AU69" s="147" t="s">
        <v>204</v>
      </c>
      <c r="AV69" s="147" t="s">
        <v>205</v>
      </c>
      <c r="AW69" s="147" t="s">
        <v>206</v>
      </c>
      <c r="AX69" s="147" t="s">
        <v>204</v>
      </c>
      <c r="AY69" s="147" t="s">
        <v>204</v>
      </c>
      <c r="AZ69" s="147" t="s">
        <v>204</v>
      </c>
      <c r="BA69" s="147" t="s">
        <v>205</v>
      </c>
      <c r="BB69" s="147" t="s">
        <v>206</v>
      </c>
      <c r="BD69" s="77" t="s">
        <v>395</v>
      </c>
      <c r="BH69" s="104" t="s">
        <v>218</v>
      </c>
      <c r="BJ69" s="35" t="s">
        <v>287</v>
      </c>
      <c r="BL69" s="35"/>
      <c r="BM69" s="77" t="s">
        <v>220</v>
      </c>
      <c r="BN69" s="35"/>
      <c r="BP69" s="42" t="s">
        <v>138</v>
      </c>
    </row>
    <row r="70" spans="1:68" s="77" customFormat="1" ht="15" customHeight="1">
      <c r="A70" s="219" t="s">
        <v>660</v>
      </c>
      <c r="B70" s="219" t="s">
        <v>760</v>
      </c>
      <c r="C70" s="63" t="s">
        <v>662</v>
      </c>
      <c r="D70" s="64" t="s">
        <v>658</v>
      </c>
      <c r="E70" s="64" t="s">
        <v>199</v>
      </c>
      <c r="F70" s="220" t="s">
        <v>761</v>
      </c>
      <c r="G70" s="64" t="s">
        <v>762</v>
      </c>
      <c r="H70" s="63" t="s">
        <v>25</v>
      </c>
      <c r="I70" s="64"/>
      <c r="J70" s="66" t="s">
        <v>202</v>
      </c>
      <c r="K70" s="108" t="s">
        <v>47</v>
      </c>
      <c r="L70" s="108" t="s">
        <v>71</v>
      </c>
      <c r="M70" s="64" t="s">
        <v>763</v>
      </c>
      <c r="N70" s="108" t="s">
        <v>206</v>
      </c>
      <c r="O70" s="108" t="s">
        <v>79</v>
      </c>
      <c r="P70" s="108" t="s">
        <v>206</v>
      </c>
      <c r="Q70" s="108" t="s">
        <v>199</v>
      </c>
      <c r="R70" s="108" t="s">
        <v>97</v>
      </c>
      <c r="S70" s="108"/>
      <c r="T70" s="108"/>
      <c r="U70" s="221"/>
      <c r="V70" s="108"/>
      <c r="W70" s="74" t="s">
        <v>764</v>
      </c>
      <c r="X70" s="74" t="s">
        <v>765</v>
      </c>
      <c r="Y70" s="74" t="s">
        <v>766</v>
      </c>
      <c r="Z70" s="222" t="s">
        <v>767</v>
      </c>
      <c r="AA70" s="108" t="s">
        <v>210</v>
      </c>
      <c r="AB70" s="74" t="s">
        <v>389</v>
      </c>
      <c r="AC70" s="74" t="s">
        <v>204</v>
      </c>
      <c r="AD70" s="74" t="s">
        <v>204</v>
      </c>
      <c r="AE70" s="74" t="s">
        <v>204</v>
      </c>
      <c r="AF70" s="74" t="s">
        <v>205</v>
      </c>
      <c r="AG70" s="74" t="s">
        <v>206</v>
      </c>
      <c r="AH70" s="147" t="s">
        <v>768</v>
      </c>
      <c r="AI70" s="147" t="s">
        <v>769</v>
      </c>
      <c r="AJ70" s="222" t="s">
        <v>770</v>
      </c>
      <c r="AK70" s="147" t="s">
        <v>210</v>
      </c>
      <c r="AL70" s="147" t="s">
        <v>771</v>
      </c>
      <c r="AM70" s="83">
        <v>769686001</v>
      </c>
      <c r="AN70" s="83" t="s">
        <v>772</v>
      </c>
      <c r="AO70" s="82" t="s">
        <v>773</v>
      </c>
      <c r="AP70" s="223" t="s">
        <v>210</v>
      </c>
      <c r="AQ70" s="64" t="s">
        <v>774</v>
      </c>
      <c r="AR70" s="78" t="s">
        <v>204</v>
      </c>
      <c r="AS70" s="147" t="s">
        <v>204</v>
      </c>
      <c r="AT70" s="147" t="s">
        <v>204</v>
      </c>
      <c r="AU70" s="147" t="s">
        <v>204</v>
      </c>
      <c r="AV70" s="147" t="s">
        <v>205</v>
      </c>
      <c r="AW70" s="147" t="s">
        <v>206</v>
      </c>
      <c r="AX70" s="147" t="s">
        <v>204</v>
      </c>
      <c r="AY70" s="147" t="s">
        <v>204</v>
      </c>
      <c r="AZ70" s="147" t="s">
        <v>204</v>
      </c>
      <c r="BA70" s="147" t="s">
        <v>205</v>
      </c>
      <c r="BB70" s="147" t="s">
        <v>206</v>
      </c>
      <c r="BH70" s="35" t="s">
        <v>218</v>
      </c>
      <c r="BJ70" s="35" t="s">
        <v>287</v>
      </c>
      <c r="BL70" s="35"/>
      <c r="BM70" s="77" t="s">
        <v>220</v>
      </c>
      <c r="BN70" s="35"/>
      <c r="BP70" s="42" t="s">
        <v>138</v>
      </c>
    </row>
    <row r="71" spans="1:68" s="218" customFormat="1" ht="15" customHeight="1">
      <c r="A71" s="210"/>
      <c r="B71" s="219"/>
      <c r="C71" s="226"/>
      <c r="D71" s="227"/>
      <c r="E71" s="227"/>
      <c r="F71" s="211" t="s">
        <v>775</v>
      </c>
      <c r="G71" s="227"/>
      <c r="H71" s="226"/>
      <c r="I71" s="227"/>
      <c r="J71" s="228"/>
      <c r="K71" s="229"/>
      <c r="L71" s="229"/>
      <c r="M71" s="227"/>
      <c r="N71" s="229"/>
      <c r="O71" s="229"/>
      <c r="P71" s="229"/>
      <c r="Q71" s="229"/>
      <c r="R71" s="229"/>
      <c r="S71" s="227"/>
      <c r="T71" s="229"/>
      <c r="U71" s="230"/>
      <c r="V71" s="229"/>
      <c r="W71" s="229"/>
      <c r="X71" s="229"/>
      <c r="Y71" s="229"/>
      <c r="Z71" s="229"/>
      <c r="AA71" s="229"/>
      <c r="AB71" s="229"/>
      <c r="AC71" s="229"/>
      <c r="AD71" s="229"/>
      <c r="AE71" s="229"/>
      <c r="AF71" s="229"/>
      <c r="AG71" s="229"/>
      <c r="AH71" s="229"/>
      <c r="AI71" s="229"/>
      <c r="AJ71" s="229"/>
      <c r="AK71" s="217"/>
      <c r="AL71" s="217"/>
      <c r="AM71" s="217"/>
      <c r="AN71" s="217"/>
      <c r="AO71" s="217"/>
      <c r="AP71" s="217"/>
      <c r="AQ71" s="217"/>
      <c r="AR71" s="217"/>
      <c r="AS71" s="217"/>
      <c r="AT71" s="217"/>
      <c r="AU71" s="217"/>
      <c r="AV71" s="217"/>
      <c r="AW71" s="217"/>
      <c r="AX71" s="217"/>
      <c r="AY71" s="217"/>
      <c r="AZ71" s="217"/>
      <c r="BA71" s="217"/>
      <c r="BB71" s="217"/>
      <c r="BH71" s="104"/>
      <c r="BM71" s="77"/>
      <c r="BN71" s="35"/>
      <c r="BP71" s="42" t="s">
        <v>138</v>
      </c>
    </row>
    <row r="72" spans="1:68" s="77" customFormat="1" ht="15" customHeight="1">
      <c r="A72" s="219" t="s">
        <v>776</v>
      </c>
      <c r="B72" s="219" t="s">
        <v>777</v>
      </c>
      <c r="C72" s="63" t="s">
        <v>662</v>
      </c>
      <c r="D72" s="64" t="s">
        <v>658</v>
      </c>
      <c r="E72" s="64" t="s">
        <v>202</v>
      </c>
      <c r="F72" s="220" t="s">
        <v>778</v>
      </c>
      <c r="G72" s="64" t="s">
        <v>779</v>
      </c>
      <c r="H72" s="63" t="s">
        <v>25</v>
      </c>
      <c r="I72" s="64"/>
      <c r="J72" s="66" t="s">
        <v>202</v>
      </c>
      <c r="K72" s="108" t="s">
        <v>227</v>
      </c>
      <c r="L72" s="108" t="s">
        <v>51</v>
      </c>
      <c r="M72" s="64" t="s">
        <v>228</v>
      </c>
      <c r="N72" s="108" t="s">
        <v>206</v>
      </c>
      <c r="O72" s="108" t="s">
        <v>79</v>
      </c>
      <c r="P72" s="108" t="s">
        <v>206</v>
      </c>
      <c r="Q72" s="108" t="s">
        <v>199</v>
      </c>
      <c r="R72" s="108" t="s">
        <v>97</v>
      </c>
      <c r="S72" s="64"/>
      <c r="T72" s="108"/>
      <c r="U72" s="221"/>
      <c r="V72" s="108"/>
      <c r="W72" s="74" t="s">
        <v>204</v>
      </c>
      <c r="X72" s="74" t="s">
        <v>204</v>
      </c>
      <c r="Y72" s="74" t="s">
        <v>204</v>
      </c>
      <c r="Z72" s="74" t="s">
        <v>204</v>
      </c>
      <c r="AA72" s="74" t="s">
        <v>205</v>
      </c>
      <c r="AB72" s="74" t="s">
        <v>206</v>
      </c>
      <c r="AC72" s="74" t="s">
        <v>204</v>
      </c>
      <c r="AD72" s="74" t="s">
        <v>204</v>
      </c>
      <c r="AE72" s="74" t="s">
        <v>204</v>
      </c>
      <c r="AF72" s="74" t="s">
        <v>205</v>
      </c>
      <c r="AG72" s="74" t="s">
        <v>206</v>
      </c>
      <c r="AH72" s="74" t="s">
        <v>780</v>
      </c>
      <c r="AI72" s="147" t="s">
        <v>781</v>
      </c>
      <c r="AJ72" s="222" t="s">
        <v>782</v>
      </c>
      <c r="AK72" s="147" t="s">
        <v>210</v>
      </c>
      <c r="AL72" s="147" t="s">
        <v>783</v>
      </c>
      <c r="AM72" s="83">
        <v>309014007</v>
      </c>
      <c r="AN72" s="83" t="s">
        <v>784</v>
      </c>
      <c r="AO72" s="222" t="s">
        <v>785</v>
      </c>
      <c r="AP72" s="223" t="s">
        <v>359</v>
      </c>
      <c r="AQ72" s="70" t="s">
        <v>786</v>
      </c>
      <c r="AR72" s="78" t="s">
        <v>204</v>
      </c>
      <c r="AS72" s="147" t="s">
        <v>204</v>
      </c>
      <c r="AT72" s="147" t="s">
        <v>204</v>
      </c>
      <c r="AU72" s="147" t="s">
        <v>204</v>
      </c>
      <c r="AV72" s="147" t="s">
        <v>205</v>
      </c>
      <c r="AW72" s="70" t="s">
        <v>787</v>
      </c>
      <c r="AX72" s="147" t="s">
        <v>204</v>
      </c>
      <c r="AY72" s="147" t="s">
        <v>204</v>
      </c>
      <c r="AZ72" s="147" t="s">
        <v>204</v>
      </c>
      <c r="BA72" s="147" t="s">
        <v>205</v>
      </c>
      <c r="BB72" s="147" t="s">
        <v>206</v>
      </c>
      <c r="BH72" s="35" t="s">
        <v>218</v>
      </c>
      <c r="BM72" s="77" t="s">
        <v>220</v>
      </c>
      <c r="BN72" s="35" t="str">
        <f>IF(AND(ISBLANK(BK72),NOT(ISBLANK(B72))),"Encounter","")</f>
        <v>Encounter</v>
      </c>
      <c r="BP72" s="42" t="s">
        <v>138</v>
      </c>
    </row>
    <row r="73" spans="1:68" ht="15" customHeight="1">
      <c r="B73" s="249"/>
    </row>
    <row r="74" spans="1:68" ht="15" customHeight="1">
      <c r="B74" s="249"/>
    </row>
    <row r="75" spans="1:68" ht="15" customHeight="1">
      <c r="B75" s="249"/>
    </row>
    <row r="76" spans="1:68" ht="15" customHeight="1">
      <c r="B76" s="249"/>
    </row>
    <row r="77" spans="1:68" ht="15" customHeight="1">
      <c r="B77" s="249"/>
    </row>
  </sheetData>
  <autoFilter ref="A2:BB72"/>
  <hyperlinks>
    <hyperlink ref="BP1" r:id="rId1"/>
    <hyperlink ref="AJ3" r:id="rId2"/>
    <hyperlink ref="AO3" r:id="rId3"/>
    <hyperlink ref="BG3" r:id="rId4"/>
    <hyperlink ref="BP3" r:id="rId5"/>
    <hyperlink ref="AJ4" r:id="rId6"/>
    <hyperlink ref="AO4" r:id="rId7"/>
    <hyperlink ref="BG4" r:id="rId8"/>
    <hyperlink ref="AO5" r:id="rId9"/>
    <hyperlink ref="BG5" r:id="rId10"/>
    <hyperlink ref="BG6" r:id="rId11"/>
    <hyperlink ref="AJ7" r:id="rId12"/>
    <hyperlink ref="AO7" r:id="rId13"/>
    <hyperlink ref="BG7" r:id="rId14"/>
    <hyperlink ref="AJ8" r:id="rId15"/>
    <hyperlink ref="AO8" r:id="rId16"/>
    <hyperlink ref="BG8" r:id="rId17"/>
    <hyperlink ref="AJ9" r:id="rId18"/>
    <hyperlink ref="AO9" r:id="rId19"/>
    <hyperlink ref="BG9" r:id="rId20"/>
    <hyperlink ref="AJ10" r:id="rId21"/>
    <hyperlink ref="AO10" r:id="rId22"/>
    <hyperlink ref="BG10" r:id="rId23"/>
    <hyperlink ref="AJ11" r:id="rId24"/>
    <hyperlink ref="AO11" r:id="rId25"/>
    <hyperlink ref="BG11" r:id="rId26"/>
    <hyperlink ref="AJ12" r:id="rId27"/>
    <hyperlink ref="AO12" r:id="rId28"/>
    <hyperlink ref="BG13" r:id="rId29"/>
    <hyperlink ref="BG14" r:id="rId30"/>
    <hyperlink ref="AJ16" r:id="rId31"/>
    <hyperlink ref="AO16" r:id="rId32"/>
    <hyperlink ref="AJ17" r:id="rId33"/>
    <hyperlink ref="AO17" r:id="rId34"/>
    <hyperlink ref="AJ18" r:id="rId35"/>
    <hyperlink ref="AO18" r:id="rId36"/>
    <hyperlink ref="AO19" r:id="rId37"/>
    <hyperlink ref="BG19" r:id="rId38"/>
    <hyperlink ref="Z21" r:id="rId39" location="/http://id.who.int/icd/entity/990378205"/>
    <hyperlink ref="AJ21" r:id="rId40"/>
    <hyperlink ref="AO21" r:id="rId41"/>
    <hyperlink ref="Z22" r:id="rId42" location="/http://id.who.int/icd/entity/1591498088"/>
    <hyperlink ref="AJ22" r:id="rId43"/>
    <hyperlink ref="AO22" r:id="rId44"/>
    <hyperlink ref="Z23" r:id="rId45" location="/http%3A%2F%2Fid.who.int%2Ficd%2Fentity%2F16562053"/>
    <hyperlink ref="AO23" r:id="rId46"/>
    <hyperlink ref="AJ24" r:id="rId47"/>
    <hyperlink ref="AO24" r:id="rId48"/>
    <hyperlink ref="BG24" r:id="rId49"/>
    <hyperlink ref="BG25" r:id="rId50"/>
    <hyperlink ref="AJ26" r:id="rId51"/>
    <hyperlink ref="AO26" r:id="rId52"/>
    <hyperlink ref="BG26" r:id="rId53"/>
    <hyperlink ref="AO27" r:id="rId54"/>
    <hyperlink ref="BG27" r:id="rId55"/>
    <hyperlink ref="AJ28" r:id="rId56"/>
    <hyperlink ref="AO28" r:id="rId57"/>
    <hyperlink ref="BG28" r:id="rId58"/>
    <hyperlink ref="AJ29" r:id="rId59"/>
    <hyperlink ref="AO29" r:id="rId60"/>
    <hyperlink ref="BG29" r:id="rId61"/>
    <hyperlink ref="AJ30" r:id="rId62"/>
    <hyperlink ref="AJ31" r:id="rId63"/>
    <hyperlink ref="AO31" r:id="rId64"/>
    <hyperlink ref="AJ32" r:id="rId65"/>
    <hyperlink ref="AO32" r:id="rId66"/>
    <hyperlink ref="AJ33" r:id="rId67"/>
    <hyperlink ref="AO33" r:id="rId68"/>
    <hyperlink ref="AJ34" r:id="rId69"/>
    <hyperlink ref="AO34" r:id="rId70"/>
    <hyperlink ref="AJ35" r:id="rId71"/>
    <hyperlink ref="AO35" r:id="rId72"/>
    <hyperlink ref="AJ36" r:id="rId73"/>
    <hyperlink ref="AO36" r:id="rId74"/>
    <hyperlink ref="BG37" r:id="rId75"/>
    <hyperlink ref="BG38" r:id="rId76"/>
    <hyperlink ref="BG39" r:id="rId77"/>
    <hyperlink ref="BG40" r:id="rId78"/>
    <hyperlink ref="AJ41" r:id="rId79"/>
    <hyperlink ref="BG41" r:id="rId80"/>
    <hyperlink ref="AJ42" r:id="rId81"/>
    <hyperlink ref="BG42" r:id="rId82"/>
    <hyperlink ref="AJ43" r:id="rId83"/>
    <hyperlink ref="BG43" r:id="rId84"/>
    <hyperlink ref="AO44" r:id="rId85"/>
    <hyperlink ref="AT44" r:id="rId86"/>
    <hyperlink ref="AU44" r:id="rId87" location="http://id.who.int/ichi/entity/725164818"/>
    <hyperlink ref="BG48" r:id="rId88"/>
    <hyperlink ref="AJ49" r:id="rId89"/>
    <hyperlink ref="AO49" r:id="rId90"/>
    <hyperlink ref="BG49" r:id="rId91"/>
    <hyperlink ref="AJ50" r:id="rId92"/>
    <hyperlink ref="AO50" r:id="rId93"/>
    <hyperlink ref="BG50" r:id="rId94"/>
    <hyperlink ref="AJ51" r:id="rId95"/>
    <hyperlink ref="AO51" r:id="rId96"/>
    <hyperlink ref="BG51" r:id="rId97"/>
    <hyperlink ref="AJ52" r:id="rId98"/>
    <hyperlink ref="AO52" r:id="rId99"/>
    <hyperlink ref="BG52" r:id="rId100"/>
    <hyperlink ref="AJ54" r:id="rId101"/>
    <hyperlink ref="AO54" r:id="rId102"/>
    <hyperlink ref="BG54" r:id="rId103"/>
    <hyperlink ref="AJ56" r:id="rId104"/>
    <hyperlink ref="AO56" r:id="rId105"/>
    <hyperlink ref="AJ57" r:id="rId106"/>
    <hyperlink ref="AO57" r:id="rId107"/>
    <hyperlink ref="BG59" r:id="rId108"/>
    <hyperlink ref="AJ61" r:id="rId109"/>
    <hyperlink ref="AO61" r:id="rId110"/>
    <hyperlink ref="Y62" r:id="rId111"/>
    <hyperlink ref="Z62" r:id="rId112" location="/http%3A%2F%2Fid.who.int%2Ficd%2Fentity%2F1525902245"/>
    <hyperlink ref="AE62" r:id="rId113" location="/R69"/>
    <hyperlink ref="AJ62" r:id="rId114"/>
    <hyperlink ref="AO62" r:id="rId115"/>
    <hyperlink ref="Z63" r:id="rId116" location="/http%3A%2F%2Fid.who.int%2Ficd%2Fentity%2F322545222"/>
    <hyperlink ref="AE63" r:id="rId117" location="/Z00.1"/>
    <hyperlink ref="AO63" r:id="rId118"/>
    <hyperlink ref="AE64" r:id="rId119" location="/Z00.1"/>
    <hyperlink ref="AO64" r:id="rId120"/>
    <hyperlink ref="AE65" r:id="rId121" location="/Z00.1"/>
    <hyperlink ref="AO65" r:id="rId122"/>
    <hyperlink ref="Y66" r:id="rId123"/>
    <hyperlink ref="Z66" r:id="rId124" location="/http%3A%2F%2Fid.who.int%2Ficd%2Fentity%2F1525902245"/>
    <hyperlink ref="AE66" r:id="rId125" location="/R69"/>
    <hyperlink ref="AJ66" r:id="rId126"/>
    <hyperlink ref="AO66" r:id="rId127"/>
    <hyperlink ref="BG66" r:id="rId128"/>
    <hyperlink ref="Z67" r:id="rId129" location="/http%3A%2F%2Fid.who.int%2Ficd%2Fentity%2F421060964"/>
    <hyperlink ref="AJ67" r:id="rId130"/>
    <hyperlink ref="AO67" r:id="rId131"/>
    <hyperlink ref="BG67" r:id="rId132"/>
    <hyperlink ref="Z69" r:id="rId133" location="/http%3A%2F%2Fid.who.int%2Ficd%2Fentity%2F586375942"/>
    <hyperlink ref="AJ69" r:id="rId134"/>
    <hyperlink ref="AO69" r:id="rId135"/>
    <hyperlink ref="Z70" r:id="rId136" location="/http%3A%2F%2Fid.who.int%2Ficd%2Fentity%2F679396458"/>
    <hyperlink ref="AJ70" r:id="rId137"/>
    <hyperlink ref="AO70" r:id="rId138"/>
    <hyperlink ref="AJ72" r:id="rId139"/>
    <hyperlink ref="AO72" r:id="rId140"/>
    <hyperlink ref="BG47" r:id="rId141"/>
    <hyperlink ref="BG46" r:id="rId142"/>
  </hyperlinks>
  <pageMargins left="0.7" right="0.7" top="0.75" bottom="0.75" header="0.511811023622047" footer="0.511811023622047"/>
  <pageSetup orientation="portrait" horizontalDpi="300" verticalDpi="300" r:id="rId143"/>
  <drawing r:id="rId144"/>
  <legacyDrawing r:id="rId145"/>
  <extLst>
    <ext xmlns:x14="http://schemas.microsoft.com/office/spreadsheetml/2009/9/main" uri="{CCE6A557-97BC-4b89-ADB6-D9C93CAAB3DF}">
      <x14:dataValidations xmlns:xm="http://schemas.microsoft.com/office/excel/2006/main" count="1">
        <x14:dataValidation type="list" allowBlank="1" showInputMessage="1" showErrorMessage="1">
          <x14:formula1>
            <xm:f>'https://worldhealthorg-my.sharepoint.com/personal/wrighte_who_int/documents/child health in emergencies/ched digital adaptation kit/[who-srh-anc-21.1-data dictionary (1).xlsx]read me'!#REF!</xm:f>
          </x14:formula1>
          <x14:formula2>
            <xm:f>0</xm:f>
          </x14:formula2>
          <xm:sqref>Q26:Q28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65"/>
  <sheetViews>
    <sheetView tabSelected="1" zoomScaleNormal="100" workbookViewId="0">
      <pane xSplit="5" ySplit="2" topLeftCell="F33" activePane="bottomRight" state="frozen"/>
      <selection pane="topRight" activeCell="F1" sqref="F1"/>
      <selection pane="bottomLeft" activeCell="A3" sqref="A3"/>
      <selection pane="bottomRight" activeCell="D7" sqref="D7"/>
    </sheetView>
  </sheetViews>
  <sheetFormatPr defaultColWidth="9.1796875" defaultRowHeight="14.5"/>
  <cols>
    <col min="1" max="1" width="20.26953125" style="250" customWidth="1"/>
    <col min="2" max="2" width="14.81640625" style="251" customWidth="1"/>
    <col min="3" max="3" width="13.453125" style="251" customWidth="1"/>
    <col min="4" max="4" width="27.08984375" style="252" customWidth="1"/>
    <col min="5" max="5" width="32.453125" style="251" customWidth="1"/>
    <col min="6" max="6" width="32" style="251" customWidth="1"/>
    <col min="7" max="7" width="11.26953125" style="251" customWidth="1"/>
    <col min="8" max="8" width="11.08984375" style="251" customWidth="1"/>
    <col min="9" max="9" width="11.453125" style="251" customWidth="1"/>
    <col min="10" max="10" width="25.453125" style="251" customWidth="1"/>
    <col min="11" max="11" width="13.26953125" style="251" customWidth="1"/>
    <col min="12" max="13" width="14.81640625" style="251" customWidth="1"/>
    <col min="14" max="14" width="26.81640625" style="251" customWidth="1"/>
    <col min="15" max="15" width="28.08984375" style="251" customWidth="1"/>
    <col min="16" max="16" width="14.81640625" style="251" customWidth="1"/>
    <col min="17" max="17" width="18.453125" style="251" customWidth="1"/>
    <col min="18" max="20" width="14.81640625" style="251" customWidth="1"/>
    <col min="21" max="22" width="28.453125" style="251" customWidth="1"/>
    <col min="23" max="23" width="39.08984375" style="251" customWidth="1"/>
    <col min="24" max="28" width="22.7265625" style="251" customWidth="1"/>
    <col min="29" max="29" width="27.81640625" style="251" customWidth="1"/>
    <col min="30" max="55" width="22.7265625" style="251" customWidth="1"/>
    <col min="56" max="56" width="22.54296875" style="251" customWidth="1"/>
    <col min="57" max="57" width="22.08984375" style="251" customWidth="1"/>
    <col min="58" max="58" width="27" style="251" customWidth="1"/>
    <col min="59" max="59" width="16.453125" style="251" customWidth="1"/>
    <col min="60" max="60" width="25" style="251" customWidth="1"/>
    <col min="61" max="61" width="26.7265625" style="251" customWidth="1"/>
    <col min="62" max="62" width="38.26953125" style="251" customWidth="1"/>
    <col min="63" max="63" width="20.54296875" style="251" customWidth="1"/>
    <col min="64" max="64" width="39.54296875" style="251" customWidth="1"/>
    <col min="65" max="65" width="20.7265625" style="251" customWidth="1"/>
    <col min="66" max="68" width="9.08984375" style="251"/>
    <col min="69" max="69" width="29" style="251" customWidth="1"/>
    <col min="70" max="70" width="17" style="251" customWidth="1"/>
    <col min="71" max="71" width="23.54296875" style="251" customWidth="1"/>
    <col min="72" max="72" width="23.26953125" style="251" customWidth="1"/>
    <col min="73" max="73" width="16.7265625" style="251" customWidth="1"/>
    <col min="74" max="1024" width="9.08984375" style="251"/>
  </cols>
  <sheetData>
    <row r="1" spans="1:73" ht="19.5" customHeight="1">
      <c r="A1" s="250" t="s">
        <v>788</v>
      </c>
      <c r="BD1" s="253" t="s">
        <v>130</v>
      </c>
      <c r="BE1" s="253" t="s">
        <v>131</v>
      </c>
      <c r="BF1" s="253" t="s">
        <v>132</v>
      </c>
      <c r="BG1" s="39" t="s">
        <v>133</v>
      </c>
      <c r="BH1" s="40" t="s">
        <v>134</v>
      </c>
      <c r="BI1" s="253" t="s">
        <v>135</v>
      </c>
      <c r="BJ1" s="254" t="s">
        <v>136</v>
      </c>
      <c r="BK1" s="253" t="s">
        <v>137</v>
      </c>
      <c r="BL1" s="40"/>
      <c r="BM1" s="40"/>
      <c r="BN1" s="40"/>
      <c r="BO1" s="40"/>
      <c r="BP1" s="40" t="s">
        <v>789</v>
      </c>
      <c r="BQ1" s="255" t="s">
        <v>790</v>
      </c>
      <c r="BR1" s="40" t="s">
        <v>791</v>
      </c>
      <c r="BS1" s="43" t="s">
        <v>792</v>
      </c>
      <c r="BT1" s="43" t="s">
        <v>793</v>
      </c>
      <c r="BU1" s="43"/>
    </row>
    <row r="2" spans="1:73" s="265" customFormat="1" ht="82" customHeight="1">
      <c r="A2" s="21" t="s">
        <v>139</v>
      </c>
      <c r="B2" s="21" t="s">
        <v>140</v>
      </c>
      <c r="C2" s="21" t="s">
        <v>19</v>
      </c>
      <c r="D2" s="21" t="s">
        <v>21</v>
      </c>
      <c r="E2" s="21" t="s">
        <v>31</v>
      </c>
      <c r="F2" s="21" t="s">
        <v>33</v>
      </c>
      <c r="G2" s="21" t="s">
        <v>794</v>
      </c>
      <c r="H2" s="21" t="s">
        <v>795</v>
      </c>
      <c r="I2" s="21" t="s">
        <v>796</v>
      </c>
      <c r="J2" s="21" t="s">
        <v>35</v>
      </c>
      <c r="K2" s="21" t="s">
        <v>39</v>
      </c>
      <c r="L2" s="21" t="s">
        <v>143</v>
      </c>
      <c r="M2" s="21" t="s">
        <v>49</v>
      </c>
      <c r="N2" s="21" t="s">
        <v>74</v>
      </c>
      <c r="O2" s="21" t="s">
        <v>76</v>
      </c>
      <c r="P2" s="21" t="s">
        <v>78</v>
      </c>
      <c r="Q2" s="21" t="s">
        <v>87</v>
      </c>
      <c r="R2" s="21" t="s">
        <v>89</v>
      </c>
      <c r="S2" s="47" t="s">
        <v>144</v>
      </c>
      <c r="T2" s="21" t="s">
        <v>99</v>
      </c>
      <c r="U2" s="21" t="s">
        <v>101</v>
      </c>
      <c r="V2" s="21" t="s">
        <v>103</v>
      </c>
      <c r="W2" s="21" t="s">
        <v>6</v>
      </c>
      <c r="X2" s="256" t="s">
        <v>145</v>
      </c>
      <c r="Y2" s="256" t="s">
        <v>146</v>
      </c>
      <c r="Z2" s="256" t="s">
        <v>147</v>
      </c>
      <c r="AA2" s="256" t="s">
        <v>148</v>
      </c>
      <c r="AB2" s="256" t="s">
        <v>149</v>
      </c>
      <c r="AC2" s="256" t="s">
        <v>150</v>
      </c>
      <c r="AD2" s="257" t="s">
        <v>151</v>
      </c>
      <c r="AE2" s="257" t="s">
        <v>152</v>
      </c>
      <c r="AF2" s="257" t="s">
        <v>153</v>
      </c>
      <c r="AG2" s="258" t="s">
        <v>154</v>
      </c>
      <c r="AH2" s="257" t="s">
        <v>155</v>
      </c>
      <c r="AI2" s="259" t="s">
        <v>156</v>
      </c>
      <c r="AJ2" s="259" t="s">
        <v>157</v>
      </c>
      <c r="AK2" s="259" t="s">
        <v>158</v>
      </c>
      <c r="AL2" s="260" t="s">
        <v>159</v>
      </c>
      <c r="AM2" s="259" t="s">
        <v>160</v>
      </c>
      <c r="AN2" s="53" t="s">
        <v>161</v>
      </c>
      <c r="AO2" s="53" t="s">
        <v>162</v>
      </c>
      <c r="AP2" s="53" t="s">
        <v>163</v>
      </c>
      <c r="AQ2" s="261" t="s">
        <v>164</v>
      </c>
      <c r="AR2" s="53" t="s">
        <v>165</v>
      </c>
      <c r="AS2" s="262" t="s">
        <v>166</v>
      </c>
      <c r="AT2" s="262" t="s">
        <v>167</v>
      </c>
      <c r="AU2" s="262" t="s">
        <v>168</v>
      </c>
      <c r="AV2" s="262" t="s">
        <v>169</v>
      </c>
      <c r="AW2" s="262" t="s">
        <v>170</v>
      </c>
      <c r="AX2" s="262" t="s">
        <v>171</v>
      </c>
      <c r="AY2" s="263" t="s">
        <v>172</v>
      </c>
      <c r="AZ2" s="263" t="s">
        <v>173</v>
      </c>
      <c r="BA2" s="263" t="s">
        <v>174</v>
      </c>
      <c r="BB2" s="263" t="s">
        <v>175</v>
      </c>
      <c r="BC2" s="263" t="s">
        <v>176</v>
      </c>
      <c r="BD2" s="57" t="s">
        <v>177</v>
      </c>
      <c r="BE2" s="57" t="s">
        <v>178</v>
      </c>
      <c r="BF2" s="57" t="s">
        <v>179</v>
      </c>
      <c r="BG2" s="57" t="s">
        <v>180</v>
      </c>
      <c r="BH2" s="264" t="s">
        <v>181</v>
      </c>
      <c r="BI2" s="57" t="s">
        <v>182</v>
      </c>
      <c r="BJ2" s="57" t="s">
        <v>183</v>
      </c>
      <c r="BK2" s="57" t="s">
        <v>184</v>
      </c>
      <c r="BL2" s="57" t="s">
        <v>185</v>
      </c>
      <c r="BM2" s="57" t="s">
        <v>186</v>
      </c>
      <c r="BN2" s="57" t="s">
        <v>187</v>
      </c>
      <c r="BO2" s="57" t="s">
        <v>188</v>
      </c>
      <c r="BP2" s="57" t="s">
        <v>189</v>
      </c>
      <c r="BQ2" s="57" t="s">
        <v>190</v>
      </c>
      <c r="BR2" s="57" t="s">
        <v>191</v>
      </c>
      <c r="BS2" s="57" t="s">
        <v>192</v>
      </c>
      <c r="BT2" s="57" t="s">
        <v>193</v>
      </c>
      <c r="BU2" s="57" t="s">
        <v>194</v>
      </c>
    </row>
    <row r="3" spans="1:73" s="271" customFormat="1" ht="39">
      <c r="A3" s="266" t="s">
        <v>1975</v>
      </c>
      <c r="B3" s="267"/>
      <c r="C3" s="267" t="s">
        <v>797</v>
      </c>
      <c r="D3" s="268" t="s">
        <v>798</v>
      </c>
      <c r="E3" s="266" t="s">
        <v>799</v>
      </c>
      <c r="F3" s="266"/>
      <c r="G3" s="267"/>
      <c r="H3" s="267"/>
      <c r="I3" s="267"/>
      <c r="J3" s="266"/>
      <c r="K3" s="266"/>
      <c r="L3" s="267"/>
      <c r="M3" s="269"/>
      <c r="N3" s="267"/>
      <c r="O3" s="269"/>
      <c r="P3" s="269"/>
      <c r="Q3" s="269"/>
      <c r="R3" s="269"/>
      <c r="S3" s="269"/>
      <c r="T3" s="269"/>
      <c r="U3" s="269"/>
      <c r="V3" s="270"/>
      <c r="W3" s="269"/>
      <c r="X3" s="269"/>
      <c r="Y3" s="269"/>
      <c r="Z3" s="269"/>
      <c r="AA3" s="269"/>
      <c r="AB3" s="269"/>
      <c r="AC3" s="269"/>
      <c r="AD3" s="269"/>
      <c r="AE3" s="269"/>
      <c r="AF3" s="269"/>
      <c r="AG3" s="269"/>
      <c r="AH3" s="269"/>
      <c r="AI3" s="269"/>
      <c r="AJ3" s="269"/>
      <c r="AK3" s="269"/>
      <c r="AL3" s="269"/>
      <c r="AM3" s="269"/>
      <c r="AN3" s="269"/>
      <c r="AO3" s="269"/>
      <c r="AP3" s="269"/>
      <c r="AQ3" s="269"/>
      <c r="AR3" s="269"/>
      <c r="AS3" s="269"/>
      <c r="AT3" s="269"/>
      <c r="AU3" s="269"/>
      <c r="AV3" s="269"/>
      <c r="AW3" s="269"/>
      <c r="AX3" s="269"/>
      <c r="AY3" s="269"/>
      <c r="AZ3" s="269"/>
      <c r="BA3" s="269"/>
      <c r="BB3" s="269"/>
      <c r="BC3" s="269"/>
      <c r="BD3" s="269"/>
      <c r="BE3" s="269"/>
      <c r="BF3" s="269"/>
      <c r="BG3" s="269"/>
      <c r="BH3" s="269"/>
      <c r="BI3" s="269"/>
      <c r="BJ3" s="269"/>
      <c r="BK3" s="269"/>
      <c r="BL3" s="269"/>
      <c r="BM3" s="269"/>
      <c r="BN3" s="269"/>
      <c r="BO3" s="269"/>
      <c r="BP3" s="269"/>
      <c r="BQ3" s="269"/>
      <c r="BR3" s="269"/>
      <c r="BS3" s="269"/>
      <c r="BT3" s="269"/>
      <c r="BU3" s="269"/>
    </row>
    <row r="4" spans="1:73" s="43" customFormat="1" ht="36" customHeight="1">
      <c r="A4" s="15" t="s">
        <v>1981</v>
      </c>
      <c r="B4" s="243" t="s">
        <v>801</v>
      </c>
      <c r="C4" s="243" t="s">
        <v>802</v>
      </c>
      <c r="D4" s="78" t="s">
        <v>803</v>
      </c>
      <c r="E4" s="174" t="s">
        <v>804</v>
      </c>
      <c r="F4" s="243" t="s">
        <v>805</v>
      </c>
      <c r="G4" s="243" t="s">
        <v>202</v>
      </c>
      <c r="H4" s="243" t="s">
        <v>202</v>
      </c>
      <c r="I4" s="243" t="s">
        <v>199</v>
      </c>
      <c r="J4" s="15"/>
      <c r="K4" s="15"/>
      <c r="L4" s="243" t="s">
        <v>43</v>
      </c>
      <c r="M4" s="174" t="s">
        <v>51</v>
      </c>
      <c r="N4" s="243" t="s">
        <v>806</v>
      </c>
      <c r="O4" s="243" t="s">
        <v>79</v>
      </c>
      <c r="P4" s="243" t="s">
        <v>79</v>
      </c>
      <c r="Q4" s="243"/>
      <c r="R4" s="243" t="s">
        <v>199</v>
      </c>
      <c r="S4" s="243" t="s">
        <v>93</v>
      </c>
      <c r="T4" s="243" t="s">
        <v>79</v>
      </c>
      <c r="U4" s="174"/>
      <c r="V4" s="272" t="s">
        <v>807</v>
      </c>
      <c r="W4" s="243" t="s">
        <v>808</v>
      </c>
      <c r="X4" s="174" t="s">
        <v>809</v>
      </c>
      <c r="Y4" s="243" t="s">
        <v>810</v>
      </c>
      <c r="Z4" s="273" t="s">
        <v>811</v>
      </c>
      <c r="AA4" s="273" t="s">
        <v>812</v>
      </c>
      <c r="AB4" s="174" t="s">
        <v>210</v>
      </c>
      <c r="AC4" s="64" t="s">
        <v>206</v>
      </c>
      <c r="AD4" s="174" t="s">
        <v>813</v>
      </c>
      <c r="AE4" s="243" t="s">
        <v>814</v>
      </c>
      <c r="AF4" s="273" t="s">
        <v>815</v>
      </c>
      <c r="AG4" s="174" t="s">
        <v>210</v>
      </c>
      <c r="AH4" s="64" t="s">
        <v>206</v>
      </c>
      <c r="AI4" s="78" t="s">
        <v>204</v>
      </c>
      <c r="AJ4" s="78" t="s">
        <v>204</v>
      </c>
      <c r="AK4" s="78" t="s">
        <v>204</v>
      </c>
      <c r="AL4" s="174" t="s">
        <v>205</v>
      </c>
      <c r="AM4" s="174" t="s">
        <v>206</v>
      </c>
      <c r="AN4" s="174">
        <v>301252002</v>
      </c>
      <c r="AO4" s="243" t="s">
        <v>816</v>
      </c>
      <c r="AP4" s="273" t="s">
        <v>817</v>
      </c>
      <c r="AQ4" s="174" t="s">
        <v>210</v>
      </c>
      <c r="AR4" s="64" t="s">
        <v>206</v>
      </c>
      <c r="AS4" s="78" t="s">
        <v>204</v>
      </c>
      <c r="AT4" s="78" t="s">
        <v>204</v>
      </c>
      <c r="AU4" s="78" t="s">
        <v>204</v>
      </c>
      <c r="AV4" s="78" t="s">
        <v>204</v>
      </c>
      <c r="AW4" s="78" t="s">
        <v>205</v>
      </c>
      <c r="AX4" s="78" t="s">
        <v>206</v>
      </c>
      <c r="AY4" s="78" t="s">
        <v>204</v>
      </c>
      <c r="AZ4" s="78" t="s">
        <v>204</v>
      </c>
      <c r="BA4" s="78" t="s">
        <v>204</v>
      </c>
      <c r="BB4" s="78" t="s">
        <v>205</v>
      </c>
      <c r="BC4" s="78" t="s">
        <v>206</v>
      </c>
      <c r="BD4" s="174"/>
      <c r="BE4" s="174" t="s">
        <v>729</v>
      </c>
      <c r="BF4" s="174" t="s">
        <v>240</v>
      </c>
      <c r="BG4" s="174"/>
      <c r="BH4" s="76" t="s">
        <v>1054</v>
      </c>
      <c r="BI4" s="274" t="s">
        <v>218</v>
      </c>
      <c r="BJ4" s="243" t="s">
        <v>818</v>
      </c>
      <c r="BK4" s="174" t="s">
        <v>731</v>
      </c>
      <c r="BL4" s="174"/>
      <c r="BM4" s="174"/>
      <c r="BN4" s="174" t="s">
        <v>220</v>
      </c>
      <c r="BO4" s="174" t="s">
        <v>334</v>
      </c>
      <c r="BP4" s="174" t="s">
        <v>335</v>
      </c>
      <c r="BQ4" s="174" t="s">
        <v>138</v>
      </c>
      <c r="BR4" s="174"/>
      <c r="BS4" s="174"/>
      <c r="BT4" s="174"/>
      <c r="BU4" s="174"/>
    </row>
    <row r="5" spans="1:73" s="43" customFormat="1" ht="36" customHeight="1">
      <c r="A5" s="275"/>
      <c r="B5" s="276"/>
      <c r="C5" s="276"/>
      <c r="D5" s="277" t="s">
        <v>803</v>
      </c>
      <c r="E5" s="278" t="s">
        <v>804</v>
      </c>
      <c r="F5" s="276"/>
      <c r="G5" s="276"/>
      <c r="H5" s="276"/>
      <c r="I5" s="276"/>
      <c r="J5" s="275"/>
      <c r="K5" s="275"/>
      <c r="L5" s="276"/>
      <c r="M5" s="278"/>
      <c r="N5" s="276"/>
      <c r="O5" s="276"/>
      <c r="P5" s="276"/>
      <c r="Q5" s="276"/>
      <c r="R5" s="276"/>
      <c r="S5" s="276"/>
      <c r="T5" s="276"/>
      <c r="U5" s="278"/>
      <c r="V5" s="279"/>
      <c r="W5" s="276"/>
      <c r="X5" s="174" t="s">
        <v>819</v>
      </c>
      <c r="Y5" s="243" t="s">
        <v>820</v>
      </c>
      <c r="Z5" s="273" t="s">
        <v>821</v>
      </c>
      <c r="AA5" s="273" t="s">
        <v>822</v>
      </c>
      <c r="AB5" s="174" t="s">
        <v>210</v>
      </c>
      <c r="AC5" s="280" t="s">
        <v>206</v>
      </c>
      <c r="AD5" s="174" t="s">
        <v>823</v>
      </c>
      <c r="AE5" s="243" t="s">
        <v>824</v>
      </c>
      <c r="AF5" s="273" t="s">
        <v>825</v>
      </c>
      <c r="AG5" s="174" t="s">
        <v>210</v>
      </c>
      <c r="AH5" s="280" t="s">
        <v>206</v>
      </c>
      <c r="AI5" s="281" t="s">
        <v>204</v>
      </c>
      <c r="AJ5" s="281" t="s">
        <v>204</v>
      </c>
      <c r="AK5" s="281" t="s">
        <v>204</v>
      </c>
      <c r="AL5" s="174" t="s">
        <v>205</v>
      </c>
      <c r="AM5" s="174" t="s">
        <v>206</v>
      </c>
      <c r="AN5" s="174">
        <v>1023001</v>
      </c>
      <c r="AO5" s="243" t="s">
        <v>826</v>
      </c>
      <c r="AP5" s="273" t="s">
        <v>827</v>
      </c>
      <c r="AQ5" s="174" t="s">
        <v>210</v>
      </c>
      <c r="AR5" s="280" t="s">
        <v>206</v>
      </c>
      <c r="AS5" s="78" t="s">
        <v>204</v>
      </c>
      <c r="AT5" s="78" t="s">
        <v>204</v>
      </c>
      <c r="AU5" s="78" t="s">
        <v>204</v>
      </c>
      <c r="AV5" s="78" t="s">
        <v>204</v>
      </c>
      <c r="AW5" s="78" t="s">
        <v>205</v>
      </c>
      <c r="AX5" s="78" t="s">
        <v>206</v>
      </c>
      <c r="AY5" s="78" t="s">
        <v>204</v>
      </c>
      <c r="AZ5" s="78" t="s">
        <v>204</v>
      </c>
      <c r="BA5" s="78" t="s">
        <v>204</v>
      </c>
      <c r="BB5" s="78" t="s">
        <v>205</v>
      </c>
      <c r="BC5" s="78" t="s">
        <v>206</v>
      </c>
      <c r="BD5" s="174"/>
      <c r="BE5" s="174"/>
      <c r="BF5" s="174"/>
      <c r="BG5" s="174"/>
      <c r="BH5" s="76" t="s">
        <v>1054</v>
      </c>
      <c r="BI5" s="174"/>
      <c r="BJ5" s="174"/>
      <c r="BK5" s="174"/>
      <c r="BL5" s="174"/>
      <c r="BM5" s="174"/>
      <c r="BN5" s="174"/>
      <c r="BO5" s="174"/>
      <c r="BP5" s="174"/>
      <c r="BQ5" s="174"/>
      <c r="BR5" s="174"/>
      <c r="BS5" s="174"/>
      <c r="BT5" s="174"/>
      <c r="BU5" s="174"/>
    </row>
    <row r="6" spans="1:73" s="285" customFormat="1" ht="61.5" customHeight="1">
      <c r="A6" s="421" t="s">
        <v>1981</v>
      </c>
      <c r="B6" s="243" t="s">
        <v>828</v>
      </c>
      <c r="C6" s="243" t="s">
        <v>829</v>
      </c>
      <c r="D6" s="78" t="s">
        <v>830</v>
      </c>
      <c r="E6" s="243" t="s">
        <v>831</v>
      </c>
      <c r="F6" s="243" t="s">
        <v>832</v>
      </c>
      <c r="G6" s="243" t="s">
        <v>202</v>
      </c>
      <c r="H6" s="243" t="s">
        <v>202</v>
      </c>
      <c r="I6" s="243" t="s">
        <v>199</v>
      </c>
      <c r="J6" s="243"/>
      <c r="K6" s="243"/>
      <c r="L6" s="243" t="s">
        <v>43</v>
      </c>
      <c r="M6" s="243" t="s">
        <v>51</v>
      </c>
      <c r="N6" s="243" t="s">
        <v>806</v>
      </c>
      <c r="O6" s="243" t="s">
        <v>79</v>
      </c>
      <c r="P6" s="243" t="s">
        <v>79</v>
      </c>
      <c r="Q6" s="243"/>
      <c r="R6" s="243" t="s">
        <v>199</v>
      </c>
      <c r="S6" s="243" t="s">
        <v>93</v>
      </c>
      <c r="T6" s="243" t="s">
        <v>79</v>
      </c>
      <c r="U6" s="243"/>
      <c r="V6" s="282" t="s">
        <v>833</v>
      </c>
      <c r="W6" s="243" t="s">
        <v>808</v>
      </c>
      <c r="X6" s="243" t="s">
        <v>834</v>
      </c>
      <c r="Y6" s="243" t="s">
        <v>835</v>
      </c>
      <c r="Z6" s="273" t="s">
        <v>836</v>
      </c>
      <c r="AA6" s="283" t="s">
        <v>837</v>
      </c>
      <c r="AB6" s="174" t="s">
        <v>210</v>
      </c>
      <c r="AC6" s="64" t="s">
        <v>838</v>
      </c>
      <c r="AD6" s="243" t="s">
        <v>839</v>
      </c>
      <c r="AE6" s="243" t="s">
        <v>840</v>
      </c>
      <c r="AF6" s="283" t="s">
        <v>841</v>
      </c>
      <c r="AG6" s="174" t="s">
        <v>210</v>
      </c>
      <c r="AH6" s="64" t="s">
        <v>842</v>
      </c>
      <c r="AI6" s="78" t="s">
        <v>204</v>
      </c>
      <c r="AJ6" s="78" t="s">
        <v>204</v>
      </c>
      <c r="AK6" s="78" t="s">
        <v>204</v>
      </c>
      <c r="AL6" s="174" t="s">
        <v>205</v>
      </c>
      <c r="AM6" s="174" t="s">
        <v>206</v>
      </c>
      <c r="AN6" s="243" t="s">
        <v>843</v>
      </c>
      <c r="AO6" s="243" t="s">
        <v>844</v>
      </c>
      <c r="AP6" s="284" t="s">
        <v>845</v>
      </c>
      <c r="AQ6" s="243" t="s">
        <v>359</v>
      </c>
      <c r="AR6" s="64" t="s">
        <v>838</v>
      </c>
      <c r="AS6" s="78" t="s">
        <v>204</v>
      </c>
      <c r="AT6" s="78" t="s">
        <v>204</v>
      </c>
      <c r="AU6" s="78" t="s">
        <v>204</v>
      </c>
      <c r="AV6" s="78" t="s">
        <v>204</v>
      </c>
      <c r="AW6" s="78" t="s">
        <v>205</v>
      </c>
      <c r="AX6" s="78" t="s">
        <v>206</v>
      </c>
      <c r="AY6" s="78" t="s">
        <v>204</v>
      </c>
      <c r="AZ6" s="78" t="s">
        <v>204</v>
      </c>
      <c r="BA6" s="78" t="s">
        <v>204</v>
      </c>
      <c r="BB6" s="78" t="s">
        <v>205</v>
      </c>
      <c r="BC6" s="78" t="s">
        <v>206</v>
      </c>
      <c r="BD6" s="174"/>
      <c r="BE6" s="174" t="s">
        <v>729</v>
      </c>
      <c r="BF6" s="174" t="s">
        <v>240</v>
      </c>
      <c r="BG6" s="243"/>
      <c r="BH6" s="76" t="s">
        <v>1054</v>
      </c>
      <c r="BI6" s="274" t="s">
        <v>218</v>
      </c>
      <c r="BJ6" s="243" t="s">
        <v>818</v>
      </c>
      <c r="BK6" s="174" t="s">
        <v>731</v>
      </c>
      <c r="BL6" s="243"/>
      <c r="BM6" s="243"/>
      <c r="BN6" s="174" t="s">
        <v>220</v>
      </c>
      <c r="BO6" s="174" t="s">
        <v>334</v>
      </c>
      <c r="BP6" s="174"/>
      <c r="BQ6" s="174" t="s">
        <v>138</v>
      </c>
      <c r="BR6" s="243"/>
      <c r="BS6" s="243"/>
      <c r="BT6" s="243"/>
      <c r="BU6" s="243"/>
    </row>
    <row r="7" spans="1:73" s="285" customFormat="1" ht="44.25" customHeight="1">
      <c r="A7" s="15" t="s">
        <v>1981</v>
      </c>
      <c r="B7" s="243" t="s">
        <v>846</v>
      </c>
      <c r="C7" s="243" t="s">
        <v>797</v>
      </c>
      <c r="D7" s="78" t="s">
        <v>847</v>
      </c>
      <c r="E7" s="243" t="s">
        <v>848</v>
      </c>
      <c r="F7" s="243" t="s">
        <v>849</v>
      </c>
      <c r="G7" s="243" t="s">
        <v>202</v>
      </c>
      <c r="H7" s="243" t="s">
        <v>202</v>
      </c>
      <c r="I7" s="243" t="s">
        <v>199</v>
      </c>
      <c r="J7" s="243" t="s">
        <v>850</v>
      </c>
      <c r="K7" s="243"/>
      <c r="L7" s="243" t="s">
        <v>47</v>
      </c>
      <c r="M7" s="243" t="s">
        <v>51</v>
      </c>
      <c r="N7" s="243" t="s">
        <v>806</v>
      </c>
      <c r="O7" s="243" t="s">
        <v>79</v>
      </c>
      <c r="P7" s="243" t="s">
        <v>79</v>
      </c>
      <c r="Q7" s="243"/>
      <c r="R7" s="243" t="s">
        <v>199</v>
      </c>
      <c r="S7" s="243" t="s">
        <v>93</v>
      </c>
      <c r="T7" s="243" t="s">
        <v>79</v>
      </c>
      <c r="U7" s="243"/>
      <c r="V7" s="282" t="s">
        <v>833</v>
      </c>
      <c r="W7" s="243"/>
      <c r="X7" s="243" t="s">
        <v>834</v>
      </c>
      <c r="Y7" s="243" t="s">
        <v>835</v>
      </c>
      <c r="Z7" s="273" t="s">
        <v>836</v>
      </c>
      <c r="AA7" s="283" t="s">
        <v>837</v>
      </c>
      <c r="AB7" s="174" t="s">
        <v>210</v>
      </c>
      <c r="AC7" s="64" t="s">
        <v>206</v>
      </c>
      <c r="AD7" s="243" t="s">
        <v>839</v>
      </c>
      <c r="AE7" s="243" t="s">
        <v>840</v>
      </c>
      <c r="AF7" s="283" t="s">
        <v>841</v>
      </c>
      <c r="AG7" s="174" t="s">
        <v>210</v>
      </c>
      <c r="AH7" s="64" t="s">
        <v>206</v>
      </c>
      <c r="AI7" s="78" t="s">
        <v>204</v>
      </c>
      <c r="AJ7" s="78" t="s">
        <v>204</v>
      </c>
      <c r="AK7" s="78" t="s">
        <v>204</v>
      </c>
      <c r="AL7" s="174" t="s">
        <v>205</v>
      </c>
      <c r="AM7" s="174" t="s">
        <v>206</v>
      </c>
      <c r="AN7" s="243" t="s">
        <v>843</v>
      </c>
      <c r="AO7" s="243" t="s">
        <v>844</v>
      </c>
      <c r="AP7" s="284" t="s">
        <v>845</v>
      </c>
      <c r="AQ7" s="174" t="s">
        <v>210</v>
      </c>
      <c r="AR7" s="64" t="s">
        <v>206</v>
      </c>
      <c r="AS7" s="78" t="s">
        <v>204</v>
      </c>
      <c r="AT7" s="78" t="s">
        <v>204</v>
      </c>
      <c r="AU7" s="78" t="s">
        <v>204</v>
      </c>
      <c r="AV7" s="78" t="s">
        <v>204</v>
      </c>
      <c r="AW7" s="78" t="s">
        <v>205</v>
      </c>
      <c r="AX7" s="78" t="s">
        <v>206</v>
      </c>
      <c r="AY7" s="78" t="s">
        <v>204</v>
      </c>
      <c r="AZ7" s="78" t="s">
        <v>204</v>
      </c>
      <c r="BA7" s="78" t="s">
        <v>204</v>
      </c>
      <c r="BB7" s="78" t="s">
        <v>205</v>
      </c>
      <c r="BC7" s="78" t="s">
        <v>206</v>
      </c>
      <c r="BD7" s="174"/>
      <c r="BE7" s="174" t="s">
        <v>729</v>
      </c>
      <c r="BF7" s="174" t="s">
        <v>240</v>
      </c>
      <c r="BG7" s="243"/>
      <c r="BH7" s="76" t="s">
        <v>1054</v>
      </c>
      <c r="BI7" s="274" t="s">
        <v>218</v>
      </c>
      <c r="BJ7" s="243" t="s">
        <v>818</v>
      </c>
      <c r="BK7" s="174" t="s">
        <v>731</v>
      </c>
      <c r="BL7" s="243"/>
      <c r="BM7" s="243"/>
      <c r="BN7" s="174" t="s">
        <v>220</v>
      </c>
      <c r="BO7" s="174" t="s">
        <v>334</v>
      </c>
      <c r="BP7" s="174"/>
      <c r="BQ7" s="174" t="s">
        <v>138</v>
      </c>
      <c r="BR7" s="243"/>
      <c r="BS7" s="243"/>
      <c r="BT7" s="243"/>
      <c r="BU7" s="243"/>
    </row>
    <row r="8" spans="1:73" s="296" customFormat="1" ht="42.75" customHeight="1">
      <c r="A8" s="286" t="s">
        <v>1981</v>
      </c>
      <c r="B8" s="287" t="s">
        <v>851</v>
      </c>
      <c r="C8" s="287" t="s">
        <v>797</v>
      </c>
      <c r="D8" s="288" t="s">
        <v>847</v>
      </c>
      <c r="E8" s="289" t="s">
        <v>852</v>
      </c>
      <c r="F8" s="287" t="s">
        <v>853</v>
      </c>
      <c r="G8" s="287" t="s">
        <v>202</v>
      </c>
      <c r="H8" s="287" t="s">
        <v>202</v>
      </c>
      <c r="I8" s="287" t="s">
        <v>199</v>
      </c>
      <c r="J8" s="287"/>
      <c r="K8" s="287"/>
      <c r="L8" s="287" t="s">
        <v>43</v>
      </c>
      <c r="M8" s="287" t="s">
        <v>69</v>
      </c>
      <c r="N8" s="287" t="s">
        <v>854</v>
      </c>
      <c r="O8" s="287" t="s">
        <v>79</v>
      </c>
      <c r="P8" s="287" t="s">
        <v>79</v>
      </c>
      <c r="Q8" s="287"/>
      <c r="R8" s="287" t="s">
        <v>199</v>
      </c>
      <c r="S8" s="287" t="s">
        <v>97</v>
      </c>
      <c r="T8" s="287" t="s">
        <v>855</v>
      </c>
      <c r="U8" s="287"/>
      <c r="V8" s="290" t="s">
        <v>833</v>
      </c>
      <c r="W8" s="287" t="s">
        <v>856</v>
      </c>
      <c r="X8" s="288" t="s">
        <v>204</v>
      </c>
      <c r="Y8" s="288" t="s">
        <v>204</v>
      </c>
      <c r="Z8" s="288" t="s">
        <v>204</v>
      </c>
      <c r="AA8" s="288" t="s">
        <v>204</v>
      </c>
      <c r="AB8" s="288" t="s">
        <v>205</v>
      </c>
      <c r="AC8" s="288" t="s">
        <v>206</v>
      </c>
      <c r="AD8" s="288" t="s">
        <v>204</v>
      </c>
      <c r="AE8" s="288" t="s">
        <v>204</v>
      </c>
      <c r="AF8" s="288" t="s">
        <v>204</v>
      </c>
      <c r="AG8" s="288" t="s">
        <v>205</v>
      </c>
      <c r="AH8" s="288" t="s">
        <v>206</v>
      </c>
      <c r="AI8" s="288" t="s">
        <v>204</v>
      </c>
      <c r="AJ8" s="288" t="s">
        <v>204</v>
      </c>
      <c r="AK8" s="288" t="s">
        <v>204</v>
      </c>
      <c r="AL8" s="291" t="s">
        <v>205</v>
      </c>
      <c r="AM8" s="291" t="s">
        <v>206</v>
      </c>
      <c r="AN8" s="287" t="s">
        <v>857</v>
      </c>
      <c r="AO8" s="287" t="s">
        <v>858</v>
      </c>
      <c r="AP8" s="292" t="s">
        <v>859</v>
      </c>
      <c r="AQ8" s="291" t="s">
        <v>210</v>
      </c>
      <c r="AR8" s="293" t="s">
        <v>860</v>
      </c>
      <c r="AS8" s="288" t="s">
        <v>204</v>
      </c>
      <c r="AT8" s="288" t="s">
        <v>204</v>
      </c>
      <c r="AU8" s="288" t="s">
        <v>204</v>
      </c>
      <c r="AV8" s="288" t="s">
        <v>204</v>
      </c>
      <c r="AW8" s="288" t="s">
        <v>205</v>
      </c>
      <c r="AX8" s="288" t="s">
        <v>206</v>
      </c>
      <c r="AY8" s="288" t="s">
        <v>204</v>
      </c>
      <c r="AZ8" s="288" t="s">
        <v>204</v>
      </c>
      <c r="BA8" s="288" t="s">
        <v>204</v>
      </c>
      <c r="BB8" s="288" t="s">
        <v>205</v>
      </c>
      <c r="BC8" s="288" t="s">
        <v>206</v>
      </c>
      <c r="BD8" s="291"/>
      <c r="BE8" s="291" t="s">
        <v>729</v>
      </c>
      <c r="BF8" s="287" t="s">
        <v>861</v>
      </c>
      <c r="BG8" s="287"/>
      <c r="BH8" s="76" t="s">
        <v>1054</v>
      </c>
      <c r="BI8" s="294" t="s">
        <v>218</v>
      </c>
      <c r="BJ8" s="287" t="s">
        <v>818</v>
      </c>
      <c r="BK8" s="291" t="s">
        <v>731</v>
      </c>
      <c r="BL8" s="295" t="s">
        <v>862</v>
      </c>
      <c r="BM8" s="287" t="s">
        <v>863</v>
      </c>
      <c r="BN8" s="291" t="s">
        <v>220</v>
      </c>
      <c r="BO8" s="291" t="s">
        <v>334</v>
      </c>
      <c r="BP8" s="291" t="s">
        <v>864</v>
      </c>
      <c r="BQ8" s="174" t="s">
        <v>138</v>
      </c>
      <c r="BR8" s="287"/>
      <c r="BS8" s="287"/>
      <c r="BT8" s="287"/>
      <c r="BU8" s="287"/>
    </row>
    <row r="9" spans="1:73" s="296" customFormat="1" ht="42.75" customHeight="1">
      <c r="A9" s="286" t="s">
        <v>1981</v>
      </c>
      <c r="B9" s="287" t="s">
        <v>851</v>
      </c>
      <c r="C9" s="287" t="s">
        <v>797</v>
      </c>
      <c r="D9" s="288" t="s">
        <v>847</v>
      </c>
      <c r="E9" s="289" t="s">
        <v>852</v>
      </c>
      <c r="F9" s="287" t="s">
        <v>853</v>
      </c>
      <c r="G9" s="287" t="s">
        <v>202</v>
      </c>
      <c r="H9" s="287" t="s">
        <v>202</v>
      </c>
      <c r="I9" s="287" t="s">
        <v>199</v>
      </c>
      <c r="J9" s="287"/>
      <c r="K9" s="287"/>
      <c r="L9" s="287" t="s">
        <v>47</v>
      </c>
      <c r="M9" s="287" t="s">
        <v>69</v>
      </c>
      <c r="N9" s="287" t="s">
        <v>79</v>
      </c>
      <c r="O9" s="287" t="s">
        <v>79</v>
      </c>
      <c r="P9" s="287" t="s">
        <v>79</v>
      </c>
      <c r="Q9" s="287" t="s">
        <v>206</v>
      </c>
      <c r="R9" s="287" t="s">
        <v>199</v>
      </c>
      <c r="S9" s="287" t="s">
        <v>97</v>
      </c>
      <c r="T9" s="287"/>
      <c r="U9" s="287"/>
      <c r="V9" s="290"/>
      <c r="W9" s="287"/>
      <c r="X9" s="288"/>
      <c r="Y9" s="288"/>
      <c r="Z9" s="288"/>
      <c r="AA9" s="288"/>
      <c r="AB9" s="288"/>
      <c r="AC9" s="288"/>
      <c r="AD9" s="288"/>
      <c r="AE9" s="288"/>
      <c r="AF9" s="288"/>
      <c r="AG9" s="288"/>
      <c r="AH9" s="288"/>
      <c r="AI9" s="288"/>
      <c r="AJ9" s="288"/>
      <c r="AK9" s="288"/>
      <c r="AL9" s="291"/>
      <c r="AM9" s="291"/>
      <c r="AN9" s="287"/>
      <c r="AO9" s="287"/>
      <c r="AP9" s="292"/>
      <c r="AQ9" s="291"/>
      <c r="AR9" s="293"/>
      <c r="AS9" s="288"/>
      <c r="AT9" s="288"/>
      <c r="AU9" s="288"/>
      <c r="AV9" s="288"/>
      <c r="AW9" s="288"/>
      <c r="AX9" s="288"/>
      <c r="AY9" s="288"/>
      <c r="AZ9" s="288"/>
      <c r="BA9" s="288"/>
      <c r="BB9" s="288"/>
      <c r="BC9" s="288"/>
      <c r="BD9" s="291"/>
      <c r="BE9" s="291"/>
      <c r="BF9" s="287" t="s">
        <v>69</v>
      </c>
      <c r="BG9" s="287"/>
      <c r="BH9" s="76" t="s">
        <v>1054</v>
      </c>
      <c r="BI9" s="294" t="s">
        <v>218</v>
      </c>
      <c r="BJ9" s="287"/>
      <c r="BK9" s="291"/>
      <c r="BL9" s="295"/>
      <c r="BM9" s="287" t="s">
        <v>91</v>
      </c>
      <c r="BN9" s="291"/>
      <c r="BO9" s="291"/>
      <c r="BP9" s="291"/>
      <c r="BQ9" s="174" t="s">
        <v>138</v>
      </c>
      <c r="BR9" s="287"/>
      <c r="BS9" s="287"/>
      <c r="BT9" s="287"/>
      <c r="BU9" s="287"/>
    </row>
    <row r="10" spans="1:73" s="308" customFormat="1" ht="36" customHeight="1">
      <c r="A10" s="297" t="s">
        <v>1981</v>
      </c>
      <c r="B10" s="298" t="s">
        <v>865</v>
      </c>
      <c r="C10" s="298" t="s">
        <v>797</v>
      </c>
      <c r="D10" s="299" t="s">
        <v>847</v>
      </c>
      <c r="E10" s="300" t="s">
        <v>866</v>
      </c>
      <c r="F10" s="298" t="s">
        <v>867</v>
      </c>
      <c r="G10" s="298" t="s">
        <v>202</v>
      </c>
      <c r="H10" s="298" t="s">
        <v>202</v>
      </c>
      <c r="I10" s="298" t="s">
        <v>199</v>
      </c>
      <c r="J10" s="298"/>
      <c r="K10" s="298"/>
      <c r="L10" s="298" t="s">
        <v>47</v>
      </c>
      <c r="M10" s="298" t="s">
        <v>71</v>
      </c>
      <c r="N10" s="298" t="s">
        <v>868</v>
      </c>
      <c r="O10" s="298" t="s">
        <v>79</v>
      </c>
      <c r="P10" s="298" t="s">
        <v>79</v>
      </c>
      <c r="Q10" s="298"/>
      <c r="R10" s="298" t="s">
        <v>199</v>
      </c>
      <c r="S10" s="298" t="s">
        <v>97</v>
      </c>
      <c r="T10" s="298"/>
      <c r="U10" s="298"/>
      <c r="V10" s="301" t="s">
        <v>833</v>
      </c>
      <c r="W10" s="298" t="s">
        <v>856</v>
      </c>
      <c r="X10" s="298" t="s">
        <v>834</v>
      </c>
      <c r="Y10" s="298" t="s">
        <v>835</v>
      </c>
      <c r="Z10" s="302" t="s">
        <v>836</v>
      </c>
      <c r="AA10" s="303" t="s">
        <v>837</v>
      </c>
      <c r="AB10" s="298" t="s">
        <v>359</v>
      </c>
      <c r="AC10" s="304" t="s">
        <v>869</v>
      </c>
      <c r="AD10" s="298" t="s">
        <v>839</v>
      </c>
      <c r="AE10" s="298" t="s">
        <v>840</v>
      </c>
      <c r="AF10" s="303" t="s">
        <v>841</v>
      </c>
      <c r="AG10" s="298" t="s">
        <v>359</v>
      </c>
      <c r="AH10" s="304" t="s">
        <v>869</v>
      </c>
      <c r="AI10" s="299" t="s">
        <v>204</v>
      </c>
      <c r="AJ10" s="299" t="s">
        <v>204</v>
      </c>
      <c r="AK10" s="299" t="s">
        <v>204</v>
      </c>
      <c r="AL10" s="305" t="s">
        <v>205</v>
      </c>
      <c r="AM10" s="305" t="s">
        <v>206</v>
      </c>
      <c r="AN10" s="298">
        <v>91175000</v>
      </c>
      <c r="AO10" s="298" t="s">
        <v>844</v>
      </c>
      <c r="AP10" s="306" t="s">
        <v>845</v>
      </c>
      <c r="AQ10" s="298" t="s">
        <v>870</v>
      </c>
      <c r="AR10" s="304" t="s">
        <v>871</v>
      </c>
      <c r="AS10" s="299" t="s">
        <v>204</v>
      </c>
      <c r="AT10" s="299" t="s">
        <v>204</v>
      </c>
      <c r="AU10" s="299" t="s">
        <v>204</v>
      </c>
      <c r="AV10" s="299" t="s">
        <v>204</v>
      </c>
      <c r="AW10" s="299" t="s">
        <v>205</v>
      </c>
      <c r="AX10" s="299" t="s">
        <v>206</v>
      </c>
      <c r="AY10" s="299" t="s">
        <v>204</v>
      </c>
      <c r="AZ10" s="299" t="s">
        <v>204</v>
      </c>
      <c r="BA10" s="299" t="s">
        <v>204</v>
      </c>
      <c r="BB10" s="299" t="s">
        <v>205</v>
      </c>
      <c r="BC10" s="299" t="s">
        <v>206</v>
      </c>
      <c r="BD10" s="298"/>
      <c r="BE10" s="307" t="s">
        <v>395</v>
      </c>
      <c r="BF10" s="298" t="s">
        <v>872</v>
      </c>
      <c r="BG10" s="298"/>
      <c r="BH10" s="76" t="s">
        <v>1054</v>
      </c>
      <c r="BI10" s="298"/>
      <c r="BJ10" s="298"/>
      <c r="BK10" s="298"/>
      <c r="BL10" s="298"/>
      <c r="BM10" s="298"/>
      <c r="BN10" s="298" t="s">
        <v>220</v>
      </c>
      <c r="BO10" s="298"/>
      <c r="BP10" s="298"/>
      <c r="BQ10" s="174" t="s">
        <v>138</v>
      </c>
      <c r="BR10" s="298" t="s">
        <v>873</v>
      </c>
      <c r="BS10" s="300"/>
      <c r="BT10" s="298"/>
      <c r="BU10" s="298"/>
    </row>
    <row r="11" spans="1:73" s="308" customFormat="1" ht="38.25" customHeight="1">
      <c r="A11" s="297" t="s">
        <v>1981</v>
      </c>
      <c r="B11" s="298" t="s">
        <v>874</v>
      </c>
      <c r="C11" s="298" t="s">
        <v>797</v>
      </c>
      <c r="D11" s="299" t="s">
        <v>847</v>
      </c>
      <c r="E11" s="300" t="s">
        <v>875</v>
      </c>
      <c r="F11" s="298" t="s">
        <v>876</v>
      </c>
      <c r="G11" s="298" t="s">
        <v>202</v>
      </c>
      <c r="H11" s="298" t="s">
        <v>202</v>
      </c>
      <c r="I11" s="298" t="s">
        <v>199</v>
      </c>
      <c r="J11" s="298"/>
      <c r="K11" s="298"/>
      <c r="L11" s="298" t="s">
        <v>47</v>
      </c>
      <c r="M11" s="298" t="s">
        <v>71</v>
      </c>
      <c r="N11" s="298" t="s">
        <v>875</v>
      </c>
      <c r="O11" s="298" t="s">
        <v>79</v>
      </c>
      <c r="P11" s="298" t="s">
        <v>79</v>
      </c>
      <c r="Q11" s="298"/>
      <c r="R11" s="298" t="s">
        <v>199</v>
      </c>
      <c r="S11" s="298" t="s">
        <v>97</v>
      </c>
      <c r="T11" s="298"/>
      <c r="U11" s="298"/>
      <c r="V11" s="301" t="s">
        <v>833</v>
      </c>
      <c r="W11" s="298" t="s">
        <v>856</v>
      </c>
      <c r="X11" s="298" t="s">
        <v>834</v>
      </c>
      <c r="Y11" s="298" t="s">
        <v>835</v>
      </c>
      <c r="Z11" s="302" t="s">
        <v>836</v>
      </c>
      <c r="AA11" s="303" t="s">
        <v>837</v>
      </c>
      <c r="AB11" s="298" t="s">
        <v>359</v>
      </c>
      <c r="AC11" s="304" t="s">
        <v>869</v>
      </c>
      <c r="AD11" s="298" t="s">
        <v>839</v>
      </c>
      <c r="AE11" s="298" t="s">
        <v>840</v>
      </c>
      <c r="AF11" s="303" t="s">
        <v>841</v>
      </c>
      <c r="AG11" s="298" t="s">
        <v>359</v>
      </c>
      <c r="AH11" s="304" t="s">
        <v>869</v>
      </c>
      <c r="AI11" s="299" t="s">
        <v>204</v>
      </c>
      <c r="AJ11" s="299" t="s">
        <v>204</v>
      </c>
      <c r="AK11" s="299" t="s">
        <v>204</v>
      </c>
      <c r="AL11" s="305" t="s">
        <v>205</v>
      </c>
      <c r="AM11" s="305" t="s">
        <v>206</v>
      </c>
      <c r="AN11" s="298" t="s">
        <v>843</v>
      </c>
      <c r="AO11" s="298" t="s">
        <v>844</v>
      </c>
      <c r="AP11" s="306" t="s">
        <v>845</v>
      </c>
      <c r="AQ11" s="298" t="s">
        <v>870</v>
      </c>
      <c r="AR11" s="304" t="s">
        <v>877</v>
      </c>
      <c r="AS11" s="299" t="s">
        <v>204</v>
      </c>
      <c r="AT11" s="299" t="s">
        <v>204</v>
      </c>
      <c r="AU11" s="299" t="s">
        <v>204</v>
      </c>
      <c r="AV11" s="299" t="s">
        <v>204</v>
      </c>
      <c r="AW11" s="299" t="s">
        <v>205</v>
      </c>
      <c r="AX11" s="299" t="s">
        <v>206</v>
      </c>
      <c r="AY11" s="299" t="s">
        <v>204</v>
      </c>
      <c r="AZ11" s="299" t="s">
        <v>204</v>
      </c>
      <c r="BA11" s="299" t="s">
        <v>204</v>
      </c>
      <c r="BB11" s="299" t="s">
        <v>205</v>
      </c>
      <c r="BC11" s="299" t="s">
        <v>206</v>
      </c>
      <c r="BD11" s="298"/>
      <c r="BE11" s="298"/>
      <c r="BF11" s="298"/>
      <c r="BG11" s="298"/>
      <c r="BH11" s="76" t="s">
        <v>1054</v>
      </c>
      <c r="BI11" s="298"/>
      <c r="BJ11" s="298"/>
      <c r="BK11" s="298"/>
      <c r="BL11" s="298"/>
      <c r="BM11" s="298"/>
      <c r="BN11" s="298" t="s">
        <v>220</v>
      </c>
      <c r="BO11" s="298"/>
      <c r="BP11" s="298"/>
      <c r="BQ11" s="174"/>
      <c r="BR11" s="298" t="s">
        <v>878</v>
      </c>
      <c r="BS11" s="300"/>
      <c r="BT11" s="298"/>
      <c r="BU11" s="298"/>
    </row>
    <row r="12" spans="1:73" s="285" customFormat="1" ht="47.25" customHeight="1">
      <c r="A12" s="15" t="s">
        <v>1981</v>
      </c>
      <c r="B12" s="243" t="s">
        <v>879</v>
      </c>
      <c r="C12" s="243" t="s">
        <v>797</v>
      </c>
      <c r="D12" s="78" t="s">
        <v>847</v>
      </c>
      <c r="E12" s="309" t="s">
        <v>880</v>
      </c>
      <c r="F12" s="243" t="s">
        <v>881</v>
      </c>
      <c r="G12" s="243" t="s">
        <v>202</v>
      </c>
      <c r="H12" s="243" t="s">
        <v>202</v>
      </c>
      <c r="I12" s="243" t="s">
        <v>199</v>
      </c>
      <c r="J12" s="243"/>
      <c r="K12" s="243"/>
      <c r="L12" s="243" t="s">
        <v>43</v>
      </c>
      <c r="M12" s="243" t="s">
        <v>51</v>
      </c>
      <c r="N12" s="243" t="s">
        <v>806</v>
      </c>
      <c r="O12" s="243" t="s">
        <v>79</v>
      </c>
      <c r="P12" s="243" t="s">
        <v>79</v>
      </c>
      <c r="Q12" s="243"/>
      <c r="R12" s="243" t="s">
        <v>199</v>
      </c>
      <c r="S12" s="243" t="s">
        <v>97</v>
      </c>
      <c r="T12" s="243" t="s">
        <v>855</v>
      </c>
      <c r="U12" s="243"/>
      <c r="V12" s="282" t="s">
        <v>833</v>
      </c>
      <c r="W12" s="243" t="s">
        <v>856</v>
      </c>
      <c r="X12" s="243" t="s">
        <v>834</v>
      </c>
      <c r="Y12" s="243" t="s">
        <v>835</v>
      </c>
      <c r="Z12" s="273" t="s">
        <v>836</v>
      </c>
      <c r="AA12" s="283" t="s">
        <v>837</v>
      </c>
      <c r="AB12" s="243" t="s">
        <v>359</v>
      </c>
      <c r="AC12" s="64" t="s">
        <v>882</v>
      </c>
      <c r="AD12" s="243" t="s">
        <v>839</v>
      </c>
      <c r="AE12" s="243" t="s">
        <v>840</v>
      </c>
      <c r="AF12" s="283" t="s">
        <v>841</v>
      </c>
      <c r="AG12" s="243" t="s">
        <v>359</v>
      </c>
      <c r="AH12" s="64" t="s">
        <v>882</v>
      </c>
      <c r="AI12" s="78" t="s">
        <v>204</v>
      </c>
      <c r="AJ12" s="78" t="s">
        <v>204</v>
      </c>
      <c r="AK12" s="78" t="s">
        <v>204</v>
      </c>
      <c r="AL12" s="174" t="s">
        <v>205</v>
      </c>
      <c r="AM12" s="174" t="s">
        <v>206</v>
      </c>
      <c r="AN12" s="243" t="s">
        <v>843</v>
      </c>
      <c r="AO12" s="243" t="s">
        <v>844</v>
      </c>
      <c r="AP12" s="284" t="s">
        <v>845</v>
      </c>
      <c r="AQ12" s="243" t="s">
        <v>359</v>
      </c>
      <c r="AR12" s="64" t="s">
        <v>882</v>
      </c>
      <c r="AS12" s="78" t="s">
        <v>204</v>
      </c>
      <c r="AT12" s="78" t="s">
        <v>204</v>
      </c>
      <c r="AU12" s="78" t="s">
        <v>204</v>
      </c>
      <c r="AV12" s="78" t="s">
        <v>204</v>
      </c>
      <c r="AW12" s="78" t="s">
        <v>205</v>
      </c>
      <c r="AX12" s="78" t="s">
        <v>206</v>
      </c>
      <c r="AY12" s="78" t="s">
        <v>204</v>
      </c>
      <c r="AZ12" s="78" t="s">
        <v>204</v>
      </c>
      <c r="BA12" s="78" t="s">
        <v>204</v>
      </c>
      <c r="BB12" s="78" t="s">
        <v>205</v>
      </c>
      <c r="BC12" s="78" t="s">
        <v>206</v>
      </c>
      <c r="BD12" s="174"/>
      <c r="BE12" s="174" t="s">
        <v>729</v>
      </c>
      <c r="BF12" s="174" t="s">
        <v>240</v>
      </c>
      <c r="BG12" s="243"/>
      <c r="BH12" s="76" t="s">
        <v>1054</v>
      </c>
      <c r="BI12" s="274" t="s">
        <v>218</v>
      </c>
      <c r="BJ12" s="243" t="s">
        <v>818</v>
      </c>
      <c r="BK12" s="174" t="s">
        <v>731</v>
      </c>
      <c r="BL12" s="243"/>
      <c r="BM12" s="243"/>
      <c r="BN12" s="174" t="s">
        <v>220</v>
      </c>
      <c r="BO12" s="174" t="s">
        <v>334</v>
      </c>
      <c r="BP12" s="174"/>
      <c r="BQ12" s="174" t="s">
        <v>138</v>
      </c>
      <c r="BR12" s="243"/>
      <c r="BS12" s="243"/>
      <c r="BT12" s="243"/>
      <c r="BU12" s="243"/>
    </row>
    <row r="13" spans="1:73" s="285" customFormat="1" ht="26.25" customHeight="1">
      <c r="A13" s="15" t="s">
        <v>1981</v>
      </c>
      <c r="B13" s="243" t="s">
        <v>883</v>
      </c>
      <c r="C13" s="243" t="s">
        <v>797</v>
      </c>
      <c r="D13" s="78" t="s">
        <v>847</v>
      </c>
      <c r="E13" s="243" t="s">
        <v>884</v>
      </c>
      <c r="F13" s="243" t="s">
        <v>885</v>
      </c>
      <c r="G13" s="243" t="s">
        <v>202</v>
      </c>
      <c r="H13" s="243" t="s">
        <v>202</v>
      </c>
      <c r="I13" s="243" t="s">
        <v>199</v>
      </c>
      <c r="J13" s="243" t="s">
        <v>886</v>
      </c>
      <c r="K13" s="243"/>
      <c r="L13" s="243" t="s">
        <v>43</v>
      </c>
      <c r="M13" s="174" t="s">
        <v>51</v>
      </c>
      <c r="N13" s="243" t="s">
        <v>806</v>
      </c>
      <c r="O13" s="243" t="s">
        <v>79</v>
      </c>
      <c r="P13" s="243" t="s">
        <v>79</v>
      </c>
      <c r="Q13" s="243"/>
      <c r="R13" s="243" t="s">
        <v>199</v>
      </c>
      <c r="S13" s="243" t="s">
        <v>93</v>
      </c>
      <c r="T13" s="243" t="s">
        <v>79</v>
      </c>
      <c r="U13" s="243"/>
      <c r="V13" s="282" t="s">
        <v>833</v>
      </c>
      <c r="W13" s="243"/>
      <c r="X13" s="243" t="s">
        <v>887</v>
      </c>
      <c r="Y13" s="243" t="s">
        <v>888</v>
      </c>
      <c r="Z13" s="273" t="s">
        <v>889</v>
      </c>
      <c r="AA13" s="273" t="s">
        <v>890</v>
      </c>
      <c r="AB13" s="174" t="s">
        <v>210</v>
      </c>
      <c r="AC13" s="280" t="s">
        <v>206</v>
      </c>
      <c r="AD13" s="243" t="s">
        <v>891</v>
      </c>
      <c r="AE13" s="243" t="s">
        <v>892</v>
      </c>
      <c r="AF13" s="273" t="s">
        <v>893</v>
      </c>
      <c r="AG13" s="174" t="s">
        <v>210</v>
      </c>
      <c r="AH13" s="280" t="s">
        <v>206</v>
      </c>
      <c r="AI13" s="243" t="s">
        <v>894</v>
      </c>
      <c r="AJ13" s="243" t="s">
        <v>895</v>
      </c>
      <c r="AK13" s="273" t="s">
        <v>896</v>
      </c>
      <c r="AL13" s="174" t="s">
        <v>210</v>
      </c>
      <c r="AM13" s="243" t="s">
        <v>897</v>
      </c>
      <c r="AN13" s="243">
        <v>418107008</v>
      </c>
      <c r="AO13" s="243" t="s">
        <v>898</v>
      </c>
      <c r="AP13" s="273" t="s">
        <v>899</v>
      </c>
      <c r="AQ13" s="174" t="s">
        <v>210</v>
      </c>
      <c r="AR13" s="280" t="s">
        <v>206</v>
      </c>
      <c r="AS13" s="78" t="s">
        <v>204</v>
      </c>
      <c r="AT13" s="78" t="s">
        <v>204</v>
      </c>
      <c r="AU13" s="78" t="s">
        <v>204</v>
      </c>
      <c r="AV13" s="78" t="s">
        <v>204</v>
      </c>
      <c r="AW13" s="78" t="s">
        <v>205</v>
      </c>
      <c r="AX13" s="78" t="s">
        <v>206</v>
      </c>
      <c r="AY13" s="78" t="s">
        <v>204</v>
      </c>
      <c r="AZ13" s="78" t="s">
        <v>204</v>
      </c>
      <c r="BA13" s="78" t="s">
        <v>204</v>
      </c>
      <c r="BB13" s="78" t="s">
        <v>205</v>
      </c>
      <c r="BC13" s="78" t="s">
        <v>206</v>
      </c>
      <c r="BD13" s="174"/>
      <c r="BE13" s="174" t="s">
        <v>729</v>
      </c>
      <c r="BF13" s="174" t="s">
        <v>240</v>
      </c>
      <c r="BG13" s="243"/>
      <c r="BH13" s="76" t="s">
        <v>1054</v>
      </c>
      <c r="BI13" s="274" t="s">
        <v>218</v>
      </c>
      <c r="BJ13" s="243" t="s">
        <v>818</v>
      </c>
      <c r="BK13" s="174" t="s">
        <v>731</v>
      </c>
      <c r="BL13" s="243"/>
      <c r="BM13" s="243"/>
      <c r="BN13" s="174" t="s">
        <v>220</v>
      </c>
      <c r="BO13" s="174" t="s">
        <v>334</v>
      </c>
      <c r="BP13" s="174"/>
      <c r="BQ13" s="174" t="s">
        <v>138</v>
      </c>
      <c r="BR13" s="243"/>
      <c r="BS13" s="243"/>
      <c r="BT13" s="243"/>
      <c r="BU13" s="243"/>
    </row>
    <row r="14" spans="1:73" s="285" customFormat="1" ht="23.25" customHeight="1">
      <c r="A14" s="275"/>
      <c r="B14" s="276"/>
      <c r="C14" s="276"/>
      <c r="D14" s="310" t="s">
        <v>847</v>
      </c>
      <c r="E14" s="276" t="s">
        <v>884</v>
      </c>
      <c r="F14" s="276"/>
      <c r="G14" s="276"/>
      <c r="H14" s="276"/>
      <c r="I14" s="276"/>
      <c r="J14" s="276"/>
      <c r="K14" s="276"/>
      <c r="L14" s="276"/>
      <c r="M14" s="276"/>
      <c r="N14" s="276"/>
      <c r="O14" s="276"/>
      <c r="P14" s="276"/>
      <c r="Q14" s="276"/>
      <c r="R14" s="276"/>
      <c r="S14" s="276"/>
      <c r="T14" s="276"/>
      <c r="U14" s="276"/>
      <c r="V14" s="276"/>
      <c r="W14" s="276"/>
      <c r="X14" s="311" t="s">
        <v>900</v>
      </c>
      <c r="Y14" s="280" t="s">
        <v>901</v>
      </c>
      <c r="Z14" s="312" t="s">
        <v>902</v>
      </c>
      <c r="AA14" s="312" t="s">
        <v>903</v>
      </c>
      <c r="AB14" s="174" t="s">
        <v>210</v>
      </c>
      <c r="AC14" s="280" t="s">
        <v>206</v>
      </c>
      <c r="AD14" s="313" t="s">
        <v>904</v>
      </c>
      <c r="AE14" s="313" t="s">
        <v>905</v>
      </c>
      <c r="AF14" s="312" t="s">
        <v>906</v>
      </c>
      <c r="AG14" s="174" t="s">
        <v>210</v>
      </c>
      <c r="AH14" s="280" t="s">
        <v>206</v>
      </c>
      <c r="AI14" s="243" t="s">
        <v>907</v>
      </c>
      <c r="AJ14" s="243" t="s">
        <v>908</v>
      </c>
      <c r="AK14" s="273" t="s">
        <v>909</v>
      </c>
      <c r="AL14" s="174" t="s">
        <v>210</v>
      </c>
      <c r="AM14" s="280" t="s">
        <v>910</v>
      </c>
      <c r="AN14" s="243">
        <v>214264003</v>
      </c>
      <c r="AO14" s="243" t="s">
        <v>911</v>
      </c>
      <c r="AP14" s="273" t="s">
        <v>912</v>
      </c>
      <c r="AQ14" s="174" t="s">
        <v>210</v>
      </c>
      <c r="AR14" s="280" t="s">
        <v>206</v>
      </c>
      <c r="AS14" s="314" t="s">
        <v>204</v>
      </c>
      <c r="AT14" s="78" t="s">
        <v>204</v>
      </c>
      <c r="AU14" s="78" t="s">
        <v>204</v>
      </c>
      <c r="AV14" s="78" t="s">
        <v>204</v>
      </c>
      <c r="AW14" s="78" t="s">
        <v>205</v>
      </c>
      <c r="AX14" s="78" t="s">
        <v>206</v>
      </c>
      <c r="AY14" s="78" t="s">
        <v>204</v>
      </c>
      <c r="AZ14" s="78" t="s">
        <v>204</v>
      </c>
      <c r="BA14" s="78" t="s">
        <v>204</v>
      </c>
      <c r="BB14" s="78" t="s">
        <v>205</v>
      </c>
      <c r="BC14" s="78" t="s">
        <v>206</v>
      </c>
      <c r="BD14" s="243"/>
      <c r="BE14" s="243"/>
      <c r="BF14" s="243"/>
      <c r="BG14" s="243"/>
      <c r="BH14" s="76" t="s">
        <v>1054</v>
      </c>
      <c r="BI14" s="243"/>
      <c r="BJ14" s="243"/>
      <c r="BK14" s="243"/>
      <c r="BL14" s="243"/>
      <c r="BM14" s="243"/>
      <c r="BN14" s="243"/>
      <c r="BO14" s="243"/>
      <c r="BP14" s="243"/>
      <c r="BQ14" s="174"/>
      <c r="BR14" s="243"/>
      <c r="BS14" s="243"/>
      <c r="BT14" s="243"/>
      <c r="BU14" s="243"/>
    </row>
    <row r="15" spans="1:73" s="285" customFormat="1" ht="50.25" customHeight="1">
      <c r="A15" s="15" t="s">
        <v>1981</v>
      </c>
      <c r="B15" s="243" t="s">
        <v>913</v>
      </c>
      <c r="C15" s="243" t="s">
        <v>797</v>
      </c>
      <c r="D15" s="78" t="s">
        <v>847</v>
      </c>
      <c r="E15" s="243" t="s">
        <v>914</v>
      </c>
      <c r="F15" s="243" t="s">
        <v>915</v>
      </c>
      <c r="G15" s="243" t="s">
        <v>202</v>
      </c>
      <c r="H15" s="243" t="s">
        <v>202</v>
      </c>
      <c r="I15" s="243" t="s">
        <v>199</v>
      </c>
      <c r="J15" s="243"/>
      <c r="K15" s="243"/>
      <c r="L15" s="243" t="s">
        <v>43</v>
      </c>
      <c r="M15" s="174" t="s">
        <v>51</v>
      </c>
      <c r="N15" s="243" t="s">
        <v>806</v>
      </c>
      <c r="O15" s="243" t="s">
        <v>79</v>
      </c>
      <c r="P15" s="243" t="s">
        <v>79</v>
      </c>
      <c r="Q15" s="243"/>
      <c r="R15" s="243" t="s">
        <v>199</v>
      </c>
      <c r="S15" s="243" t="s">
        <v>93</v>
      </c>
      <c r="T15" s="243" t="s">
        <v>79</v>
      </c>
      <c r="U15" s="243"/>
      <c r="V15" s="282" t="s">
        <v>833</v>
      </c>
      <c r="W15" s="243"/>
      <c r="X15" s="78" t="s">
        <v>204</v>
      </c>
      <c r="Y15" s="78" t="s">
        <v>204</v>
      </c>
      <c r="Z15" s="78" t="s">
        <v>204</v>
      </c>
      <c r="AA15" s="78" t="s">
        <v>204</v>
      </c>
      <c r="AB15" s="78" t="s">
        <v>205</v>
      </c>
      <c r="AC15" s="243" t="s">
        <v>916</v>
      </c>
      <c r="AD15" s="78" t="s">
        <v>204</v>
      </c>
      <c r="AE15" s="78" t="s">
        <v>204</v>
      </c>
      <c r="AF15" s="78" t="s">
        <v>204</v>
      </c>
      <c r="AG15" s="78" t="s">
        <v>205</v>
      </c>
      <c r="AH15" s="243" t="s">
        <v>917</v>
      </c>
      <c r="AI15" s="78" t="s">
        <v>204</v>
      </c>
      <c r="AJ15" s="78" t="s">
        <v>204</v>
      </c>
      <c r="AK15" s="78" t="s">
        <v>204</v>
      </c>
      <c r="AL15" s="174" t="s">
        <v>205</v>
      </c>
      <c r="AM15" s="174" t="s">
        <v>206</v>
      </c>
      <c r="AN15" s="243">
        <v>288854000</v>
      </c>
      <c r="AO15" s="243" t="s">
        <v>918</v>
      </c>
      <c r="AP15" s="273" t="s">
        <v>919</v>
      </c>
      <c r="AQ15" s="174" t="s">
        <v>210</v>
      </c>
      <c r="AR15" s="174" t="s">
        <v>206</v>
      </c>
      <c r="AS15" s="78" t="s">
        <v>204</v>
      </c>
      <c r="AT15" s="78" t="s">
        <v>204</v>
      </c>
      <c r="AU15" s="78" t="s">
        <v>204</v>
      </c>
      <c r="AV15" s="78" t="s">
        <v>204</v>
      </c>
      <c r="AW15" s="78" t="s">
        <v>205</v>
      </c>
      <c r="AX15" s="78" t="s">
        <v>206</v>
      </c>
      <c r="AY15" s="78" t="s">
        <v>204</v>
      </c>
      <c r="AZ15" s="78" t="s">
        <v>204</v>
      </c>
      <c r="BA15" s="78" t="s">
        <v>204</v>
      </c>
      <c r="BB15" s="78" t="s">
        <v>205</v>
      </c>
      <c r="BC15" s="78" t="s">
        <v>206</v>
      </c>
      <c r="BD15" s="174"/>
      <c r="BE15" s="174" t="s">
        <v>729</v>
      </c>
      <c r="BF15" s="174" t="s">
        <v>240</v>
      </c>
      <c r="BG15" s="243"/>
      <c r="BH15" s="76" t="s">
        <v>1054</v>
      </c>
      <c r="BI15" s="274" t="s">
        <v>218</v>
      </c>
      <c r="BJ15" s="243" t="s">
        <v>818</v>
      </c>
      <c r="BK15" s="174" t="s">
        <v>731</v>
      </c>
      <c r="BL15" s="243"/>
      <c r="BM15" s="243"/>
      <c r="BN15" s="174" t="s">
        <v>220</v>
      </c>
      <c r="BO15" s="174" t="s">
        <v>334</v>
      </c>
      <c r="BP15" s="174"/>
      <c r="BQ15" s="174" t="s">
        <v>138</v>
      </c>
      <c r="BR15" s="243"/>
      <c r="BS15" s="243"/>
      <c r="BT15" s="243"/>
      <c r="BU15" s="243"/>
    </row>
    <row r="16" spans="1:73" s="296" customFormat="1" ht="51.75" customHeight="1">
      <c r="A16" s="286" t="s">
        <v>1981</v>
      </c>
      <c r="B16" s="287" t="s">
        <v>920</v>
      </c>
      <c r="C16" s="287" t="s">
        <v>797</v>
      </c>
      <c r="D16" s="288" t="s">
        <v>847</v>
      </c>
      <c r="E16" s="287" t="s">
        <v>921</v>
      </c>
      <c r="F16" s="287" t="s">
        <v>922</v>
      </c>
      <c r="G16" s="287" t="s">
        <v>202</v>
      </c>
      <c r="H16" s="287" t="s">
        <v>202</v>
      </c>
      <c r="I16" s="287" t="s">
        <v>199</v>
      </c>
      <c r="J16" s="287"/>
      <c r="K16" s="287"/>
      <c r="L16" s="287" t="s">
        <v>43</v>
      </c>
      <c r="M16" s="291" t="s">
        <v>69</v>
      </c>
      <c r="N16" s="287" t="s">
        <v>923</v>
      </c>
      <c r="O16" s="287" t="s">
        <v>79</v>
      </c>
      <c r="P16" s="287" t="s">
        <v>79</v>
      </c>
      <c r="Q16" s="287"/>
      <c r="R16" s="287" t="s">
        <v>199</v>
      </c>
      <c r="S16" s="287" t="s">
        <v>93</v>
      </c>
      <c r="T16" s="287" t="s">
        <v>79</v>
      </c>
      <c r="U16" s="287"/>
      <c r="V16" s="290" t="s">
        <v>833</v>
      </c>
      <c r="W16" s="287"/>
      <c r="X16" s="315" t="s">
        <v>204</v>
      </c>
      <c r="Y16" s="315" t="s">
        <v>204</v>
      </c>
      <c r="Z16" s="315" t="s">
        <v>204</v>
      </c>
      <c r="AA16" s="315" t="s">
        <v>204</v>
      </c>
      <c r="AB16" s="315" t="s">
        <v>205</v>
      </c>
      <c r="AC16" s="287" t="s">
        <v>206</v>
      </c>
      <c r="AD16" s="315" t="s">
        <v>204</v>
      </c>
      <c r="AE16" s="315" t="s">
        <v>204</v>
      </c>
      <c r="AF16" s="315" t="s">
        <v>204</v>
      </c>
      <c r="AG16" s="315" t="s">
        <v>205</v>
      </c>
      <c r="AH16" s="287" t="s">
        <v>206</v>
      </c>
      <c r="AI16" s="316" t="s">
        <v>924</v>
      </c>
      <c r="AJ16" s="317" t="s">
        <v>925</v>
      </c>
      <c r="AK16" s="318" t="s">
        <v>926</v>
      </c>
      <c r="AL16" s="291" t="s">
        <v>210</v>
      </c>
      <c r="AM16" s="287" t="s">
        <v>927</v>
      </c>
      <c r="AN16" s="287">
        <v>405166007</v>
      </c>
      <c r="AO16" s="287" t="s">
        <v>928</v>
      </c>
      <c r="AP16" s="318" t="s">
        <v>929</v>
      </c>
      <c r="AQ16" s="287" t="s">
        <v>210</v>
      </c>
      <c r="AR16" s="291" t="s">
        <v>206</v>
      </c>
      <c r="AS16" s="288" t="s">
        <v>204</v>
      </c>
      <c r="AT16" s="288" t="s">
        <v>204</v>
      </c>
      <c r="AU16" s="288" t="s">
        <v>204</v>
      </c>
      <c r="AV16" s="288" t="s">
        <v>204</v>
      </c>
      <c r="AW16" s="288" t="s">
        <v>205</v>
      </c>
      <c r="AX16" s="288" t="s">
        <v>206</v>
      </c>
      <c r="AY16" s="288" t="s">
        <v>204</v>
      </c>
      <c r="AZ16" s="288" t="s">
        <v>204</v>
      </c>
      <c r="BA16" s="288" t="s">
        <v>204</v>
      </c>
      <c r="BB16" s="288" t="s">
        <v>205</v>
      </c>
      <c r="BC16" s="288" t="s">
        <v>206</v>
      </c>
      <c r="BD16" s="291"/>
      <c r="BE16" s="291" t="s">
        <v>729</v>
      </c>
      <c r="BF16" s="287" t="s">
        <v>861</v>
      </c>
      <c r="BG16" s="287"/>
      <c r="BH16" s="76" t="s">
        <v>1054</v>
      </c>
      <c r="BI16" s="294" t="s">
        <v>218</v>
      </c>
      <c r="BJ16" s="287" t="s">
        <v>818</v>
      </c>
      <c r="BK16" s="291" t="s">
        <v>731</v>
      </c>
      <c r="BL16" s="287" t="s">
        <v>921</v>
      </c>
      <c r="BM16" s="287" t="s">
        <v>863</v>
      </c>
      <c r="BN16" s="291" t="s">
        <v>220</v>
      </c>
      <c r="BO16" s="291" t="s">
        <v>334</v>
      </c>
      <c r="BP16" s="291" t="s">
        <v>864</v>
      </c>
      <c r="BQ16" s="174" t="s">
        <v>138</v>
      </c>
      <c r="BR16" s="287"/>
      <c r="BS16" s="287"/>
      <c r="BT16" s="287"/>
      <c r="BU16" s="287"/>
    </row>
    <row r="17" spans="1:73" s="296" customFormat="1" ht="42.75" customHeight="1">
      <c r="A17" s="286" t="s">
        <v>1981</v>
      </c>
      <c r="B17" s="287" t="s">
        <v>920</v>
      </c>
      <c r="C17" s="287" t="s">
        <v>797</v>
      </c>
      <c r="D17" s="288" t="s">
        <v>847</v>
      </c>
      <c r="E17" s="287" t="s">
        <v>921</v>
      </c>
      <c r="F17" s="287" t="s">
        <v>922</v>
      </c>
      <c r="G17" s="287" t="s">
        <v>202</v>
      </c>
      <c r="H17" s="287" t="s">
        <v>202</v>
      </c>
      <c r="I17" s="287" t="s">
        <v>199</v>
      </c>
      <c r="J17" s="287"/>
      <c r="K17" s="287"/>
      <c r="L17" s="287" t="s">
        <v>47</v>
      </c>
      <c r="M17" s="287" t="s">
        <v>69</v>
      </c>
      <c r="N17" s="287" t="s">
        <v>79</v>
      </c>
      <c r="O17" s="287" t="s">
        <v>79</v>
      </c>
      <c r="P17" s="287" t="s">
        <v>79</v>
      </c>
      <c r="Q17" s="287" t="s">
        <v>206</v>
      </c>
      <c r="R17" s="287" t="s">
        <v>199</v>
      </c>
      <c r="S17" s="287" t="s">
        <v>97</v>
      </c>
      <c r="T17" s="287"/>
      <c r="U17" s="287"/>
      <c r="V17" s="290"/>
      <c r="W17" s="287"/>
      <c r="X17" s="288"/>
      <c r="Y17" s="288"/>
      <c r="Z17" s="288"/>
      <c r="AA17" s="288"/>
      <c r="AB17" s="288"/>
      <c r="AC17" s="288"/>
      <c r="AD17" s="288"/>
      <c r="AE17" s="288"/>
      <c r="AF17" s="288"/>
      <c r="AG17" s="288"/>
      <c r="AH17" s="288"/>
      <c r="AI17" s="288"/>
      <c r="AJ17" s="288"/>
      <c r="AK17" s="288"/>
      <c r="AL17" s="291"/>
      <c r="AM17" s="291"/>
      <c r="AN17" s="287"/>
      <c r="AO17" s="287"/>
      <c r="AP17" s="292"/>
      <c r="AQ17" s="291"/>
      <c r="AR17" s="293"/>
      <c r="AS17" s="288"/>
      <c r="AT17" s="288"/>
      <c r="AU17" s="288"/>
      <c r="AV17" s="288"/>
      <c r="AW17" s="288"/>
      <c r="AX17" s="288"/>
      <c r="AY17" s="288"/>
      <c r="AZ17" s="288"/>
      <c r="BA17" s="288"/>
      <c r="BB17" s="288"/>
      <c r="BC17" s="288"/>
      <c r="BD17" s="291"/>
      <c r="BE17" s="291"/>
      <c r="BF17" s="287" t="s">
        <v>69</v>
      </c>
      <c r="BG17" s="287"/>
      <c r="BH17" s="76" t="s">
        <v>1054</v>
      </c>
      <c r="BI17" s="294" t="s">
        <v>218</v>
      </c>
      <c r="BJ17" s="287"/>
      <c r="BK17" s="291"/>
      <c r="BL17" s="295"/>
      <c r="BM17" s="287" t="s">
        <v>91</v>
      </c>
      <c r="BN17" s="291"/>
      <c r="BO17" s="291"/>
      <c r="BP17" s="291"/>
      <c r="BQ17" s="174"/>
      <c r="BR17" s="287"/>
      <c r="BS17" s="287"/>
      <c r="BT17" s="287"/>
      <c r="BU17" s="287"/>
    </row>
    <row r="18" spans="1:73" s="308" customFormat="1" ht="33.75" customHeight="1">
      <c r="A18" s="297" t="s">
        <v>1981</v>
      </c>
      <c r="B18" s="298" t="s">
        <v>930</v>
      </c>
      <c r="C18" s="298" t="s">
        <v>797</v>
      </c>
      <c r="D18" s="299" t="s">
        <v>847</v>
      </c>
      <c r="E18" s="319" t="s">
        <v>931</v>
      </c>
      <c r="F18" s="298" t="s">
        <v>932</v>
      </c>
      <c r="G18" s="298" t="s">
        <v>202</v>
      </c>
      <c r="H18" s="298" t="s">
        <v>202</v>
      </c>
      <c r="I18" s="298" t="s">
        <v>199</v>
      </c>
      <c r="J18" s="298"/>
      <c r="K18" s="298"/>
      <c r="L18" s="298" t="s">
        <v>47</v>
      </c>
      <c r="M18" s="305" t="s">
        <v>71</v>
      </c>
      <c r="N18" s="298" t="s">
        <v>931</v>
      </c>
      <c r="O18" s="298" t="s">
        <v>79</v>
      </c>
      <c r="P18" s="298" t="s">
        <v>79</v>
      </c>
      <c r="Q18" s="298"/>
      <c r="R18" s="298" t="s">
        <v>199</v>
      </c>
      <c r="S18" s="298" t="s">
        <v>97</v>
      </c>
      <c r="T18" s="298" t="s">
        <v>79</v>
      </c>
      <c r="U18" s="298"/>
      <c r="V18" s="301" t="s">
        <v>833</v>
      </c>
      <c r="W18" s="298"/>
      <c r="X18" s="298" t="s">
        <v>933</v>
      </c>
      <c r="Y18" s="299" t="s">
        <v>921</v>
      </c>
      <c r="Z18" s="302" t="s">
        <v>934</v>
      </c>
      <c r="AA18" s="302" t="s">
        <v>935</v>
      </c>
      <c r="AB18" s="298" t="s">
        <v>210</v>
      </c>
      <c r="AC18" s="298" t="s">
        <v>936</v>
      </c>
      <c r="AD18" s="298" t="s">
        <v>937</v>
      </c>
      <c r="AE18" s="298" t="s">
        <v>938</v>
      </c>
      <c r="AF18" s="302" t="s">
        <v>939</v>
      </c>
      <c r="AG18" s="298" t="s">
        <v>210</v>
      </c>
      <c r="AH18" s="298" t="s">
        <v>936</v>
      </c>
      <c r="AI18" s="298" t="s">
        <v>940</v>
      </c>
      <c r="AJ18" s="298" t="s">
        <v>941</v>
      </c>
      <c r="AK18" s="302" t="s">
        <v>942</v>
      </c>
      <c r="AL18" s="305" t="s">
        <v>210</v>
      </c>
      <c r="AM18" s="298" t="s">
        <v>943</v>
      </c>
      <c r="AN18" s="298">
        <v>3094009</v>
      </c>
      <c r="AO18" s="298" t="s">
        <v>944</v>
      </c>
      <c r="AP18" s="302" t="s">
        <v>945</v>
      </c>
      <c r="AQ18" s="298" t="s">
        <v>210</v>
      </c>
      <c r="AR18" s="298" t="s">
        <v>936</v>
      </c>
      <c r="AS18" s="299" t="s">
        <v>204</v>
      </c>
      <c r="AT18" s="299" t="s">
        <v>204</v>
      </c>
      <c r="AU18" s="299" t="s">
        <v>204</v>
      </c>
      <c r="AV18" s="299" t="s">
        <v>204</v>
      </c>
      <c r="AW18" s="299" t="s">
        <v>205</v>
      </c>
      <c r="AX18" s="299" t="s">
        <v>206</v>
      </c>
      <c r="AY18" s="299" t="s">
        <v>204</v>
      </c>
      <c r="AZ18" s="299" t="s">
        <v>204</v>
      </c>
      <c r="BA18" s="299" t="s">
        <v>204</v>
      </c>
      <c r="BB18" s="299" t="s">
        <v>205</v>
      </c>
      <c r="BC18" s="299" t="s">
        <v>206</v>
      </c>
      <c r="BD18" s="305"/>
      <c r="BE18" s="307" t="s">
        <v>395</v>
      </c>
      <c r="BF18" s="298" t="s">
        <v>872</v>
      </c>
      <c r="BG18" s="298"/>
      <c r="BH18" s="76" t="s">
        <v>1054</v>
      </c>
      <c r="BI18" s="320"/>
      <c r="BJ18" s="298"/>
      <c r="BK18" s="305"/>
      <c r="BL18" s="298"/>
      <c r="BM18" s="298"/>
      <c r="BN18" s="298" t="s">
        <v>220</v>
      </c>
      <c r="BO18" s="305"/>
      <c r="BP18" s="305"/>
      <c r="BQ18" s="174" t="s">
        <v>138</v>
      </c>
      <c r="BR18" s="298" t="s">
        <v>946</v>
      </c>
      <c r="BS18" s="319"/>
      <c r="BT18" s="298"/>
      <c r="BU18" s="298"/>
    </row>
    <row r="19" spans="1:73" s="308" customFormat="1" ht="36.75" customHeight="1">
      <c r="A19" s="297" t="s">
        <v>1981</v>
      </c>
      <c r="B19" s="298" t="s">
        <v>947</v>
      </c>
      <c r="C19" s="298" t="s">
        <v>797</v>
      </c>
      <c r="D19" s="299" t="s">
        <v>847</v>
      </c>
      <c r="E19" s="319" t="s">
        <v>948</v>
      </c>
      <c r="F19" s="298" t="s">
        <v>949</v>
      </c>
      <c r="G19" s="298" t="s">
        <v>202</v>
      </c>
      <c r="H19" s="298" t="s">
        <v>202</v>
      </c>
      <c r="I19" s="298" t="s">
        <v>199</v>
      </c>
      <c r="J19" s="298"/>
      <c r="K19" s="298"/>
      <c r="L19" s="298" t="s">
        <v>47</v>
      </c>
      <c r="M19" s="305" t="s">
        <v>71</v>
      </c>
      <c r="N19" s="298" t="s">
        <v>948</v>
      </c>
      <c r="O19" s="298" t="s">
        <v>79</v>
      </c>
      <c r="P19" s="298" t="s">
        <v>79</v>
      </c>
      <c r="Q19" s="298"/>
      <c r="R19" s="298" t="s">
        <v>199</v>
      </c>
      <c r="S19" s="298" t="s">
        <v>97</v>
      </c>
      <c r="T19" s="298" t="s">
        <v>79</v>
      </c>
      <c r="U19" s="298"/>
      <c r="V19" s="301" t="s">
        <v>833</v>
      </c>
      <c r="W19" s="298"/>
      <c r="X19" s="298" t="s">
        <v>933</v>
      </c>
      <c r="Y19" s="299" t="s">
        <v>921</v>
      </c>
      <c r="Z19" s="302" t="s">
        <v>934</v>
      </c>
      <c r="AA19" s="302" t="s">
        <v>935</v>
      </c>
      <c r="AB19" s="298" t="s">
        <v>210</v>
      </c>
      <c r="AC19" s="298" t="s">
        <v>206</v>
      </c>
      <c r="AD19" s="298" t="s">
        <v>937</v>
      </c>
      <c r="AE19" s="298" t="s">
        <v>938</v>
      </c>
      <c r="AF19" s="302" t="s">
        <v>939</v>
      </c>
      <c r="AG19" s="298" t="s">
        <v>210</v>
      </c>
      <c r="AH19" s="298" t="s">
        <v>206</v>
      </c>
      <c r="AI19" s="298" t="s">
        <v>950</v>
      </c>
      <c r="AJ19" s="298" t="s">
        <v>921</v>
      </c>
      <c r="AK19" s="302" t="s">
        <v>951</v>
      </c>
      <c r="AL19" s="305" t="s">
        <v>210</v>
      </c>
      <c r="AM19" s="298" t="s">
        <v>952</v>
      </c>
      <c r="AN19" s="298">
        <v>3094009</v>
      </c>
      <c r="AO19" s="298" t="s">
        <v>944</v>
      </c>
      <c r="AP19" s="302" t="s">
        <v>945</v>
      </c>
      <c r="AQ19" s="298" t="s">
        <v>210</v>
      </c>
      <c r="AR19" s="298" t="s">
        <v>936</v>
      </c>
      <c r="AS19" s="299" t="s">
        <v>204</v>
      </c>
      <c r="AT19" s="299" t="s">
        <v>204</v>
      </c>
      <c r="AU19" s="299" t="s">
        <v>204</v>
      </c>
      <c r="AV19" s="299" t="s">
        <v>204</v>
      </c>
      <c r="AW19" s="299" t="s">
        <v>205</v>
      </c>
      <c r="AX19" s="299" t="s">
        <v>206</v>
      </c>
      <c r="AY19" s="299" t="s">
        <v>204</v>
      </c>
      <c r="AZ19" s="299" t="s">
        <v>204</v>
      </c>
      <c r="BA19" s="299" t="s">
        <v>204</v>
      </c>
      <c r="BB19" s="299" t="s">
        <v>205</v>
      </c>
      <c r="BC19" s="299" t="s">
        <v>206</v>
      </c>
      <c r="BD19" s="298"/>
      <c r="BE19" s="298"/>
      <c r="BF19" s="298"/>
      <c r="BG19" s="298"/>
      <c r="BH19" s="76" t="s">
        <v>1054</v>
      </c>
      <c r="BI19" s="298"/>
      <c r="BJ19" s="298"/>
      <c r="BK19" s="298"/>
      <c r="BL19" s="298"/>
      <c r="BM19" s="298"/>
      <c r="BN19" s="298" t="s">
        <v>220</v>
      </c>
      <c r="BO19" s="298"/>
      <c r="BP19" s="298"/>
      <c r="BQ19" s="174" t="s">
        <v>138</v>
      </c>
      <c r="BR19" s="298" t="s">
        <v>953</v>
      </c>
      <c r="BS19" s="319"/>
      <c r="BT19" s="298"/>
      <c r="BU19" s="298"/>
    </row>
    <row r="20" spans="1:73" s="308" customFormat="1" ht="24.75" customHeight="1">
      <c r="A20" s="297" t="s">
        <v>1981</v>
      </c>
      <c r="B20" s="298" t="s">
        <v>954</v>
      </c>
      <c r="C20" s="298" t="s">
        <v>797</v>
      </c>
      <c r="D20" s="299" t="s">
        <v>847</v>
      </c>
      <c r="E20" s="319" t="s">
        <v>955</v>
      </c>
      <c r="F20" s="298" t="s">
        <v>956</v>
      </c>
      <c r="G20" s="298" t="s">
        <v>202</v>
      </c>
      <c r="H20" s="298" t="s">
        <v>202</v>
      </c>
      <c r="I20" s="298" t="s">
        <v>199</v>
      </c>
      <c r="J20" s="298"/>
      <c r="K20" s="298"/>
      <c r="L20" s="298" t="s">
        <v>47</v>
      </c>
      <c r="M20" s="305" t="s">
        <v>71</v>
      </c>
      <c r="N20" s="298" t="s">
        <v>955</v>
      </c>
      <c r="O20" s="298" t="s">
        <v>79</v>
      </c>
      <c r="P20" s="298" t="s">
        <v>79</v>
      </c>
      <c r="Q20" s="298"/>
      <c r="R20" s="298" t="s">
        <v>199</v>
      </c>
      <c r="S20" s="298" t="s">
        <v>97</v>
      </c>
      <c r="T20" s="298" t="s">
        <v>79</v>
      </c>
      <c r="U20" s="298"/>
      <c r="V20" s="301" t="s">
        <v>833</v>
      </c>
      <c r="W20" s="298"/>
      <c r="X20" s="321" t="s">
        <v>204</v>
      </c>
      <c r="Y20" s="321" t="s">
        <v>204</v>
      </c>
      <c r="Z20" s="321" t="s">
        <v>204</v>
      </c>
      <c r="AA20" s="321" t="s">
        <v>204</v>
      </c>
      <c r="AB20" s="321" t="s">
        <v>205</v>
      </c>
      <c r="AC20" s="298" t="s">
        <v>206</v>
      </c>
      <c r="AD20" s="321" t="s">
        <v>204</v>
      </c>
      <c r="AE20" s="321" t="s">
        <v>204</v>
      </c>
      <c r="AF20" s="321" t="s">
        <v>204</v>
      </c>
      <c r="AG20" s="321" t="s">
        <v>205</v>
      </c>
      <c r="AH20" s="298" t="s">
        <v>206</v>
      </c>
      <c r="AI20" s="322" t="s">
        <v>957</v>
      </c>
      <c r="AJ20" s="323" t="s">
        <v>958</v>
      </c>
      <c r="AK20" s="302" t="s">
        <v>926</v>
      </c>
      <c r="AL20" s="305" t="s">
        <v>210</v>
      </c>
      <c r="AM20" s="298" t="s">
        <v>959</v>
      </c>
      <c r="AN20" s="298">
        <v>162062008</v>
      </c>
      <c r="AO20" s="298" t="s">
        <v>960</v>
      </c>
      <c r="AP20" s="302" t="s">
        <v>961</v>
      </c>
      <c r="AQ20" s="305" t="s">
        <v>210</v>
      </c>
      <c r="AR20" s="305" t="s">
        <v>206</v>
      </c>
      <c r="AS20" s="299" t="s">
        <v>204</v>
      </c>
      <c r="AT20" s="299" t="s">
        <v>204</v>
      </c>
      <c r="AU20" s="299" t="s">
        <v>204</v>
      </c>
      <c r="AV20" s="299" t="s">
        <v>204</v>
      </c>
      <c r="AW20" s="299" t="s">
        <v>205</v>
      </c>
      <c r="AX20" s="299" t="s">
        <v>206</v>
      </c>
      <c r="AY20" s="299" t="s">
        <v>204</v>
      </c>
      <c r="AZ20" s="299" t="s">
        <v>204</v>
      </c>
      <c r="BA20" s="299" t="s">
        <v>204</v>
      </c>
      <c r="BB20" s="299" t="s">
        <v>205</v>
      </c>
      <c r="BC20" s="299" t="s">
        <v>206</v>
      </c>
      <c r="BD20" s="298"/>
      <c r="BE20" s="298"/>
      <c r="BF20" s="298"/>
      <c r="BG20" s="298"/>
      <c r="BH20" s="76" t="s">
        <v>1054</v>
      </c>
      <c r="BI20" s="298"/>
      <c r="BJ20" s="298"/>
      <c r="BK20" s="298"/>
      <c r="BL20" s="298"/>
      <c r="BM20" s="298"/>
      <c r="BN20" s="298" t="s">
        <v>220</v>
      </c>
      <c r="BO20" s="298"/>
      <c r="BP20" s="298"/>
      <c r="BQ20" s="174" t="s">
        <v>138</v>
      </c>
      <c r="BR20" s="298" t="s">
        <v>962</v>
      </c>
      <c r="BS20" s="319"/>
      <c r="BT20" s="298"/>
      <c r="BU20" s="298"/>
    </row>
    <row r="21" spans="1:73" s="296" customFormat="1" ht="60" customHeight="1">
      <c r="A21" s="286" t="s">
        <v>1981</v>
      </c>
      <c r="B21" s="287" t="s">
        <v>963</v>
      </c>
      <c r="C21" s="287" t="s">
        <v>797</v>
      </c>
      <c r="D21" s="288" t="s">
        <v>847</v>
      </c>
      <c r="E21" s="287" t="s">
        <v>964</v>
      </c>
      <c r="F21" s="287" t="s">
        <v>965</v>
      </c>
      <c r="G21" s="287" t="s">
        <v>202</v>
      </c>
      <c r="H21" s="287" t="s">
        <v>202</v>
      </c>
      <c r="I21" s="287" t="s">
        <v>199</v>
      </c>
      <c r="J21" s="287" t="s">
        <v>966</v>
      </c>
      <c r="K21" s="287"/>
      <c r="L21" s="287" t="s">
        <v>43</v>
      </c>
      <c r="M21" s="291" t="s">
        <v>967</v>
      </c>
      <c r="N21" s="287" t="s">
        <v>968</v>
      </c>
      <c r="O21" s="287" t="s">
        <v>79</v>
      </c>
      <c r="P21" s="287" t="s">
        <v>79</v>
      </c>
      <c r="Q21" s="287"/>
      <c r="R21" s="287" t="s">
        <v>199</v>
      </c>
      <c r="S21" s="287" t="s">
        <v>97</v>
      </c>
      <c r="T21" s="287" t="s">
        <v>969</v>
      </c>
      <c r="U21" s="287"/>
      <c r="V21" s="290" t="s">
        <v>833</v>
      </c>
      <c r="W21" s="287"/>
      <c r="X21" s="315" t="s">
        <v>204</v>
      </c>
      <c r="Y21" s="315" t="s">
        <v>204</v>
      </c>
      <c r="Z21" s="315" t="s">
        <v>204</v>
      </c>
      <c r="AA21" s="315" t="s">
        <v>204</v>
      </c>
      <c r="AB21" s="315" t="s">
        <v>205</v>
      </c>
      <c r="AC21" s="287" t="s">
        <v>206</v>
      </c>
      <c r="AD21" s="315" t="s">
        <v>204</v>
      </c>
      <c r="AE21" s="315" t="s">
        <v>204</v>
      </c>
      <c r="AF21" s="315" t="s">
        <v>204</v>
      </c>
      <c r="AG21" s="315" t="s">
        <v>205</v>
      </c>
      <c r="AH21" s="287" t="s">
        <v>206</v>
      </c>
      <c r="AI21" s="315" t="s">
        <v>204</v>
      </c>
      <c r="AJ21" s="315" t="s">
        <v>204</v>
      </c>
      <c r="AK21" s="315" t="s">
        <v>204</v>
      </c>
      <c r="AL21" s="291" t="s">
        <v>205</v>
      </c>
      <c r="AM21" s="291" t="s">
        <v>206</v>
      </c>
      <c r="AN21" s="287">
        <v>288852001</v>
      </c>
      <c r="AO21" s="287" t="s">
        <v>970</v>
      </c>
      <c r="AP21" s="318" t="s">
        <v>971</v>
      </c>
      <c r="AQ21" s="291" t="s">
        <v>210</v>
      </c>
      <c r="AR21" s="291" t="s">
        <v>206</v>
      </c>
      <c r="AS21" s="315" t="s">
        <v>204</v>
      </c>
      <c r="AT21" s="315" t="s">
        <v>204</v>
      </c>
      <c r="AU21" s="315" t="s">
        <v>204</v>
      </c>
      <c r="AV21" s="315" t="s">
        <v>204</v>
      </c>
      <c r="AW21" s="315" t="s">
        <v>205</v>
      </c>
      <c r="AX21" s="315" t="s">
        <v>972</v>
      </c>
      <c r="AY21" s="315" t="s">
        <v>204</v>
      </c>
      <c r="AZ21" s="315" t="s">
        <v>204</v>
      </c>
      <c r="BA21" s="315" t="s">
        <v>204</v>
      </c>
      <c r="BB21" s="315" t="s">
        <v>205</v>
      </c>
      <c r="BC21" s="315" t="s">
        <v>206</v>
      </c>
      <c r="BD21" s="291"/>
      <c r="BE21" s="291" t="s">
        <v>729</v>
      </c>
      <c r="BF21" s="287" t="s">
        <v>861</v>
      </c>
      <c r="BG21" s="287"/>
      <c r="BH21" s="76" t="s">
        <v>1054</v>
      </c>
      <c r="BI21" s="294" t="s">
        <v>218</v>
      </c>
      <c r="BJ21" s="287" t="s">
        <v>818</v>
      </c>
      <c r="BK21" s="291" t="s">
        <v>731</v>
      </c>
      <c r="BL21" s="287" t="s">
        <v>973</v>
      </c>
      <c r="BM21" s="287" t="s">
        <v>863</v>
      </c>
      <c r="BN21" s="291" t="s">
        <v>220</v>
      </c>
      <c r="BO21" s="291" t="s">
        <v>334</v>
      </c>
      <c r="BP21" s="291" t="s">
        <v>864</v>
      </c>
      <c r="BQ21" s="174" t="s">
        <v>138</v>
      </c>
      <c r="BR21" s="287"/>
      <c r="BS21" s="287"/>
      <c r="BT21" s="287"/>
      <c r="BU21" s="287"/>
    </row>
    <row r="22" spans="1:73" s="296" customFormat="1" ht="42.75" customHeight="1">
      <c r="A22" s="286" t="s">
        <v>1981</v>
      </c>
      <c r="B22" s="286" t="s">
        <v>800</v>
      </c>
      <c r="C22" s="287" t="s">
        <v>963</v>
      </c>
      <c r="D22" s="287" t="s">
        <v>797</v>
      </c>
      <c r="E22" s="288" t="s">
        <v>847</v>
      </c>
      <c r="F22" s="287" t="s">
        <v>964</v>
      </c>
      <c r="G22" s="287" t="s">
        <v>965</v>
      </c>
      <c r="H22" s="287" t="s">
        <v>202</v>
      </c>
      <c r="I22" s="287" t="s">
        <v>202</v>
      </c>
      <c r="J22" s="287" t="s">
        <v>199</v>
      </c>
      <c r="K22" s="287" t="s">
        <v>966</v>
      </c>
      <c r="L22" s="287" t="s">
        <v>47</v>
      </c>
      <c r="M22" s="287" t="s">
        <v>69</v>
      </c>
      <c r="N22" s="287" t="s">
        <v>79</v>
      </c>
      <c r="O22" s="287" t="s">
        <v>79</v>
      </c>
      <c r="P22" s="287" t="s">
        <v>79</v>
      </c>
      <c r="Q22" s="287" t="s">
        <v>206</v>
      </c>
      <c r="R22" s="287" t="s">
        <v>199</v>
      </c>
      <c r="S22" s="287" t="s">
        <v>97</v>
      </c>
      <c r="T22" s="287"/>
      <c r="U22" s="287"/>
      <c r="V22" s="290"/>
      <c r="W22" s="287"/>
      <c r="X22" s="288"/>
      <c r="Y22" s="288"/>
      <c r="Z22" s="288"/>
      <c r="AA22" s="288"/>
      <c r="AB22" s="288"/>
      <c r="AC22" s="288"/>
      <c r="AD22" s="288"/>
      <c r="AE22" s="288"/>
      <c r="AF22" s="288"/>
      <c r="AG22" s="288"/>
      <c r="AH22" s="288"/>
      <c r="AI22" s="288"/>
      <c r="AJ22" s="288"/>
      <c r="AK22" s="288"/>
      <c r="AL22" s="291"/>
      <c r="AM22" s="291"/>
      <c r="AN22" s="287"/>
      <c r="AO22" s="287"/>
      <c r="AP22" s="292"/>
      <c r="AQ22" s="291"/>
      <c r="AR22" s="293"/>
      <c r="AS22" s="288"/>
      <c r="AT22" s="288"/>
      <c r="AU22" s="288"/>
      <c r="AV22" s="288"/>
      <c r="AW22" s="288"/>
      <c r="AX22" s="288"/>
      <c r="AY22" s="288"/>
      <c r="AZ22" s="288"/>
      <c r="BA22" s="288"/>
      <c r="BB22" s="288"/>
      <c r="BC22" s="288"/>
      <c r="BD22" s="291"/>
      <c r="BE22" s="291"/>
      <c r="BF22" s="287" t="s">
        <v>69</v>
      </c>
      <c r="BG22" s="287"/>
      <c r="BH22" s="76" t="s">
        <v>1054</v>
      </c>
      <c r="BI22" s="294" t="s">
        <v>218</v>
      </c>
      <c r="BJ22" s="287"/>
      <c r="BK22" s="291"/>
      <c r="BL22" s="295"/>
      <c r="BM22" s="287" t="s">
        <v>91</v>
      </c>
      <c r="BN22" s="291"/>
      <c r="BO22" s="291"/>
      <c r="BP22" s="291"/>
      <c r="BQ22" s="174"/>
      <c r="BR22" s="287"/>
      <c r="BS22" s="287"/>
      <c r="BT22" s="287"/>
      <c r="BU22" s="287"/>
    </row>
    <row r="23" spans="1:73" s="308" customFormat="1" ht="36" customHeight="1">
      <c r="A23" s="297" t="s">
        <v>1981</v>
      </c>
      <c r="B23" s="298" t="s">
        <v>974</v>
      </c>
      <c r="C23" s="298" t="s">
        <v>797</v>
      </c>
      <c r="D23" s="299" t="s">
        <v>847</v>
      </c>
      <c r="E23" s="319" t="s">
        <v>975</v>
      </c>
      <c r="F23" s="298" t="s">
        <v>976</v>
      </c>
      <c r="G23" s="298" t="s">
        <v>202</v>
      </c>
      <c r="H23" s="298" t="s">
        <v>202</v>
      </c>
      <c r="I23" s="298" t="s">
        <v>199</v>
      </c>
      <c r="J23" s="298"/>
      <c r="K23" s="298"/>
      <c r="L23" s="298" t="s">
        <v>47</v>
      </c>
      <c r="M23" s="305" t="s">
        <v>71</v>
      </c>
      <c r="N23" s="298" t="s">
        <v>975</v>
      </c>
      <c r="O23" s="298" t="s">
        <v>79</v>
      </c>
      <c r="P23" s="298" t="s">
        <v>79</v>
      </c>
      <c r="Q23" s="298"/>
      <c r="R23" s="298" t="s">
        <v>199</v>
      </c>
      <c r="S23" s="298" t="s">
        <v>97</v>
      </c>
      <c r="T23" s="298"/>
      <c r="U23" s="298"/>
      <c r="V23" s="301"/>
      <c r="W23" s="298"/>
      <c r="X23" s="298" t="s">
        <v>933</v>
      </c>
      <c r="Y23" s="299" t="s">
        <v>921</v>
      </c>
      <c r="Z23" s="302" t="s">
        <v>934</v>
      </c>
      <c r="AA23" s="302" t="s">
        <v>935</v>
      </c>
      <c r="AB23" s="298" t="s">
        <v>210</v>
      </c>
      <c r="AC23" s="298" t="s">
        <v>936</v>
      </c>
      <c r="AD23" s="298" t="s">
        <v>937</v>
      </c>
      <c r="AE23" s="298" t="s">
        <v>938</v>
      </c>
      <c r="AF23" s="302" t="s">
        <v>939</v>
      </c>
      <c r="AG23" s="298" t="s">
        <v>210</v>
      </c>
      <c r="AH23" s="298" t="s">
        <v>936</v>
      </c>
      <c r="AI23" s="298" t="s">
        <v>940</v>
      </c>
      <c r="AJ23" s="298" t="s">
        <v>941</v>
      </c>
      <c r="AK23" s="302" t="s">
        <v>942</v>
      </c>
      <c r="AL23" s="305" t="s">
        <v>210</v>
      </c>
      <c r="AM23" s="298" t="s">
        <v>943</v>
      </c>
      <c r="AN23" s="298">
        <v>3094009</v>
      </c>
      <c r="AO23" s="298" t="s">
        <v>944</v>
      </c>
      <c r="AP23" s="302" t="s">
        <v>945</v>
      </c>
      <c r="AQ23" s="305" t="s">
        <v>210</v>
      </c>
      <c r="AR23" s="298" t="s">
        <v>936</v>
      </c>
      <c r="AS23" s="299" t="s">
        <v>204</v>
      </c>
      <c r="AT23" s="299" t="s">
        <v>204</v>
      </c>
      <c r="AU23" s="299" t="s">
        <v>204</v>
      </c>
      <c r="AV23" s="299" t="s">
        <v>204</v>
      </c>
      <c r="AW23" s="299" t="s">
        <v>205</v>
      </c>
      <c r="AX23" s="299" t="s">
        <v>206</v>
      </c>
      <c r="AY23" s="299" t="s">
        <v>204</v>
      </c>
      <c r="AZ23" s="299" t="s">
        <v>204</v>
      </c>
      <c r="BA23" s="299" t="s">
        <v>204</v>
      </c>
      <c r="BB23" s="299" t="s">
        <v>205</v>
      </c>
      <c r="BC23" s="299" t="s">
        <v>206</v>
      </c>
      <c r="BD23" s="305"/>
      <c r="BE23" s="307" t="s">
        <v>395</v>
      </c>
      <c r="BF23" s="298" t="s">
        <v>872</v>
      </c>
      <c r="BG23" s="298"/>
      <c r="BH23" s="76" t="s">
        <v>1054</v>
      </c>
      <c r="BI23" s="320"/>
      <c r="BJ23" s="298"/>
      <c r="BK23" s="305"/>
      <c r="BL23" s="298"/>
      <c r="BM23" s="298"/>
      <c r="BN23" s="298" t="s">
        <v>220</v>
      </c>
      <c r="BO23" s="305"/>
      <c r="BP23" s="305"/>
      <c r="BQ23" s="174" t="s">
        <v>138</v>
      </c>
      <c r="BR23" s="298" t="s">
        <v>946</v>
      </c>
      <c r="BS23" s="319"/>
      <c r="BT23" s="298"/>
      <c r="BU23" s="298"/>
    </row>
    <row r="24" spans="1:73" s="308" customFormat="1" ht="33.75" customHeight="1">
      <c r="A24" s="297" t="s">
        <v>1981</v>
      </c>
      <c r="B24" s="298" t="s">
        <v>977</v>
      </c>
      <c r="C24" s="298" t="s">
        <v>797</v>
      </c>
      <c r="D24" s="299" t="s">
        <v>847</v>
      </c>
      <c r="E24" s="319" t="s">
        <v>978</v>
      </c>
      <c r="F24" s="298" t="s">
        <v>979</v>
      </c>
      <c r="G24" s="298" t="s">
        <v>202</v>
      </c>
      <c r="H24" s="298" t="s">
        <v>202</v>
      </c>
      <c r="I24" s="298" t="s">
        <v>199</v>
      </c>
      <c r="J24" s="298"/>
      <c r="K24" s="298"/>
      <c r="L24" s="298" t="s">
        <v>47</v>
      </c>
      <c r="M24" s="305" t="s">
        <v>71</v>
      </c>
      <c r="N24" s="298" t="s">
        <v>978</v>
      </c>
      <c r="O24" s="298" t="s">
        <v>79</v>
      </c>
      <c r="P24" s="298" t="s">
        <v>79</v>
      </c>
      <c r="Q24" s="298"/>
      <c r="R24" s="298" t="s">
        <v>199</v>
      </c>
      <c r="S24" s="298" t="s">
        <v>97</v>
      </c>
      <c r="T24" s="298"/>
      <c r="U24" s="298"/>
      <c r="V24" s="301"/>
      <c r="W24" s="298"/>
      <c r="X24" s="299" t="s">
        <v>204</v>
      </c>
      <c r="Y24" s="299" t="s">
        <v>204</v>
      </c>
      <c r="Z24" s="299" t="s">
        <v>204</v>
      </c>
      <c r="AA24" s="299" t="s">
        <v>204</v>
      </c>
      <c r="AB24" s="299" t="s">
        <v>205</v>
      </c>
      <c r="AC24" s="298" t="s">
        <v>916</v>
      </c>
      <c r="AD24" s="299" t="s">
        <v>204</v>
      </c>
      <c r="AE24" s="299" t="s">
        <v>204</v>
      </c>
      <c r="AF24" s="299" t="s">
        <v>204</v>
      </c>
      <c r="AG24" s="299" t="s">
        <v>205</v>
      </c>
      <c r="AH24" s="298" t="s">
        <v>917</v>
      </c>
      <c r="AI24" s="299" t="s">
        <v>204</v>
      </c>
      <c r="AJ24" s="299" t="s">
        <v>204</v>
      </c>
      <c r="AK24" s="299" t="s">
        <v>204</v>
      </c>
      <c r="AL24" s="305" t="s">
        <v>205</v>
      </c>
      <c r="AM24" s="305" t="s">
        <v>206</v>
      </c>
      <c r="AN24" s="298">
        <v>288854000</v>
      </c>
      <c r="AO24" s="298" t="s">
        <v>918</v>
      </c>
      <c r="AP24" s="302" t="s">
        <v>919</v>
      </c>
      <c r="AQ24" s="305" t="s">
        <v>210</v>
      </c>
      <c r="AR24" s="305" t="s">
        <v>206</v>
      </c>
      <c r="AS24" s="299" t="s">
        <v>204</v>
      </c>
      <c r="AT24" s="299" t="s">
        <v>204</v>
      </c>
      <c r="AU24" s="299" t="s">
        <v>204</v>
      </c>
      <c r="AV24" s="299" t="s">
        <v>204</v>
      </c>
      <c r="AW24" s="299" t="s">
        <v>205</v>
      </c>
      <c r="AX24" s="299" t="s">
        <v>206</v>
      </c>
      <c r="AY24" s="299" t="s">
        <v>204</v>
      </c>
      <c r="AZ24" s="299" t="s">
        <v>204</v>
      </c>
      <c r="BA24" s="299" t="s">
        <v>204</v>
      </c>
      <c r="BB24" s="299" t="s">
        <v>205</v>
      </c>
      <c r="BC24" s="299" t="s">
        <v>206</v>
      </c>
      <c r="BD24" s="298"/>
      <c r="BE24" s="298"/>
      <c r="BF24" s="298"/>
      <c r="BG24" s="298"/>
      <c r="BH24" s="76" t="s">
        <v>1054</v>
      </c>
      <c r="BI24" s="298"/>
      <c r="BJ24" s="298"/>
      <c r="BK24" s="298"/>
      <c r="BL24" s="298"/>
      <c r="BM24" s="298"/>
      <c r="BN24" s="298" t="s">
        <v>220</v>
      </c>
      <c r="BO24" s="298"/>
      <c r="BP24" s="298"/>
      <c r="BQ24" s="174" t="s">
        <v>138</v>
      </c>
      <c r="BR24" s="298" t="s">
        <v>980</v>
      </c>
      <c r="BS24" s="319"/>
      <c r="BT24" s="298"/>
      <c r="BU24" s="298"/>
    </row>
    <row r="25" spans="1:73" s="308" customFormat="1" ht="26.25" customHeight="1">
      <c r="A25" s="297" t="s">
        <v>1981</v>
      </c>
      <c r="B25" s="298" t="s">
        <v>981</v>
      </c>
      <c r="C25" s="298" t="s">
        <v>797</v>
      </c>
      <c r="D25" s="299" t="s">
        <v>847</v>
      </c>
      <c r="E25" s="319" t="s">
        <v>982</v>
      </c>
      <c r="F25" s="298" t="s">
        <v>983</v>
      </c>
      <c r="G25" s="298" t="s">
        <v>202</v>
      </c>
      <c r="H25" s="298" t="s">
        <v>202</v>
      </c>
      <c r="I25" s="298" t="s">
        <v>199</v>
      </c>
      <c r="J25" s="298"/>
      <c r="K25" s="298"/>
      <c r="L25" s="298" t="s">
        <v>47</v>
      </c>
      <c r="M25" s="298" t="s">
        <v>71</v>
      </c>
      <c r="N25" s="298" t="s">
        <v>982</v>
      </c>
      <c r="O25" s="298" t="s">
        <v>79</v>
      </c>
      <c r="P25" s="298" t="s">
        <v>79</v>
      </c>
      <c r="Q25" s="298"/>
      <c r="R25" s="298" t="s">
        <v>199</v>
      </c>
      <c r="S25" s="298" t="s">
        <v>97</v>
      </c>
      <c r="T25" s="298"/>
      <c r="U25" s="298"/>
      <c r="V25" s="324"/>
      <c r="W25" s="298"/>
      <c r="X25" s="299" t="s">
        <v>204</v>
      </c>
      <c r="Y25" s="299" t="s">
        <v>204</v>
      </c>
      <c r="Z25" s="299" t="s">
        <v>204</v>
      </c>
      <c r="AA25" s="299" t="s">
        <v>204</v>
      </c>
      <c r="AB25" s="299" t="s">
        <v>205</v>
      </c>
      <c r="AC25" s="298" t="s">
        <v>916</v>
      </c>
      <c r="AD25" s="299" t="s">
        <v>204</v>
      </c>
      <c r="AE25" s="299" t="s">
        <v>204</v>
      </c>
      <c r="AF25" s="299" t="s">
        <v>204</v>
      </c>
      <c r="AG25" s="299" t="s">
        <v>205</v>
      </c>
      <c r="AH25" s="298" t="s">
        <v>917</v>
      </c>
      <c r="AI25" s="299" t="s">
        <v>204</v>
      </c>
      <c r="AJ25" s="299" t="s">
        <v>204</v>
      </c>
      <c r="AK25" s="299" t="s">
        <v>204</v>
      </c>
      <c r="AL25" s="305" t="s">
        <v>205</v>
      </c>
      <c r="AM25" s="305" t="s">
        <v>206</v>
      </c>
      <c r="AN25" s="298">
        <v>288857007</v>
      </c>
      <c r="AO25" s="298" t="s">
        <v>984</v>
      </c>
      <c r="AP25" s="302" t="s">
        <v>985</v>
      </c>
      <c r="AQ25" s="305" t="s">
        <v>210</v>
      </c>
      <c r="AR25" s="305" t="s">
        <v>206</v>
      </c>
      <c r="AS25" s="299" t="s">
        <v>204</v>
      </c>
      <c r="AT25" s="299" t="s">
        <v>204</v>
      </c>
      <c r="AU25" s="299" t="s">
        <v>204</v>
      </c>
      <c r="AV25" s="299" t="s">
        <v>204</v>
      </c>
      <c r="AW25" s="299" t="s">
        <v>205</v>
      </c>
      <c r="AX25" s="299" t="s">
        <v>206</v>
      </c>
      <c r="AY25" s="299" t="s">
        <v>204</v>
      </c>
      <c r="AZ25" s="299" t="s">
        <v>204</v>
      </c>
      <c r="BA25" s="299" t="s">
        <v>204</v>
      </c>
      <c r="BB25" s="299" t="s">
        <v>205</v>
      </c>
      <c r="BC25" s="299" t="s">
        <v>206</v>
      </c>
      <c r="BD25" s="298"/>
      <c r="BE25" s="298"/>
      <c r="BF25" s="298"/>
      <c r="BG25" s="298"/>
      <c r="BH25" s="76" t="s">
        <v>1054</v>
      </c>
      <c r="BI25" s="298"/>
      <c r="BJ25" s="298"/>
      <c r="BK25" s="298"/>
      <c r="BL25" s="298"/>
      <c r="BM25" s="298"/>
      <c r="BN25" s="298" t="s">
        <v>220</v>
      </c>
      <c r="BO25" s="298"/>
      <c r="BP25" s="298"/>
      <c r="BQ25" s="174" t="s">
        <v>138</v>
      </c>
      <c r="BR25" s="298" t="s">
        <v>986</v>
      </c>
      <c r="BS25" s="319"/>
      <c r="BT25" s="298"/>
      <c r="BU25" s="298"/>
    </row>
    <row r="26" spans="1:73" s="308" customFormat="1" ht="22.5" customHeight="1">
      <c r="A26" s="297" t="s">
        <v>1981</v>
      </c>
      <c r="B26" s="298" t="s">
        <v>987</v>
      </c>
      <c r="C26" s="298" t="s">
        <v>797</v>
      </c>
      <c r="D26" s="299" t="s">
        <v>847</v>
      </c>
      <c r="E26" s="319" t="s">
        <v>988</v>
      </c>
      <c r="F26" s="298" t="s">
        <v>989</v>
      </c>
      <c r="G26" s="298" t="s">
        <v>202</v>
      </c>
      <c r="H26" s="298" t="s">
        <v>202</v>
      </c>
      <c r="I26" s="298" t="s">
        <v>199</v>
      </c>
      <c r="J26" s="298"/>
      <c r="K26" s="298"/>
      <c r="L26" s="298" t="s">
        <v>47</v>
      </c>
      <c r="M26" s="298" t="s">
        <v>71</v>
      </c>
      <c r="N26" s="298" t="s">
        <v>988</v>
      </c>
      <c r="O26" s="298" t="s">
        <v>79</v>
      </c>
      <c r="P26" s="298" t="s">
        <v>79</v>
      </c>
      <c r="Q26" s="298"/>
      <c r="R26" s="298" t="s">
        <v>199</v>
      </c>
      <c r="S26" s="298" t="s">
        <v>97</v>
      </c>
      <c r="T26" s="298"/>
      <c r="U26" s="298"/>
      <c r="V26" s="324"/>
      <c r="W26" s="298"/>
      <c r="X26" s="299" t="s">
        <v>990</v>
      </c>
      <c r="Y26" s="299" t="s">
        <v>991</v>
      </c>
      <c r="Z26" s="302" t="s">
        <v>992</v>
      </c>
      <c r="AA26" s="302" t="s">
        <v>993</v>
      </c>
      <c r="AB26" s="305" t="s">
        <v>210</v>
      </c>
      <c r="AC26" s="304" t="s">
        <v>206</v>
      </c>
      <c r="AD26" s="299" t="s">
        <v>994</v>
      </c>
      <c r="AE26" s="299" t="s">
        <v>995</v>
      </c>
      <c r="AF26" s="302" t="s">
        <v>996</v>
      </c>
      <c r="AG26" s="305" t="s">
        <v>210</v>
      </c>
      <c r="AH26" s="304" t="s">
        <v>206</v>
      </c>
      <c r="AI26" s="299" t="s">
        <v>204</v>
      </c>
      <c r="AJ26" s="299" t="s">
        <v>204</v>
      </c>
      <c r="AK26" s="299" t="s">
        <v>204</v>
      </c>
      <c r="AL26" s="305" t="s">
        <v>205</v>
      </c>
      <c r="AM26" s="305" t="s">
        <v>206</v>
      </c>
      <c r="AN26" s="298">
        <v>17173007</v>
      </c>
      <c r="AO26" s="298" t="s">
        <v>997</v>
      </c>
      <c r="AP26" s="302" t="s">
        <v>998</v>
      </c>
      <c r="AQ26" s="305" t="s">
        <v>210</v>
      </c>
      <c r="AR26" s="305" t="s">
        <v>206</v>
      </c>
      <c r="AS26" s="299" t="s">
        <v>204</v>
      </c>
      <c r="AT26" s="299" t="s">
        <v>204</v>
      </c>
      <c r="AU26" s="299" t="s">
        <v>204</v>
      </c>
      <c r="AV26" s="299" t="s">
        <v>204</v>
      </c>
      <c r="AW26" s="299" t="s">
        <v>205</v>
      </c>
      <c r="AX26" s="299" t="s">
        <v>206</v>
      </c>
      <c r="AY26" s="299" t="s">
        <v>204</v>
      </c>
      <c r="AZ26" s="299" t="s">
        <v>204</v>
      </c>
      <c r="BA26" s="299" t="s">
        <v>204</v>
      </c>
      <c r="BB26" s="299" t="s">
        <v>205</v>
      </c>
      <c r="BC26" s="299" t="s">
        <v>206</v>
      </c>
      <c r="BD26" s="298"/>
      <c r="BE26" s="298"/>
      <c r="BF26" s="298"/>
      <c r="BG26" s="298"/>
      <c r="BH26" s="76" t="s">
        <v>1054</v>
      </c>
      <c r="BI26" s="298"/>
      <c r="BJ26" s="298"/>
      <c r="BK26" s="298"/>
      <c r="BL26" s="298"/>
      <c r="BM26" s="298"/>
      <c r="BN26" s="298" t="s">
        <v>220</v>
      </c>
      <c r="BO26" s="298"/>
      <c r="BP26" s="298"/>
      <c r="BQ26" s="174" t="s">
        <v>138</v>
      </c>
      <c r="BR26" s="298" t="s">
        <v>999</v>
      </c>
      <c r="BS26" s="319"/>
      <c r="BT26" s="298"/>
      <c r="BU26" s="298"/>
    </row>
    <row r="27" spans="1:73" s="308" customFormat="1" ht="26.25" customHeight="1">
      <c r="A27" s="297" t="s">
        <v>1981</v>
      </c>
      <c r="B27" s="298" t="s">
        <v>1000</v>
      </c>
      <c r="C27" s="298" t="s">
        <v>797</v>
      </c>
      <c r="D27" s="299" t="s">
        <v>847</v>
      </c>
      <c r="E27" s="319" t="s">
        <v>1001</v>
      </c>
      <c r="F27" s="298" t="s">
        <v>1002</v>
      </c>
      <c r="G27" s="298" t="s">
        <v>202</v>
      </c>
      <c r="H27" s="298" t="s">
        <v>202</v>
      </c>
      <c r="I27" s="298" t="s">
        <v>199</v>
      </c>
      <c r="J27" s="298"/>
      <c r="K27" s="298"/>
      <c r="L27" s="298" t="s">
        <v>47</v>
      </c>
      <c r="M27" s="298" t="s">
        <v>71</v>
      </c>
      <c r="N27" s="298" t="s">
        <v>1001</v>
      </c>
      <c r="O27" s="298" t="s">
        <v>79</v>
      </c>
      <c r="P27" s="298" t="s">
        <v>79</v>
      </c>
      <c r="Q27" s="298"/>
      <c r="R27" s="298" t="s">
        <v>199</v>
      </c>
      <c r="S27" s="298" t="s">
        <v>97</v>
      </c>
      <c r="T27" s="298"/>
      <c r="U27" s="298"/>
      <c r="V27" s="324"/>
      <c r="W27" s="298"/>
      <c r="X27" s="299" t="s">
        <v>204</v>
      </c>
      <c r="Y27" s="299" t="s">
        <v>204</v>
      </c>
      <c r="Z27" s="299" t="s">
        <v>204</v>
      </c>
      <c r="AA27" s="299" t="s">
        <v>204</v>
      </c>
      <c r="AB27" s="299" t="s">
        <v>205</v>
      </c>
      <c r="AC27" s="299" t="s">
        <v>206</v>
      </c>
      <c r="AD27" s="299" t="s">
        <v>204</v>
      </c>
      <c r="AE27" s="299" t="s">
        <v>204</v>
      </c>
      <c r="AF27" s="299" t="s">
        <v>204</v>
      </c>
      <c r="AG27" s="299" t="s">
        <v>205</v>
      </c>
      <c r="AH27" s="299" t="s">
        <v>206</v>
      </c>
      <c r="AI27" s="299" t="s">
        <v>204</v>
      </c>
      <c r="AJ27" s="299" t="s">
        <v>204</v>
      </c>
      <c r="AK27" s="299" t="s">
        <v>204</v>
      </c>
      <c r="AL27" s="305" t="s">
        <v>205</v>
      </c>
      <c r="AM27" s="305" t="s">
        <v>206</v>
      </c>
      <c r="AN27" s="298">
        <v>289154005</v>
      </c>
      <c r="AO27" s="298" t="s">
        <v>1003</v>
      </c>
      <c r="AP27" s="302" t="s">
        <v>1004</v>
      </c>
      <c r="AQ27" s="305" t="s">
        <v>210</v>
      </c>
      <c r="AR27" s="305" t="s">
        <v>206</v>
      </c>
      <c r="AS27" s="299" t="s">
        <v>204</v>
      </c>
      <c r="AT27" s="299" t="s">
        <v>204</v>
      </c>
      <c r="AU27" s="299" t="s">
        <v>204</v>
      </c>
      <c r="AV27" s="299" t="s">
        <v>204</v>
      </c>
      <c r="AW27" s="299" t="s">
        <v>205</v>
      </c>
      <c r="AX27" s="299" t="s">
        <v>206</v>
      </c>
      <c r="AY27" s="299" t="s">
        <v>204</v>
      </c>
      <c r="AZ27" s="299" t="s">
        <v>204</v>
      </c>
      <c r="BA27" s="299" t="s">
        <v>204</v>
      </c>
      <c r="BB27" s="299" t="s">
        <v>205</v>
      </c>
      <c r="BC27" s="299" t="s">
        <v>206</v>
      </c>
      <c r="BD27" s="298"/>
      <c r="BE27" s="298"/>
      <c r="BF27" s="298"/>
      <c r="BG27" s="298"/>
      <c r="BH27" s="76" t="s">
        <v>1054</v>
      </c>
      <c r="BI27" s="298"/>
      <c r="BJ27" s="298"/>
      <c r="BK27" s="298"/>
      <c r="BL27" s="298"/>
      <c r="BM27" s="298"/>
      <c r="BN27" s="298" t="s">
        <v>220</v>
      </c>
      <c r="BO27" s="298"/>
      <c r="BP27" s="298"/>
      <c r="BQ27" s="174" t="s">
        <v>138</v>
      </c>
      <c r="BR27" s="298" t="s">
        <v>1005</v>
      </c>
      <c r="BS27" s="319"/>
      <c r="BT27" s="298"/>
      <c r="BU27" s="298"/>
    </row>
    <row r="28" spans="1:73" s="328" customFormat="1" ht="70.5" customHeight="1">
      <c r="A28" s="297" t="s">
        <v>1981</v>
      </c>
      <c r="B28" s="298" t="s">
        <v>1006</v>
      </c>
      <c r="C28" s="298" t="s">
        <v>797</v>
      </c>
      <c r="D28" s="299" t="s">
        <v>847</v>
      </c>
      <c r="E28" s="325" t="s">
        <v>1007</v>
      </c>
      <c r="F28" s="299" t="s">
        <v>1008</v>
      </c>
      <c r="G28" s="298" t="s">
        <v>202</v>
      </c>
      <c r="H28" s="298" t="s">
        <v>202</v>
      </c>
      <c r="I28" s="298" t="s">
        <v>199</v>
      </c>
      <c r="J28" s="299" t="s">
        <v>1009</v>
      </c>
      <c r="K28" s="326"/>
      <c r="L28" s="298" t="s">
        <v>47</v>
      </c>
      <c r="M28" s="305" t="s">
        <v>71</v>
      </c>
      <c r="N28" s="299" t="s">
        <v>1010</v>
      </c>
      <c r="O28" s="298" t="s">
        <v>79</v>
      </c>
      <c r="P28" s="298" t="s">
        <v>79</v>
      </c>
      <c r="Q28" s="326"/>
      <c r="R28" s="298" t="s">
        <v>199</v>
      </c>
      <c r="S28" s="298" t="s">
        <v>97</v>
      </c>
      <c r="T28" s="326"/>
      <c r="U28" s="326"/>
      <c r="V28" s="326"/>
      <c r="W28" s="326"/>
      <c r="X28" s="298" t="s">
        <v>933</v>
      </c>
      <c r="Y28" s="298" t="s">
        <v>921</v>
      </c>
      <c r="Z28" s="302" t="s">
        <v>934</v>
      </c>
      <c r="AA28" s="302" t="s">
        <v>935</v>
      </c>
      <c r="AB28" s="305" t="s">
        <v>359</v>
      </c>
      <c r="AC28" s="298" t="s">
        <v>1011</v>
      </c>
      <c r="AD28" s="298" t="s">
        <v>937</v>
      </c>
      <c r="AE28" s="298" t="s">
        <v>938</v>
      </c>
      <c r="AF28" s="302" t="s">
        <v>939</v>
      </c>
      <c r="AG28" s="298" t="s">
        <v>359</v>
      </c>
      <c r="AH28" s="298" t="s">
        <v>1011</v>
      </c>
      <c r="AI28" s="298" t="s">
        <v>940</v>
      </c>
      <c r="AJ28" s="298" t="s">
        <v>941</v>
      </c>
      <c r="AK28" s="302" t="s">
        <v>942</v>
      </c>
      <c r="AL28" s="305" t="s">
        <v>359</v>
      </c>
      <c r="AM28" s="298" t="s">
        <v>1011</v>
      </c>
      <c r="AN28" s="298">
        <v>3094009</v>
      </c>
      <c r="AO28" s="298" t="s">
        <v>944</v>
      </c>
      <c r="AP28" s="302" t="s">
        <v>945</v>
      </c>
      <c r="AQ28" s="298" t="s">
        <v>359</v>
      </c>
      <c r="AR28" s="298" t="s">
        <v>1011</v>
      </c>
      <c r="AS28" s="299" t="s">
        <v>204</v>
      </c>
      <c r="AT28" s="299" t="s">
        <v>204</v>
      </c>
      <c r="AU28" s="299" t="s">
        <v>204</v>
      </c>
      <c r="AV28" s="299" t="s">
        <v>204</v>
      </c>
      <c r="AW28" s="299" t="s">
        <v>205</v>
      </c>
      <c r="AX28" s="299" t="s">
        <v>206</v>
      </c>
      <c r="AY28" s="299" t="s">
        <v>204</v>
      </c>
      <c r="AZ28" s="299" t="s">
        <v>204</v>
      </c>
      <c r="BA28" s="299" t="s">
        <v>204</v>
      </c>
      <c r="BB28" s="299" t="s">
        <v>205</v>
      </c>
      <c r="BC28" s="299" t="s">
        <v>206</v>
      </c>
      <c r="BD28" s="327"/>
      <c r="BE28" s="327"/>
      <c r="BF28" s="327"/>
      <c r="BG28" s="327"/>
      <c r="BH28" s="76" t="s">
        <v>1054</v>
      </c>
      <c r="BI28" s="327"/>
      <c r="BJ28" s="327"/>
      <c r="BK28" s="327"/>
      <c r="BL28" s="327"/>
      <c r="BM28" s="327"/>
      <c r="BN28" s="298" t="s">
        <v>220</v>
      </c>
      <c r="BO28" s="327"/>
      <c r="BP28" s="327"/>
      <c r="BQ28" s="174" t="s">
        <v>138</v>
      </c>
      <c r="BR28" s="327" t="s">
        <v>1012</v>
      </c>
      <c r="BS28" s="325"/>
      <c r="BT28" s="299"/>
      <c r="BU28" s="327"/>
    </row>
    <row r="29" spans="1:73" s="271" customFormat="1" ht="39">
      <c r="A29" s="266" t="s">
        <v>1974</v>
      </c>
      <c r="B29" s="267"/>
      <c r="C29" s="267" t="s">
        <v>1013</v>
      </c>
      <c r="D29" s="268" t="s">
        <v>803</v>
      </c>
      <c r="E29" s="266" t="s">
        <v>1014</v>
      </c>
      <c r="F29" s="266"/>
      <c r="G29" s="267"/>
      <c r="H29" s="267"/>
      <c r="I29" s="267"/>
      <c r="J29" s="266"/>
      <c r="K29" s="266"/>
      <c r="L29" s="267"/>
      <c r="M29" s="269"/>
      <c r="N29" s="267"/>
      <c r="O29" s="269"/>
      <c r="P29" s="269"/>
      <c r="Q29" s="269"/>
      <c r="R29" s="269"/>
      <c r="S29" s="269"/>
      <c r="T29" s="269"/>
      <c r="U29" s="269"/>
      <c r="V29" s="270"/>
      <c r="W29" s="269"/>
      <c r="X29" s="269"/>
      <c r="Y29" s="269"/>
      <c r="Z29" s="269"/>
      <c r="AA29" s="269"/>
      <c r="AB29" s="269"/>
      <c r="AC29" s="269"/>
      <c r="AD29" s="269"/>
      <c r="AE29" s="269"/>
      <c r="AF29" s="269"/>
      <c r="AG29" s="269"/>
      <c r="AH29" s="269"/>
      <c r="AI29" s="269"/>
      <c r="AJ29" s="269"/>
      <c r="AK29" s="269"/>
      <c r="AL29" s="269"/>
      <c r="AM29" s="269"/>
      <c r="AN29" s="269"/>
      <c r="AO29" s="269"/>
      <c r="AP29" s="269"/>
      <c r="AQ29" s="269"/>
      <c r="AR29" s="269"/>
      <c r="AS29" s="269"/>
      <c r="AT29" s="269"/>
      <c r="AU29" s="269"/>
      <c r="AV29" s="269"/>
      <c r="AW29" s="269"/>
      <c r="AX29" s="269"/>
      <c r="AY29" s="269"/>
      <c r="AZ29" s="269"/>
      <c r="BA29" s="269"/>
      <c r="BB29" s="269"/>
      <c r="BC29" s="269"/>
      <c r="BD29" s="269"/>
      <c r="BE29" s="269"/>
      <c r="BF29" s="269"/>
      <c r="BG29" s="269"/>
      <c r="BH29" s="76"/>
      <c r="BI29" s="269"/>
      <c r="BJ29" s="269"/>
      <c r="BK29" s="269"/>
      <c r="BL29" s="269"/>
      <c r="BM29" s="269"/>
      <c r="BN29" s="269"/>
      <c r="BO29" s="269"/>
      <c r="BP29" s="269"/>
      <c r="BQ29" s="174"/>
      <c r="BR29" s="269"/>
      <c r="BS29" s="269"/>
      <c r="BT29" s="269"/>
      <c r="BU29" s="269"/>
    </row>
    <row r="30" spans="1:73" s="43" customFormat="1" ht="87">
      <c r="A30" s="421" t="s">
        <v>1973</v>
      </c>
      <c r="B30" s="243" t="s">
        <v>1015</v>
      </c>
      <c r="C30" s="243" t="s">
        <v>1016</v>
      </c>
      <c r="D30" s="78" t="s">
        <v>803</v>
      </c>
      <c r="E30" s="174" t="s">
        <v>804</v>
      </c>
      <c r="F30" s="243" t="s">
        <v>805</v>
      </c>
      <c r="G30" s="243" t="s">
        <v>199</v>
      </c>
      <c r="H30" s="243" t="s">
        <v>199</v>
      </c>
      <c r="I30" s="243" t="s">
        <v>202</v>
      </c>
      <c r="J30" s="15"/>
      <c r="K30" s="15"/>
      <c r="L30" s="243" t="s">
        <v>43</v>
      </c>
      <c r="M30" s="174" t="s">
        <v>51</v>
      </c>
      <c r="N30" s="243" t="s">
        <v>806</v>
      </c>
      <c r="O30" s="243" t="s">
        <v>79</v>
      </c>
      <c r="P30" s="243" t="s">
        <v>79</v>
      </c>
      <c r="Q30" s="243"/>
      <c r="R30" s="243" t="s">
        <v>199</v>
      </c>
      <c r="S30" s="243" t="s">
        <v>93</v>
      </c>
      <c r="T30" s="243" t="s">
        <v>79</v>
      </c>
      <c r="U30" s="174"/>
      <c r="V30" s="272" t="s">
        <v>807</v>
      </c>
      <c r="W30" s="243" t="s">
        <v>808</v>
      </c>
      <c r="X30" s="174" t="s">
        <v>809</v>
      </c>
      <c r="Y30" s="243" t="s">
        <v>810</v>
      </c>
      <c r="Z30" s="273" t="s">
        <v>811</v>
      </c>
      <c r="AA30" s="273" t="s">
        <v>812</v>
      </c>
      <c r="AB30" s="174" t="s">
        <v>210</v>
      </c>
      <c r="AC30" s="280" t="s">
        <v>206</v>
      </c>
      <c r="AD30" s="174" t="s">
        <v>813</v>
      </c>
      <c r="AE30" s="243" t="s">
        <v>814</v>
      </c>
      <c r="AF30" s="273" t="s">
        <v>815</v>
      </c>
      <c r="AG30" s="174" t="s">
        <v>210</v>
      </c>
      <c r="AH30" s="280" t="s">
        <v>206</v>
      </c>
      <c r="AI30" s="281" t="s">
        <v>204</v>
      </c>
      <c r="AJ30" s="281" t="s">
        <v>204</v>
      </c>
      <c r="AK30" s="281" t="s">
        <v>204</v>
      </c>
      <c r="AL30" s="174" t="s">
        <v>205</v>
      </c>
      <c r="AM30" s="174" t="s">
        <v>206</v>
      </c>
      <c r="AN30" s="174">
        <v>301252002</v>
      </c>
      <c r="AO30" s="243" t="s">
        <v>816</v>
      </c>
      <c r="AP30" s="273" t="s">
        <v>817</v>
      </c>
      <c r="AQ30" s="174" t="s">
        <v>210</v>
      </c>
      <c r="AR30" s="280" t="s">
        <v>206</v>
      </c>
      <c r="AS30" s="281" t="s">
        <v>204</v>
      </c>
      <c r="AT30" s="281" t="s">
        <v>204</v>
      </c>
      <c r="AU30" s="281" t="s">
        <v>204</v>
      </c>
      <c r="AV30" s="281" t="s">
        <v>204</v>
      </c>
      <c r="AW30" s="281" t="s">
        <v>205</v>
      </c>
      <c r="AX30" s="281" t="s">
        <v>206</v>
      </c>
      <c r="AY30" s="281" t="s">
        <v>204</v>
      </c>
      <c r="AZ30" s="281" t="s">
        <v>204</v>
      </c>
      <c r="BA30" s="281" t="s">
        <v>204</v>
      </c>
      <c r="BB30" s="281" t="s">
        <v>205</v>
      </c>
      <c r="BC30" s="281" t="s">
        <v>206</v>
      </c>
      <c r="BD30" s="174"/>
      <c r="BE30" s="174" t="s">
        <v>729</v>
      </c>
      <c r="BF30" s="287" t="s">
        <v>861</v>
      </c>
      <c r="BG30" s="174"/>
      <c r="BH30" s="76" t="s">
        <v>1054</v>
      </c>
      <c r="BI30" s="274" t="s">
        <v>218</v>
      </c>
      <c r="BJ30" s="243" t="s">
        <v>818</v>
      </c>
      <c r="BK30" s="174" t="s">
        <v>731</v>
      </c>
      <c r="BL30" s="174"/>
      <c r="BM30" s="174"/>
      <c r="BN30" s="174" t="s">
        <v>220</v>
      </c>
      <c r="BO30" s="174" t="s">
        <v>334</v>
      </c>
      <c r="BP30" s="174"/>
      <c r="BQ30" s="174" t="s">
        <v>138</v>
      </c>
      <c r="BR30" s="174"/>
      <c r="BS30" s="174"/>
      <c r="BT30" s="174"/>
      <c r="BU30" s="174"/>
    </row>
    <row r="31" spans="1:73" s="43" customFormat="1" ht="26">
      <c r="A31" s="421" t="s">
        <v>1973</v>
      </c>
      <c r="B31" s="243" t="s">
        <v>1015</v>
      </c>
      <c r="C31" s="243" t="s">
        <v>1016</v>
      </c>
      <c r="D31" s="78" t="s">
        <v>803</v>
      </c>
      <c r="E31" s="174" t="s">
        <v>804</v>
      </c>
      <c r="F31" s="243" t="s">
        <v>805</v>
      </c>
      <c r="G31" s="243" t="s">
        <v>199</v>
      </c>
      <c r="H31" s="243" t="s">
        <v>199</v>
      </c>
      <c r="I31" s="243" t="s">
        <v>202</v>
      </c>
      <c r="J31" s="15"/>
      <c r="K31" s="15"/>
      <c r="L31" s="287" t="s">
        <v>47</v>
      </c>
      <c r="M31" s="287" t="s">
        <v>69</v>
      </c>
      <c r="N31" s="287" t="s">
        <v>79</v>
      </c>
      <c r="O31" s="287" t="s">
        <v>79</v>
      </c>
      <c r="P31" s="287" t="s">
        <v>79</v>
      </c>
      <c r="Q31" s="287" t="s">
        <v>206</v>
      </c>
      <c r="R31" s="287" t="s">
        <v>199</v>
      </c>
      <c r="S31" s="287" t="s">
        <v>97</v>
      </c>
      <c r="T31" s="287"/>
      <c r="U31" s="287"/>
      <c r="V31" s="360"/>
      <c r="W31" s="287"/>
      <c r="X31" s="288"/>
      <c r="Y31" s="288"/>
      <c r="Z31" s="288"/>
      <c r="AA31" s="288"/>
      <c r="AB31" s="288"/>
      <c r="AC31" s="288"/>
      <c r="AD31" s="288"/>
      <c r="AE31" s="288"/>
      <c r="AF31" s="288"/>
      <c r="AG31" s="288"/>
      <c r="AH31" s="288"/>
      <c r="AI31" s="288"/>
      <c r="AJ31" s="288"/>
      <c r="AK31" s="288"/>
      <c r="AL31" s="291"/>
      <c r="AM31" s="291"/>
      <c r="AN31" s="287"/>
      <c r="AO31" s="287"/>
      <c r="AP31" s="292"/>
      <c r="AQ31" s="291"/>
      <c r="AR31" s="293"/>
      <c r="AS31" s="288"/>
      <c r="AT31" s="288"/>
      <c r="AU31" s="288"/>
      <c r="AV31" s="288"/>
      <c r="AW31" s="288"/>
      <c r="AX31" s="288"/>
      <c r="AY31" s="288"/>
      <c r="AZ31" s="288"/>
      <c r="BA31" s="288"/>
      <c r="BB31" s="288"/>
      <c r="BC31" s="288"/>
      <c r="BD31" s="291"/>
      <c r="BE31" s="291"/>
      <c r="BF31" s="287" t="s">
        <v>69</v>
      </c>
      <c r="BG31" s="287"/>
      <c r="BH31" s="76"/>
      <c r="BI31" s="294" t="s">
        <v>218</v>
      </c>
      <c r="BJ31" s="287"/>
      <c r="BK31" s="291"/>
      <c r="BL31" s="295"/>
      <c r="BM31" s="287" t="s">
        <v>91</v>
      </c>
      <c r="BN31" s="291"/>
      <c r="BO31" s="291"/>
      <c r="BP31" s="291"/>
      <c r="BQ31" s="174"/>
      <c r="BR31" s="287"/>
      <c r="BS31" s="287"/>
      <c r="BT31" s="287"/>
      <c r="BU31" s="287"/>
    </row>
    <row r="32" spans="1:73" s="43" customFormat="1" ht="87">
      <c r="A32" s="421" t="s">
        <v>1973</v>
      </c>
      <c r="B32" s="243" t="s">
        <v>1967</v>
      </c>
      <c r="C32" s="276"/>
      <c r="D32" s="310" t="s">
        <v>803</v>
      </c>
      <c r="E32" s="278" t="s">
        <v>804</v>
      </c>
      <c r="F32" s="276"/>
      <c r="G32" s="276" t="s">
        <v>202</v>
      </c>
      <c r="H32" s="276" t="s">
        <v>199</v>
      </c>
      <c r="I32" s="276" t="s">
        <v>202</v>
      </c>
      <c r="J32" s="275"/>
      <c r="K32" s="275"/>
      <c r="L32" s="276"/>
      <c r="M32" s="278" t="s">
        <v>872</v>
      </c>
      <c r="N32" s="276"/>
      <c r="O32" s="276"/>
      <c r="P32" s="276"/>
      <c r="Q32" s="276"/>
      <c r="R32" s="276"/>
      <c r="S32" s="276"/>
      <c r="T32" s="276"/>
      <c r="U32" s="278"/>
      <c r="V32" s="279"/>
      <c r="W32" s="276"/>
      <c r="X32" s="174" t="s">
        <v>819</v>
      </c>
      <c r="Y32" s="243" t="s">
        <v>820</v>
      </c>
      <c r="Z32" s="273" t="s">
        <v>821</v>
      </c>
      <c r="AA32" s="273" t="s">
        <v>822</v>
      </c>
      <c r="AB32" s="174" t="s">
        <v>210</v>
      </c>
      <c r="AC32" s="280" t="s">
        <v>206</v>
      </c>
      <c r="AD32" s="174" t="s">
        <v>823</v>
      </c>
      <c r="AE32" s="243" t="s">
        <v>824</v>
      </c>
      <c r="AF32" s="273" t="s">
        <v>825</v>
      </c>
      <c r="AG32" s="174" t="s">
        <v>210</v>
      </c>
      <c r="AH32" s="280" t="s">
        <v>206</v>
      </c>
      <c r="AI32" s="281" t="s">
        <v>204</v>
      </c>
      <c r="AJ32" s="281" t="s">
        <v>204</v>
      </c>
      <c r="AK32" s="281" t="s">
        <v>204</v>
      </c>
      <c r="AL32" s="174" t="s">
        <v>205</v>
      </c>
      <c r="AM32" s="174" t="s">
        <v>206</v>
      </c>
      <c r="AN32" s="174">
        <v>1023001</v>
      </c>
      <c r="AO32" s="243" t="s">
        <v>826</v>
      </c>
      <c r="AP32" s="273" t="s">
        <v>827</v>
      </c>
      <c r="AQ32" s="174" t="s">
        <v>210</v>
      </c>
      <c r="AR32" s="280" t="s">
        <v>206</v>
      </c>
      <c r="AS32" s="281" t="s">
        <v>204</v>
      </c>
      <c r="AT32" s="281" t="s">
        <v>204</v>
      </c>
      <c r="AU32" s="281" t="s">
        <v>204</v>
      </c>
      <c r="AV32" s="281" t="s">
        <v>204</v>
      </c>
      <c r="AW32" s="281" t="s">
        <v>205</v>
      </c>
      <c r="AX32" s="281" t="s">
        <v>206</v>
      </c>
      <c r="AY32" s="281" t="s">
        <v>204</v>
      </c>
      <c r="AZ32" s="281" t="s">
        <v>204</v>
      </c>
      <c r="BA32" s="281" t="s">
        <v>204</v>
      </c>
      <c r="BB32" s="281" t="s">
        <v>205</v>
      </c>
      <c r="BC32" s="281" t="s">
        <v>206</v>
      </c>
      <c r="BD32" s="174"/>
      <c r="BE32" s="174"/>
      <c r="BF32" s="298" t="s">
        <v>872</v>
      </c>
      <c r="BG32" s="174"/>
      <c r="BH32" s="76"/>
      <c r="BI32" s="174"/>
      <c r="BJ32" s="174"/>
      <c r="BK32" s="174"/>
      <c r="BL32" s="174"/>
      <c r="BM32" s="174"/>
      <c r="BN32" s="298" t="s">
        <v>220</v>
      </c>
      <c r="BO32" s="174"/>
      <c r="BP32" s="174"/>
      <c r="BQ32" s="174" t="s">
        <v>138</v>
      </c>
      <c r="BR32" s="174"/>
      <c r="BS32" s="174"/>
      <c r="BT32" s="174"/>
      <c r="BU32" s="174"/>
    </row>
    <row r="33" spans="1:73" s="43" customFormat="1" ht="87">
      <c r="A33" s="421" t="s">
        <v>1973</v>
      </c>
      <c r="B33" s="243" t="s">
        <v>1968</v>
      </c>
      <c r="C33" s="276"/>
      <c r="D33" s="310" t="s">
        <v>803</v>
      </c>
      <c r="E33" s="278" t="s">
        <v>804</v>
      </c>
      <c r="F33" s="276"/>
      <c r="G33" s="276" t="s">
        <v>199</v>
      </c>
      <c r="H33" s="276" t="s">
        <v>202</v>
      </c>
      <c r="I33" s="276" t="s">
        <v>202</v>
      </c>
      <c r="J33" s="275"/>
      <c r="K33" s="275"/>
      <c r="L33" s="276"/>
      <c r="M33" s="278" t="s">
        <v>872</v>
      </c>
      <c r="N33" s="276"/>
      <c r="O33" s="276"/>
      <c r="P33" s="276"/>
      <c r="Q33" s="276"/>
      <c r="R33" s="276"/>
      <c r="S33" s="276"/>
      <c r="T33" s="276"/>
      <c r="U33" s="278"/>
      <c r="V33" s="279"/>
      <c r="W33" s="276"/>
      <c r="X33" s="174" t="s">
        <v>1017</v>
      </c>
      <c r="Y33" s="243" t="s">
        <v>1018</v>
      </c>
      <c r="Z33" s="273" t="s">
        <v>1019</v>
      </c>
      <c r="AA33" s="273" t="s">
        <v>1020</v>
      </c>
      <c r="AB33" s="174" t="s">
        <v>210</v>
      </c>
      <c r="AC33" s="280" t="s">
        <v>206</v>
      </c>
      <c r="AD33" s="174" t="s">
        <v>1021</v>
      </c>
      <c r="AE33" s="243" t="s">
        <v>1022</v>
      </c>
      <c r="AF33" s="273" t="s">
        <v>1023</v>
      </c>
      <c r="AG33" s="174" t="s">
        <v>210</v>
      </c>
      <c r="AH33" s="280" t="s">
        <v>206</v>
      </c>
      <c r="AI33" s="281" t="s">
        <v>204</v>
      </c>
      <c r="AJ33" s="281" t="s">
        <v>204</v>
      </c>
      <c r="AK33" s="281" t="s">
        <v>204</v>
      </c>
      <c r="AL33" s="174" t="s">
        <v>205</v>
      </c>
      <c r="AM33" s="174" t="s">
        <v>206</v>
      </c>
      <c r="AN33" s="174">
        <v>1023001</v>
      </c>
      <c r="AO33" s="243" t="s">
        <v>826</v>
      </c>
      <c r="AP33" s="273" t="s">
        <v>827</v>
      </c>
      <c r="AQ33" s="174" t="s">
        <v>210</v>
      </c>
      <c r="AR33" s="280" t="s">
        <v>206</v>
      </c>
      <c r="AS33" s="281" t="s">
        <v>204</v>
      </c>
      <c r="AT33" s="281" t="s">
        <v>204</v>
      </c>
      <c r="AU33" s="281" t="s">
        <v>204</v>
      </c>
      <c r="AV33" s="281" t="s">
        <v>204</v>
      </c>
      <c r="AW33" s="281" t="s">
        <v>205</v>
      </c>
      <c r="AX33" s="281" t="s">
        <v>206</v>
      </c>
      <c r="AY33" s="281" t="s">
        <v>204</v>
      </c>
      <c r="AZ33" s="281" t="s">
        <v>204</v>
      </c>
      <c r="BA33" s="281" t="s">
        <v>204</v>
      </c>
      <c r="BB33" s="281" t="s">
        <v>205</v>
      </c>
      <c r="BC33" s="281" t="s">
        <v>206</v>
      </c>
      <c r="BD33" s="174"/>
      <c r="BE33" s="174"/>
      <c r="BF33" s="174"/>
      <c r="BG33" s="174"/>
      <c r="BH33" s="76"/>
      <c r="BI33" s="174"/>
      <c r="BJ33" s="174"/>
      <c r="BK33" s="174"/>
      <c r="BL33" s="174"/>
      <c r="BM33" s="174"/>
      <c r="BN33" s="298" t="s">
        <v>220</v>
      </c>
      <c r="BO33" s="174"/>
      <c r="BP33" s="174"/>
      <c r="BQ33" s="174" t="s">
        <v>138</v>
      </c>
      <c r="BR33" s="243"/>
      <c r="BS33" s="243"/>
      <c r="BT33" s="243"/>
      <c r="BU33" s="243"/>
    </row>
    <row r="34" spans="1:73" s="285" customFormat="1" ht="87">
      <c r="A34" s="421" t="s">
        <v>1973</v>
      </c>
      <c r="B34" s="64" t="s">
        <v>1024</v>
      </c>
      <c r="C34" s="64" t="s">
        <v>1016</v>
      </c>
      <c r="D34" s="78" t="s">
        <v>803</v>
      </c>
      <c r="E34" s="64" t="s">
        <v>831</v>
      </c>
      <c r="F34" s="64" t="s">
        <v>832</v>
      </c>
      <c r="G34" s="243" t="s">
        <v>199</v>
      </c>
      <c r="H34" s="243" t="s">
        <v>202</v>
      </c>
      <c r="I34" s="243" t="s">
        <v>202</v>
      </c>
      <c r="J34" s="243"/>
      <c r="K34" s="243"/>
      <c r="L34" s="243" t="s">
        <v>43</v>
      </c>
      <c r="M34" s="243" t="s">
        <v>51</v>
      </c>
      <c r="N34" s="243" t="s">
        <v>806</v>
      </c>
      <c r="O34" s="243" t="s">
        <v>79</v>
      </c>
      <c r="P34" s="243" t="s">
        <v>79</v>
      </c>
      <c r="Q34" s="243"/>
      <c r="R34" s="243" t="s">
        <v>199</v>
      </c>
      <c r="S34" s="243" t="s">
        <v>93</v>
      </c>
      <c r="T34" s="243" t="s">
        <v>79</v>
      </c>
      <c r="U34" s="243"/>
      <c r="V34" s="341" t="s">
        <v>833</v>
      </c>
      <c r="W34" s="243" t="s">
        <v>808</v>
      </c>
      <c r="X34" s="108" t="s">
        <v>1025</v>
      </c>
      <c r="Y34" s="108" t="s">
        <v>1026</v>
      </c>
      <c r="Z34" s="329" t="s">
        <v>1027</v>
      </c>
      <c r="AA34" s="329" t="s">
        <v>1028</v>
      </c>
      <c r="AB34" s="243" t="s">
        <v>210</v>
      </c>
      <c r="AC34" s="64" t="s">
        <v>1029</v>
      </c>
      <c r="AD34" s="108" t="s">
        <v>1030</v>
      </c>
      <c r="AE34" s="108" t="s">
        <v>1031</v>
      </c>
      <c r="AF34" s="329" t="s">
        <v>1032</v>
      </c>
      <c r="AG34" s="243" t="s">
        <v>210</v>
      </c>
      <c r="AH34" s="64" t="s">
        <v>1033</v>
      </c>
      <c r="AI34" s="78" t="s">
        <v>204</v>
      </c>
      <c r="AJ34" s="78" t="s">
        <v>204</v>
      </c>
      <c r="AK34" s="78" t="s">
        <v>204</v>
      </c>
      <c r="AL34" s="174" t="s">
        <v>205</v>
      </c>
      <c r="AM34" s="174" t="s">
        <v>206</v>
      </c>
      <c r="AN34" s="243">
        <v>87476004</v>
      </c>
      <c r="AO34" s="64" t="s">
        <v>1034</v>
      </c>
      <c r="AP34" s="329" t="s">
        <v>1035</v>
      </c>
      <c r="AQ34" s="174" t="s">
        <v>210</v>
      </c>
      <c r="AR34" s="64" t="s">
        <v>842</v>
      </c>
      <c r="AS34" s="78" t="s">
        <v>204</v>
      </c>
      <c r="AT34" s="78" t="s">
        <v>204</v>
      </c>
      <c r="AU34" s="78" t="s">
        <v>204</v>
      </c>
      <c r="AV34" s="78" t="s">
        <v>204</v>
      </c>
      <c r="AW34" s="78" t="s">
        <v>205</v>
      </c>
      <c r="AX34" s="78" t="s">
        <v>206</v>
      </c>
      <c r="AY34" s="78" t="s">
        <v>204</v>
      </c>
      <c r="AZ34" s="78" t="s">
        <v>204</v>
      </c>
      <c r="BA34" s="78" t="s">
        <v>204</v>
      </c>
      <c r="BB34" s="78" t="s">
        <v>205</v>
      </c>
      <c r="BC34" s="78" t="s">
        <v>206</v>
      </c>
      <c r="BD34" s="174"/>
      <c r="BE34" s="174" t="s">
        <v>729</v>
      </c>
      <c r="BF34" s="287" t="s">
        <v>861</v>
      </c>
      <c r="BG34" s="243"/>
      <c r="BH34" s="76" t="s">
        <v>1054</v>
      </c>
      <c r="BI34" s="274" t="s">
        <v>218</v>
      </c>
      <c r="BJ34" s="243" t="s">
        <v>818</v>
      </c>
      <c r="BK34" s="174" t="s">
        <v>731</v>
      </c>
      <c r="BL34" s="243"/>
      <c r="BM34" s="243"/>
      <c r="BN34" s="174" t="s">
        <v>220</v>
      </c>
      <c r="BO34" s="174" t="s">
        <v>334</v>
      </c>
      <c r="BP34" s="174"/>
      <c r="BQ34" s="174" t="s">
        <v>138</v>
      </c>
      <c r="BR34" s="243"/>
      <c r="BS34" s="243"/>
      <c r="BT34" s="243"/>
      <c r="BU34" s="243"/>
    </row>
    <row r="35" spans="1:73" s="285" customFormat="1" ht="26">
      <c r="A35" s="15" t="s">
        <v>1973</v>
      </c>
      <c r="B35" s="64" t="s">
        <v>1969</v>
      </c>
      <c r="C35" s="64" t="s">
        <v>1016</v>
      </c>
      <c r="D35" s="78" t="s">
        <v>803</v>
      </c>
      <c r="E35" s="64" t="s">
        <v>831</v>
      </c>
      <c r="F35" s="64" t="s">
        <v>832</v>
      </c>
      <c r="G35" s="243" t="s">
        <v>199</v>
      </c>
      <c r="H35" s="243" t="s">
        <v>202</v>
      </c>
      <c r="I35" s="243" t="s">
        <v>202</v>
      </c>
      <c r="J35" s="243"/>
      <c r="K35" s="243"/>
      <c r="L35" s="287" t="s">
        <v>47</v>
      </c>
      <c r="M35" s="287" t="s">
        <v>69</v>
      </c>
      <c r="N35" s="287" t="s">
        <v>79</v>
      </c>
      <c r="O35" s="287" t="s">
        <v>79</v>
      </c>
      <c r="P35" s="287" t="s">
        <v>79</v>
      </c>
      <c r="Q35" s="287" t="s">
        <v>206</v>
      </c>
      <c r="R35" s="287" t="s">
        <v>199</v>
      </c>
      <c r="S35" s="287" t="s">
        <v>97</v>
      </c>
      <c r="T35" s="287"/>
      <c r="U35" s="287"/>
      <c r="V35" s="360"/>
      <c r="W35" s="287"/>
      <c r="X35" s="288"/>
      <c r="Y35" s="288"/>
      <c r="Z35" s="288"/>
      <c r="AA35" s="288"/>
      <c r="AB35" s="288"/>
      <c r="AC35" s="288"/>
      <c r="AD35" s="288"/>
      <c r="AE35" s="288"/>
      <c r="AF35" s="288"/>
      <c r="AG35" s="288"/>
      <c r="AH35" s="288"/>
      <c r="AI35" s="288"/>
      <c r="AJ35" s="288"/>
      <c r="AK35" s="288"/>
      <c r="AL35" s="291"/>
      <c r="AM35" s="291"/>
      <c r="AN35" s="287"/>
      <c r="AO35" s="287"/>
      <c r="AP35" s="292"/>
      <c r="AQ35" s="291"/>
      <c r="AR35" s="293"/>
      <c r="AS35" s="288"/>
      <c r="AT35" s="288"/>
      <c r="AU35" s="288"/>
      <c r="AV35" s="288"/>
      <c r="AW35" s="288"/>
      <c r="AX35" s="288"/>
      <c r="AY35" s="288"/>
      <c r="AZ35" s="288"/>
      <c r="BA35" s="288"/>
      <c r="BB35" s="288"/>
      <c r="BC35" s="288"/>
      <c r="BD35" s="291"/>
      <c r="BE35" s="291"/>
      <c r="BF35" s="287" t="s">
        <v>69</v>
      </c>
      <c r="BG35" s="287"/>
      <c r="BH35" s="76"/>
      <c r="BI35" s="294" t="s">
        <v>218</v>
      </c>
      <c r="BJ35" s="287"/>
      <c r="BK35" s="291"/>
      <c r="BL35" s="295"/>
      <c r="BM35" s="287" t="s">
        <v>91</v>
      </c>
      <c r="BN35" s="291"/>
      <c r="BO35" s="291"/>
      <c r="BP35" s="291"/>
      <c r="BQ35" s="174"/>
      <c r="BR35" s="287"/>
      <c r="BS35" s="287"/>
      <c r="BT35" s="287"/>
      <c r="BU35" s="287"/>
    </row>
    <row r="36" spans="1:73" s="285" customFormat="1" ht="87">
      <c r="A36" s="421" t="s">
        <v>1973</v>
      </c>
      <c r="B36" s="64" t="s">
        <v>1971</v>
      </c>
      <c r="C36" s="64" t="s">
        <v>1016</v>
      </c>
      <c r="D36" s="78" t="s">
        <v>803</v>
      </c>
      <c r="E36" s="64" t="s">
        <v>831</v>
      </c>
      <c r="F36" s="64" t="s">
        <v>832</v>
      </c>
      <c r="G36" s="243" t="s">
        <v>199</v>
      </c>
      <c r="H36" s="243" t="s">
        <v>202</v>
      </c>
      <c r="I36" s="243" t="s">
        <v>202</v>
      </c>
      <c r="J36" s="243"/>
      <c r="K36" s="243"/>
      <c r="L36" s="243"/>
      <c r="M36" s="278" t="s">
        <v>872</v>
      </c>
      <c r="N36" s="243"/>
      <c r="O36" s="243" t="s">
        <v>79</v>
      </c>
      <c r="P36" s="243" t="s">
        <v>79</v>
      </c>
      <c r="Q36" s="243"/>
      <c r="R36" s="243" t="s">
        <v>199</v>
      </c>
      <c r="S36" s="243" t="s">
        <v>93</v>
      </c>
      <c r="T36" s="243" t="s">
        <v>79</v>
      </c>
      <c r="U36" s="243"/>
      <c r="V36" s="282" t="s">
        <v>833</v>
      </c>
      <c r="W36" s="243" t="s">
        <v>808</v>
      </c>
      <c r="X36" s="108" t="s">
        <v>1025</v>
      </c>
      <c r="Y36" s="108" t="s">
        <v>1026</v>
      </c>
      <c r="Z36" s="329" t="s">
        <v>1027</v>
      </c>
      <c r="AA36" s="329" t="s">
        <v>1028</v>
      </c>
      <c r="AB36" s="243" t="s">
        <v>210</v>
      </c>
      <c r="AC36" s="64" t="s">
        <v>1029</v>
      </c>
      <c r="AD36" s="108" t="s">
        <v>1030</v>
      </c>
      <c r="AE36" s="108" t="s">
        <v>1031</v>
      </c>
      <c r="AF36" s="329" t="s">
        <v>1032</v>
      </c>
      <c r="AG36" s="243" t="s">
        <v>210</v>
      </c>
      <c r="AH36" s="64" t="s">
        <v>1033</v>
      </c>
      <c r="AI36" s="78" t="s">
        <v>204</v>
      </c>
      <c r="AJ36" s="78" t="s">
        <v>204</v>
      </c>
      <c r="AK36" s="78" t="s">
        <v>204</v>
      </c>
      <c r="AL36" s="174" t="s">
        <v>205</v>
      </c>
      <c r="AM36" s="174" t="s">
        <v>206</v>
      </c>
      <c r="AN36" s="243">
        <v>87476004</v>
      </c>
      <c r="AO36" s="64" t="s">
        <v>1034</v>
      </c>
      <c r="AP36" s="329" t="s">
        <v>1035</v>
      </c>
      <c r="AQ36" s="174" t="s">
        <v>210</v>
      </c>
      <c r="AR36" s="64" t="s">
        <v>842</v>
      </c>
      <c r="AS36" s="78" t="s">
        <v>204</v>
      </c>
      <c r="AT36" s="78" t="s">
        <v>204</v>
      </c>
      <c r="AU36" s="78" t="s">
        <v>204</v>
      </c>
      <c r="AV36" s="78" t="s">
        <v>204</v>
      </c>
      <c r="AW36" s="78" t="s">
        <v>205</v>
      </c>
      <c r="AX36" s="78" t="s">
        <v>206</v>
      </c>
      <c r="AY36" s="78" t="s">
        <v>204</v>
      </c>
      <c r="AZ36" s="78" t="s">
        <v>204</v>
      </c>
      <c r="BA36" s="78" t="s">
        <v>204</v>
      </c>
      <c r="BB36" s="78" t="s">
        <v>205</v>
      </c>
      <c r="BC36" s="78" t="s">
        <v>206</v>
      </c>
      <c r="BD36" s="174"/>
      <c r="BE36" s="174" t="s">
        <v>729</v>
      </c>
      <c r="BF36" s="298" t="s">
        <v>872</v>
      </c>
      <c r="BG36" s="243"/>
      <c r="BH36" s="76"/>
      <c r="BI36" s="274" t="s">
        <v>218</v>
      </c>
      <c r="BJ36" s="243" t="s">
        <v>818</v>
      </c>
      <c r="BK36" s="174"/>
      <c r="BL36" s="243"/>
      <c r="BM36" s="243"/>
      <c r="BN36" s="298" t="s">
        <v>220</v>
      </c>
      <c r="BO36" s="174"/>
      <c r="BP36" s="174"/>
      <c r="BQ36" s="174" t="s">
        <v>138</v>
      </c>
      <c r="BR36" s="243"/>
      <c r="BS36" s="243"/>
      <c r="BT36" s="243"/>
      <c r="BU36" s="243"/>
    </row>
    <row r="37" spans="1:73" ht="87">
      <c r="A37" s="421" t="s">
        <v>1973</v>
      </c>
      <c r="B37" s="64" t="s">
        <v>1970</v>
      </c>
      <c r="C37" s="330"/>
      <c r="D37" s="331" t="s">
        <v>803</v>
      </c>
      <c r="E37" s="330" t="s">
        <v>831</v>
      </c>
      <c r="F37" s="64" t="s">
        <v>832</v>
      </c>
      <c r="G37" s="276" t="s">
        <v>202</v>
      </c>
      <c r="H37" s="276" t="s">
        <v>199</v>
      </c>
      <c r="I37" s="276" t="s">
        <v>202</v>
      </c>
      <c r="J37" s="332"/>
      <c r="K37" s="332"/>
      <c r="L37" s="332"/>
      <c r="M37" s="278" t="s">
        <v>872</v>
      </c>
      <c r="N37" s="332"/>
      <c r="O37" s="332"/>
      <c r="P37" s="332"/>
      <c r="Q37" s="332"/>
      <c r="R37" s="332"/>
      <c r="S37" s="332"/>
      <c r="T37" s="332"/>
      <c r="U37" s="332"/>
      <c r="V37" s="332"/>
      <c r="W37" s="332"/>
      <c r="X37" s="243" t="s">
        <v>834</v>
      </c>
      <c r="Y37" s="243" t="s">
        <v>835</v>
      </c>
      <c r="Z37" s="273" t="s">
        <v>836</v>
      </c>
      <c r="AA37" s="283" t="s">
        <v>837</v>
      </c>
      <c r="AB37" s="243" t="s">
        <v>210</v>
      </c>
      <c r="AC37" s="64" t="s">
        <v>838</v>
      </c>
      <c r="AD37" s="243" t="s">
        <v>839</v>
      </c>
      <c r="AE37" s="243" t="s">
        <v>840</v>
      </c>
      <c r="AF37" s="283" t="s">
        <v>841</v>
      </c>
      <c r="AG37" s="243" t="s">
        <v>210</v>
      </c>
      <c r="AH37" s="64" t="s">
        <v>842</v>
      </c>
      <c r="AI37" s="78" t="s">
        <v>204</v>
      </c>
      <c r="AJ37" s="78" t="s">
        <v>204</v>
      </c>
      <c r="AK37" s="78" t="s">
        <v>204</v>
      </c>
      <c r="AL37" s="174" t="s">
        <v>205</v>
      </c>
      <c r="AM37" s="174" t="s">
        <v>206</v>
      </c>
      <c r="AN37" s="243" t="s">
        <v>843</v>
      </c>
      <c r="AO37" s="243" t="s">
        <v>844</v>
      </c>
      <c r="AP37" s="284" t="s">
        <v>845</v>
      </c>
      <c r="AQ37" s="174" t="s">
        <v>210</v>
      </c>
      <c r="AR37" s="64" t="s">
        <v>838</v>
      </c>
      <c r="AS37" s="78" t="s">
        <v>204</v>
      </c>
      <c r="AT37" s="78" t="s">
        <v>204</v>
      </c>
      <c r="AU37" s="78" t="s">
        <v>204</v>
      </c>
      <c r="AV37" s="78" t="s">
        <v>204</v>
      </c>
      <c r="AW37" s="78" t="s">
        <v>205</v>
      </c>
      <c r="AX37" s="78" t="s">
        <v>206</v>
      </c>
      <c r="AY37" s="78" t="s">
        <v>204</v>
      </c>
      <c r="AZ37" s="78" t="s">
        <v>204</v>
      </c>
      <c r="BA37" s="78" t="s">
        <v>204</v>
      </c>
      <c r="BB37" s="78" t="s">
        <v>205</v>
      </c>
      <c r="BC37" s="78" t="s">
        <v>206</v>
      </c>
      <c r="BD37" s="108"/>
      <c r="BE37" s="108"/>
      <c r="BF37" s="108"/>
      <c r="BG37" s="108"/>
      <c r="BH37" s="76"/>
      <c r="BI37" s="108"/>
      <c r="BJ37" s="108"/>
      <c r="BK37" s="108"/>
      <c r="BL37" s="108"/>
      <c r="BM37" s="108"/>
      <c r="BN37" s="298" t="s">
        <v>220</v>
      </c>
      <c r="BO37" s="108"/>
      <c r="BP37" s="108"/>
      <c r="BQ37" s="174" t="s">
        <v>138</v>
      </c>
      <c r="BR37" s="108"/>
      <c r="BS37" s="108"/>
      <c r="BT37" s="108"/>
      <c r="BU37" s="108"/>
    </row>
    <row r="39" spans="1:73" s="285" customFormat="1" ht="13">
      <c r="A39" s="333"/>
      <c r="D39" s="334"/>
      <c r="E39" s="335"/>
      <c r="M39" s="43"/>
      <c r="V39" s="336"/>
    </row>
    <row r="40" spans="1:73" s="285" customFormat="1" ht="13">
      <c r="A40" s="333"/>
      <c r="D40" s="334"/>
      <c r="E40" s="335"/>
      <c r="M40" s="43"/>
      <c r="V40" s="336"/>
    </row>
    <row r="41" spans="1:73" s="285" customFormat="1" ht="13">
      <c r="A41" s="333"/>
      <c r="D41" s="334"/>
      <c r="E41" s="335"/>
      <c r="M41" s="43"/>
      <c r="V41" s="336"/>
    </row>
    <row r="65" spans="2:2">
      <c r="B65" s="285"/>
    </row>
  </sheetData>
  <hyperlinks>
    <hyperlink ref="V4" r:id="rId1"/>
    <hyperlink ref="Z4" r:id="rId2"/>
    <hyperlink ref="AA4" r:id="rId3" location="/http://id.who.int/icd/entity/850824593/mms/other"/>
    <hyperlink ref="AF4" r:id="rId4" location="/J98.8"/>
    <hyperlink ref="AP4" r:id="rId5"/>
    <hyperlink ref="Z5" r:id="rId6"/>
    <hyperlink ref="AA5" r:id="rId7" location="/http://id.who.int/icd/entity/992235907"/>
    <hyperlink ref="AF5" r:id="rId8" location="/R06.8"/>
    <hyperlink ref="AP5" r:id="rId9"/>
    <hyperlink ref="Z6" r:id="rId10"/>
    <hyperlink ref="AA6" r:id="rId11" location="/http://id.who.int/icd/entity/539646260/mms/unspecified"/>
    <hyperlink ref="AF6" r:id="rId12" location="/R56.8"/>
    <hyperlink ref="AP6" r:id="rId13"/>
    <hyperlink ref="V7" r:id="rId14"/>
    <hyperlink ref="Z7" r:id="rId15"/>
    <hyperlink ref="AA7" r:id="rId16" location="/http://id.who.int/icd/entity/539646260/mms/unspecified"/>
    <hyperlink ref="AF7" r:id="rId17" location="/R56.8"/>
    <hyperlink ref="AP7" r:id="rId18"/>
    <hyperlink ref="V8" r:id="rId19"/>
    <hyperlink ref="AP8" r:id="rId20"/>
    <hyperlink ref="V10" r:id="rId21"/>
    <hyperlink ref="Z10" r:id="rId22"/>
    <hyperlink ref="AA10" r:id="rId23" location="/http://id.who.int/icd/entity/539646260/mms/unspecified"/>
    <hyperlink ref="AF10" r:id="rId24" location="/R56.8"/>
    <hyperlink ref="AP10" r:id="rId25"/>
    <hyperlink ref="V11" r:id="rId26"/>
    <hyperlink ref="Z11" r:id="rId27"/>
    <hyperlink ref="AA11" r:id="rId28" location="/http://id.who.int/icd/entity/539646260/mms/unspecified"/>
    <hyperlink ref="AF11" r:id="rId29" location="/R56.8"/>
    <hyperlink ref="AP11" r:id="rId30"/>
    <hyperlink ref="V12" r:id="rId31"/>
    <hyperlink ref="Z12" r:id="rId32"/>
    <hyperlink ref="AA12" r:id="rId33" location="/http://id.who.int/icd/entity/539646260/mms/unspecified"/>
    <hyperlink ref="AF12" r:id="rId34" location="/R56.8"/>
    <hyperlink ref="AP12" r:id="rId35"/>
    <hyperlink ref="Z13" r:id="rId36"/>
    <hyperlink ref="AA13" r:id="rId37" location="/http://id.who.int/icd/entity/1328725971"/>
    <hyperlink ref="AF13" r:id="rId38" location="R40.2"/>
    <hyperlink ref="AK13" r:id="rId39"/>
    <hyperlink ref="AP13" r:id="rId40"/>
    <hyperlink ref="Z14" r:id="rId41"/>
    <hyperlink ref="AA14" r:id="rId42" location="/http://id.who.int/icd/entity/1109546957"/>
    <hyperlink ref="AF14" r:id="rId43" location="/R53"/>
    <hyperlink ref="AK14" r:id="rId44"/>
    <hyperlink ref="AP14" r:id="rId45"/>
    <hyperlink ref="V15" r:id="rId46"/>
    <hyperlink ref="AP15" r:id="rId47"/>
    <hyperlink ref="V16" r:id="rId48"/>
    <hyperlink ref="AK16" r:id="rId49"/>
    <hyperlink ref="AP16" r:id="rId50"/>
    <hyperlink ref="V18" r:id="rId51"/>
    <hyperlink ref="Z18" r:id="rId52"/>
    <hyperlink ref="AA18" r:id="rId53" location="/http://id.who.int/icd/entity/447658033"/>
    <hyperlink ref="AF18" r:id="rId54" location="/R11"/>
    <hyperlink ref="AK18" r:id="rId55"/>
    <hyperlink ref="AP18" r:id="rId56"/>
    <hyperlink ref="V19" r:id="rId57"/>
    <hyperlink ref="Z19" r:id="rId58"/>
    <hyperlink ref="AA19" r:id="rId59" location="/http://id.who.int/icd/entity/447658033"/>
    <hyperlink ref="AF19" r:id="rId60" location="/R11"/>
    <hyperlink ref="AK19" r:id="rId61"/>
    <hyperlink ref="AP19" r:id="rId62"/>
    <hyperlink ref="V20" r:id="rId63"/>
    <hyperlink ref="AK20" r:id="rId64"/>
    <hyperlink ref="AP20" r:id="rId65"/>
    <hyperlink ref="V21" r:id="rId66"/>
    <hyperlink ref="AP21" r:id="rId67"/>
    <hyperlink ref="Z23" r:id="rId68"/>
    <hyperlink ref="AA23" r:id="rId69" location="/http://id.who.int/icd/entity/447658033"/>
    <hyperlink ref="AF23" r:id="rId70" location="/R11"/>
    <hyperlink ref="AK23" r:id="rId71"/>
    <hyperlink ref="AP23" r:id="rId72"/>
    <hyperlink ref="AP24" r:id="rId73"/>
    <hyperlink ref="AP25" r:id="rId74"/>
    <hyperlink ref="Z26" r:id="rId75"/>
    <hyperlink ref="AA26" r:id="rId76" location="/http://id.who.int/icd/entity/439093618"/>
    <hyperlink ref="AF26" r:id="rId77" location="/R63.1"/>
    <hyperlink ref="AP26" r:id="rId78"/>
    <hyperlink ref="AP27" r:id="rId79"/>
    <hyperlink ref="Z28" r:id="rId80"/>
    <hyperlink ref="AA28" r:id="rId81" location="/http://id.who.int/icd/entity/447658033"/>
    <hyperlink ref="AF28" r:id="rId82" location="/R11"/>
    <hyperlink ref="AK28" r:id="rId83"/>
    <hyperlink ref="AP28" r:id="rId84"/>
    <hyperlink ref="V30" r:id="rId85"/>
    <hyperlink ref="Z30" r:id="rId86"/>
    <hyperlink ref="AA30" r:id="rId87" location="/http://id.who.int/icd/entity/850824593/mms/other"/>
    <hyperlink ref="AF30" r:id="rId88" location="/J98.8"/>
    <hyperlink ref="AP30" r:id="rId89"/>
    <hyperlink ref="Z32" r:id="rId90"/>
    <hyperlink ref="AA32" r:id="rId91" location="/http://id.who.int/icd/entity/992235907"/>
    <hyperlink ref="AF32" r:id="rId92" location="/R06.8"/>
    <hyperlink ref="AP32" r:id="rId93"/>
    <hyperlink ref="Z33" r:id="rId94"/>
    <hyperlink ref="AA33" r:id="rId95" location="/http%3A%2F%2Fid.who.int%2Ficd%2Fentity%2F2076031939%2Fmms%2Funspecified"/>
    <hyperlink ref="AF33" r:id="rId96" location="/P28.4"/>
    <hyperlink ref="AP33" r:id="rId97"/>
    <hyperlink ref="Z36" r:id="rId98"/>
    <hyperlink ref="AA36" r:id="rId99" location="/http%3A%2F%2Fid.who.int%2Ficd%2Fentity%2F2083324835"/>
    <hyperlink ref="AF36" r:id="rId100" location="/P90"/>
    <hyperlink ref="AP36" r:id="rId101"/>
    <hyperlink ref="Z37" r:id="rId102"/>
    <hyperlink ref="AA37" r:id="rId103" location="/http://id.who.int/icd/entity/539646260/mms/unspecified"/>
    <hyperlink ref="AF37" r:id="rId104" location="/R56.8"/>
    <hyperlink ref="AP37" r:id="rId105"/>
    <hyperlink ref="Z34" r:id="rId106"/>
    <hyperlink ref="AA34" r:id="rId107" location="/http%3A%2F%2Fid.who.int%2Ficd%2Fentity%2F2083324835"/>
    <hyperlink ref="AF34" r:id="rId108" location="/P90"/>
    <hyperlink ref="AP34" r:id="rId109"/>
  </hyperlink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legacyDrawing r:id="rId1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7"/>
  <sheetViews>
    <sheetView zoomScaleNormal="100" workbookViewId="0">
      <pane xSplit="6" ySplit="2" topLeftCell="BK3" activePane="bottomRight" state="frozen"/>
      <selection pane="topRight" activeCell="G1" sqref="G1"/>
      <selection pane="bottomLeft" activeCell="A3" sqref="A3"/>
      <selection pane="bottomRight" activeCell="BM6" sqref="BM6"/>
    </sheetView>
  </sheetViews>
  <sheetFormatPr defaultColWidth="9.1796875" defaultRowHeight="14.5"/>
  <cols>
    <col min="1" max="1" width="20.08984375" style="43" customWidth="1"/>
    <col min="2" max="2" width="12.08984375" style="43" customWidth="1"/>
    <col min="3" max="3" width="13.81640625" style="43" customWidth="1"/>
    <col min="4" max="4" width="16.90625" style="43" customWidth="1"/>
    <col min="5" max="5" width="6.7265625" style="43" customWidth="1"/>
    <col min="6" max="6" width="30.7265625" style="43" customWidth="1"/>
    <col min="7" max="7" width="30.81640625" style="43" customWidth="1"/>
    <col min="8" max="8" width="13.81640625" style="43" customWidth="1"/>
    <col min="9" max="9" width="23" style="43" customWidth="1"/>
    <col min="10" max="10" width="13.26953125" style="43" customWidth="1"/>
    <col min="11" max="15" width="14.81640625" style="43" customWidth="1"/>
    <col min="16" max="16" width="18.453125" style="43" customWidth="1"/>
    <col min="17" max="19" width="14.81640625" style="43" customWidth="1"/>
    <col min="20" max="21" width="28.453125" style="43" customWidth="1"/>
    <col min="22" max="22" width="39.08984375" style="43" customWidth="1"/>
    <col min="23" max="54" width="22.7265625" style="43" customWidth="1"/>
    <col min="55" max="55" width="24.36328125" style="43" customWidth="1"/>
    <col min="56" max="56" width="25.36328125" style="43" customWidth="1"/>
    <col min="57" max="57" width="24.54296875" style="43" customWidth="1"/>
    <col min="58" max="58" width="20.54296875" style="43" customWidth="1"/>
    <col min="59" max="59" width="27.26953125" style="43" customWidth="1"/>
    <col min="60" max="60" width="27.7265625" style="43" customWidth="1"/>
    <col min="61" max="61" width="44.26953125" style="43" customWidth="1"/>
    <col min="62" max="62" width="21.26953125" style="43" customWidth="1"/>
    <col min="63" max="63" width="31.1796875" style="43" customWidth="1"/>
    <col min="64" max="67" width="9.08984375" style="43"/>
    <col min="68" max="68" width="19.54296875" style="43" customWidth="1"/>
    <col min="69" max="69" width="14.54296875" style="43" customWidth="1"/>
    <col min="70" max="70" width="20.81640625" style="43" customWidth="1"/>
    <col min="71" max="71" width="30.26953125" style="43" customWidth="1"/>
    <col min="72" max="72" width="17.26953125" style="43" customWidth="1"/>
    <col min="73" max="1024" width="9.08984375" style="43"/>
  </cols>
  <sheetData>
    <row r="1" spans="1:72" ht="43.5">
      <c r="A1" s="337" t="s">
        <v>1036</v>
      </c>
      <c r="BC1" s="253" t="s">
        <v>130</v>
      </c>
      <c r="BD1" s="253" t="s">
        <v>131</v>
      </c>
      <c r="BE1" s="253" t="s">
        <v>132</v>
      </c>
      <c r="BF1" s="39" t="s">
        <v>133</v>
      </c>
      <c r="BG1" s="40" t="s">
        <v>134</v>
      </c>
      <c r="BH1" s="253" t="s">
        <v>135</v>
      </c>
      <c r="BI1" s="254" t="s">
        <v>136</v>
      </c>
      <c r="BJ1" s="253" t="s">
        <v>137</v>
      </c>
      <c r="BK1" s="40"/>
      <c r="BL1" s="40"/>
      <c r="BM1" s="40"/>
      <c r="BN1" s="40"/>
      <c r="BO1" s="40"/>
      <c r="BP1" s="255" t="s">
        <v>790</v>
      </c>
      <c r="BQ1" s="40" t="s">
        <v>791</v>
      </c>
      <c r="BR1" s="43" t="s">
        <v>792</v>
      </c>
      <c r="BS1" s="43" t="s">
        <v>793</v>
      </c>
    </row>
    <row r="2" spans="1:72" s="339" customFormat="1" ht="39">
      <c r="A2" s="21" t="s">
        <v>139</v>
      </c>
      <c r="B2" s="21" t="s">
        <v>140</v>
      </c>
      <c r="C2" s="21" t="s">
        <v>19</v>
      </c>
      <c r="D2" s="21" t="s">
        <v>21</v>
      </c>
      <c r="E2" s="21" t="s">
        <v>141</v>
      </c>
      <c r="F2" s="21" t="s">
        <v>31</v>
      </c>
      <c r="G2" s="21" t="s">
        <v>33</v>
      </c>
      <c r="H2" s="21" t="s">
        <v>142</v>
      </c>
      <c r="I2" s="21" t="s">
        <v>35</v>
      </c>
      <c r="J2" s="21" t="s">
        <v>39</v>
      </c>
      <c r="K2" s="21" t="s">
        <v>143</v>
      </c>
      <c r="L2" s="21" t="s">
        <v>49</v>
      </c>
      <c r="M2" s="21" t="s">
        <v>74</v>
      </c>
      <c r="N2" s="21" t="s">
        <v>76</v>
      </c>
      <c r="O2" s="21" t="s">
        <v>78</v>
      </c>
      <c r="P2" s="21" t="s">
        <v>87</v>
      </c>
      <c r="Q2" s="21" t="s">
        <v>89</v>
      </c>
      <c r="R2" s="47" t="s">
        <v>144</v>
      </c>
      <c r="S2" s="21" t="s">
        <v>99</v>
      </c>
      <c r="T2" s="21" t="s">
        <v>101</v>
      </c>
      <c r="U2" s="21" t="s">
        <v>103</v>
      </c>
      <c r="V2" s="21" t="s">
        <v>6</v>
      </c>
      <c r="W2" s="48" t="s">
        <v>145</v>
      </c>
      <c r="X2" s="48" t="s">
        <v>1037</v>
      </c>
      <c r="Y2" s="48" t="s">
        <v>147</v>
      </c>
      <c r="Z2" s="48" t="s">
        <v>148</v>
      </c>
      <c r="AA2" s="48" t="s">
        <v>149</v>
      </c>
      <c r="AB2" s="48" t="s">
        <v>150</v>
      </c>
      <c r="AC2" s="49" t="s">
        <v>151</v>
      </c>
      <c r="AD2" s="49" t="s">
        <v>152</v>
      </c>
      <c r="AE2" s="49" t="s">
        <v>153</v>
      </c>
      <c r="AF2" s="50" t="s">
        <v>154</v>
      </c>
      <c r="AG2" s="49" t="s">
        <v>155</v>
      </c>
      <c r="AH2" s="51" t="s">
        <v>156</v>
      </c>
      <c r="AI2" s="51" t="s">
        <v>157</v>
      </c>
      <c r="AJ2" s="51" t="s">
        <v>158</v>
      </c>
      <c r="AK2" s="52" t="s">
        <v>159</v>
      </c>
      <c r="AL2" s="51" t="s">
        <v>160</v>
      </c>
      <c r="AM2" s="53" t="s">
        <v>161</v>
      </c>
      <c r="AN2" s="53" t="s">
        <v>162</v>
      </c>
      <c r="AO2" s="53" t="s">
        <v>163</v>
      </c>
      <c r="AP2" s="54" t="s">
        <v>164</v>
      </c>
      <c r="AQ2" s="53" t="s">
        <v>165</v>
      </c>
      <c r="AR2" s="55" t="s">
        <v>166</v>
      </c>
      <c r="AS2" s="55" t="s">
        <v>167</v>
      </c>
      <c r="AT2" s="55" t="s">
        <v>168</v>
      </c>
      <c r="AU2" s="55" t="s">
        <v>169</v>
      </c>
      <c r="AV2" s="55" t="s">
        <v>170</v>
      </c>
      <c r="AW2" s="55" t="s">
        <v>171</v>
      </c>
      <c r="AX2" s="56" t="s">
        <v>172</v>
      </c>
      <c r="AY2" s="56" t="s">
        <v>173</v>
      </c>
      <c r="AZ2" s="56" t="s">
        <v>174</v>
      </c>
      <c r="BA2" s="56" t="s">
        <v>175</v>
      </c>
      <c r="BB2" s="56" t="s">
        <v>176</v>
      </c>
      <c r="BC2" s="57" t="s">
        <v>177</v>
      </c>
      <c r="BD2" s="57" t="s">
        <v>178</v>
      </c>
      <c r="BE2" s="57" t="s">
        <v>179</v>
      </c>
      <c r="BF2" s="57" t="s">
        <v>180</v>
      </c>
      <c r="BG2" s="264" t="s">
        <v>181</v>
      </c>
      <c r="BH2" s="57" t="s">
        <v>182</v>
      </c>
      <c r="BI2" s="57" t="s">
        <v>183</v>
      </c>
      <c r="BJ2" s="57" t="s">
        <v>184</v>
      </c>
      <c r="BK2" s="338" t="s">
        <v>185</v>
      </c>
      <c r="BL2" s="338" t="s">
        <v>186</v>
      </c>
      <c r="BM2" s="338" t="s">
        <v>187</v>
      </c>
      <c r="BN2" s="338" t="s">
        <v>188</v>
      </c>
      <c r="BO2" s="338" t="s">
        <v>189</v>
      </c>
      <c r="BP2" s="338" t="s">
        <v>190</v>
      </c>
      <c r="BQ2" s="338" t="s">
        <v>191</v>
      </c>
      <c r="BR2" s="338" t="s">
        <v>192</v>
      </c>
      <c r="BS2" s="338" t="s">
        <v>193</v>
      </c>
      <c r="BT2" s="338" t="s">
        <v>194</v>
      </c>
    </row>
    <row r="3" spans="1:72" s="271" customFormat="1" ht="52">
      <c r="A3" s="266" t="s">
        <v>1980</v>
      </c>
      <c r="B3" s="266"/>
      <c r="C3" s="228"/>
      <c r="D3" s="266" t="s">
        <v>1038</v>
      </c>
      <c r="E3" s="266"/>
      <c r="F3" s="267" t="s">
        <v>1039</v>
      </c>
      <c r="G3" s="267"/>
      <c r="H3" s="228"/>
      <c r="I3" s="269"/>
      <c r="J3" s="269"/>
      <c r="K3" s="267"/>
      <c r="L3" s="267"/>
      <c r="M3" s="267"/>
      <c r="N3" s="267"/>
      <c r="O3" s="267"/>
      <c r="P3" s="267"/>
      <c r="Q3" s="267"/>
      <c r="R3" s="267"/>
      <c r="S3" s="267"/>
      <c r="T3" s="267"/>
      <c r="U3" s="267"/>
      <c r="V3" s="267"/>
      <c r="W3" s="268"/>
      <c r="X3" s="268"/>
      <c r="Y3" s="268"/>
      <c r="Z3" s="268"/>
      <c r="AA3" s="268"/>
      <c r="AB3" s="268"/>
      <c r="AC3" s="268"/>
      <c r="AD3" s="268"/>
      <c r="AE3" s="268"/>
      <c r="AF3" s="268"/>
      <c r="AG3" s="268"/>
      <c r="AH3" s="269"/>
      <c r="AI3" s="268"/>
      <c r="AJ3" s="340"/>
      <c r="AK3" s="269"/>
      <c r="AL3" s="269"/>
      <c r="AM3" s="269"/>
      <c r="AN3" s="267"/>
      <c r="AO3" s="340"/>
      <c r="AP3" s="269"/>
      <c r="AQ3" s="269"/>
      <c r="AR3" s="268"/>
      <c r="AS3" s="268"/>
      <c r="AT3" s="268"/>
      <c r="AU3" s="268"/>
      <c r="AV3" s="268"/>
      <c r="AW3" s="268"/>
      <c r="AX3" s="268"/>
      <c r="AY3" s="268"/>
      <c r="AZ3" s="268"/>
      <c r="BA3" s="268"/>
      <c r="BB3" s="268"/>
    </row>
    <row r="4" spans="1:72" ht="65">
      <c r="A4" s="15" t="s">
        <v>1980</v>
      </c>
      <c r="B4" s="15" t="s">
        <v>1040</v>
      </c>
      <c r="C4" s="66" t="s">
        <v>1041</v>
      </c>
      <c r="D4" s="243" t="s">
        <v>1042</v>
      </c>
      <c r="E4" s="243" t="s">
        <v>199</v>
      </c>
      <c r="F4" s="174" t="s">
        <v>1043</v>
      </c>
      <c r="G4" s="243" t="s">
        <v>1044</v>
      </c>
      <c r="H4" s="66" t="s">
        <v>25</v>
      </c>
      <c r="I4" s="174"/>
      <c r="J4" s="174" t="s">
        <v>199</v>
      </c>
      <c r="K4" s="174" t="s">
        <v>79</v>
      </c>
      <c r="L4" s="174" t="s">
        <v>63</v>
      </c>
      <c r="M4" s="174" t="s">
        <v>79</v>
      </c>
      <c r="N4" s="174" t="s">
        <v>79</v>
      </c>
      <c r="O4" s="174" t="s">
        <v>1045</v>
      </c>
      <c r="P4" s="243" t="s">
        <v>1046</v>
      </c>
      <c r="Q4" s="174" t="s">
        <v>199</v>
      </c>
      <c r="R4" s="174" t="s">
        <v>95</v>
      </c>
      <c r="S4" s="243"/>
      <c r="T4" s="174"/>
      <c r="U4" s="341" t="s">
        <v>833</v>
      </c>
      <c r="V4" s="243" t="s">
        <v>1047</v>
      </c>
      <c r="W4" s="78" t="s">
        <v>204</v>
      </c>
      <c r="X4" s="156" t="s">
        <v>204</v>
      </c>
      <c r="Y4" s="156" t="s">
        <v>204</v>
      </c>
      <c r="Z4" s="156" t="s">
        <v>204</v>
      </c>
      <c r="AA4" s="78" t="s">
        <v>205</v>
      </c>
      <c r="AB4" s="78" t="s">
        <v>206</v>
      </c>
      <c r="AC4" s="78" t="s">
        <v>204</v>
      </c>
      <c r="AD4" s="78" t="s">
        <v>204</v>
      </c>
      <c r="AE4" s="78" t="s">
        <v>204</v>
      </c>
      <c r="AF4" s="78" t="s">
        <v>205</v>
      </c>
      <c r="AG4" s="78" t="s">
        <v>206</v>
      </c>
      <c r="AH4" s="243" t="s">
        <v>1048</v>
      </c>
      <c r="AI4" s="243" t="s">
        <v>1049</v>
      </c>
      <c r="AJ4" s="341" t="s">
        <v>1050</v>
      </c>
      <c r="AK4" s="173" t="s">
        <v>210</v>
      </c>
      <c r="AL4" s="174" t="s">
        <v>206</v>
      </c>
      <c r="AM4" s="243">
        <v>415882003</v>
      </c>
      <c r="AN4" s="243" t="s">
        <v>1051</v>
      </c>
      <c r="AO4" s="109" t="s">
        <v>1052</v>
      </c>
      <c r="AP4" s="173" t="s">
        <v>210</v>
      </c>
      <c r="AQ4" s="243" t="s">
        <v>206</v>
      </c>
      <c r="AR4" s="78" t="s">
        <v>204</v>
      </c>
      <c r="AS4" s="78" t="s">
        <v>204</v>
      </c>
      <c r="AT4" s="78" t="s">
        <v>204</v>
      </c>
      <c r="AU4" s="78" t="s">
        <v>204</v>
      </c>
      <c r="AV4" s="78" t="s">
        <v>205</v>
      </c>
      <c r="AW4" s="78" t="s">
        <v>206</v>
      </c>
      <c r="AX4" s="78" t="s">
        <v>204</v>
      </c>
      <c r="AY4" s="78" t="s">
        <v>204</v>
      </c>
      <c r="AZ4" s="78" t="s">
        <v>204</v>
      </c>
      <c r="BA4" s="78" t="s">
        <v>205</v>
      </c>
      <c r="BB4" s="78" t="s">
        <v>206</v>
      </c>
      <c r="BC4" s="342"/>
      <c r="BD4" s="342" t="s">
        <v>1053</v>
      </c>
      <c r="BE4" s="174" t="s">
        <v>63</v>
      </c>
      <c r="BF4" s="174"/>
      <c r="BG4" s="76" t="s">
        <v>1054</v>
      </c>
      <c r="BH4" s="274" t="s">
        <v>218</v>
      </c>
      <c r="BI4" s="243" t="s">
        <v>1055</v>
      </c>
      <c r="BJ4" s="174" t="s">
        <v>731</v>
      </c>
      <c r="BK4" s="174"/>
      <c r="BL4" s="174"/>
      <c r="BM4" s="174" t="s">
        <v>220</v>
      </c>
      <c r="BN4" s="174" t="s">
        <v>334</v>
      </c>
      <c r="BO4" s="174"/>
      <c r="BP4" s="420" t="s">
        <v>138</v>
      </c>
      <c r="BQ4" s="174"/>
      <c r="BR4" s="174"/>
      <c r="BS4" s="174"/>
      <c r="BT4" s="174"/>
    </row>
    <row r="5" spans="1:72" s="352" customFormat="1" ht="69.75" customHeight="1">
      <c r="A5" s="344" t="s">
        <v>1980</v>
      </c>
      <c r="B5" s="344" t="s">
        <v>1056</v>
      </c>
      <c r="C5" s="66" t="s">
        <v>1041</v>
      </c>
      <c r="D5" s="346" t="s">
        <v>1042</v>
      </c>
      <c r="E5" s="346" t="s">
        <v>199</v>
      </c>
      <c r="F5" s="346" t="s">
        <v>1057</v>
      </c>
      <c r="G5" s="347" t="s">
        <v>1058</v>
      </c>
      <c r="H5" s="345" t="s">
        <v>25</v>
      </c>
      <c r="I5" s="346"/>
      <c r="J5" s="348" t="s">
        <v>202</v>
      </c>
      <c r="K5" s="348" t="s">
        <v>227</v>
      </c>
      <c r="L5" s="348" t="s">
        <v>51</v>
      </c>
      <c r="M5" s="346" t="s">
        <v>228</v>
      </c>
      <c r="N5" s="346" t="s">
        <v>79</v>
      </c>
      <c r="O5" s="348" t="s">
        <v>79</v>
      </c>
      <c r="P5" s="346"/>
      <c r="Q5" s="348" t="s">
        <v>199</v>
      </c>
      <c r="R5" s="348" t="s">
        <v>95</v>
      </c>
      <c r="S5" s="346" t="s">
        <v>1059</v>
      </c>
      <c r="T5" s="348"/>
      <c r="U5" s="349"/>
      <c r="V5" s="348"/>
      <c r="W5" s="347" t="s">
        <v>204</v>
      </c>
      <c r="X5" s="347" t="s">
        <v>204</v>
      </c>
      <c r="Y5" s="347" t="s">
        <v>204</v>
      </c>
      <c r="Z5" s="347" t="s">
        <v>204</v>
      </c>
      <c r="AA5" s="347" t="s">
        <v>205</v>
      </c>
      <c r="AB5" s="347" t="s">
        <v>206</v>
      </c>
      <c r="AC5" s="347" t="s">
        <v>204</v>
      </c>
      <c r="AD5" s="347" t="s">
        <v>204</v>
      </c>
      <c r="AE5" s="347" t="s">
        <v>204</v>
      </c>
      <c r="AF5" s="347" t="s">
        <v>205</v>
      </c>
      <c r="AG5" s="347" t="s">
        <v>206</v>
      </c>
      <c r="AH5" s="347" t="s">
        <v>204</v>
      </c>
      <c r="AI5" s="347" t="s">
        <v>204</v>
      </c>
      <c r="AJ5" s="347" t="s">
        <v>204</v>
      </c>
      <c r="AK5" s="348" t="s">
        <v>205</v>
      </c>
      <c r="AL5" s="348" t="s">
        <v>206</v>
      </c>
      <c r="AM5" s="347" t="s">
        <v>204</v>
      </c>
      <c r="AN5" s="347" t="s">
        <v>204</v>
      </c>
      <c r="AO5" s="347" t="s">
        <v>204</v>
      </c>
      <c r="AP5" s="348" t="s">
        <v>205</v>
      </c>
      <c r="AQ5" s="348" t="s">
        <v>206</v>
      </c>
      <c r="AR5" s="347" t="s">
        <v>204</v>
      </c>
      <c r="AS5" s="347" t="s">
        <v>204</v>
      </c>
      <c r="AT5" s="347" t="s">
        <v>204</v>
      </c>
      <c r="AU5" s="347" t="s">
        <v>204</v>
      </c>
      <c r="AV5" s="347" t="s">
        <v>205</v>
      </c>
      <c r="AW5" s="347" t="s">
        <v>206</v>
      </c>
      <c r="AX5" s="347" t="s">
        <v>204</v>
      </c>
      <c r="AY5" s="347" t="s">
        <v>204</v>
      </c>
      <c r="AZ5" s="347" t="s">
        <v>204</v>
      </c>
      <c r="BA5" s="347" t="s">
        <v>205</v>
      </c>
      <c r="BB5" s="347" t="s">
        <v>206</v>
      </c>
      <c r="BC5" s="342"/>
      <c r="BD5" s="342" t="s">
        <v>1053</v>
      </c>
      <c r="BE5" s="348" t="s">
        <v>240</v>
      </c>
      <c r="BF5" s="348"/>
      <c r="BG5" s="76" t="s">
        <v>1054</v>
      </c>
      <c r="BH5" s="350" t="s">
        <v>218</v>
      </c>
      <c r="BI5" s="348"/>
      <c r="BJ5" s="348" t="s">
        <v>731</v>
      </c>
      <c r="BK5" s="348"/>
      <c r="BL5" s="348"/>
      <c r="BM5" s="348" t="s">
        <v>220</v>
      </c>
      <c r="BN5" s="348" t="s">
        <v>334</v>
      </c>
      <c r="BO5" s="348"/>
      <c r="BP5" s="351" t="s">
        <v>138</v>
      </c>
      <c r="BQ5" s="348"/>
      <c r="BR5" s="348"/>
      <c r="BS5" s="348"/>
      <c r="BT5" s="348"/>
    </row>
    <row r="6" spans="1:72" ht="104">
      <c r="A6" s="15" t="s">
        <v>1980</v>
      </c>
      <c r="B6" s="15" t="s">
        <v>1060</v>
      </c>
      <c r="C6" s="66" t="s">
        <v>1041</v>
      </c>
      <c r="D6" s="243" t="s">
        <v>1042</v>
      </c>
      <c r="E6" s="243" t="s">
        <v>199</v>
      </c>
      <c r="F6" s="174" t="s">
        <v>1061</v>
      </c>
      <c r="G6" s="243" t="s">
        <v>1062</v>
      </c>
      <c r="H6" s="66" t="s">
        <v>25</v>
      </c>
      <c r="I6" s="174"/>
      <c r="J6" s="174" t="s">
        <v>241</v>
      </c>
      <c r="K6" s="174" t="s">
        <v>79</v>
      </c>
      <c r="L6" s="174" t="s">
        <v>63</v>
      </c>
      <c r="M6" s="174" t="s">
        <v>79</v>
      </c>
      <c r="N6" s="243" t="s">
        <v>1063</v>
      </c>
      <c r="O6" s="174" t="s">
        <v>1045</v>
      </c>
      <c r="P6" s="243" t="s">
        <v>1046</v>
      </c>
      <c r="Q6" s="174" t="s">
        <v>199</v>
      </c>
      <c r="R6" s="174" t="s">
        <v>97</v>
      </c>
      <c r="S6" s="243"/>
      <c r="T6" s="174"/>
      <c r="U6" s="341" t="s">
        <v>833</v>
      </c>
      <c r="V6" s="243" t="s">
        <v>1064</v>
      </c>
      <c r="W6" s="78" t="s">
        <v>204</v>
      </c>
      <c r="X6" s="78" t="s">
        <v>204</v>
      </c>
      <c r="Y6" s="78" t="s">
        <v>204</v>
      </c>
      <c r="Z6" s="78" t="s">
        <v>204</v>
      </c>
      <c r="AA6" s="78" t="s">
        <v>205</v>
      </c>
      <c r="AB6" s="78" t="s">
        <v>206</v>
      </c>
      <c r="AC6" s="78" t="s">
        <v>204</v>
      </c>
      <c r="AD6" s="78" t="s">
        <v>204</v>
      </c>
      <c r="AE6" s="78" t="s">
        <v>204</v>
      </c>
      <c r="AF6" s="78" t="s">
        <v>205</v>
      </c>
      <c r="AG6" s="78" t="s">
        <v>206</v>
      </c>
      <c r="AH6" s="243" t="s">
        <v>1065</v>
      </c>
      <c r="AI6" s="243" t="s">
        <v>1065</v>
      </c>
      <c r="AJ6" s="109" t="s">
        <v>1066</v>
      </c>
      <c r="AK6" s="173" t="s">
        <v>210</v>
      </c>
      <c r="AL6" s="174" t="s">
        <v>206</v>
      </c>
      <c r="AM6" s="243">
        <v>307047009</v>
      </c>
      <c r="AN6" s="243" t="s">
        <v>1067</v>
      </c>
      <c r="AO6" s="109" t="s">
        <v>1068</v>
      </c>
      <c r="AP6" s="173" t="s">
        <v>210</v>
      </c>
      <c r="AQ6" s="243" t="s">
        <v>206</v>
      </c>
      <c r="AR6" s="78" t="s">
        <v>204</v>
      </c>
      <c r="AS6" s="78" t="s">
        <v>204</v>
      </c>
      <c r="AT6" s="78" t="s">
        <v>204</v>
      </c>
      <c r="AU6" s="78" t="s">
        <v>204</v>
      </c>
      <c r="AV6" s="78" t="s">
        <v>205</v>
      </c>
      <c r="AW6" s="78" t="s">
        <v>206</v>
      </c>
      <c r="AX6" s="78" t="s">
        <v>204</v>
      </c>
      <c r="AY6" s="78" t="s">
        <v>204</v>
      </c>
      <c r="AZ6" s="78" t="s">
        <v>204</v>
      </c>
      <c r="BA6" s="78" t="s">
        <v>205</v>
      </c>
      <c r="BB6" s="78" t="s">
        <v>206</v>
      </c>
      <c r="BC6" s="342"/>
      <c r="BD6" s="342" t="s">
        <v>1053</v>
      </c>
      <c r="BE6" s="174" t="s">
        <v>63</v>
      </c>
      <c r="BF6" s="174"/>
      <c r="BG6" s="76" t="s">
        <v>1054</v>
      </c>
      <c r="BH6" s="274" t="s">
        <v>218</v>
      </c>
      <c r="BI6" s="243" t="s">
        <v>1055</v>
      </c>
      <c r="BJ6" s="174" t="s">
        <v>731</v>
      </c>
      <c r="BK6" s="174"/>
      <c r="BL6" s="174"/>
      <c r="BM6" s="174" t="s">
        <v>220</v>
      </c>
      <c r="BN6" s="174" t="s">
        <v>334</v>
      </c>
      <c r="BO6" s="174"/>
      <c r="BP6" s="343" t="s">
        <v>138</v>
      </c>
      <c r="BQ6" s="174"/>
      <c r="BR6" s="174"/>
      <c r="BS6" s="174"/>
      <c r="BT6" s="174"/>
    </row>
    <row r="7" spans="1:72" ht="91">
      <c r="A7" s="15" t="s">
        <v>1980</v>
      </c>
      <c r="B7" s="15" t="s">
        <v>1069</v>
      </c>
      <c r="C7" s="66" t="s">
        <v>1041</v>
      </c>
      <c r="D7" s="243" t="s">
        <v>1042</v>
      </c>
      <c r="E7" s="243" t="s">
        <v>199</v>
      </c>
      <c r="F7" s="174" t="s">
        <v>1070</v>
      </c>
      <c r="G7" s="243" t="s">
        <v>1071</v>
      </c>
      <c r="H7" s="66" t="s">
        <v>25</v>
      </c>
      <c r="I7" s="174"/>
      <c r="J7" s="174" t="s">
        <v>202</v>
      </c>
      <c r="K7" s="174" t="s">
        <v>227</v>
      </c>
      <c r="L7" s="174" t="s">
        <v>51</v>
      </c>
      <c r="M7" s="174" t="s">
        <v>228</v>
      </c>
      <c r="N7" s="174" t="s">
        <v>79</v>
      </c>
      <c r="O7" s="174" t="s">
        <v>79</v>
      </c>
      <c r="P7" s="243" t="s">
        <v>79</v>
      </c>
      <c r="Q7" s="174" t="s">
        <v>199</v>
      </c>
      <c r="R7" s="174" t="s">
        <v>95</v>
      </c>
      <c r="S7" s="243" t="s">
        <v>1072</v>
      </c>
      <c r="T7" s="174"/>
      <c r="U7" s="341"/>
      <c r="V7" s="243"/>
      <c r="W7" s="78" t="s">
        <v>204</v>
      </c>
      <c r="X7" s="78" t="s">
        <v>204</v>
      </c>
      <c r="Y7" s="78" t="s">
        <v>204</v>
      </c>
      <c r="Z7" s="78" t="s">
        <v>204</v>
      </c>
      <c r="AA7" s="78" t="s">
        <v>205</v>
      </c>
      <c r="AB7" s="78" t="s">
        <v>206</v>
      </c>
      <c r="AC7" s="78" t="s">
        <v>204</v>
      </c>
      <c r="AD7" s="78" t="s">
        <v>204</v>
      </c>
      <c r="AE7" s="78" t="s">
        <v>204</v>
      </c>
      <c r="AF7" s="78" t="s">
        <v>205</v>
      </c>
      <c r="AG7" s="78" t="s">
        <v>206</v>
      </c>
      <c r="AH7" s="78" t="s">
        <v>204</v>
      </c>
      <c r="AI7" s="78" t="s">
        <v>204</v>
      </c>
      <c r="AJ7" s="78" t="s">
        <v>204</v>
      </c>
      <c r="AK7" s="174" t="s">
        <v>205</v>
      </c>
      <c r="AL7" s="174" t="s">
        <v>206</v>
      </c>
      <c r="AM7" s="78" t="s">
        <v>204</v>
      </c>
      <c r="AN7" s="78" t="s">
        <v>204</v>
      </c>
      <c r="AO7" s="78" t="s">
        <v>204</v>
      </c>
      <c r="AP7" s="174" t="s">
        <v>205</v>
      </c>
      <c r="AQ7" s="174" t="s">
        <v>206</v>
      </c>
      <c r="AR7" s="78" t="s">
        <v>204</v>
      </c>
      <c r="AS7" s="78" t="s">
        <v>204</v>
      </c>
      <c r="AT7" s="78" t="s">
        <v>204</v>
      </c>
      <c r="AU7" s="78" t="s">
        <v>204</v>
      </c>
      <c r="AV7" s="78" t="s">
        <v>205</v>
      </c>
      <c r="AW7" s="78" t="s">
        <v>206</v>
      </c>
      <c r="AX7" s="78" t="s">
        <v>204</v>
      </c>
      <c r="AY7" s="78" t="s">
        <v>204</v>
      </c>
      <c r="AZ7" s="78" t="s">
        <v>204</v>
      </c>
      <c r="BA7" s="78" t="s">
        <v>205</v>
      </c>
      <c r="BB7" s="78" t="s">
        <v>206</v>
      </c>
      <c r="BC7" s="342"/>
      <c r="BD7" s="342" t="s">
        <v>1053</v>
      </c>
      <c r="BE7" s="174" t="s">
        <v>240</v>
      </c>
      <c r="BF7" s="174"/>
      <c r="BG7" s="76" t="s">
        <v>1054</v>
      </c>
      <c r="BH7" s="274" t="s">
        <v>218</v>
      </c>
      <c r="BI7" s="243" t="s">
        <v>1073</v>
      </c>
      <c r="BJ7" s="174" t="s">
        <v>1074</v>
      </c>
      <c r="BK7" s="174"/>
      <c r="BL7" s="174"/>
      <c r="BM7" s="174" t="s">
        <v>220</v>
      </c>
      <c r="BN7" s="174" t="s">
        <v>334</v>
      </c>
      <c r="BO7" s="174"/>
      <c r="BP7" s="343" t="s">
        <v>138</v>
      </c>
      <c r="BQ7" s="174"/>
      <c r="BR7" s="174"/>
      <c r="BS7" s="174"/>
      <c r="BT7" s="174"/>
    </row>
    <row r="8" spans="1:72" ht="78">
      <c r="A8" s="422" t="s">
        <v>1980</v>
      </c>
      <c r="B8" s="15" t="s">
        <v>1075</v>
      </c>
      <c r="C8" s="66" t="s">
        <v>1041</v>
      </c>
      <c r="D8" s="243" t="s">
        <v>1042</v>
      </c>
      <c r="E8" s="243" t="s">
        <v>199</v>
      </c>
      <c r="F8" s="353" t="s">
        <v>1076</v>
      </c>
      <c r="G8" s="243" t="s">
        <v>1077</v>
      </c>
      <c r="H8" s="66" t="s">
        <v>25</v>
      </c>
      <c r="I8" s="174"/>
      <c r="J8" s="174" t="s">
        <v>202</v>
      </c>
      <c r="K8" s="174" t="s">
        <v>227</v>
      </c>
      <c r="L8" s="174" t="s">
        <v>51</v>
      </c>
      <c r="M8" s="174" t="s">
        <v>228</v>
      </c>
      <c r="N8" s="174" t="s">
        <v>79</v>
      </c>
      <c r="O8" s="174" t="s">
        <v>79</v>
      </c>
      <c r="P8" s="243" t="s">
        <v>79</v>
      </c>
      <c r="Q8" s="174" t="s">
        <v>199</v>
      </c>
      <c r="R8" s="174" t="s">
        <v>97</v>
      </c>
      <c r="S8" s="243" t="s">
        <v>1078</v>
      </c>
      <c r="T8" s="174"/>
      <c r="U8" s="341"/>
      <c r="V8" s="243"/>
      <c r="W8" s="78" t="s">
        <v>1079</v>
      </c>
      <c r="X8" s="78" t="s">
        <v>1080</v>
      </c>
      <c r="Y8" s="109" t="s">
        <v>1081</v>
      </c>
      <c r="Z8" s="109" t="s">
        <v>1082</v>
      </c>
      <c r="AA8" s="78" t="s">
        <v>359</v>
      </c>
      <c r="AB8" s="78" t="s">
        <v>1083</v>
      </c>
      <c r="AC8" s="78" t="s">
        <v>1084</v>
      </c>
      <c r="AD8" s="78" t="s">
        <v>1085</v>
      </c>
      <c r="AE8" s="109" t="s">
        <v>1086</v>
      </c>
      <c r="AF8" s="78" t="s">
        <v>359</v>
      </c>
      <c r="AG8" s="78" t="s">
        <v>1083</v>
      </c>
      <c r="AH8" s="78" t="s">
        <v>204</v>
      </c>
      <c r="AI8" s="78" t="s">
        <v>204</v>
      </c>
      <c r="AJ8" s="78" t="s">
        <v>204</v>
      </c>
      <c r="AK8" s="174" t="s">
        <v>205</v>
      </c>
      <c r="AL8" s="174" t="s">
        <v>206</v>
      </c>
      <c r="AM8" s="243">
        <v>50177009</v>
      </c>
      <c r="AN8" s="243" t="s">
        <v>1087</v>
      </c>
      <c r="AO8" s="109" t="s">
        <v>1088</v>
      </c>
      <c r="AP8" s="173" t="s">
        <v>359</v>
      </c>
      <c r="AQ8" s="243" t="s">
        <v>1083</v>
      </c>
      <c r="AR8" s="78" t="s">
        <v>204</v>
      </c>
      <c r="AS8" s="78" t="s">
        <v>204</v>
      </c>
      <c r="AT8" s="78" t="s">
        <v>204</v>
      </c>
      <c r="AU8" s="78" t="s">
        <v>204</v>
      </c>
      <c r="AV8" s="78" t="s">
        <v>205</v>
      </c>
      <c r="AW8" s="78" t="s">
        <v>206</v>
      </c>
      <c r="AX8" s="78" t="s">
        <v>204</v>
      </c>
      <c r="AY8" s="78" t="s">
        <v>204</v>
      </c>
      <c r="AZ8" s="78" t="s">
        <v>204</v>
      </c>
      <c r="BA8" s="78" t="s">
        <v>205</v>
      </c>
      <c r="BB8" s="78" t="s">
        <v>206</v>
      </c>
      <c r="BC8" s="342"/>
      <c r="BD8" s="342" t="s">
        <v>1053</v>
      </c>
      <c r="BE8" s="174" t="s">
        <v>240</v>
      </c>
      <c r="BF8" s="174"/>
      <c r="BG8" s="76" t="s">
        <v>1054</v>
      </c>
      <c r="BH8" s="274" t="s">
        <v>218</v>
      </c>
      <c r="BI8" s="243" t="s">
        <v>1055</v>
      </c>
      <c r="BJ8" s="174" t="s">
        <v>731</v>
      </c>
      <c r="BK8" s="174"/>
      <c r="BL8" s="174"/>
      <c r="BM8" s="174" t="s">
        <v>220</v>
      </c>
      <c r="BN8" s="174" t="s">
        <v>334</v>
      </c>
      <c r="BO8" s="174"/>
      <c r="BP8" s="343" t="s">
        <v>138</v>
      </c>
      <c r="BQ8" s="174"/>
      <c r="BR8" s="174"/>
      <c r="BS8" s="174"/>
      <c r="BT8" s="174"/>
    </row>
    <row r="9" spans="1:72" ht="156">
      <c r="A9" s="422" t="s">
        <v>1980</v>
      </c>
      <c r="B9" s="15" t="s">
        <v>1089</v>
      </c>
      <c r="C9" s="66" t="s">
        <v>1041</v>
      </c>
      <c r="D9" s="243" t="s">
        <v>1042</v>
      </c>
      <c r="E9" s="243" t="s">
        <v>199</v>
      </c>
      <c r="F9" s="174" t="s">
        <v>1090</v>
      </c>
      <c r="G9" s="243" t="s">
        <v>1091</v>
      </c>
      <c r="H9" s="66" t="s">
        <v>25</v>
      </c>
      <c r="I9" s="174"/>
      <c r="J9" s="174" t="s">
        <v>199</v>
      </c>
      <c r="K9" s="174" t="s">
        <v>79</v>
      </c>
      <c r="L9" s="174" t="s">
        <v>63</v>
      </c>
      <c r="M9" s="174" t="s">
        <v>79</v>
      </c>
      <c r="N9" s="174" t="s">
        <v>79</v>
      </c>
      <c r="O9" s="174" t="s">
        <v>1045</v>
      </c>
      <c r="P9" s="243" t="s">
        <v>1092</v>
      </c>
      <c r="Q9" s="174" t="s">
        <v>199</v>
      </c>
      <c r="R9" s="243" t="s">
        <v>1093</v>
      </c>
      <c r="S9" s="174"/>
      <c r="T9" s="174"/>
      <c r="U9" s="109" t="s">
        <v>1094</v>
      </c>
      <c r="V9" s="174"/>
      <c r="W9" s="78" t="s">
        <v>204</v>
      </c>
      <c r="X9" s="78" t="s">
        <v>204</v>
      </c>
      <c r="Y9" s="78" t="s">
        <v>204</v>
      </c>
      <c r="Z9" s="78" t="s">
        <v>204</v>
      </c>
      <c r="AA9" s="78" t="s">
        <v>205</v>
      </c>
      <c r="AB9" s="78" t="s">
        <v>206</v>
      </c>
      <c r="AC9" s="78" t="s">
        <v>204</v>
      </c>
      <c r="AD9" s="78" t="s">
        <v>204</v>
      </c>
      <c r="AE9" s="78" t="s">
        <v>204</v>
      </c>
      <c r="AF9" s="78" t="s">
        <v>205</v>
      </c>
      <c r="AG9" s="78" t="s">
        <v>206</v>
      </c>
      <c r="AH9" s="174" t="s">
        <v>1095</v>
      </c>
      <c r="AI9" s="174" t="s">
        <v>1096</v>
      </c>
      <c r="AJ9" s="109" t="s">
        <v>1097</v>
      </c>
      <c r="AK9" s="173" t="s">
        <v>210</v>
      </c>
      <c r="AL9" s="243" t="s">
        <v>1098</v>
      </c>
      <c r="AM9" s="43">
        <v>363808001</v>
      </c>
      <c r="AN9" s="285" t="s">
        <v>1099</v>
      </c>
      <c r="AO9" s="109" t="s">
        <v>1100</v>
      </c>
      <c r="AP9" s="173" t="s">
        <v>210</v>
      </c>
      <c r="AQ9" s="243" t="s">
        <v>1101</v>
      </c>
      <c r="AR9" s="78" t="s">
        <v>204</v>
      </c>
      <c r="AS9" s="78" t="s">
        <v>204</v>
      </c>
      <c r="AT9" s="78" t="s">
        <v>204</v>
      </c>
      <c r="AU9" s="78" t="s">
        <v>204</v>
      </c>
      <c r="AV9" s="78" t="s">
        <v>205</v>
      </c>
      <c r="AW9" s="78" t="s">
        <v>206</v>
      </c>
      <c r="AX9" s="78" t="s">
        <v>204</v>
      </c>
      <c r="AY9" s="78" t="s">
        <v>204</v>
      </c>
      <c r="AZ9" s="78" t="s">
        <v>204</v>
      </c>
      <c r="BA9" s="78" t="s">
        <v>205</v>
      </c>
      <c r="BB9" s="78" t="s">
        <v>206</v>
      </c>
      <c r="BC9" s="342"/>
      <c r="BD9" s="342" t="s">
        <v>1053</v>
      </c>
      <c r="BE9" s="174" t="s">
        <v>63</v>
      </c>
      <c r="BF9" s="174"/>
      <c r="BG9" s="76" t="s">
        <v>1054</v>
      </c>
      <c r="BH9" s="274" t="s">
        <v>218</v>
      </c>
      <c r="BI9" s="243" t="s">
        <v>1055</v>
      </c>
      <c r="BJ9" s="174" t="s">
        <v>731</v>
      </c>
      <c r="BK9" s="174"/>
      <c r="BL9" s="174"/>
      <c r="BM9" s="174" t="s">
        <v>220</v>
      </c>
      <c r="BN9" s="174" t="s">
        <v>334</v>
      </c>
      <c r="BO9" s="174"/>
      <c r="BP9" s="343" t="s">
        <v>138</v>
      </c>
      <c r="BQ9" s="174"/>
      <c r="BR9" s="174"/>
      <c r="BS9" s="174"/>
      <c r="BT9" s="174"/>
    </row>
    <row r="10" spans="1:72" s="352" customFormat="1" ht="52">
      <c r="A10" s="422" t="s">
        <v>1980</v>
      </c>
      <c r="B10" s="344" t="s">
        <v>1102</v>
      </c>
      <c r="C10" s="345" t="s">
        <v>1041</v>
      </c>
      <c r="D10" s="346" t="s">
        <v>1042</v>
      </c>
      <c r="E10" s="346" t="s">
        <v>199</v>
      </c>
      <c r="F10" s="354" t="s">
        <v>1103</v>
      </c>
      <c r="G10" s="346" t="s">
        <v>1104</v>
      </c>
      <c r="H10" s="345" t="s">
        <v>25</v>
      </c>
      <c r="I10" s="346" t="s">
        <v>1105</v>
      </c>
      <c r="J10" s="348" t="s">
        <v>199</v>
      </c>
      <c r="K10" s="348" t="s">
        <v>227</v>
      </c>
      <c r="L10" s="348" t="s">
        <v>51</v>
      </c>
      <c r="M10" s="348" t="s">
        <v>228</v>
      </c>
      <c r="N10" s="348" t="s">
        <v>79</v>
      </c>
      <c r="O10" s="348" t="s">
        <v>79</v>
      </c>
      <c r="P10" s="346"/>
      <c r="Q10" s="348" t="s">
        <v>199</v>
      </c>
      <c r="R10" s="348" t="s">
        <v>97</v>
      </c>
      <c r="S10" s="348" t="s">
        <v>1106</v>
      </c>
      <c r="T10" s="348"/>
      <c r="U10" s="349"/>
      <c r="V10" s="348"/>
      <c r="W10" s="347" t="s">
        <v>204</v>
      </c>
      <c r="X10" s="347" t="s">
        <v>204</v>
      </c>
      <c r="Y10" s="347" t="s">
        <v>204</v>
      </c>
      <c r="Z10" s="347" t="s">
        <v>204</v>
      </c>
      <c r="AA10" s="347" t="s">
        <v>205</v>
      </c>
      <c r="AB10" s="347" t="s">
        <v>206</v>
      </c>
      <c r="AC10" s="347" t="s">
        <v>204</v>
      </c>
      <c r="AD10" s="347" t="s">
        <v>204</v>
      </c>
      <c r="AE10" s="347" t="s">
        <v>204</v>
      </c>
      <c r="AF10" s="347" t="s">
        <v>205</v>
      </c>
      <c r="AG10" s="347" t="s">
        <v>206</v>
      </c>
      <c r="AH10" s="347" t="s">
        <v>204</v>
      </c>
      <c r="AI10" s="347" t="s">
        <v>204</v>
      </c>
      <c r="AJ10" s="347" t="s">
        <v>204</v>
      </c>
      <c r="AK10" s="348" t="s">
        <v>205</v>
      </c>
      <c r="AL10" s="348" t="s">
        <v>206</v>
      </c>
      <c r="AM10" s="347" t="s">
        <v>204</v>
      </c>
      <c r="AN10" s="347" t="s">
        <v>204</v>
      </c>
      <c r="AO10" s="347" t="s">
        <v>204</v>
      </c>
      <c r="AP10" s="348" t="s">
        <v>205</v>
      </c>
      <c r="AQ10" s="348" t="s">
        <v>206</v>
      </c>
      <c r="AR10" s="347" t="s">
        <v>204</v>
      </c>
      <c r="AS10" s="347" t="s">
        <v>204</v>
      </c>
      <c r="AT10" s="347" t="s">
        <v>204</v>
      </c>
      <c r="AU10" s="347" t="s">
        <v>204</v>
      </c>
      <c r="AV10" s="347" t="s">
        <v>205</v>
      </c>
      <c r="AW10" s="347" t="s">
        <v>206</v>
      </c>
      <c r="AX10" s="347" t="s">
        <v>204</v>
      </c>
      <c r="AY10" s="347" t="s">
        <v>204</v>
      </c>
      <c r="AZ10" s="347" t="s">
        <v>204</v>
      </c>
      <c r="BA10" s="347" t="s">
        <v>205</v>
      </c>
      <c r="BB10" s="347" t="s">
        <v>206</v>
      </c>
      <c r="BC10" s="342"/>
      <c r="BD10" s="342" t="s">
        <v>1053</v>
      </c>
      <c r="BE10" s="348" t="s">
        <v>240</v>
      </c>
      <c r="BF10" s="348"/>
      <c r="BG10" s="76" t="s">
        <v>1054</v>
      </c>
      <c r="BH10" s="350" t="s">
        <v>218</v>
      </c>
      <c r="BI10" s="348"/>
      <c r="BJ10" s="348" t="s">
        <v>731</v>
      </c>
      <c r="BK10" s="348"/>
      <c r="BL10" s="348"/>
      <c r="BM10" s="348" t="s">
        <v>220</v>
      </c>
      <c r="BN10" s="348" t="s">
        <v>334</v>
      </c>
      <c r="BO10" s="348"/>
      <c r="BP10" s="351" t="s">
        <v>138</v>
      </c>
      <c r="BQ10" s="348"/>
      <c r="BR10" s="348"/>
      <c r="BS10" s="348"/>
      <c r="BT10" s="348"/>
    </row>
    <row r="11" spans="1:72" ht="143">
      <c r="A11" s="422" t="s">
        <v>1980</v>
      </c>
      <c r="B11" s="15" t="s">
        <v>1107</v>
      </c>
      <c r="C11" s="66" t="s">
        <v>1041</v>
      </c>
      <c r="D11" s="243" t="s">
        <v>1042</v>
      </c>
      <c r="E11" s="243" t="s">
        <v>199</v>
      </c>
      <c r="F11" s="355" t="s">
        <v>1108</v>
      </c>
      <c r="G11" s="243" t="s">
        <v>1109</v>
      </c>
      <c r="H11" s="66" t="s">
        <v>25</v>
      </c>
      <c r="I11" s="243" t="s">
        <v>1110</v>
      </c>
      <c r="J11" s="174" t="s">
        <v>202</v>
      </c>
      <c r="K11" s="174" t="s">
        <v>79</v>
      </c>
      <c r="L11" s="174" t="s">
        <v>63</v>
      </c>
      <c r="M11" s="174" t="s">
        <v>79</v>
      </c>
      <c r="N11" s="243" t="s">
        <v>1111</v>
      </c>
      <c r="O11" s="174" t="s">
        <v>1045</v>
      </c>
      <c r="P11" s="243" t="s">
        <v>1112</v>
      </c>
      <c r="Q11" s="174" t="s">
        <v>199</v>
      </c>
      <c r="R11" s="174" t="s">
        <v>97</v>
      </c>
      <c r="S11" s="243" t="s">
        <v>1113</v>
      </c>
      <c r="T11" s="174"/>
      <c r="U11" s="341" t="s">
        <v>1114</v>
      </c>
      <c r="V11" s="356" t="s">
        <v>1115</v>
      </c>
      <c r="W11" s="78" t="s">
        <v>204</v>
      </c>
      <c r="X11" s="78" t="s">
        <v>204</v>
      </c>
      <c r="Y11" s="78" t="s">
        <v>204</v>
      </c>
      <c r="Z11" s="78" t="s">
        <v>204</v>
      </c>
      <c r="AA11" s="78" t="s">
        <v>205</v>
      </c>
      <c r="AB11" s="78" t="s">
        <v>206</v>
      </c>
      <c r="AC11" s="78" t="s">
        <v>204</v>
      </c>
      <c r="AD11" s="78" t="s">
        <v>204</v>
      </c>
      <c r="AE11" s="78" t="s">
        <v>204</v>
      </c>
      <c r="AF11" s="78" t="s">
        <v>205</v>
      </c>
      <c r="AG11" s="78" t="s">
        <v>206</v>
      </c>
      <c r="AH11" s="174" t="s">
        <v>1116</v>
      </c>
      <c r="AI11" s="174" t="s">
        <v>1117</v>
      </c>
      <c r="AJ11" s="109" t="s">
        <v>1118</v>
      </c>
      <c r="AK11" s="173" t="s">
        <v>210</v>
      </c>
      <c r="AL11" s="243" t="s">
        <v>206</v>
      </c>
      <c r="AM11" s="243">
        <v>27113001</v>
      </c>
      <c r="AN11" s="243" t="s">
        <v>1119</v>
      </c>
      <c r="AO11" s="109" t="s">
        <v>1120</v>
      </c>
      <c r="AP11" s="173" t="s">
        <v>558</v>
      </c>
      <c r="AQ11" s="243" t="s">
        <v>1121</v>
      </c>
      <c r="AR11" s="78" t="s">
        <v>204</v>
      </c>
      <c r="AS11" s="78" t="s">
        <v>204</v>
      </c>
      <c r="AT11" s="78" t="s">
        <v>204</v>
      </c>
      <c r="AU11" s="78" t="s">
        <v>204</v>
      </c>
      <c r="AV11" s="78" t="s">
        <v>205</v>
      </c>
      <c r="AW11" s="78" t="s">
        <v>206</v>
      </c>
      <c r="AX11" s="78" t="s">
        <v>204</v>
      </c>
      <c r="AY11" s="78" t="s">
        <v>204</v>
      </c>
      <c r="AZ11" s="78" t="s">
        <v>204</v>
      </c>
      <c r="BA11" s="78" t="s">
        <v>205</v>
      </c>
      <c r="BB11" s="78" t="s">
        <v>206</v>
      </c>
      <c r="BC11" s="342"/>
      <c r="BD11" s="342" t="s">
        <v>1053</v>
      </c>
      <c r="BE11" s="174" t="s">
        <v>63</v>
      </c>
      <c r="BF11" s="174"/>
      <c r="BG11" s="76" t="s">
        <v>1054</v>
      </c>
      <c r="BH11" s="274" t="s">
        <v>218</v>
      </c>
      <c r="BI11" s="243" t="s">
        <v>1055</v>
      </c>
      <c r="BJ11" s="174" t="s">
        <v>731</v>
      </c>
      <c r="BK11" s="174"/>
      <c r="BL11" s="174"/>
      <c r="BM11" s="174" t="s">
        <v>220</v>
      </c>
      <c r="BN11" s="174" t="s">
        <v>334</v>
      </c>
      <c r="BO11" s="174"/>
      <c r="BP11" s="343" t="s">
        <v>138</v>
      </c>
      <c r="BQ11" s="174"/>
      <c r="BR11" s="174"/>
      <c r="BS11" s="174"/>
      <c r="BT11" s="174"/>
    </row>
    <row r="12" spans="1:72" ht="169">
      <c r="A12" s="422" t="s">
        <v>1980</v>
      </c>
      <c r="B12" s="15" t="s">
        <v>1122</v>
      </c>
      <c r="C12" s="66" t="s">
        <v>1041</v>
      </c>
      <c r="D12" s="243" t="s">
        <v>1042</v>
      </c>
      <c r="E12" s="243" t="s">
        <v>199</v>
      </c>
      <c r="F12" s="174" t="s">
        <v>1123</v>
      </c>
      <c r="G12" s="174" t="s">
        <v>1124</v>
      </c>
      <c r="H12" s="66" t="s">
        <v>1125</v>
      </c>
      <c r="I12" s="243" t="s">
        <v>1126</v>
      </c>
      <c r="J12" s="174" t="s">
        <v>199</v>
      </c>
      <c r="K12" s="174" t="s">
        <v>79</v>
      </c>
      <c r="L12" s="174" t="s">
        <v>63</v>
      </c>
      <c r="M12" s="174" t="s">
        <v>79</v>
      </c>
      <c r="N12" s="243" t="s">
        <v>1127</v>
      </c>
      <c r="O12" s="174" t="s">
        <v>1045</v>
      </c>
      <c r="P12" s="243" t="s">
        <v>1128</v>
      </c>
      <c r="Q12" s="174" t="s">
        <v>199</v>
      </c>
      <c r="R12" s="174" t="s">
        <v>95</v>
      </c>
      <c r="S12" s="243" t="s">
        <v>1129</v>
      </c>
      <c r="T12" s="174"/>
      <c r="U12" s="109" t="s">
        <v>1130</v>
      </c>
      <c r="V12" s="243" t="s">
        <v>1131</v>
      </c>
      <c r="W12" s="78" t="s">
        <v>204</v>
      </c>
      <c r="X12" s="78" t="s">
        <v>204</v>
      </c>
      <c r="Y12" s="78" t="s">
        <v>204</v>
      </c>
      <c r="Z12" s="78" t="s">
        <v>204</v>
      </c>
      <c r="AA12" s="78" t="s">
        <v>205</v>
      </c>
      <c r="AB12" s="78" t="s">
        <v>206</v>
      </c>
      <c r="AC12" s="78" t="s">
        <v>204</v>
      </c>
      <c r="AD12" s="78" t="s">
        <v>204</v>
      </c>
      <c r="AE12" s="78" t="s">
        <v>204</v>
      </c>
      <c r="AF12" s="78" t="s">
        <v>205</v>
      </c>
      <c r="AG12" s="78" t="s">
        <v>206</v>
      </c>
      <c r="AH12" s="174" t="s">
        <v>1132</v>
      </c>
      <c r="AI12" s="174" t="s">
        <v>1133</v>
      </c>
      <c r="AJ12" s="109" t="s">
        <v>1134</v>
      </c>
      <c r="AK12" s="173" t="s">
        <v>210</v>
      </c>
      <c r="AL12" s="174" t="s">
        <v>206</v>
      </c>
      <c r="AM12" s="243">
        <v>248333004</v>
      </c>
      <c r="AN12" s="243" t="s">
        <v>1135</v>
      </c>
      <c r="AO12" s="109" t="s">
        <v>1136</v>
      </c>
      <c r="AP12" s="173" t="s">
        <v>210</v>
      </c>
      <c r="AQ12" s="243" t="s">
        <v>206</v>
      </c>
      <c r="AR12" s="78" t="s">
        <v>204</v>
      </c>
      <c r="AS12" s="78" t="s">
        <v>204</v>
      </c>
      <c r="AT12" s="78" t="s">
        <v>204</v>
      </c>
      <c r="AU12" s="78" t="s">
        <v>204</v>
      </c>
      <c r="AV12" s="78" t="s">
        <v>205</v>
      </c>
      <c r="AW12" s="78" t="s">
        <v>206</v>
      </c>
      <c r="AX12" s="78" t="s">
        <v>204</v>
      </c>
      <c r="AY12" s="78" t="s">
        <v>204</v>
      </c>
      <c r="AZ12" s="78" t="s">
        <v>204</v>
      </c>
      <c r="BA12" s="78" t="s">
        <v>205</v>
      </c>
      <c r="BB12" s="78" t="s">
        <v>206</v>
      </c>
      <c r="BC12" s="342"/>
      <c r="BD12" s="342" t="s">
        <v>1053</v>
      </c>
      <c r="BE12" s="174" t="s">
        <v>63</v>
      </c>
      <c r="BF12" s="174"/>
      <c r="BG12" s="76" t="s">
        <v>1054</v>
      </c>
      <c r="BH12" s="274" t="s">
        <v>218</v>
      </c>
      <c r="BI12" s="243" t="s">
        <v>1055</v>
      </c>
      <c r="BJ12" s="174" t="s">
        <v>731</v>
      </c>
      <c r="BK12" s="174"/>
      <c r="BL12" s="174"/>
      <c r="BM12" s="174" t="s">
        <v>220</v>
      </c>
      <c r="BN12" s="174" t="s">
        <v>334</v>
      </c>
      <c r="BO12" s="174"/>
      <c r="BP12" s="343" t="s">
        <v>138</v>
      </c>
      <c r="BQ12" s="174"/>
      <c r="BR12" s="174"/>
      <c r="BS12" s="174"/>
      <c r="BT12" s="174"/>
    </row>
    <row r="13" spans="1:72" s="352" customFormat="1" ht="52">
      <c r="A13" s="422" t="s">
        <v>1980</v>
      </c>
      <c r="B13" s="344" t="s">
        <v>1137</v>
      </c>
      <c r="C13" s="345" t="s">
        <v>1041</v>
      </c>
      <c r="D13" s="346" t="s">
        <v>1042</v>
      </c>
      <c r="E13" s="346" t="s">
        <v>199</v>
      </c>
      <c r="F13" s="354" t="s">
        <v>1138</v>
      </c>
      <c r="G13" s="346" t="s">
        <v>1139</v>
      </c>
      <c r="H13" s="345" t="s">
        <v>1125</v>
      </c>
      <c r="I13" s="346"/>
      <c r="J13" s="348" t="s">
        <v>202</v>
      </c>
      <c r="K13" s="348" t="s">
        <v>227</v>
      </c>
      <c r="L13" s="348" t="s">
        <v>51</v>
      </c>
      <c r="M13" s="348" t="s">
        <v>228</v>
      </c>
      <c r="N13" s="348" t="s">
        <v>79</v>
      </c>
      <c r="O13" s="348" t="s">
        <v>79</v>
      </c>
      <c r="P13" s="346"/>
      <c r="Q13" s="348" t="s">
        <v>199</v>
      </c>
      <c r="R13" s="348" t="s">
        <v>95</v>
      </c>
      <c r="S13" s="346" t="s">
        <v>1140</v>
      </c>
      <c r="T13" s="348"/>
      <c r="U13" s="357"/>
      <c r="V13" s="348"/>
      <c r="W13" s="347" t="s">
        <v>204</v>
      </c>
      <c r="X13" s="347" t="s">
        <v>204</v>
      </c>
      <c r="Y13" s="347" t="s">
        <v>204</v>
      </c>
      <c r="Z13" s="347" t="s">
        <v>204</v>
      </c>
      <c r="AA13" s="347" t="s">
        <v>205</v>
      </c>
      <c r="AB13" s="347" t="s">
        <v>206</v>
      </c>
      <c r="AC13" s="347" t="s">
        <v>204</v>
      </c>
      <c r="AD13" s="347" t="s">
        <v>204</v>
      </c>
      <c r="AE13" s="347" t="s">
        <v>204</v>
      </c>
      <c r="AF13" s="347" t="s">
        <v>205</v>
      </c>
      <c r="AG13" s="347" t="s">
        <v>206</v>
      </c>
      <c r="AH13" s="347" t="s">
        <v>204</v>
      </c>
      <c r="AI13" s="347" t="s">
        <v>204</v>
      </c>
      <c r="AJ13" s="347" t="s">
        <v>204</v>
      </c>
      <c r="AK13" s="348" t="s">
        <v>205</v>
      </c>
      <c r="AL13" s="348" t="s">
        <v>206</v>
      </c>
      <c r="AM13" s="347" t="s">
        <v>204</v>
      </c>
      <c r="AN13" s="347" t="s">
        <v>204</v>
      </c>
      <c r="AO13" s="347" t="s">
        <v>204</v>
      </c>
      <c r="AP13" s="348" t="s">
        <v>205</v>
      </c>
      <c r="AQ13" s="348" t="s">
        <v>206</v>
      </c>
      <c r="AR13" s="347" t="s">
        <v>204</v>
      </c>
      <c r="AS13" s="347" t="s">
        <v>204</v>
      </c>
      <c r="AT13" s="347" t="s">
        <v>204</v>
      </c>
      <c r="AU13" s="347" t="s">
        <v>204</v>
      </c>
      <c r="AV13" s="347" t="s">
        <v>205</v>
      </c>
      <c r="AW13" s="347" t="s">
        <v>206</v>
      </c>
      <c r="AX13" s="347" t="s">
        <v>204</v>
      </c>
      <c r="AY13" s="347" t="s">
        <v>204</v>
      </c>
      <c r="AZ13" s="347" t="s">
        <v>204</v>
      </c>
      <c r="BA13" s="347" t="s">
        <v>205</v>
      </c>
      <c r="BB13" s="347" t="s">
        <v>206</v>
      </c>
      <c r="BC13" s="342"/>
      <c r="BD13" s="342" t="s">
        <v>1053</v>
      </c>
      <c r="BE13" s="348" t="s">
        <v>240</v>
      </c>
      <c r="BF13" s="348"/>
      <c r="BG13" s="76" t="s">
        <v>1054</v>
      </c>
      <c r="BH13" s="350" t="s">
        <v>218</v>
      </c>
      <c r="BI13" s="348"/>
      <c r="BJ13" s="348" t="s">
        <v>731</v>
      </c>
      <c r="BK13" s="348"/>
      <c r="BL13" s="348"/>
      <c r="BM13" s="348" t="s">
        <v>220</v>
      </c>
      <c r="BN13" s="348" t="s">
        <v>334</v>
      </c>
      <c r="BO13" s="348"/>
      <c r="BP13" s="351" t="s">
        <v>138</v>
      </c>
      <c r="BQ13" s="348"/>
      <c r="BR13" s="348"/>
      <c r="BS13" s="348"/>
      <c r="BT13" s="348"/>
    </row>
    <row r="14" spans="1:72" s="352" customFormat="1" ht="52">
      <c r="A14" s="422" t="s">
        <v>1980</v>
      </c>
      <c r="B14" s="344" t="s">
        <v>1141</v>
      </c>
      <c r="C14" s="345" t="s">
        <v>1041</v>
      </c>
      <c r="D14" s="346" t="s">
        <v>1042</v>
      </c>
      <c r="E14" s="346" t="s">
        <v>199</v>
      </c>
      <c r="F14" s="354" t="s">
        <v>1142</v>
      </c>
      <c r="G14" s="348" t="s">
        <v>1143</v>
      </c>
      <c r="H14" s="345" t="s">
        <v>1125</v>
      </c>
      <c r="I14" s="346"/>
      <c r="J14" s="348" t="s">
        <v>202</v>
      </c>
      <c r="K14" s="348" t="s">
        <v>227</v>
      </c>
      <c r="L14" s="348" t="s">
        <v>51</v>
      </c>
      <c r="M14" s="348" t="s">
        <v>228</v>
      </c>
      <c r="N14" s="348" t="s">
        <v>79</v>
      </c>
      <c r="O14" s="348" t="s">
        <v>79</v>
      </c>
      <c r="P14" s="346" t="s">
        <v>79</v>
      </c>
      <c r="Q14" s="348" t="s">
        <v>199</v>
      </c>
      <c r="R14" s="348" t="s">
        <v>95</v>
      </c>
      <c r="S14" s="346" t="s">
        <v>1140</v>
      </c>
      <c r="T14" s="348"/>
      <c r="U14" s="349"/>
      <c r="V14" s="348"/>
      <c r="W14" s="347" t="s">
        <v>204</v>
      </c>
      <c r="X14" s="347" t="s">
        <v>204</v>
      </c>
      <c r="Y14" s="347" t="s">
        <v>204</v>
      </c>
      <c r="Z14" s="347" t="s">
        <v>204</v>
      </c>
      <c r="AA14" s="347" t="s">
        <v>205</v>
      </c>
      <c r="AB14" s="347" t="s">
        <v>206</v>
      </c>
      <c r="AC14" s="347" t="s">
        <v>204</v>
      </c>
      <c r="AD14" s="347" t="s">
        <v>204</v>
      </c>
      <c r="AE14" s="347" t="s">
        <v>204</v>
      </c>
      <c r="AF14" s="347" t="s">
        <v>205</v>
      </c>
      <c r="AG14" s="347" t="s">
        <v>206</v>
      </c>
      <c r="AH14" s="347" t="s">
        <v>204</v>
      </c>
      <c r="AI14" s="347" t="s">
        <v>204</v>
      </c>
      <c r="AJ14" s="347" t="s">
        <v>204</v>
      </c>
      <c r="AK14" s="348" t="s">
        <v>205</v>
      </c>
      <c r="AL14" s="348" t="s">
        <v>206</v>
      </c>
      <c r="AM14" s="347" t="s">
        <v>204</v>
      </c>
      <c r="AN14" s="347" t="s">
        <v>204</v>
      </c>
      <c r="AO14" s="347" t="s">
        <v>204</v>
      </c>
      <c r="AP14" s="348" t="s">
        <v>205</v>
      </c>
      <c r="AQ14" s="348" t="s">
        <v>206</v>
      </c>
      <c r="AR14" s="347" t="s">
        <v>204</v>
      </c>
      <c r="AS14" s="347" t="s">
        <v>204</v>
      </c>
      <c r="AT14" s="347" t="s">
        <v>204</v>
      </c>
      <c r="AU14" s="347" t="s">
        <v>204</v>
      </c>
      <c r="AV14" s="347" t="s">
        <v>205</v>
      </c>
      <c r="AW14" s="347" t="s">
        <v>206</v>
      </c>
      <c r="AX14" s="347" t="s">
        <v>204</v>
      </c>
      <c r="AY14" s="347" t="s">
        <v>204</v>
      </c>
      <c r="AZ14" s="347" t="s">
        <v>204</v>
      </c>
      <c r="BA14" s="347" t="s">
        <v>205</v>
      </c>
      <c r="BB14" s="347" t="s">
        <v>206</v>
      </c>
      <c r="BC14" s="342"/>
      <c r="BD14" s="342" t="s">
        <v>1053</v>
      </c>
      <c r="BE14" s="348" t="s">
        <v>240</v>
      </c>
      <c r="BF14" s="348"/>
      <c r="BG14" s="76" t="s">
        <v>1054</v>
      </c>
      <c r="BH14" s="350" t="s">
        <v>218</v>
      </c>
      <c r="BI14" s="348"/>
      <c r="BJ14" s="348" t="s">
        <v>731</v>
      </c>
      <c r="BK14" s="348"/>
      <c r="BL14" s="348"/>
      <c r="BM14" s="348" t="s">
        <v>220</v>
      </c>
      <c r="BN14" s="348" t="s">
        <v>334</v>
      </c>
      <c r="BO14" s="348"/>
      <c r="BP14" s="351" t="s">
        <v>138</v>
      </c>
      <c r="BQ14" s="348"/>
      <c r="BR14" s="348"/>
      <c r="BS14" s="348"/>
      <c r="BT14" s="348"/>
    </row>
    <row r="15" spans="1:72" ht="169">
      <c r="A15" s="422" t="s">
        <v>1980</v>
      </c>
      <c r="B15" s="15" t="s">
        <v>1144</v>
      </c>
      <c r="C15" s="66" t="s">
        <v>1041</v>
      </c>
      <c r="D15" s="243" t="s">
        <v>1042</v>
      </c>
      <c r="E15" s="243" t="s">
        <v>199</v>
      </c>
      <c r="F15" s="174" t="s">
        <v>1145</v>
      </c>
      <c r="G15" s="174" t="s">
        <v>1146</v>
      </c>
      <c r="H15" s="66" t="s">
        <v>25</v>
      </c>
      <c r="I15" s="243" t="s">
        <v>1147</v>
      </c>
      <c r="J15" s="174" t="s">
        <v>199</v>
      </c>
      <c r="K15" s="174" t="s">
        <v>79</v>
      </c>
      <c r="L15" s="174" t="s">
        <v>63</v>
      </c>
      <c r="M15" s="174" t="s">
        <v>79</v>
      </c>
      <c r="N15" s="243" t="s">
        <v>1148</v>
      </c>
      <c r="O15" s="174" t="s">
        <v>1045</v>
      </c>
      <c r="P15" s="243" t="s">
        <v>1149</v>
      </c>
      <c r="Q15" s="174" t="s">
        <v>199</v>
      </c>
      <c r="R15" s="174" t="s">
        <v>95</v>
      </c>
      <c r="S15" s="243" t="s">
        <v>1150</v>
      </c>
      <c r="T15" s="174"/>
      <c r="U15" s="358" t="s">
        <v>1151</v>
      </c>
      <c r="V15" s="243" t="s">
        <v>1152</v>
      </c>
      <c r="W15" s="78" t="s">
        <v>204</v>
      </c>
      <c r="X15" s="78" t="s">
        <v>204</v>
      </c>
      <c r="Y15" s="78" t="s">
        <v>204</v>
      </c>
      <c r="Z15" s="78" t="s">
        <v>204</v>
      </c>
      <c r="AA15" s="78" t="s">
        <v>205</v>
      </c>
      <c r="AB15" s="78" t="s">
        <v>206</v>
      </c>
      <c r="AC15" s="78" t="s">
        <v>204</v>
      </c>
      <c r="AD15" s="78" t="s">
        <v>204</v>
      </c>
      <c r="AE15" s="78" t="s">
        <v>204</v>
      </c>
      <c r="AF15" s="78" t="s">
        <v>205</v>
      </c>
      <c r="AG15" s="78" t="s">
        <v>206</v>
      </c>
      <c r="AH15" s="174" t="s">
        <v>1153</v>
      </c>
      <c r="AI15" s="243" t="s">
        <v>1154</v>
      </c>
      <c r="AJ15" s="341" t="s">
        <v>1155</v>
      </c>
      <c r="AK15" s="173" t="s">
        <v>210</v>
      </c>
      <c r="AL15" s="174" t="s">
        <v>206</v>
      </c>
      <c r="AM15" s="243">
        <v>1149101003</v>
      </c>
      <c r="AN15" s="243" t="s">
        <v>1156</v>
      </c>
      <c r="AO15" s="109" t="s">
        <v>1157</v>
      </c>
      <c r="AP15" s="173" t="s">
        <v>210</v>
      </c>
      <c r="AQ15" s="243" t="s">
        <v>206</v>
      </c>
      <c r="AR15" s="78" t="s">
        <v>204</v>
      </c>
      <c r="AS15" s="78" t="s">
        <v>204</v>
      </c>
      <c r="AT15" s="78" t="s">
        <v>204</v>
      </c>
      <c r="AU15" s="78" t="s">
        <v>204</v>
      </c>
      <c r="AV15" s="78" t="s">
        <v>205</v>
      </c>
      <c r="AW15" s="78" t="s">
        <v>206</v>
      </c>
      <c r="AX15" s="78" t="s">
        <v>204</v>
      </c>
      <c r="AY15" s="78" t="s">
        <v>204</v>
      </c>
      <c r="AZ15" s="78" t="s">
        <v>204</v>
      </c>
      <c r="BA15" s="78" t="s">
        <v>205</v>
      </c>
      <c r="BB15" s="78" t="s">
        <v>206</v>
      </c>
      <c r="BC15" s="342"/>
      <c r="BD15" s="342" t="s">
        <v>1053</v>
      </c>
      <c r="BE15" s="174" t="s">
        <v>63</v>
      </c>
      <c r="BF15" s="174"/>
      <c r="BG15" s="76" t="s">
        <v>1054</v>
      </c>
      <c r="BH15" s="274" t="s">
        <v>218</v>
      </c>
      <c r="BI15" s="243" t="s">
        <v>1055</v>
      </c>
      <c r="BJ15" s="174" t="s">
        <v>731</v>
      </c>
      <c r="BK15" s="174"/>
      <c r="BL15" s="174"/>
      <c r="BM15" s="174" t="s">
        <v>220</v>
      </c>
      <c r="BN15" s="174" t="s">
        <v>334</v>
      </c>
      <c r="BO15" s="174"/>
      <c r="BP15" s="343" t="s">
        <v>138</v>
      </c>
      <c r="BQ15" s="174"/>
      <c r="BR15" s="174"/>
      <c r="BS15" s="174"/>
      <c r="BT15" s="174"/>
    </row>
    <row r="16" spans="1:72" s="352" customFormat="1" ht="52">
      <c r="A16" s="422" t="s">
        <v>1980</v>
      </c>
      <c r="B16" s="344" t="s">
        <v>1158</v>
      </c>
      <c r="C16" s="345" t="s">
        <v>1041</v>
      </c>
      <c r="D16" s="346" t="s">
        <v>1042</v>
      </c>
      <c r="E16" s="346" t="s">
        <v>199</v>
      </c>
      <c r="F16" s="354" t="s">
        <v>1159</v>
      </c>
      <c r="G16" s="348" t="s">
        <v>1160</v>
      </c>
      <c r="H16" s="345" t="s">
        <v>25</v>
      </c>
      <c r="I16" s="346"/>
      <c r="J16" s="348" t="s">
        <v>202</v>
      </c>
      <c r="K16" s="348" t="s">
        <v>227</v>
      </c>
      <c r="L16" s="348" t="s">
        <v>51</v>
      </c>
      <c r="M16" s="348" t="s">
        <v>228</v>
      </c>
      <c r="N16" s="348" t="s">
        <v>79</v>
      </c>
      <c r="O16" s="348" t="s">
        <v>79</v>
      </c>
      <c r="P16" s="346" t="s">
        <v>79</v>
      </c>
      <c r="Q16" s="348" t="s">
        <v>199</v>
      </c>
      <c r="R16" s="348" t="s">
        <v>95</v>
      </c>
      <c r="S16" s="346" t="s">
        <v>1161</v>
      </c>
      <c r="T16" s="348"/>
      <c r="U16" s="349"/>
      <c r="V16" s="348"/>
      <c r="W16" s="347" t="s">
        <v>204</v>
      </c>
      <c r="X16" s="347" t="s">
        <v>204</v>
      </c>
      <c r="Y16" s="347" t="s">
        <v>204</v>
      </c>
      <c r="Z16" s="347" t="s">
        <v>204</v>
      </c>
      <c r="AA16" s="347" t="s">
        <v>205</v>
      </c>
      <c r="AB16" s="347" t="s">
        <v>206</v>
      </c>
      <c r="AC16" s="347" t="s">
        <v>204</v>
      </c>
      <c r="AD16" s="347" t="s">
        <v>204</v>
      </c>
      <c r="AE16" s="347" t="s">
        <v>204</v>
      </c>
      <c r="AF16" s="347" t="s">
        <v>205</v>
      </c>
      <c r="AG16" s="347" t="s">
        <v>206</v>
      </c>
      <c r="AH16" s="347" t="s">
        <v>204</v>
      </c>
      <c r="AI16" s="347" t="s">
        <v>204</v>
      </c>
      <c r="AJ16" s="347" t="s">
        <v>204</v>
      </c>
      <c r="AK16" s="348" t="s">
        <v>205</v>
      </c>
      <c r="AL16" s="348" t="s">
        <v>206</v>
      </c>
      <c r="AM16" s="347" t="s">
        <v>204</v>
      </c>
      <c r="AN16" s="347" t="s">
        <v>204</v>
      </c>
      <c r="AO16" s="347" t="s">
        <v>204</v>
      </c>
      <c r="AP16" s="348" t="s">
        <v>205</v>
      </c>
      <c r="AQ16" s="348" t="s">
        <v>206</v>
      </c>
      <c r="AR16" s="347" t="s">
        <v>204</v>
      </c>
      <c r="AS16" s="347" t="s">
        <v>204</v>
      </c>
      <c r="AT16" s="347" t="s">
        <v>204</v>
      </c>
      <c r="AU16" s="347" t="s">
        <v>204</v>
      </c>
      <c r="AV16" s="347" t="s">
        <v>205</v>
      </c>
      <c r="AW16" s="347" t="s">
        <v>206</v>
      </c>
      <c r="AX16" s="347" t="s">
        <v>204</v>
      </c>
      <c r="AY16" s="347" t="s">
        <v>204</v>
      </c>
      <c r="AZ16" s="347" t="s">
        <v>204</v>
      </c>
      <c r="BA16" s="347" t="s">
        <v>205</v>
      </c>
      <c r="BB16" s="347" t="s">
        <v>206</v>
      </c>
      <c r="BC16" s="342"/>
      <c r="BD16" s="342" t="s">
        <v>1053</v>
      </c>
      <c r="BE16" s="348" t="s">
        <v>240</v>
      </c>
      <c r="BF16" s="348"/>
      <c r="BG16" s="76" t="s">
        <v>1054</v>
      </c>
      <c r="BH16" s="350" t="s">
        <v>218</v>
      </c>
      <c r="BI16" s="348"/>
      <c r="BJ16" s="348" t="s">
        <v>731</v>
      </c>
      <c r="BK16" s="348"/>
      <c r="BL16" s="348"/>
      <c r="BM16" s="348" t="s">
        <v>220</v>
      </c>
      <c r="BN16" s="348" t="s">
        <v>334</v>
      </c>
      <c r="BO16" s="348"/>
      <c r="BP16" s="351" t="s">
        <v>138</v>
      </c>
      <c r="BQ16" s="348"/>
      <c r="BR16" s="348"/>
      <c r="BS16" s="348"/>
      <c r="BT16" s="348"/>
    </row>
    <row r="17" spans="1:72" ht="172.5" customHeight="1">
      <c r="A17" s="422" t="s">
        <v>1980</v>
      </c>
      <c r="B17" s="15" t="s">
        <v>1162</v>
      </c>
      <c r="C17" s="66" t="s">
        <v>1041</v>
      </c>
      <c r="D17" s="243" t="s">
        <v>1042</v>
      </c>
      <c r="E17" s="243" t="s">
        <v>199</v>
      </c>
      <c r="F17" s="243" t="s">
        <v>1163</v>
      </c>
      <c r="G17" s="173" t="s">
        <v>1164</v>
      </c>
      <c r="H17" s="66" t="s">
        <v>1125</v>
      </c>
      <c r="I17" s="243"/>
      <c r="J17" s="174" t="s">
        <v>199</v>
      </c>
      <c r="K17" s="174" t="s">
        <v>79</v>
      </c>
      <c r="L17" s="174" t="s">
        <v>63</v>
      </c>
      <c r="M17" s="174" t="s">
        <v>79</v>
      </c>
      <c r="N17" s="243" t="s">
        <v>1165</v>
      </c>
      <c r="O17" s="174" t="s">
        <v>1166</v>
      </c>
      <c r="P17" s="243" t="s">
        <v>1167</v>
      </c>
      <c r="Q17" s="174" t="s">
        <v>199</v>
      </c>
      <c r="R17" s="174" t="s">
        <v>95</v>
      </c>
      <c r="S17" s="174"/>
      <c r="T17" s="174"/>
      <c r="U17" s="109" t="s">
        <v>1168</v>
      </c>
      <c r="V17" s="356" t="s">
        <v>1169</v>
      </c>
      <c r="W17" s="78" t="s">
        <v>204</v>
      </c>
      <c r="X17" s="78" t="s">
        <v>204</v>
      </c>
      <c r="Y17" s="78" t="s">
        <v>204</v>
      </c>
      <c r="Z17" s="78" t="s">
        <v>204</v>
      </c>
      <c r="AA17" s="78" t="s">
        <v>205</v>
      </c>
      <c r="AB17" s="78" t="s">
        <v>206</v>
      </c>
      <c r="AC17" s="78" t="s">
        <v>204</v>
      </c>
      <c r="AD17" s="78" t="s">
        <v>204</v>
      </c>
      <c r="AE17" s="78" t="s">
        <v>204</v>
      </c>
      <c r="AF17" s="78" t="s">
        <v>205</v>
      </c>
      <c r="AG17" s="78" t="s">
        <v>206</v>
      </c>
      <c r="AH17" s="78" t="s">
        <v>204</v>
      </c>
      <c r="AI17" s="78" t="s">
        <v>204</v>
      </c>
      <c r="AJ17" s="78" t="s">
        <v>204</v>
      </c>
      <c r="AK17" s="174" t="s">
        <v>205</v>
      </c>
      <c r="AL17" s="174" t="s">
        <v>206</v>
      </c>
      <c r="AM17" s="243">
        <v>1153600001</v>
      </c>
      <c r="AN17" s="243" t="s">
        <v>1170</v>
      </c>
      <c r="AO17" s="109" t="s">
        <v>1171</v>
      </c>
      <c r="AP17" s="173" t="s">
        <v>210</v>
      </c>
      <c r="AQ17" s="243" t="s">
        <v>206</v>
      </c>
      <c r="AR17" s="78" t="s">
        <v>204</v>
      </c>
      <c r="AS17" s="78" t="s">
        <v>204</v>
      </c>
      <c r="AT17" s="78" t="s">
        <v>204</v>
      </c>
      <c r="AU17" s="78" t="s">
        <v>204</v>
      </c>
      <c r="AV17" s="78" t="s">
        <v>205</v>
      </c>
      <c r="AW17" s="78" t="s">
        <v>206</v>
      </c>
      <c r="AX17" s="78" t="s">
        <v>204</v>
      </c>
      <c r="AY17" s="78" t="s">
        <v>204</v>
      </c>
      <c r="AZ17" s="78" t="s">
        <v>204</v>
      </c>
      <c r="BA17" s="78" t="s">
        <v>205</v>
      </c>
      <c r="BB17" s="78" t="s">
        <v>206</v>
      </c>
      <c r="BC17" s="342"/>
      <c r="BD17" s="342" t="s">
        <v>1053</v>
      </c>
      <c r="BE17" s="174" t="s">
        <v>1172</v>
      </c>
      <c r="BF17" s="174"/>
      <c r="BG17" s="76" t="s">
        <v>1054</v>
      </c>
      <c r="BH17" s="274" t="s">
        <v>218</v>
      </c>
      <c r="BI17" s="243" t="s">
        <v>1055</v>
      </c>
      <c r="BJ17" s="174" t="s">
        <v>731</v>
      </c>
      <c r="BK17" s="174"/>
      <c r="BL17" s="174"/>
      <c r="BM17" s="174" t="s">
        <v>220</v>
      </c>
      <c r="BN17" s="174" t="s">
        <v>334</v>
      </c>
      <c r="BO17" s="174"/>
      <c r="BP17" s="343" t="s">
        <v>138</v>
      </c>
      <c r="BQ17" s="174"/>
      <c r="BR17" s="174"/>
      <c r="BS17" s="174"/>
      <c r="BT17" s="174"/>
    </row>
    <row r="18" spans="1:72" ht="152.25" customHeight="1">
      <c r="A18" s="422" t="s">
        <v>1980</v>
      </c>
      <c r="B18" s="15" t="s">
        <v>1173</v>
      </c>
      <c r="C18" s="66" t="s">
        <v>1041</v>
      </c>
      <c r="D18" s="243" t="s">
        <v>1042</v>
      </c>
      <c r="E18" s="243" t="s">
        <v>199</v>
      </c>
      <c r="F18" s="243" t="s">
        <v>1174</v>
      </c>
      <c r="G18" s="173" t="s">
        <v>1175</v>
      </c>
      <c r="H18" s="66" t="s">
        <v>1176</v>
      </c>
      <c r="I18" s="243"/>
      <c r="J18" s="174" t="s">
        <v>199</v>
      </c>
      <c r="K18" s="174" t="s">
        <v>79</v>
      </c>
      <c r="L18" s="174" t="s">
        <v>63</v>
      </c>
      <c r="M18" s="174" t="s">
        <v>79</v>
      </c>
      <c r="N18" s="243" t="s">
        <v>1165</v>
      </c>
      <c r="O18" s="174" t="s">
        <v>1166</v>
      </c>
      <c r="P18" s="243" t="s">
        <v>1177</v>
      </c>
      <c r="Q18" s="174" t="s">
        <v>199</v>
      </c>
      <c r="R18" s="174" t="s">
        <v>95</v>
      </c>
      <c r="S18" s="174"/>
      <c r="T18" s="174"/>
      <c r="U18" s="109" t="s">
        <v>1114</v>
      </c>
      <c r="V18" s="356" t="s">
        <v>1169</v>
      </c>
      <c r="W18" s="78" t="s">
        <v>204</v>
      </c>
      <c r="X18" s="78" t="s">
        <v>204</v>
      </c>
      <c r="Y18" s="78" t="s">
        <v>204</v>
      </c>
      <c r="Z18" s="78" t="s">
        <v>204</v>
      </c>
      <c r="AA18" s="78" t="s">
        <v>205</v>
      </c>
      <c r="AB18" s="78" t="s">
        <v>206</v>
      </c>
      <c r="AC18" s="78" t="s">
        <v>204</v>
      </c>
      <c r="AD18" s="78" t="s">
        <v>204</v>
      </c>
      <c r="AE18" s="78" t="s">
        <v>204</v>
      </c>
      <c r="AF18" s="78" t="s">
        <v>205</v>
      </c>
      <c r="AG18" s="78" t="s">
        <v>206</v>
      </c>
      <c r="AH18" s="78" t="s">
        <v>204</v>
      </c>
      <c r="AI18" s="78" t="s">
        <v>204</v>
      </c>
      <c r="AJ18" s="78" t="s">
        <v>204</v>
      </c>
      <c r="AK18" s="174" t="s">
        <v>205</v>
      </c>
      <c r="AL18" s="174" t="s">
        <v>206</v>
      </c>
      <c r="AM18" s="243">
        <v>1153598007</v>
      </c>
      <c r="AN18" s="243" t="s">
        <v>1178</v>
      </c>
      <c r="AO18" s="109" t="s">
        <v>1179</v>
      </c>
      <c r="AP18" s="173" t="s">
        <v>210</v>
      </c>
      <c r="AQ18" s="243" t="s">
        <v>206</v>
      </c>
      <c r="AR18" s="78" t="s">
        <v>204</v>
      </c>
      <c r="AS18" s="78" t="s">
        <v>204</v>
      </c>
      <c r="AT18" s="78" t="s">
        <v>204</v>
      </c>
      <c r="AU18" s="78" t="s">
        <v>204</v>
      </c>
      <c r="AV18" s="78" t="s">
        <v>205</v>
      </c>
      <c r="AW18" s="78" t="s">
        <v>206</v>
      </c>
      <c r="AX18" s="78" t="s">
        <v>204</v>
      </c>
      <c r="AY18" s="78" t="s">
        <v>204</v>
      </c>
      <c r="AZ18" s="78" t="s">
        <v>204</v>
      </c>
      <c r="BA18" s="78" t="s">
        <v>205</v>
      </c>
      <c r="BB18" s="78" t="s">
        <v>206</v>
      </c>
      <c r="BC18" s="342"/>
      <c r="BD18" s="342" t="s">
        <v>1053</v>
      </c>
      <c r="BE18" s="174" t="s">
        <v>1172</v>
      </c>
      <c r="BF18" s="174"/>
      <c r="BG18" s="76" t="s">
        <v>1054</v>
      </c>
      <c r="BH18" s="274" t="s">
        <v>218</v>
      </c>
      <c r="BI18" s="243" t="s">
        <v>1055</v>
      </c>
      <c r="BJ18" s="174" t="s">
        <v>731</v>
      </c>
      <c r="BK18" s="174"/>
      <c r="BL18" s="174"/>
      <c r="BM18" s="174" t="s">
        <v>220</v>
      </c>
      <c r="BN18" s="174" t="s">
        <v>334</v>
      </c>
      <c r="BO18" s="174"/>
      <c r="BP18" s="343" t="s">
        <v>138</v>
      </c>
      <c r="BQ18" s="174"/>
      <c r="BR18" s="174"/>
      <c r="BS18" s="174"/>
      <c r="BT18" s="174"/>
    </row>
    <row r="19" spans="1:72" ht="91">
      <c r="A19" s="422" t="s">
        <v>1980</v>
      </c>
      <c r="B19" s="15" t="s">
        <v>1180</v>
      </c>
      <c r="C19" s="66" t="s">
        <v>1041</v>
      </c>
      <c r="D19" s="243" t="s">
        <v>1042</v>
      </c>
      <c r="E19" s="243" t="s">
        <v>199</v>
      </c>
      <c r="F19" s="243" t="s">
        <v>1181</v>
      </c>
      <c r="G19" s="173" t="s">
        <v>1182</v>
      </c>
      <c r="H19" s="66" t="s">
        <v>25</v>
      </c>
      <c r="I19" s="243"/>
      <c r="J19" s="174" t="s">
        <v>199</v>
      </c>
      <c r="K19" s="174" t="s">
        <v>79</v>
      </c>
      <c r="L19" s="174" t="s">
        <v>63</v>
      </c>
      <c r="M19" s="174" t="s">
        <v>79</v>
      </c>
      <c r="N19" s="243" t="s">
        <v>1165</v>
      </c>
      <c r="O19" s="174" t="s">
        <v>1166</v>
      </c>
      <c r="P19" s="243" t="s">
        <v>1167</v>
      </c>
      <c r="Q19" s="174" t="s">
        <v>199</v>
      </c>
      <c r="R19" s="174" t="s">
        <v>95</v>
      </c>
      <c r="S19" s="174"/>
      <c r="T19" s="174"/>
      <c r="U19" s="109" t="s">
        <v>1114</v>
      </c>
      <c r="V19" s="356" t="s">
        <v>1169</v>
      </c>
      <c r="W19" s="78" t="s">
        <v>204</v>
      </c>
      <c r="X19" s="78" t="s">
        <v>204</v>
      </c>
      <c r="Y19" s="78" t="s">
        <v>204</v>
      </c>
      <c r="Z19" s="78" t="s">
        <v>204</v>
      </c>
      <c r="AA19" s="78" t="s">
        <v>205</v>
      </c>
      <c r="AB19" s="78" t="s">
        <v>206</v>
      </c>
      <c r="AC19" s="78" t="s">
        <v>204</v>
      </c>
      <c r="AD19" s="78" t="s">
        <v>204</v>
      </c>
      <c r="AE19" s="78" t="s">
        <v>204</v>
      </c>
      <c r="AF19" s="78" t="s">
        <v>205</v>
      </c>
      <c r="AG19" s="78" t="s">
        <v>206</v>
      </c>
      <c r="AH19" s="78" t="s">
        <v>204</v>
      </c>
      <c r="AI19" s="78" t="s">
        <v>204</v>
      </c>
      <c r="AJ19" s="78" t="s">
        <v>204</v>
      </c>
      <c r="AK19" s="174" t="s">
        <v>205</v>
      </c>
      <c r="AL19" s="174" t="s">
        <v>206</v>
      </c>
      <c r="AM19" s="243">
        <v>1153593003</v>
      </c>
      <c r="AN19" s="243" t="s">
        <v>1183</v>
      </c>
      <c r="AO19" s="109" t="s">
        <v>1184</v>
      </c>
      <c r="AP19" s="173" t="s">
        <v>210</v>
      </c>
      <c r="AQ19" s="243" t="s">
        <v>206</v>
      </c>
      <c r="AR19" s="78" t="s">
        <v>204</v>
      </c>
      <c r="AS19" s="78" t="s">
        <v>204</v>
      </c>
      <c r="AT19" s="78" t="s">
        <v>204</v>
      </c>
      <c r="AU19" s="78" t="s">
        <v>204</v>
      </c>
      <c r="AV19" s="78" t="s">
        <v>205</v>
      </c>
      <c r="AW19" s="78" t="s">
        <v>206</v>
      </c>
      <c r="AX19" s="78" t="s">
        <v>204</v>
      </c>
      <c r="AY19" s="78" t="s">
        <v>204</v>
      </c>
      <c r="AZ19" s="78" t="s">
        <v>204</v>
      </c>
      <c r="BA19" s="78" t="s">
        <v>205</v>
      </c>
      <c r="BB19" s="78" t="s">
        <v>206</v>
      </c>
      <c r="BC19" s="342"/>
      <c r="BD19" s="342" t="s">
        <v>1053</v>
      </c>
      <c r="BE19" s="174" t="s">
        <v>1172</v>
      </c>
      <c r="BF19" s="174"/>
      <c r="BG19" s="76" t="s">
        <v>1054</v>
      </c>
      <c r="BH19" s="274" t="s">
        <v>218</v>
      </c>
      <c r="BI19" s="243" t="s">
        <v>1055</v>
      </c>
      <c r="BJ19" s="174" t="s">
        <v>731</v>
      </c>
      <c r="BK19" s="174"/>
      <c r="BL19" s="174"/>
      <c r="BM19" s="174" t="s">
        <v>220</v>
      </c>
      <c r="BN19" s="174" t="s">
        <v>334</v>
      </c>
      <c r="BO19" s="174"/>
      <c r="BP19" s="343" t="s">
        <v>138</v>
      </c>
      <c r="BQ19" s="174"/>
      <c r="BR19" s="174"/>
      <c r="BS19" s="174"/>
      <c r="BT19" s="174"/>
    </row>
    <row r="20" spans="1:72" ht="231" customHeight="1">
      <c r="A20" s="422" t="s">
        <v>1980</v>
      </c>
      <c r="B20" s="15" t="s">
        <v>1185</v>
      </c>
      <c r="C20" s="66" t="s">
        <v>1041</v>
      </c>
      <c r="D20" s="243" t="s">
        <v>1042</v>
      </c>
      <c r="E20" s="243" t="s">
        <v>199</v>
      </c>
      <c r="F20" s="174" t="s">
        <v>1186</v>
      </c>
      <c r="G20" s="243" t="s">
        <v>1187</v>
      </c>
      <c r="H20" s="66" t="s">
        <v>1188</v>
      </c>
      <c r="I20" s="243"/>
      <c r="J20" s="174" t="s">
        <v>199</v>
      </c>
      <c r="K20" s="174" t="s">
        <v>79</v>
      </c>
      <c r="L20" s="174" t="s">
        <v>63</v>
      </c>
      <c r="M20" s="174" t="s">
        <v>79</v>
      </c>
      <c r="N20" s="174" t="s">
        <v>79</v>
      </c>
      <c r="O20" s="174" t="s">
        <v>1045</v>
      </c>
      <c r="P20" s="78" t="s">
        <v>1189</v>
      </c>
      <c r="Q20" s="174" t="s">
        <v>199</v>
      </c>
      <c r="R20" s="174" t="s">
        <v>95</v>
      </c>
      <c r="S20" s="174"/>
      <c r="T20" s="174"/>
      <c r="U20" s="109" t="s">
        <v>1114</v>
      </c>
      <c r="V20" s="356" t="s">
        <v>1169</v>
      </c>
      <c r="W20" s="78" t="s">
        <v>204</v>
      </c>
      <c r="X20" s="78" t="s">
        <v>204</v>
      </c>
      <c r="Y20" s="78" t="s">
        <v>204</v>
      </c>
      <c r="Z20" s="78" t="s">
        <v>204</v>
      </c>
      <c r="AA20" s="78" t="s">
        <v>205</v>
      </c>
      <c r="AB20" s="78" t="s">
        <v>206</v>
      </c>
      <c r="AC20" s="78" t="s">
        <v>204</v>
      </c>
      <c r="AD20" s="78" t="s">
        <v>204</v>
      </c>
      <c r="AE20" s="78" t="s">
        <v>204</v>
      </c>
      <c r="AF20" s="78" t="s">
        <v>205</v>
      </c>
      <c r="AG20" s="78" t="s">
        <v>206</v>
      </c>
      <c r="AH20" s="174" t="s">
        <v>1190</v>
      </c>
      <c r="AI20" s="243" t="s">
        <v>1191</v>
      </c>
      <c r="AJ20" s="109" t="s">
        <v>1192</v>
      </c>
      <c r="AK20" s="173" t="s">
        <v>210</v>
      </c>
      <c r="AL20" s="174" t="s">
        <v>1193</v>
      </c>
      <c r="AM20" s="243">
        <v>284473002</v>
      </c>
      <c r="AN20" s="243" t="s">
        <v>1194</v>
      </c>
      <c r="AO20" s="109" t="s">
        <v>1195</v>
      </c>
      <c r="AP20" s="173" t="s">
        <v>210</v>
      </c>
      <c r="AQ20" s="243" t="s">
        <v>206</v>
      </c>
      <c r="AR20" s="78" t="s">
        <v>204</v>
      </c>
      <c r="AS20" s="78" t="s">
        <v>204</v>
      </c>
      <c r="AT20" s="78" t="s">
        <v>204</v>
      </c>
      <c r="AU20" s="78" t="s">
        <v>204</v>
      </c>
      <c r="AV20" s="78" t="s">
        <v>205</v>
      </c>
      <c r="AW20" s="78" t="s">
        <v>206</v>
      </c>
      <c r="AX20" s="78" t="s">
        <v>204</v>
      </c>
      <c r="AY20" s="78" t="s">
        <v>204</v>
      </c>
      <c r="AZ20" s="78" t="s">
        <v>204</v>
      </c>
      <c r="BA20" s="78" t="s">
        <v>205</v>
      </c>
      <c r="BB20" s="78" t="s">
        <v>206</v>
      </c>
      <c r="BC20" s="342"/>
      <c r="BD20" s="342" t="s">
        <v>1053</v>
      </c>
      <c r="BE20" s="174" t="s">
        <v>63</v>
      </c>
      <c r="BF20" s="174"/>
      <c r="BG20" s="76" t="s">
        <v>1054</v>
      </c>
      <c r="BH20" s="274" t="s">
        <v>218</v>
      </c>
      <c r="BI20" s="243" t="s">
        <v>1055</v>
      </c>
      <c r="BJ20" s="174" t="s">
        <v>731</v>
      </c>
      <c r="BK20" s="174"/>
      <c r="BL20" s="174"/>
      <c r="BM20" s="174" t="s">
        <v>220</v>
      </c>
      <c r="BN20" s="174" t="s">
        <v>334</v>
      </c>
      <c r="BO20" s="174"/>
      <c r="BP20" s="343" t="s">
        <v>138</v>
      </c>
      <c r="BQ20" s="174"/>
      <c r="BR20" s="174"/>
      <c r="BS20" s="174"/>
      <c r="BT20" s="174"/>
    </row>
    <row r="21" spans="1:72" s="362" customFormat="1" ht="81.75" customHeight="1">
      <c r="A21" s="422" t="s">
        <v>1980</v>
      </c>
      <c r="B21" s="286" t="s">
        <v>1196</v>
      </c>
      <c r="C21" s="359" t="s">
        <v>1041</v>
      </c>
      <c r="D21" s="287" t="s">
        <v>1042</v>
      </c>
      <c r="E21" s="287" t="s">
        <v>199</v>
      </c>
      <c r="F21" s="288" t="s">
        <v>1197</v>
      </c>
      <c r="G21" s="288" t="s">
        <v>1198</v>
      </c>
      <c r="H21" s="359" t="s">
        <v>25</v>
      </c>
      <c r="I21" s="287" t="s">
        <v>1199</v>
      </c>
      <c r="J21" s="291" t="s">
        <v>202</v>
      </c>
      <c r="K21" s="291" t="s">
        <v>227</v>
      </c>
      <c r="L21" s="291" t="s">
        <v>69</v>
      </c>
      <c r="M21" s="287" t="s">
        <v>1200</v>
      </c>
      <c r="N21" s="287"/>
      <c r="O21" s="291" t="s">
        <v>79</v>
      </c>
      <c r="P21" s="287"/>
      <c r="Q21" s="291" t="s">
        <v>199</v>
      </c>
      <c r="R21" s="291" t="s">
        <v>97</v>
      </c>
      <c r="S21" s="288" t="s">
        <v>1201</v>
      </c>
      <c r="T21" s="291"/>
      <c r="U21" s="360"/>
      <c r="V21" s="287" t="s">
        <v>1202</v>
      </c>
      <c r="W21" s="288" t="s">
        <v>204</v>
      </c>
      <c r="X21" s="288" t="s">
        <v>204</v>
      </c>
      <c r="Y21" s="288" t="s">
        <v>204</v>
      </c>
      <c r="Z21" s="288" t="s">
        <v>204</v>
      </c>
      <c r="AA21" s="288" t="s">
        <v>205</v>
      </c>
      <c r="AB21" s="288" t="s">
        <v>206</v>
      </c>
      <c r="AC21" s="288" t="s">
        <v>204</v>
      </c>
      <c r="AD21" s="288" t="s">
        <v>204</v>
      </c>
      <c r="AE21" s="288" t="s">
        <v>204</v>
      </c>
      <c r="AF21" s="288" t="s">
        <v>205</v>
      </c>
      <c r="AG21" s="288" t="s">
        <v>206</v>
      </c>
      <c r="AH21" s="288" t="s">
        <v>204</v>
      </c>
      <c r="AI21" s="288" t="s">
        <v>204</v>
      </c>
      <c r="AJ21" s="288" t="s">
        <v>204</v>
      </c>
      <c r="AK21" s="291" t="s">
        <v>205</v>
      </c>
      <c r="AL21" s="291" t="s">
        <v>206</v>
      </c>
      <c r="AM21" s="288" t="s">
        <v>204</v>
      </c>
      <c r="AN21" s="288" t="s">
        <v>204</v>
      </c>
      <c r="AO21" s="288" t="s">
        <v>204</v>
      </c>
      <c r="AP21" s="291" t="s">
        <v>205</v>
      </c>
      <c r="AQ21" s="291" t="s">
        <v>206</v>
      </c>
      <c r="AR21" s="288" t="s">
        <v>204</v>
      </c>
      <c r="AS21" s="288" t="s">
        <v>204</v>
      </c>
      <c r="AT21" s="288" t="s">
        <v>204</v>
      </c>
      <c r="AU21" s="288" t="s">
        <v>204</v>
      </c>
      <c r="AV21" s="288" t="s">
        <v>205</v>
      </c>
      <c r="AW21" s="288" t="s">
        <v>206</v>
      </c>
      <c r="AX21" s="288" t="s">
        <v>204</v>
      </c>
      <c r="AY21" s="288" t="s">
        <v>204</v>
      </c>
      <c r="AZ21" s="288" t="s">
        <v>204</v>
      </c>
      <c r="BA21" s="288" t="s">
        <v>205</v>
      </c>
      <c r="BB21" s="288" t="s">
        <v>206</v>
      </c>
      <c r="BC21" s="342"/>
      <c r="BD21" s="342" t="s">
        <v>1203</v>
      </c>
      <c r="BE21" s="287" t="s">
        <v>861</v>
      </c>
      <c r="BF21" s="291"/>
      <c r="BG21" s="76" t="s">
        <v>1054</v>
      </c>
      <c r="BH21" s="294" t="s">
        <v>218</v>
      </c>
      <c r="BI21" s="287" t="s">
        <v>1055</v>
      </c>
      <c r="BJ21" s="291" t="s">
        <v>731</v>
      </c>
      <c r="BK21" s="291" t="s">
        <v>1204</v>
      </c>
      <c r="BL21" s="291"/>
      <c r="BM21" s="291" t="s">
        <v>220</v>
      </c>
      <c r="BN21" s="291" t="s">
        <v>334</v>
      </c>
      <c r="BO21" s="291" t="s">
        <v>864</v>
      </c>
      <c r="BP21" s="361" t="s">
        <v>138</v>
      </c>
      <c r="BQ21" s="291"/>
      <c r="BR21" s="291"/>
      <c r="BS21" s="291"/>
      <c r="BT21" s="291"/>
    </row>
    <row r="22" spans="1:72" s="362" customFormat="1" ht="81.75" customHeight="1">
      <c r="A22" s="422" t="s">
        <v>1980</v>
      </c>
      <c r="B22" s="286" t="s">
        <v>1196</v>
      </c>
      <c r="C22" s="359" t="s">
        <v>1041</v>
      </c>
      <c r="D22" s="287" t="s">
        <v>1042</v>
      </c>
      <c r="E22" s="287" t="s">
        <v>199</v>
      </c>
      <c r="F22" s="288" t="s">
        <v>1197</v>
      </c>
      <c r="G22" s="288" t="s">
        <v>1198</v>
      </c>
      <c r="H22" s="359" t="s">
        <v>25</v>
      </c>
      <c r="I22" s="287" t="s">
        <v>1199</v>
      </c>
      <c r="J22" s="291"/>
      <c r="K22" s="305" t="s">
        <v>47</v>
      </c>
      <c r="L22" s="122" t="s">
        <v>69</v>
      </c>
      <c r="M22" s="122" t="s">
        <v>79</v>
      </c>
      <c r="N22" s="124" t="s">
        <v>79</v>
      </c>
      <c r="O22" s="125" t="s">
        <v>79</v>
      </c>
      <c r="P22" s="126" t="s">
        <v>206</v>
      </c>
      <c r="Q22" s="124" t="s">
        <v>199</v>
      </c>
      <c r="R22" s="124" t="s">
        <v>97</v>
      </c>
      <c r="S22" s="122"/>
      <c r="T22" s="122"/>
      <c r="U22" s="122"/>
      <c r="V22" s="127"/>
      <c r="W22" s="128"/>
      <c r="X22" s="129"/>
      <c r="Y22" s="129"/>
      <c r="Z22" s="129"/>
      <c r="AA22" s="129"/>
      <c r="AB22" s="129"/>
      <c r="AC22" s="129"/>
      <c r="AD22" s="129"/>
      <c r="AE22" s="129"/>
      <c r="AF22" s="129"/>
      <c r="AG22" s="129"/>
      <c r="AH22" s="129"/>
      <c r="AI22" s="129"/>
      <c r="AJ22" s="130"/>
      <c r="AK22" s="131"/>
      <c r="AL22" s="132"/>
      <c r="AM22" s="133"/>
      <c r="AN22" s="134"/>
      <c r="AO22" s="135"/>
      <c r="AP22" s="131"/>
      <c r="AQ22" s="133"/>
      <c r="AR22" s="129"/>
      <c r="AS22" s="129"/>
      <c r="AT22" s="129"/>
      <c r="AU22" s="129"/>
      <c r="AV22" s="129"/>
      <c r="AW22" s="129"/>
      <c r="AX22" s="129"/>
      <c r="AY22" s="129"/>
      <c r="AZ22" s="129"/>
      <c r="BA22" s="129"/>
      <c r="BB22" s="129"/>
      <c r="BC22" s="136"/>
      <c r="BD22" s="174"/>
      <c r="BE22" s="136" t="s">
        <v>69</v>
      </c>
      <c r="BF22" s="136"/>
      <c r="BG22" s="137"/>
      <c r="BH22" s="136" t="s">
        <v>218</v>
      </c>
      <c r="BI22" s="136"/>
      <c r="BJ22" s="136"/>
      <c r="BK22" s="136"/>
      <c r="BL22" s="138" t="s">
        <v>91</v>
      </c>
      <c r="BM22" s="139"/>
      <c r="BN22" s="136"/>
      <c r="BO22" s="291"/>
      <c r="BP22" s="361"/>
      <c r="BQ22" s="291"/>
      <c r="BR22" s="291"/>
      <c r="BS22" s="291"/>
      <c r="BT22" s="291"/>
    </row>
    <row r="23" spans="1:72" s="365" customFormat="1" ht="91">
      <c r="A23" s="422" t="s">
        <v>1980</v>
      </c>
      <c r="B23" s="297" t="s">
        <v>1205</v>
      </c>
      <c r="C23" s="363" t="s">
        <v>1041</v>
      </c>
      <c r="D23" s="298" t="s">
        <v>1042</v>
      </c>
      <c r="E23" s="298" t="s">
        <v>199</v>
      </c>
      <c r="F23" s="319" t="s">
        <v>1206</v>
      </c>
      <c r="G23" s="299" t="s">
        <v>1207</v>
      </c>
      <c r="H23" s="363" t="s">
        <v>25</v>
      </c>
      <c r="I23" s="298"/>
      <c r="J23" s="305" t="s">
        <v>202</v>
      </c>
      <c r="K23" s="305" t="s">
        <v>47</v>
      </c>
      <c r="L23" s="305" t="s">
        <v>71</v>
      </c>
      <c r="M23" s="298" t="s">
        <v>1208</v>
      </c>
      <c r="N23" s="305" t="s">
        <v>79</v>
      </c>
      <c r="O23" s="305" t="s">
        <v>79</v>
      </c>
      <c r="P23" s="298"/>
      <c r="Q23" s="305" t="s">
        <v>199</v>
      </c>
      <c r="R23" s="305" t="s">
        <v>97</v>
      </c>
      <c r="S23" s="298"/>
      <c r="T23" s="305"/>
      <c r="U23" s="364"/>
      <c r="V23" s="298"/>
      <c r="W23" s="299" t="s">
        <v>204</v>
      </c>
      <c r="X23" s="299" t="s">
        <v>204</v>
      </c>
      <c r="Y23" s="299" t="s">
        <v>204</v>
      </c>
      <c r="Z23" s="299" t="s">
        <v>204</v>
      </c>
      <c r="AA23" s="299" t="s">
        <v>205</v>
      </c>
      <c r="AB23" s="299" t="s">
        <v>206</v>
      </c>
      <c r="AC23" s="299" t="s">
        <v>204</v>
      </c>
      <c r="AD23" s="299" t="s">
        <v>204</v>
      </c>
      <c r="AE23" s="299" t="s">
        <v>204</v>
      </c>
      <c r="AF23" s="299" t="s">
        <v>205</v>
      </c>
      <c r="AG23" s="299" t="s">
        <v>206</v>
      </c>
      <c r="AH23" s="299" t="s">
        <v>204</v>
      </c>
      <c r="AI23" s="299" t="s">
        <v>204</v>
      </c>
      <c r="AJ23" s="299" t="s">
        <v>204</v>
      </c>
      <c r="AK23" s="305" t="s">
        <v>205</v>
      </c>
      <c r="AL23" s="305" t="s">
        <v>206</v>
      </c>
      <c r="AM23" s="299" t="s">
        <v>204</v>
      </c>
      <c r="AN23" s="299" t="s">
        <v>204</v>
      </c>
      <c r="AO23" s="299" t="s">
        <v>204</v>
      </c>
      <c r="AP23" s="305" t="s">
        <v>205</v>
      </c>
      <c r="AQ23" s="305" t="s">
        <v>206</v>
      </c>
      <c r="AR23" s="299" t="s">
        <v>204</v>
      </c>
      <c r="AS23" s="299" t="s">
        <v>204</v>
      </c>
      <c r="AT23" s="299" t="s">
        <v>204</v>
      </c>
      <c r="AU23" s="299" t="s">
        <v>204</v>
      </c>
      <c r="AV23" s="299" t="s">
        <v>205</v>
      </c>
      <c r="AW23" s="299" t="s">
        <v>206</v>
      </c>
      <c r="AX23" s="299" t="s">
        <v>204</v>
      </c>
      <c r="AY23" s="299" t="s">
        <v>204</v>
      </c>
      <c r="AZ23" s="299" t="s">
        <v>204</v>
      </c>
      <c r="BA23" s="299" t="s">
        <v>205</v>
      </c>
      <c r="BB23" s="299" t="s">
        <v>206</v>
      </c>
      <c r="BC23" s="305"/>
      <c r="BD23" s="174" t="s">
        <v>395</v>
      </c>
      <c r="BE23" s="305" t="s">
        <v>872</v>
      </c>
      <c r="BF23" s="305"/>
      <c r="BG23" s="305"/>
      <c r="BH23" s="305"/>
      <c r="BI23" s="305"/>
      <c r="BJ23" s="305"/>
      <c r="BK23" s="305"/>
      <c r="BL23" s="305"/>
      <c r="BM23" s="291" t="s">
        <v>220</v>
      </c>
      <c r="BN23" s="305"/>
      <c r="BO23" s="305"/>
      <c r="BP23" s="305" t="s">
        <v>1204</v>
      </c>
      <c r="BQ23" s="305" t="s">
        <v>1209</v>
      </c>
      <c r="BR23" s="319" t="s">
        <v>1206</v>
      </c>
      <c r="BS23" s="299" t="s">
        <v>1207</v>
      </c>
      <c r="BT23" s="305"/>
    </row>
    <row r="24" spans="1:72" s="365" customFormat="1" ht="104">
      <c r="A24" s="422" t="s">
        <v>1980</v>
      </c>
      <c r="B24" s="297" t="s">
        <v>1210</v>
      </c>
      <c r="C24" s="363" t="s">
        <v>1041</v>
      </c>
      <c r="D24" s="298" t="s">
        <v>1042</v>
      </c>
      <c r="E24" s="298" t="s">
        <v>199</v>
      </c>
      <c r="F24" s="319" t="s">
        <v>1211</v>
      </c>
      <c r="G24" s="366" t="s">
        <v>1212</v>
      </c>
      <c r="H24" s="367" t="s">
        <v>25</v>
      </c>
      <c r="I24" s="368"/>
      <c r="J24" s="369" t="s">
        <v>202</v>
      </c>
      <c r="K24" s="369" t="s">
        <v>47</v>
      </c>
      <c r="L24" s="369" t="s">
        <v>71</v>
      </c>
      <c r="M24" s="368" t="s">
        <v>1213</v>
      </c>
      <c r="N24" s="369" t="s">
        <v>79</v>
      </c>
      <c r="O24" s="369" t="s">
        <v>79</v>
      </c>
      <c r="P24" s="368"/>
      <c r="Q24" s="369" t="s">
        <v>199</v>
      </c>
      <c r="R24" s="369" t="s">
        <v>97</v>
      </c>
      <c r="S24" s="368"/>
      <c r="T24" s="369"/>
      <c r="U24" s="370"/>
      <c r="V24" s="369"/>
      <c r="W24" s="371" t="s">
        <v>1214</v>
      </c>
      <c r="X24" s="366" t="s">
        <v>1215</v>
      </c>
      <c r="Y24" s="372" t="s">
        <v>1216</v>
      </c>
      <c r="Z24" s="373" t="s">
        <v>1217</v>
      </c>
      <c r="AA24" s="374" t="s">
        <v>210</v>
      </c>
      <c r="AB24" s="305" t="s">
        <v>206</v>
      </c>
      <c r="AC24" s="299" t="s">
        <v>1218</v>
      </c>
      <c r="AD24" s="299" t="s">
        <v>1219</v>
      </c>
      <c r="AE24" s="375" t="s">
        <v>1220</v>
      </c>
      <c r="AF24" s="299" t="s">
        <v>558</v>
      </c>
      <c r="AG24" s="299" t="s">
        <v>1221</v>
      </c>
      <c r="AH24" s="299" t="s">
        <v>204</v>
      </c>
      <c r="AI24" s="299" t="s">
        <v>204</v>
      </c>
      <c r="AJ24" s="299" t="s">
        <v>204</v>
      </c>
      <c r="AK24" s="305" t="s">
        <v>205</v>
      </c>
      <c r="AL24" s="305" t="s">
        <v>206</v>
      </c>
      <c r="AM24" s="298">
        <v>762491008</v>
      </c>
      <c r="AN24" s="298" t="s">
        <v>1222</v>
      </c>
      <c r="AO24" s="375" t="s">
        <v>1223</v>
      </c>
      <c r="AP24" s="376" t="s">
        <v>558</v>
      </c>
      <c r="AQ24" s="298" t="s">
        <v>1224</v>
      </c>
      <c r="AR24" s="299" t="s">
        <v>204</v>
      </c>
      <c r="AS24" s="299" t="s">
        <v>204</v>
      </c>
      <c r="AT24" s="299" t="s">
        <v>204</v>
      </c>
      <c r="AU24" s="299" t="s">
        <v>204</v>
      </c>
      <c r="AV24" s="299" t="s">
        <v>205</v>
      </c>
      <c r="AW24" s="299" t="s">
        <v>206</v>
      </c>
      <c r="AX24" s="299" t="s">
        <v>204</v>
      </c>
      <c r="AY24" s="299" t="s">
        <v>204</v>
      </c>
      <c r="AZ24" s="299" t="s">
        <v>204</v>
      </c>
      <c r="BA24" s="299" t="s">
        <v>205</v>
      </c>
      <c r="BB24" s="299" t="s">
        <v>206</v>
      </c>
      <c r="BC24" s="305"/>
      <c r="BD24" s="305"/>
      <c r="BE24" s="305"/>
      <c r="BF24" s="305"/>
      <c r="BG24" s="305"/>
      <c r="BH24" s="305"/>
      <c r="BI24" s="305"/>
      <c r="BJ24" s="305"/>
      <c r="BK24" s="305"/>
      <c r="BL24" s="305"/>
      <c r="BM24" s="291" t="s">
        <v>220</v>
      </c>
      <c r="BN24" s="305"/>
      <c r="BO24" s="305"/>
      <c r="BP24" s="305" t="s">
        <v>1204</v>
      </c>
      <c r="BQ24" s="305" t="s">
        <v>1225</v>
      </c>
      <c r="BR24" s="319" t="s">
        <v>1211</v>
      </c>
      <c r="BS24" s="366" t="s">
        <v>1212</v>
      </c>
      <c r="BT24" s="305"/>
    </row>
    <row r="25" spans="1:72" s="365" customFormat="1" ht="91">
      <c r="A25" s="422" t="s">
        <v>1980</v>
      </c>
      <c r="B25" s="297" t="s">
        <v>1226</v>
      </c>
      <c r="C25" s="363" t="s">
        <v>1041</v>
      </c>
      <c r="D25" s="298" t="s">
        <v>1042</v>
      </c>
      <c r="E25" s="298" t="s">
        <v>199</v>
      </c>
      <c r="F25" s="319" t="s">
        <v>1227</v>
      </c>
      <c r="G25" s="299" t="s">
        <v>1228</v>
      </c>
      <c r="H25" s="363" t="s">
        <v>25</v>
      </c>
      <c r="I25" s="298"/>
      <c r="J25" s="305" t="s">
        <v>202</v>
      </c>
      <c r="K25" s="305" t="s">
        <v>47</v>
      </c>
      <c r="L25" s="305" t="s">
        <v>71</v>
      </c>
      <c r="M25" s="298" t="s">
        <v>1229</v>
      </c>
      <c r="N25" s="305" t="s">
        <v>79</v>
      </c>
      <c r="O25" s="305" t="s">
        <v>79</v>
      </c>
      <c r="P25" s="298"/>
      <c r="Q25" s="305" t="s">
        <v>199</v>
      </c>
      <c r="R25" s="305" t="s">
        <v>97</v>
      </c>
      <c r="S25" s="298"/>
      <c r="T25" s="305"/>
      <c r="U25" s="364"/>
      <c r="V25" s="305"/>
      <c r="W25" s="377" t="s">
        <v>1214</v>
      </c>
      <c r="X25" s="299" t="s">
        <v>1230</v>
      </c>
      <c r="Y25" s="378" t="s">
        <v>1231</v>
      </c>
      <c r="Z25" s="375" t="s">
        <v>1232</v>
      </c>
      <c r="AA25" s="374" t="s">
        <v>210</v>
      </c>
      <c r="AB25" s="305" t="s">
        <v>206</v>
      </c>
      <c r="AC25" s="299" t="s">
        <v>1218</v>
      </c>
      <c r="AD25" s="299" t="s">
        <v>1219</v>
      </c>
      <c r="AE25" s="375" t="s">
        <v>1220</v>
      </c>
      <c r="AF25" s="299" t="s">
        <v>558</v>
      </c>
      <c r="AG25" s="299" t="s">
        <v>1221</v>
      </c>
      <c r="AH25" s="299" t="s">
        <v>204</v>
      </c>
      <c r="AI25" s="299" t="s">
        <v>204</v>
      </c>
      <c r="AJ25" s="299" t="s">
        <v>204</v>
      </c>
      <c r="AK25" s="305" t="s">
        <v>205</v>
      </c>
      <c r="AL25" s="305" t="s">
        <v>206</v>
      </c>
      <c r="AM25" s="298">
        <v>762491008</v>
      </c>
      <c r="AN25" s="298" t="s">
        <v>1222</v>
      </c>
      <c r="AO25" s="375" t="s">
        <v>1223</v>
      </c>
      <c r="AP25" s="376" t="s">
        <v>558</v>
      </c>
      <c r="AQ25" s="298" t="s">
        <v>1224</v>
      </c>
      <c r="AR25" s="299" t="s">
        <v>204</v>
      </c>
      <c r="AS25" s="299" t="s">
        <v>204</v>
      </c>
      <c r="AT25" s="299" t="s">
        <v>204</v>
      </c>
      <c r="AU25" s="299" t="s">
        <v>204</v>
      </c>
      <c r="AV25" s="299" t="s">
        <v>205</v>
      </c>
      <c r="AW25" s="299" t="s">
        <v>206</v>
      </c>
      <c r="AX25" s="299" t="s">
        <v>204</v>
      </c>
      <c r="AY25" s="299" t="s">
        <v>204</v>
      </c>
      <c r="AZ25" s="299" t="s">
        <v>204</v>
      </c>
      <c r="BA25" s="299" t="s">
        <v>205</v>
      </c>
      <c r="BB25" s="299" t="s">
        <v>206</v>
      </c>
      <c r="BC25" s="305"/>
      <c r="BD25" s="305"/>
      <c r="BE25" s="305"/>
      <c r="BF25" s="305"/>
      <c r="BG25" s="305"/>
      <c r="BH25" s="305"/>
      <c r="BI25" s="305"/>
      <c r="BJ25" s="305"/>
      <c r="BK25" s="305"/>
      <c r="BL25" s="305"/>
      <c r="BM25" s="291" t="s">
        <v>220</v>
      </c>
      <c r="BN25" s="305"/>
      <c r="BO25" s="305"/>
      <c r="BP25" s="305" t="s">
        <v>1204</v>
      </c>
      <c r="BQ25" s="305" t="s">
        <v>1233</v>
      </c>
      <c r="BR25" s="319" t="s">
        <v>1227</v>
      </c>
      <c r="BS25" s="299" t="s">
        <v>1228</v>
      </c>
      <c r="BT25" s="305"/>
    </row>
    <row r="26" spans="1:72" ht="110.25" customHeight="1">
      <c r="A26" s="422" t="s">
        <v>1980</v>
      </c>
      <c r="B26" s="15" t="s">
        <v>1234</v>
      </c>
      <c r="C26" s="66" t="s">
        <v>1041</v>
      </c>
      <c r="D26" s="243" t="s">
        <v>1042</v>
      </c>
      <c r="E26" s="243" t="s">
        <v>199</v>
      </c>
      <c r="F26" s="174" t="s">
        <v>1235</v>
      </c>
      <c r="G26" s="243" t="s">
        <v>1236</v>
      </c>
      <c r="H26" s="66" t="s">
        <v>25</v>
      </c>
      <c r="I26" s="174"/>
      <c r="J26" s="174" t="s">
        <v>202</v>
      </c>
      <c r="K26" s="174" t="s">
        <v>79</v>
      </c>
      <c r="L26" s="174" t="s">
        <v>55</v>
      </c>
      <c r="M26" s="174" t="s">
        <v>79</v>
      </c>
      <c r="N26" s="174" t="s">
        <v>79</v>
      </c>
      <c r="O26" s="174" t="s">
        <v>85</v>
      </c>
      <c r="P26" s="243" t="s">
        <v>206</v>
      </c>
      <c r="Q26" s="174" t="s">
        <v>199</v>
      </c>
      <c r="R26" s="174" t="s">
        <v>95</v>
      </c>
      <c r="S26" s="174"/>
      <c r="T26" s="174"/>
      <c r="U26" s="341"/>
      <c r="V26" s="243"/>
      <c r="W26" s="78" t="s">
        <v>204</v>
      </c>
      <c r="X26" s="78" t="s">
        <v>204</v>
      </c>
      <c r="Y26" s="78" t="s">
        <v>204</v>
      </c>
      <c r="Z26" s="78" t="s">
        <v>204</v>
      </c>
      <c r="AA26" s="78" t="s">
        <v>205</v>
      </c>
      <c r="AB26" s="78" t="s">
        <v>206</v>
      </c>
      <c r="AC26" s="78" t="s">
        <v>204</v>
      </c>
      <c r="AD26" s="78" t="s">
        <v>204</v>
      </c>
      <c r="AE26" s="78" t="s">
        <v>204</v>
      </c>
      <c r="AF26" s="78" t="s">
        <v>205</v>
      </c>
      <c r="AG26" s="78" t="s">
        <v>206</v>
      </c>
      <c r="AH26" s="243" t="s">
        <v>280</v>
      </c>
      <c r="AI26" s="78" t="s">
        <v>276</v>
      </c>
      <c r="AJ26" s="109" t="s">
        <v>281</v>
      </c>
      <c r="AK26" s="173" t="s">
        <v>210</v>
      </c>
      <c r="AL26" s="246" t="s">
        <v>1237</v>
      </c>
      <c r="AM26" s="243">
        <v>406543005</v>
      </c>
      <c r="AN26" s="243" t="s">
        <v>282</v>
      </c>
      <c r="AO26" s="109" t="s">
        <v>283</v>
      </c>
      <c r="AP26" s="173" t="s">
        <v>210</v>
      </c>
      <c r="AQ26" s="246" t="s">
        <v>1237</v>
      </c>
      <c r="AR26" s="78" t="s">
        <v>204</v>
      </c>
      <c r="AS26" s="78" t="s">
        <v>204</v>
      </c>
      <c r="AT26" s="78" t="s">
        <v>204</v>
      </c>
      <c r="AU26" s="78" t="s">
        <v>204</v>
      </c>
      <c r="AV26" s="78" t="s">
        <v>205</v>
      </c>
      <c r="AW26" s="78" t="s">
        <v>206</v>
      </c>
      <c r="AX26" s="78" t="s">
        <v>204</v>
      </c>
      <c r="AY26" s="78" t="s">
        <v>204</v>
      </c>
      <c r="AZ26" s="78" t="s">
        <v>204</v>
      </c>
      <c r="BA26" s="78" t="s">
        <v>205</v>
      </c>
      <c r="BB26" s="78" t="s">
        <v>206</v>
      </c>
      <c r="BC26" s="243"/>
      <c r="BD26" s="342" t="s">
        <v>1238</v>
      </c>
      <c r="BE26" s="174" t="s">
        <v>285</v>
      </c>
      <c r="BF26" s="174"/>
      <c r="BG26" s="76" t="s">
        <v>1054</v>
      </c>
      <c r="BH26" s="274" t="s">
        <v>218</v>
      </c>
      <c r="BI26" s="243" t="s">
        <v>1239</v>
      </c>
      <c r="BJ26" s="174" t="s">
        <v>731</v>
      </c>
      <c r="BK26" s="174"/>
      <c r="BL26" s="174"/>
      <c r="BM26" s="174" t="s">
        <v>220</v>
      </c>
      <c r="BN26" s="174" t="s">
        <v>334</v>
      </c>
      <c r="BO26" s="174"/>
      <c r="BP26" s="343" t="s">
        <v>138</v>
      </c>
      <c r="BQ26" s="174"/>
      <c r="BR26" s="174"/>
      <c r="BS26" s="174"/>
      <c r="BT26" s="174"/>
    </row>
    <row r="27" spans="1:72">
      <c r="BP27" s="379"/>
    </row>
  </sheetData>
  <hyperlinks>
    <hyperlink ref="AJ4" r:id="rId1"/>
    <hyperlink ref="AO4" r:id="rId2"/>
    <hyperlink ref="AJ6" r:id="rId3"/>
    <hyperlink ref="AO6" r:id="rId4"/>
    <hyperlink ref="Y8" r:id="rId5"/>
    <hyperlink ref="Z8" r:id="rId6" location="/http%3A%2F%2Fid.who.int%2Ficd%2Fentity%2F915343154"/>
    <hyperlink ref="AE8" r:id="rId7" location="/R50.9"/>
    <hyperlink ref="AO8" r:id="rId8"/>
    <hyperlink ref="AJ12" r:id="rId9"/>
    <hyperlink ref="AO12" r:id="rId10"/>
    <hyperlink ref="U15" r:id="rId11"/>
    <hyperlink ref="AJ15" r:id="rId12"/>
    <hyperlink ref="AO15" r:id="rId13"/>
    <hyperlink ref="U17" r:id="rId14"/>
    <hyperlink ref="AO17" r:id="rId15"/>
    <hyperlink ref="AO18" r:id="rId16"/>
    <hyperlink ref="AO19" r:id="rId17"/>
    <hyperlink ref="AJ20" r:id="rId18"/>
    <hyperlink ref="AO20" r:id="rId19"/>
    <hyperlink ref="Z24" r:id="rId20" location="/http://id.who.int/icd/entity/1381875066"/>
    <hyperlink ref="AE24" r:id="rId21" location="/R62.8"/>
    <hyperlink ref="AO24" r:id="rId22"/>
    <hyperlink ref="Z25" r:id="rId23" location="http%3A%2F%2Fid.who.int%2Ficd%2Fentity%2F1384219098"/>
    <hyperlink ref="AE25" r:id="rId24" location="/R62.8"/>
    <hyperlink ref="AO25" r:id="rId25"/>
    <hyperlink ref="AJ26" r:id="rId26"/>
    <hyperlink ref="AO26" r:id="rId27"/>
    <hyperlink ref="BP4" r:id="rId28"/>
  </hyperlink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drawing r:id="rId29"/>
  <legacyDrawing r:id="rId3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08"/>
  <sheetViews>
    <sheetView zoomScale="70" zoomScaleNormal="70" workbookViewId="0">
      <pane xSplit="7" ySplit="2" topLeftCell="H3" activePane="bottomRight" state="frozen"/>
      <selection pane="topRight" activeCell="H1" sqref="H1"/>
      <selection pane="bottomLeft" activeCell="A3" sqref="A3"/>
      <selection pane="bottomRight" activeCell="A88" sqref="A88"/>
    </sheetView>
  </sheetViews>
  <sheetFormatPr defaultColWidth="9.1796875" defaultRowHeight="14.5"/>
  <cols>
    <col min="1" max="1" width="20.08984375" style="251" customWidth="1"/>
    <col min="2" max="2" width="12.08984375" style="251" customWidth="1"/>
    <col min="3" max="3" width="13.81640625" style="35" customWidth="1"/>
    <col min="4" max="4" width="16.90625" style="36" customWidth="1"/>
    <col min="5" max="5" width="6.26953125" style="36" customWidth="1"/>
    <col min="6" max="7" width="30.7265625" style="246" customWidth="1"/>
    <col min="8" max="8" width="13.81640625" style="35" customWidth="1"/>
    <col min="9" max="9" width="23" style="251" customWidth="1"/>
    <col min="10" max="10" width="13.26953125" style="251" customWidth="1"/>
    <col min="11" max="15" width="14.81640625" style="246" customWidth="1"/>
    <col min="16" max="16" width="18.54296875" style="246" customWidth="1"/>
    <col min="17" max="19" width="14.81640625" style="246" customWidth="1"/>
    <col min="20" max="21" width="28.54296875" style="246" customWidth="1"/>
    <col min="22" max="22" width="39.08984375" style="246" customWidth="1"/>
    <col min="23" max="54" width="22.7265625" style="251" customWidth="1"/>
    <col min="55" max="55" width="61.81640625" style="251" customWidth="1"/>
    <col min="56" max="1024" width="9.08984375" style="251"/>
  </cols>
  <sheetData>
    <row r="1" spans="1:73" ht="159.5">
      <c r="A1" s="251" t="s">
        <v>1240</v>
      </c>
      <c r="BD1" s="38" t="s">
        <v>130</v>
      </c>
      <c r="BE1" s="38" t="s">
        <v>131</v>
      </c>
      <c r="BF1" s="38" t="s">
        <v>132</v>
      </c>
      <c r="BG1" s="39" t="s">
        <v>133</v>
      </c>
      <c r="BH1" s="40" t="s">
        <v>134</v>
      </c>
      <c r="BI1" s="38" t="s">
        <v>135</v>
      </c>
      <c r="BJ1" s="41" t="s">
        <v>136</v>
      </c>
      <c r="BK1" s="38" t="s">
        <v>137</v>
      </c>
      <c r="BL1" s="40"/>
      <c r="BM1" s="40"/>
      <c r="BN1" s="40"/>
      <c r="BO1" s="40"/>
      <c r="BP1" s="40"/>
      <c r="BQ1" s="40"/>
      <c r="BR1" s="40"/>
      <c r="BS1" s="43"/>
      <c r="BT1" s="43"/>
      <c r="BU1" s="43"/>
    </row>
    <row r="2" spans="1:73" s="77" customFormat="1" ht="39">
      <c r="A2" s="21" t="s">
        <v>139</v>
      </c>
      <c r="B2" s="21" t="s">
        <v>140</v>
      </c>
      <c r="C2" s="21" t="s">
        <v>19</v>
      </c>
      <c r="D2" s="21" t="s">
        <v>21</v>
      </c>
      <c r="E2" s="21" t="s">
        <v>141</v>
      </c>
      <c r="F2" s="21" t="s">
        <v>31</v>
      </c>
      <c r="G2" s="21" t="s">
        <v>33</v>
      </c>
      <c r="H2" s="21" t="s">
        <v>142</v>
      </c>
      <c r="I2" s="21" t="s">
        <v>35</v>
      </c>
      <c r="J2" s="21" t="s">
        <v>39</v>
      </c>
      <c r="K2" s="21" t="s">
        <v>143</v>
      </c>
      <c r="L2" s="21" t="s">
        <v>49</v>
      </c>
      <c r="M2" s="21" t="s">
        <v>74</v>
      </c>
      <c r="N2" s="21" t="s">
        <v>76</v>
      </c>
      <c r="O2" s="21" t="s">
        <v>78</v>
      </c>
      <c r="P2" s="21" t="s">
        <v>87</v>
      </c>
      <c r="Q2" s="21" t="s">
        <v>89</v>
      </c>
      <c r="R2" s="47" t="s">
        <v>144</v>
      </c>
      <c r="S2" s="21" t="s">
        <v>99</v>
      </c>
      <c r="T2" s="21" t="s">
        <v>101</v>
      </c>
      <c r="U2" s="21" t="s">
        <v>103</v>
      </c>
      <c r="V2" s="21" t="s">
        <v>6</v>
      </c>
      <c r="W2" s="48" t="s">
        <v>145</v>
      </c>
      <c r="X2" s="48" t="s">
        <v>146</v>
      </c>
      <c r="Y2" s="48" t="s">
        <v>147</v>
      </c>
      <c r="Z2" s="48" t="s">
        <v>148</v>
      </c>
      <c r="AA2" s="48" t="s">
        <v>149</v>
      </c>
      <c r="AB2" s="48" t="s">
        <v>150</v>
      </c>
      <c r="AC2" s="49" t="s">
        <v>151</v>
      </c>
      <c r="AD2" s="49" t="s">
        <v>152</v>
      </c>
      <c r="AE2" s="49" t="s">
        <v>153</v>
      </c>
      <c r="AF2" s="50" t="s">
        <v>154</v>
      </c>
      <c r="AG2" s="49" t="s">
        <v>155</v>
      </c>
      <c r="AH2" s="51" t="s">
        <v>156</v>
      </c>
      <c r="AI2" s="51" t="s">
        <v>157</v>
      </c>
      <c r="AJ2" s="51" t="s">
        <v>158</v>
      </c>
      <c r="AK2" s="52" t="s">
        <v>159</v>
      </c>
      <c r="AL2" s="51" t="s">
        <v>160</v>
      </c>
      <c r="AM2" s="53" t="s">
        <v>161</v>
      </c>
      <c r="AN2" s="53" t="s">
        <v>162</v>
      </c>
      <c r="AO2" s="53" t="s">
        <v>163</v>
      </c>
      <c r="AP2" s="54" t="s">
        <v>164</v>
      </c>
      <c r="AQ2" s="53" t="s">
        <v>165</v>
      </c>
      <c r="AR2" s="55" t="s">
        <v>166</v>
      </c>
      <c r="AS2" s="55" t="s">
        <v>167</v>
      </c>
      <c r="AT2" s="55" t="s">
        <v>168</v>
      </c>
      <c r="AU2" s="55" t="s">
        <v>169</v>
      </c>
      <c r="AV2" s="55" t="s">
        <v>170</v>
      </c>
      <c r="AW2" s="55" t="s">
        <v>171</v>
      </c>
      <c r="AX2" s="56" t="s">
        <v>172</v>
      </c>
      <c r="AY2" s="56" t="s">
        <v>173</v>
      </c>
      <c r="AZ2" s="56" t="s">
        <v>174</v>
      </c>
      <c r="BA2" s="56" t="s">
        <v>175</v>
      </c>
      <c r="BB2" s="56" t="s">
        <v>176</v>
      </c>
      <c r="BC2" s="380" t="s">
        <v>1241</v>
      </c>
      <c r="BD2" s="57" t="s">
        <v>177</v>
      </c>
      <c r="BE2" s="57" t="s">
        <v>178</v>
      </c>
      <c r="BF2" s="57" t="s">
        <v>179</v>
      </c>
      <c r="BG2" s="58" t="s">
        <v>180</v>
      </c>
      <c r="BH2" s="59" t="s">
        <v>181</v>
      </c>
      <c r="BI2" s="57" t="s">
        <v>182</v>
      </c>
      <c r="BJ2" s="57" t="s">
        <v>183</v>
      </c>
      <c r="BK2" s="57" t="s">
        <v>184</v>
      </c>
      <c r="BL2" s="57" t="s">
        <v>185</v>
      </c>
      <c r="BM2" s="57" t="s">
        <v>186</v>
      </c>
      <c r="BN2" s="57" t="s">
        <v>187</v>
      </c>
      <c r="BO2" s="57" t="s">
        <v>188</v>
      </c>
      <c r="BP2" s="57" t="s">
        <v>189</v>
      </c>
      <c r="BQ2" s="57" t="s">
        <v>190</v>
      </c>
      <c r="BR2" s="57" t="s">
        <v>191</v>
      </c>
      <c r="BS2" s="57" t="s">
        <v>192</v>
      </c>
      <c r="BT2" s="57" t="s">
        <v>193</v>
      </c>
      <c r="BU2" s="57" t="s">
        <v>194</v>
      </c>
    </row>
    <row r="3" spans="1:73" s="381" customFormat="1" ht="117">
      <c r="A3" s="210" t="s">
        <v>1976</v>
      </c>
      <c r="B3" s="219" t="s">
        <v>1242</v>
      </c>
      <c r="C3" s="226"/>
      <c r="D3" s="227"/>
      <c r="E3" s="227"/>
      <c r="F3" s="210" t="s">
        <v>1243</v>
      </c>
      <c r="G3" s="227" t="s">
        <v>1244</v>
      </c>
      <c r="H3" s="226"/>
      <c r="I3" s="229"/>
      <c r="J3" s="229"/>
      <c r="K3" s="227"/>
      <c r="L3" s="227"/>
      <c r="M3" s="227"/>
      <c r="N3" s="227"/>
      <c r="O3" s="227"/>
      <c r="P3" s="227"/>
      <c r="Q3" s="227"/>
      <c r="R3" s="227"/>
      <c r="S3" s="227"/>
      <c r="T3" s="227"/>
      <c r="U3" s="227"/>
      <c r="V3" s="227" t="s">
        <v>1245</v>
      </c>
      <c r="W3" s="269"/>
      <c r="X3" s="269"/>
      <c r="Y3" s="269"/>
      <c r="Z3" s="269"/>
      <c r="AA3" s="269"/>
      <c r="AB3" s="269"/>
      <c r="AC3" s="269"/>
      <c r="AD3" s="269"/>
      <c r="AE3" s="269"/>
      <c r="AF3" s="269"/>
      <c r="AG3" s="269"/>
      <c r="AH3" s="269"/>
      <c r="AI3" s="269"/>
      <c r="AJ3" s="269"/>
      <c r="AK3" s="269"/>
      <c r="AL3" s="269"/>
      <c r="AM3" s="269"/>
      <c r="AN3" s="269"/>
      <c r="AO3" s="269"/>
      <c r="AP3" s="269"/>
      <c r="AQ3" s="269"/>
      <c r="AR3" s="269"/>
      <c r="AS3" s="269"/>
      <c r="AT3" s="269"/>
      <c r="AU3" s="269"/>
      <c r="AV3" s="269"/>
      <c r="AW3" s="269"/>
      <c r="AX3" s="269"/>
      <c r="AY3" s="269" t="s">
        <v>1246</v>
      </c>
      <c r="AZ3" s="269"/>
      <c r="BA3" s="269"/>
      <c r="BB3" s="269"/>
      <c r="BC3" s="271"/>
    </row>
    <row r="4" spans="1:73" ht="65">
      <c r="A4" s="210" t="s">
        <v>1976</v>
      </c>
      <c r="B4" s="219" t="s">
        <v>1247</v>
      </c>
      <c r="C4" s="63" t="s">
        <v>1248</v>
      </c>
      <c r="D4" s="64" t="s">
        <v>1249</v>
      </c>
      <c r="E4" s="64" t="s">
        <v>199</v>
      </c>
      <c r="F4" s="64" t="s">
        <v>1250</v>
      </c>
      <c r="G4" s="64" t="s">
        <v>1251</v>
      </c>
      <c r="H4" s="63" t="s">
        <v>25</v>
      </c>
      <c r="I4" s="64" t="s">
        <v>1252</v>
      </c>
      <c r="J4" s="108"/>
      <c r="K4" s="64" t="s">
        <v>227</v>
      </c>
      <c r="L4" s="64" t="s">
        <v>69</v>
      </c>
      <c r="M4" s="64" t="s">
        <v>1253</v>
      </c>
      <c r="N4" s="64" t="s">
        <v>79</v>
      </c>
      <c r="O4" s="64" t="s">
        <v>79</v>
      </c>
      <c r="P4" s="64" t="s">
        <v>206</v>
      </c>
      <c r="Q4" s="64" t="s">
        <v>199</v>
      </c>
      <c r="R4" s="64" t="s">
        <v>95</v>
      </c>
      <c r="S4" s="64"/>
      <c r="T4" s="64"/>
      <c r="U4" s="64"/>
      <c r="V4" s="64" t="s">
        <v>1254</v>
      </c>
      <c r="W4" s="74" t="s">
        <v>204</v>
      </c>
      <c r="X4" s="74" t="s">
        <v>204</v>
      </c>
      <c r="Y4" s="74" t="s">
        <v>204</v>
      </c>
      <c r="Z4" s="74" t="s">
        <v>204</v>
      </c>
      <c r="AA4" s="74" t="s">
        <v>205</v>
      </c>
      <c r="AB4" s="74" t="s">
        <v>206</v>
      </c>
      <c r="AC4" s="74" t="s">
        <v>204</v>
      </c>
      <c r="AD4" s="74" t="s">
        <v>204</v>
      </c>
      <c r="AE4" s="74" t="s">
        <v>204</v>
      </c>
      <c r="AF4" s="74" t="s">
        <v>205</v>
      </c>
      <c r="AG4" s="74" t="s">
        <v>206</v>
      </c>
      <c r="AH4" s="382" t="s">
        <v>1255</v>
      </c>
      <c r="AI4" s="382" t="s">
        <v>1256</v>
      </c>
      <c r="AJ4" s="109" t="s">
        <v>1257</v>
      </c>
      <c r="AK4" s="243" t="s">
        <v>210</v>
      </c>
      <c r="AL4" s="174" t="s">
        <v>206</v>
      </c>
      <c r="AM4" s="174">
        <v>394731006</v>
      </c>
      <c r="AN4" s="243" t="s">
        <v>1258</v>
      </c>
      <c r="AO4" s="109" t="s">
        <v>1259</v>
      </c>
      <c r="AP4" s="243" t="s">
        <v>210</v>
      </c>
      <c r="AQ4" s="174" t="s">
        <v>206</v>
      </c>
      <c r="AR4" s="156" t="s">
        <v>204</v>
      </c>
      <c r="AS4" s="147" t="s">
        <v>204</v>
      </c>
      <c r="AT4" s="147" t="s">
        <v>204</v>
      </c>
      <c r="AU4" s="147" t="s">
        <v>204</v>
      </c>
      <c r="AV4" s="147" t="s">
        <v>205</v>
      </c>
      <c r="AW4" s="147" t="s">
        <v>206</v>
      </c>
      <c r="AX4" s="147" t="s">
        <v>204</v>
      </c>
      <c r="AY4" s="147" t="s">
        <v>204</v>
      </c>
      <c r="AZ4" s="147" t="s">
        <v>204</v>
      </c>
      <c r="BA4" s="147" t="s">
        <v>205</v>
      </c>
      <c r="BB4" s="147" t="s">
        <v>206</v>
      </c>
      <c r="BC4" s="43"/>
    </row>
    <row r="5" spans="1:73" ht="91">
      <c r="A5" s="210" t="s">
        <v>1976</v>
      </c>
      <c r="B5" s="219" t="s">
        <v>1260</v>
      </c>
      <c r="C5" s="63" t="s">
        <v>1248</v>
      </c>
      <c r="D5" s="64" t="s">
        <v>1249</v>
      </c>
      <c r="E5" s="64" t="s">
        <v>199</v>
      </c>
      <c r="F5" s="309" t="s">
        <v>1261</v>
      </c>
      <c r="G5" s="64" t="s">
        <v>1262</v>
      </c>
      <c r="H5" s="63" t="s">
        <v>25</v>
      </c>
      <c r="I5" s="64"/>
      <c r="J5" s="108"/>
      <c r="K5" s="64" t="s">
        <v>47</v>
      </c>
      <c r="L5" s="64" t="s">
        <v>71</v>
      </c>
      <c r="M5" s="64" t="s">
        <v>1261</v>
      </c>
      <c r="N5" s="64" t="s">
        <v>79</v>
      </c>
      <c r="O5" s="64" t="s">
        <v>79</v>
      </c>
      <c r="P5" s="64" t="s">
        <v>206</v>
      </c>
      <c r="Q5" s="64" t="s">
        <v>199</v>
      </c>
      <c r="R5" s="64" t="s">
        <v>97</v>
      </c>
      <c r="S5" s="64"/>
      <c r="T5" s="64"/>
      <c r="U5" s="64"/>
      <c r="V5" s="64"/>
      <c r="W5" s="74" t="s">
        <v>204</v>
      </c>
      <c r="X5" s="74" t="s">
        <v>204</v>
      </c>
      <c r="Y5" s="74" t="s">
        <v>204</v>
      </c>
      <c r="Z5" s="74" t="s">
        <v>204</v>
      </c>
      <c r="AA5" s="74" t="s">
        <v>205</v>
      </c>
      <c r="AB5" s="74" t="s">
        <v>206</v>
      </c>
      <c r="AC5" s="74" t="s">
        <v>204</v>
      </c>
      <c r="AD5" s="74" t="s">
        <v>204</v>
      </c>
      <c r="AE5" s="74" t="s">
        <v>204</v>
      </c>
      <c r="AF5" s="74" t="s">
        <v>205</v>
      </c>
      <c r="AG5" s="74" t="s">
        <v>206</v>
      </c>
      <c r="AH5" s="382" t="s">
        <v>1263</v>
      </c>
      <c r="AI5" s="382" t="s">
        <v>1264</v>
      </c>
      <c r="AJ5" s="109" t="s">
        <v>1265</v>
      </c>
      <c r="AK5" s="243" t="s">
        <v>210</v>
      </c>
      <c r="AL5" s="382" t="s">
        <v>1266</v>
      </c>
      <c r="AM5" s="174">
        <v>394774009</v>
      </c>
      <c r="AN5" s="243" t="s">
        <v>1267</v>
      </c>
      <c r="AO5" s="109" t="s">
        <v>1268</v>
      </c>
      <c r="AP5" s="243" t="s">
        <v>210</v>
      </c>
      <c r="AQ5" s="174" t="s">
        <v>206</v>
      </c>
      <c r="AR5" s="156" t="s">
        <v>204</v>
      </c>
      <c r="AS5" s="147" t="s">
        <v>204</v>
      </c>
      <c r="AT5" s="147" t="s">
        <v>204</v>
      </c>
      <c r="AU5" s="147" t="s">
        <v>204</v>
      </c>
      <c r="AV5" s="147" t="s">
        <v>205</v>
      </c>
      <c r="AW5" s="147" t="s">
        <v>206</v>
      </c>
      <c r="AX5" s="147" t="s">
        <v>204</v>
      </c>
      <c r="AY5" s="147" t="s">
        <v>204</v>
      </c>
      <c r="AZ5" s="147" t="s">
        <v>204</v>
      </c>
      <c r="BA5" s="147" t="s">
        <v>205</v>
      </c>
      <c r="BB5" s="147" t="s">
        <v>206</v>
      </c>
      <c r="BC5" s="383"/>
    </row>
    <row r="6" spans="1:73" ht="208">
      <c r="A6" s="210" t="s">
        <v>1976</v>
      </c>
      <c r="B6" s="219" t="s">
        <v>1269</v>
      </c>
      <c r="C6" s="63" t="s">
        <v>1248</v>
      </c>
      <c r="D6" s="64" t="s">
        <v>1249</v>
      </c>
      <c r="E6" s="64" t="s">
        <v>199</v>
      </c>
      <c r="F6" s="309" t="s">
        <v>1270</v>
      </c>
      <c r="G6" s="64" t="s">
        <v>1271</v>
      </c>
      <c r="H6" s="63" t="s">
        <v>25</v>
      </c>
      <c r="I6" s="64" t="s">
        <v>1272</v>
      </c>
      <c r="J6" s="108"/>
      <c r="K6" s="64" t="s">
        <v>47</v>
      </c>
      <c r="L6" s="64" t="s">
        <v>71</v>
      </c>
      <c r="M6" s="64" t="s">
        <v>1270</v>
      </c>
      <c r="N6" s="64" t="s">
        <v>79</v>
      </c>
      <c r="O6" s="64" t="s">
        <v>79</v>
      </c>
      <c r="P6" s="64" t="s">
        <v>1273</v>
      </c>
      <c r="Q6" s="64" t="s">
        <v>199</v>
      </c>
      <c r="R6" s="64" t="s">
        <v>97</v>
      </c>
      <c r="S6" s="64"/>
      <c r="T6" s="64"/>
      <c r="U6" s="64"/>
      <c r="V6" s="64"/>
      <c r="W6" s="74" t="s">
        <v>204</v>
      </c>
      <c r="X6" s="74" t="s">
        <v>204</v>
      </c>
      <c r="Y6" s="74" t="s">
        <v>204</v>
      </c>
      <c r="Z6" s="74" t="s">
        <v>204</v>
      </c>
      <c r="AA6" s="74" t="s">
        <v>205</v>
      </c>
      <c r="AB6" s="74" t="s">
        <v>206</v>
      </c>
      <c r="AC6" s="74" t="s">
        <v>204</v>
      </c>
      <c r="AD6" s="74" t="s">
        <v>204</v>
      </c>
      <c r="AE6" s="74" t="s">
        <v>204</v>
      </c>
      <c r="AF6" s="74" t="s">
        <v>205</v>
      </c>
      <c r="AG6" s="74" t="s">
        <v>206</v>
      </c>
      <c r="AH6" s="382" t="s">
        <v>1274</v>
      </c>
      <c r="AI6" s="382" t="s">
        <v>1275</v>
      </c>
      <c r="AJ6" s="109" t="s">
        <v>1265</v>
      </c>
      <c r="AK6" s="243" t="s">
        <v>210</v>
      </c>
      <c r="AL6" s="243" t="s">
        <v>1276</v>
      </c>
      <c r="AM6" s="243" t="s">
        <v>1277</v>
      </c>
      <c r="AN6" s="243" t="s">
        <v>1278</v>
      </c>
      <c r="AO6" s="109" t="s">
        <v>1279</v>
      </c>
      <c r="AP6" s="243" t="s">
        <v>1280</v>
      </c>
      <c r="AQ6" s="243" t="s">
        <v>1281</v>
      </c>
      <c r="AR6" s="156" t="s">
        <v>204</v>
      </c>
      <c r="AS6" s="147" t="s">
        <v>204</v>
      </c>
      <c r="AT6" s="147" t="s">
        <v>204</v>
      </c>
      <c r="AU6" s="147" t="s">
        <v>204</v>
      </c>
      <c r="AV6" s="147" t="s">
        <v>205</v>
      </c>
      <c r="AW6" s="147" t="s">
        <v>206</v>
      </c>
      <c r="AX6" s="147" t="s">
        <v>204</v>
      </c>
      <c r="AY6" s="147" t="s">
        <v>204</v>
      </c>
      <c r="AZ6" s="147" t="s">
        <v>204</v>
      </c>
      <c r="BA6" s="147" t="s">
        <v>205</v>
      </c>
      <c r="BB6" s="147" t="s">
        <v>206</v>
      </c>
      <c r="BC6" s="43"/>
    </row>
    <row r="7" spans="1:73" ht="65">
      <c r="A7" s="210" t="s">
        <v>1976</v>
      </c>
      <c r="B7" s="219" t="s">
        <v>1282</v>
      </c>
      <c r="C7" s="63" t="s">
        <v>1248</v>
      </c>
      <c r="D7" s="64" t="s">
        <v>1249</v>
      </c>
      <c r="E7" s="64" t="s">
        <v>199</v>
      </c>
      <c r="F7" s="243" t="s">
        <v>1283</v>
      </c>
      <c r="G7" s="64" t="s">
        <v>1284</v>
      </c>
      <c r="H7" s="63" t="s">
        <v>25</v>
      </c>
      <c r="I7" s="108"/>
      <c r="J7" s="108"/>
      <c r="K7" s="64" t="s">
        <v>1285</v>
      </c>
      <c r="L7" s="64" t="s">
        <v>1286</v>
      </c>
      <c r="M7" s="64" t="s">
        <v>1287</v>
      </c>
      <c r="N7" s="64" t="s">
        <v>79</v>
      </c>
      <c r="O7" s="64" t="s">
        <v>79</v>
      </c>
      <c r="P7" s="64" t="s">
        <v>206</v>
      </c>
      <c r="Q7" s="64" t="s">
        <v>199</v>
      </c>
      <c r="R7" s="64" t="s">
        <v>95</v>
      </c>
      <c r="S7" s="64"/>
      <c r="T7" s="64"/>
      <c r="U7" s="64"/>
      <c r="V7" s="285"/>
      <c r="W7" s="384"/>
      <c r="X7" s="384"/>
      <c r="Y7" s="384"/>
      <c r="Z7" s="384"/>
      <c r="AA7" s="384"/>
      <c r="AB7" s="384"/>
      <c r="AC7" s="384"/>
      <c r="AD7" s="384"/>
      <c r="AE7" s="384"/>
      <c r="AF7" s="384"/>
      <c r="AG7" s="384"/>
      <c r="AH7" s="384"/>
      <c r="AI7" s="384"/>
      <c r="AJ7" s="384"/>
      <c r="AK7" s="384"/>
      <c r="AL7" s="384"/>
      <c r="AM7" s="384"/>
      <c r="AN7" s="384"/>
      <c r="AO7" s="384"/>
      <c r="AP7" s="384"/>
      <c r="AQ7" s="384"/>
      <c r="AR7" s="384"/>
      <c r="AS7" s="384"/>
      <c r="AT7" s="384"/>
      <c r="AU7" s="384"/>
      <c r="AV7" s="384"/>
      <c r="AW7" s="384"/>
      <c r="AX7" s="384"/>
      <c r="AY7" s="384"/>
      <c r="AZ7" s="384"/>
      <c r="BA7" s="384"/>
      <c r="BB7" s="384"/>
      <c r="BC7" s="285" t="s">
        <v>1288</v>
      </c>
    </row>
    <row r="8" spans="1:73" ht="52">
      <c r="A8" s="210" t="s">
        <v>1976</v>
      </c>
      <c r="B8" s="219" t="s">
        <v>1289</v>
      </c>
      <c r="C8" s="63" t="s">
        <v>1248</v>
      </c>
      <c r="D8" s="64" t="s">
        <v>1249</v>
      </c>
      <c r="E8" s="64" t="s">
        <v>199</v>
      </c>
      <c r="F8" s="309" t="s">
        <v>1290</v>
      </c>
      <c r="G8" s="64" t="s">
        <v>1291</v>
      </c>
      <c r="H8" s="63" t="s">
        <v>25</v>
      </c>
      <c r="I8" s="108"/>
      <c r="J8" s="108"/>
      <c r="K8" s="64" t="s">
        <v>47</v>
      </c>
      <c r="L8" s="64" t="s">
        <v>71</v>
      </c>
      <c r="M8" s="64"/>
      <c r="N8" s="64" t="s">
        <v>79</v>
      </c>
      <c r="O8" s="64" t="s">
        <v>79</v>
      </c>
      <c r="P8" s="64" t="s">
        <v>206</v>
      </c>
      <c r="Q8" s="64" t="s">
        <v>199</v>
      </c>
      <c r="R8" s="64" t="s">
        <v>97</v>
      </c>
      <c r="S8" s="64" t="s">
        <v>1292</v>
      </c>
      <c r="T8" s="64"/>
      <c r="U8" s="64"/>
      <c r="V8" s="64" t="s">
        <v>1293</v>
      </c>
      <c r="W8" s="174"/>
      <c r="X8" s="174"/>
      <c r="Y8" s="174"/>
      <c r="Z8" s="174"/>
      <c r="AA8" s="174"/>
      <c r="AB8" s="174"/>
      <c r="AC8" s="174"/>
      <c r="AD8" s="174"/>
      <c r="AE8" s="174"/>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43"/>
    </row>
    <row r="9" spans="1:73" ht="65">
      <c r="A9" s="210" t="s">
        <v>1976</v>
      </c>
      <c r="B9" s="219" t="s">
        <v>1294</v>
      </c>
      <c r="C9" s="63" t="s">
        <v>1248</v>
      </c>
      <c r="D9" s="64" t="s">
        <v>1249</v>
      </c>
      <c r="E9" s="64" t="s">
        <v>199</v>
      </c>
      <c r="F9" s="64" t="s">
        <v>1295</v>
      </c>
      <c r="G9" s="64" t="s">
        <v>1296</v>
      </c>
      <c r="H9" s="63" t="s">
        <v>25</v>
      </c>
      <c r="I9" s="108"/>
      <c r="J9" s="108"/>
      <c r="K9" s="64" t="s">
        <v>1285</v>
      </c>
      <c r="L9" s="64" t="s">
        <v>1286</v>
      </c>
      <c r="M9" s="64" t="s">
        <v>1297</v>
      </c>
      <c r="N9" s="64" t="s">
        <v>79</v>
      </c>
      <c r="O9" s="64" t="s">
        <v>79</v>
      </c>
      <c r="P9" s="64" t="s">
        <v>206</v>
      </c>
      <c r="Q9" s="64" t="s">
        <v>199</v>
      </c>
      <c r="R9" s="64" t="s">
        <v>95</v>
      </c>
      <c r="S9" s="64"/>
      <c r="T9" s="64"/>
      <c r="U9" s="64"/>
      <c r="V9" s="64"/>
      <c r="W9" s="384"/>
      <c r="X9" s="384"/>
      <c r="Y9" s="384"/>
      <c r="Z9" s="384"/>
      <c r="AA9" s="384"/>
      <c r="AB9" s="384"/>
      <c r="AC9" s="384"/>
      <c r="AD9" s="384"/>
      <c r="AE9" s="384"/>
      <c r="AF9" s="384"/>
      <c r="AG9" s="384"/>
      <c r="AH9" s="384"/>
      <c r="AI9" s="384"/>
      <c r="AJ9" s="384"/>
      <c r="AK9" s="384"/>
      <c r="AL9" s="384"/>
      <c r="AM9" s="384"/>
      <c r="AN9" s="384"/>
      <c r="AO9" s="384"/>
      <c r="AP9" s="384"/>
      <c r="AQ9" s="384"/>
      <c r="AR9" s="384"/>
      <c r="AS9" s="384"/>
      <c r="AT9" s="384"/>
      <c r="AU9" s="384"/>
      <c r="AV9" s="384"/>
      <c r="AW9" s="384"/>
      <c r="AX9" s="384"/>
      <c r="AY9" s="384"/>
      <c r="AZ9" s="384"/>
      <c r="BA9" s="384"/>
      <c r="BB9" s="384"/>
      <c r="BC9" s="285" t="s">
        <v>1288</v>
      </c>
    </row>
    <row r="10" spans="1:73" ht="52">
      <c r="A10" s="210" t="s">
        <v>1976</v>
      </c>
      <c r="B10" s="219" t="s">
        <v>1298</v>
      </c>
      <c r="C10" s="63" t="s">
        <v>1248</v>
      </c>
      <c r="D10" s="64" t="s">
        <v>1249</v>
      </c>
      <c r="E10" s="64" t="s">
        <v>199</v>
      </c>
      <c r="F10" s="309" t="s">
        <v>1299</v>
      </c>
      <c r="G10" s="64" t="s">
        <v>1300</v>
      </c>
      <c r="H10" s="63" t="s">
        <v>25</v>
      </c>
      <c r="I10" s="108"/>
      <c r="J10" s="108"/>
      <c r="K10" s="64" t="s">
        <v>47</v>
      </c>
      <c r="L10" s="64" t="s">
        <v>71</v>
      </c>
      <c r="M10" s="64"/>
      <c r="N10" s="64" t="s">
        <v>79</v>
      </c>
      <c r="O10" s="64" t="s">
        <v>79</v>
      </c>
      <c r="P10" s="64" t="s">
        <v>206</v>
      </c>
      <c r="Q10" s="64" t="s">
        <v>199</v>
      </c>
      <c r="R10" s="64" t="s">
        <v>97</v>
      </c>
      <c r="S10" s="64" t="s">
        <v>1301</v>
      </c>
      <c r="T10" s="64"/>
      <c r="U10" s="64"/>
      <c r="V10" s="6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c r="AX10" s="174"/>
      <c r="AY10" s="174"/>
      <c r="AZ10" s="174"/>
      <c r="BA10" s="174"/>
      <c r="BB10" s="174"/>
      <c r="BC10" s="285"/>
    </row>
    <row r="11" spans="1:73" ht="65">
      <c r="A11" s="210" t="s">
        <v>1976</v>
      </c>
      <c r="B11" s="219" t="s">
        <v>1302</v>
      </c>
      <c r="C11" s="63" t="s">
        <v>1248</v>
      </c>
      <c r="D11" s="64" t="s">
        <v>1249</v>
      </c>
      <c r="E11" s="64" t="s">
        <v>199</v>
      </c>
      <c r="F11" s="243" t="s">
        <v>1303</v>
      </c>
      <c r="G11" s="64" t="s">
        <v>1304</v>
      </c>
      <c r="H11" s="63" t="s">
        <v>25</v>
      </c>
      <c r="I11" s="108"/>
      <c r="J11" s="108"/>
      <c r="K11" s="64" t="s">
        <v>1285</v>
      </c>
      <c r="L11" s="64" t="s">
        <v>1286</v>
      </c>
      <c r="M11" s="64" t="s">
        <v>1305</v>
      </c>
      <c r="N11" s="64" t="s">
        <v>79</v>
      </c>
      <c r="O11" s="64" t="s">
        <v>79</v>
      </c>
      <c r="P11" s="64" t="s">
        <v>206</v>
      </c>
      <c r="Q11" s="64" t="s">
        <v>199</v>
      </c>
      <c r="R11" s="64" t="s">
        <v>95</v>
      </c>
      <c r="S11" s="64"/>
      <c r="T11" s="64"/>
      <c r="U11" s="64"/>
      <c r="V11" s="64"/>
      <c r="W11" s="384"/>
      <c r="X11" s="384"/>
      <c r="Y11" s="384"/>
      <c r="Z11" s="384"/>
      <c r="AA11" s="384"/>
      <c r="AB11" s="384"/>
      <c r="AC11" s="384"/>
      <c r="AD11" s="384"/>
      <c r="AE11" s="384"/>
      <c r="AF11" s="384"/>
      <c r="AG11" s="384"/>
      <c r="AH11" s="384"/>
      <c r="AI11" s="384"/>
      <c r="AJ11" s="384"/>
      <c r="AK11" s="384"/>
      <c r="AL11" s="384"/>
      <c r="AM11" s="384"/>
      <c r="AN11" s="384"/>
      <c r="AO11" s="384"/>
      <c r="AP11" s="384"/>
      <c r="AQ11" s="384"/>
      <c r="AR11" s="384"/>
      <c r="AS11" s="384"/>
      <c r="AT11" s="384"/>
      <c r="AU11" s="384"/>
      <c r="AV11" s="384"/>
      <c r="AW11" s="384"/>
      <c r="AX11" s="384"/>
      <c r="AY11" s="384"/>
      <c r="AZ11" s="384"/>
      <c r="BA11" s="384"/>
      <c r="BB11" s="384"/>
      <c r="BC11" s="285" t="s">
        <v>1288</v>
      </c>
    </row>
    <row r="12" spans="1:73" ht="52">
      <c r="A12" s="210" t="s">
        <v>1976</v>
      </c>
      <c r="B12" s="219" t="s">
        <v>1306</v>
      </c>
      <c r="C12" s="63" t="s">
        <v>1248</v>
      </c>
      <c r="D12" s="64" t="s">
        <v>1249</v>
      </c>
      <c r="E12" s="64" t="s">
        <v>199</v>
      </c>
      <c r="F12" s="309" t="s">
        <v>1307</v>
      </c>
      <c r="G12" s="64" t="s">
        <v>1308</v>
      </c>
      <c r="H12" s="63" t="s">
        <v>25</v>
      </c>
      <c r="I12" s="108"/>
      <c r="J12" s="108"/>
      <c r="K12" s="64" t="s">
        <v>47</v>
      </c>
      <c r="L12" s="64" t="s">
        <v>71</v>
      </c>
      <c r="M12" s="64"/>
      <c r="N12" s="64" t="s">
        <v>79</v>
      </c>
      <c r="O12" s="64" t="s">
        <v>79</v>
      </c>
      <c r="P12" s="64" t="s">
        <v>206</v>
      </c>
      <c r="Q12" s="64" t="s">
        <v>199</v>
      </c>
      <c r="R12" s="64" t="s">
        <v>97</v>
      </c>
      <c r="S12" s="64" t="s">
        <v>1309</v>
      </c>
      <c r="T12" s="64"/>
      <c r="U12" s="64"/>
      <c r="V12" s="64" t="s">
        <v>1293</v>
      </c>
      <c r="W12" s="174"/>
      <c r="X12" s="174"/>
      <c r="Y12" s="174"/>
      <c r="Z12" s="174"/>
      <c r="AA12" s="174"/>
      <c r="AB12" s="174"/>
      <c r="AC12" s="174"/>
      <c r="AD12" s="174"/>
      <c r="AE12" s="174"/>
      <c r="AF12" s="174"/>
      <c r="AG12" s="174"/>
      <c r="AH12" s="174"/>
      <c r="AI12" s="174"/>
      <c r="AJ12" s="174"/>
      <c r="AK12" s="174"/>
      <c r="AL12" s="174"/>
      <c r="AM12" s="174"/>
      <c r="AN12" s="174"/>
      <c r="AO12" s="174"/>
      <c r="AP12" s="174"/>
      <c r="AQ12" s="174"/>
      <c r="AR12" s="174"/>
      <c r="AS12" s="174"/>
      <c r="AT12" s="174"/>
      <c r="AU12" s="174"/>
      <c r="AV12" s="174"/>
      <c r="AW12" s="174"/>
      <c r="AX12" s="174"/>
      <c r="AY12" s="174"/>
      <c r="AZ12" s="174"/>
      <c r="BA12" s="174"/>
      <c r="BB12" s="174"/>
      <c r="BC12" s="43"/>
    </row>
    <row r="13" spans="1:73" ht="156">
      <c r="A13" s="210" t="s">
        <v>1976</v>
      </c>
      <c r="B13" s="219" t="s">
        <v>1310</v>
      </c>
      <c r="C13" s="63" t="s">
        <v>1248</v>
      </c>
      <c r="D13" s="64" t="s">
        <v>1249</v>
      </c>
      <c r="E13" s="64" t="s">
        <v>199</v>
      </c>
      <c r="F13" s="243" t="s">
        <v>1311</v>
      </c>
      <c r="G13" s="64" t="s">
        <v>1312</v>
      </c>
      <c r="H13" s="63" t="s">
        <v>25</v>
      </c>
      <c r="I13" s="64" t="s">
        <v>1313</v>
      </c>
      <c r="J13" s="108"/>
      <c r="K13" s="64" t="s">
        <v>79</v>
      </c>
      <c r="L13" s="64" t="s">
        <v>55</v>
      </c>
      <c r="M13" s="64" t="s">
        <v>79</v>
      </c>
      <c r="N13" s="64" t="s">
        <v>79</v>
      </c>
      <c r="O13" s="64" t="s">
        <v>85</v>
      </c>
      <c r="P13" s="64" t="s">
        <v>1314</v>
      </c>
      <c r="Q13" s="64" t="s">
        <v>199</v>
      </c>
      <c r="R13" s="64" t="s">
        <v>97</v>
      </c>
      <c r="S13" s="64"/>
      <c r="T13" s="64"/>
      <c r="U13" s="64"/>
      <c r="V13" s="64" t="s">
        <v>1315</v>
      </c>
      <c r="W13" s="74" t="s">
        <v>204</v>
      </c>
      <c r="X13" s="74" t="s">
        <v>204</v>
      </c>
      <c r="Y13" s="74" t="s">
        <v>204</v>
      </c>
      <c r="Z13" s="74" t="s">
        <v>204</v>
      </c>
      <c r="AA13" s="74" t="s">
        <v>205</v>
      </c>
      <c r="AB13" s="74" t="s">
        <v>206</v>
      </c>
      <c r="AC13" s="74" t="s">
        <v>204</v>
      </c>
      <c r="AD13" s="74" t="s">
        <v>204</v>
      </c>
      <c r="AE13" s="74" t="s">
        <v>204</v>
      </c>
      <c r="AF13" s="74" t="s">
        <v>205</v>
      </c>
      <c r="AG13" s="74" t="s">
        <v>206</v>
      </c>
      <c r="AH13" s="174" t="s">
        <v>1316</v>
      </c>
      <c r="AI13" s="174" t="s">
        <v>1317</v>
      </c>
      <c r="AJ13" s="109" t="s">
        <v>1318</v>
      </c>
      <c r="AK13" s="174" t="s">
        <v>210</v>
      </c>
      <c r="AL13" s="174" t="s">
        <v>206</v>
      </c>
      <c r="AM13" s="174">
        <v>432213005</v>
      </c>
      <c r="AN13" s="243" t="s">
        <v>1319</v>
      </c>
      <c r="AO13" s="109" t="s">
        <v>1320</v>
      </c>
      <c r="AP13" s="174" t="s">
        <v>210</v>
      </c>
      <c r="AQ13" s="174" t="s">
        <v>206</v>
      </c>
      <c r="AR13" s="156" t="s">
        <v>204</v>
      </c>
      <c r="AS13" s="147" t="s">
        <v>204</v>
      </c>
      <c r="AT13" s="147" t="s">
        <v>204</v>
      </c>
      <c r="AU13" s="147" t="s">
        <v>204</v>
      </c>
      <c r="AV13" s="147" t="s">
        <v>205</v>
      </c>
      <c r="AW13" s="147" t="s">
        <v>206</v>
      </c>
      <c r="AX13" s="147" t="s">
        <v>204</v>
      </c>
      <c r="AY13" s="147" t="s">
        <v>204</v>
      </c>
      <c r="AZ13" s="147" t="s">
        <v>204</v>
      </c>
      <c r="BA13" s="147" t="s">
        <v>205</v>
      </c>
      <c r="BB13" s="147" t="s">
        <v>206</v>
      </c>
      <c r="BC13" s="43"/>
    </row>
    <row r="14" spans="1:73" ht="143">
      <c r="A14" s="210" t="s">
        <v>1976</v>
      </c>
      <c r="B14" s="385" t="s">
        <v>1321</v>
      </c>
      <c r="C14" s="63" t="s">
        <v>1248</v>
      </c>
      <c r="D14" s="64" t="s">
        <v>1249</v>
      </c>
      <c r="E14" s="64" t="s">
        <v>199</v>
      </c>
      <c r="F14" s="243" t="s">
        <v>1322</v>
      </c>
      <c r="G14" s="64" t="s">
        <v>1323</v>
      </c>
      <c r="H14" s="63" t="s">
        <v>25</v>
      </c>
      <c r="I14" s="108"/>
      <c r="J14" s="108"/>
      <c r="K14" s="64" t="s">
        <v>227</v>
      </c>
      <c r="L14" s="64" t="s">
        <v>51</v>
      </c>
      <c r="M14" s="64" t="s">
        <v>228</v>
      </c>
      <c r="N14" s="64" t="s">
        <v>79</v>
      </c>
      <c r="O14" s="64" t="s">
        <v>79</v>
      </c>
      <c r="P14" s="64" t="s">
        <v>206</v>
      </c>
      <c r="Q14" s="64" t="s">
        <v>199</v>
      </c>
      <c r="R14" s="64" t="s">
        <v>97</v>
      </c>
      <c r="S14" s="64" t="s">
        <v>1309</v>
      </c>
      <c r="T14" s="64"/>
      <c r="U14" s="64"/>
      <c r="V14" s="64" t="s">
        <v>1324</v>
      </c>
      <c r="W14" s="74" t="s">
        <v>204</v>
      </c>
      <c r="X14" s="74" t="s">
        <v>204</v>
      </c>
      <c r="Y14" s="171" t="s">
        <v>204</v>
      </c>
      <c r="Z14" s="171" t="s">
        <v>204</v>
      </c>
      <c r="AA14" s="171" t="s">
        <v>205</v>
      </c>
      <c r="AB14" s="171" t="s">
        <v>206</v>
      </c>
      <c r="AC14" s="171" t="s">
        <v>204</v>
      </c>
      <c r="AD14" s="74" t="s">
        <v>204</v>
      </c>
      <c r="AE14" s="74" t="s">
        <v>204</v>
      </c>
      <c r="AF14" s="74" t="s">
        <v>205</v>
      </c>
      <c r="AG14" s="74" t="s">
        <v>206</v>
      </c>
      <c r="AH14" s="382" t="s">
        <v>1274</v>
      </c>
      <c r="AI14" s="382" t="s">
        <v>1275</v>
      </c>
      <c r="AJ14" s="109" t="s">
        <v>1265</v>
      </c>
      <c r="AK14" s="243" t="s">
        <v>210</v>
      </c>
      <c r="AL14" s="243" t="s">
        <v>1276</v>
      </c>
      <c r="AM14" s="174">
        <v>413322009</v>
      </c>
      <c r="AN14" s="243" t="s">
        <v>1325</v>
      </c>
      <c r="AO14" s="109" t="s">
        <v>1326</v>
      </c>
      <c r="AP14" s="243" t="s">
        <v>210</v>
      </c>
      <c r="AQ14" s="243" t="s">
        <v>1327</v>
      </c>
      <c r="AR14" s="156" t="s">
        <v>204</v>
      </c>
      <c r="AS14" s="147" t="s">
        <v>204</v>
      </c>
      <c r="AT14" s="147" t="s">
        <v>204</v>
      </c>
      <c r="AU14" s="147" t="s">
        <v>204</v>
      </c>
      <c r="AV14" s="147" t="s">
        <v>205</v>
      </c>
      <c r="AW14" s="147" t="s">
        <v>206</v>
      </c>
      <c r="AX14" s="147" t="s">
        <v>204</v>
      </c>
      <c r="AY14" s="147" t="s">
        <v>204</v>
      </c>
      <c r="AZ14" s="147" t="s">
        <v>204</v>
      </c>
      <c r="BA14" s="147" t="s">
        <v>205</v>
      </c>
      <c r="BB14" s="147" t="s">
        <v>206</v>
      </c>
      <c r="BC14" s="246" t="s">
        <v>1328</v>
      </c>
    </row>
    <row r="15" spans="1:73" ht="78">
      <c r="A15" s="210" t="s">
        <v>1976</v>
      </c>
      <c r="B15" s="219" t="s">
        <v>1329</v>
      </c>
      <c r="C15" s="63" t="s">
        <v>1248</v>
      </c>
      <c r="D15" s="64" t="s">
        <v>1249</v>
      </c>
      <c r="E15" s="64" t="s">
        <v>199</v>
      </c>
      <c r="F15" s="243" t="s">
        <v>1330</v>
      </c>
      <c r="G15" s="64" t="s">
        <v>1331</v>
      </c>
      <c r="H15" s="63" t="s">
        <v>25</v>
      </c>
      <c r="I15" s="108"/>
      <c r="J15" s="108"/>
      <c r="K15" s="64" t="s">
        <v>79</v>
      </c>
      <c r="L15" s="64" t="s">
        <v>55</v>
      </c>
      <c r="M15" s="64" t="s">
        <v>79</v>
      </c>
      <c r="N15" s="64" t="s">
        <v>79</v>
      </c>
      <c r="O15" s="64" t="s">
        <v>79</v>
      </c>
      <c r="P15" s="64" t="s">
        <v>206</v>
      </c>
      <c r="Q15" s="64" t="s">
        <v>199</v>
      </c>
      <c r="R15" s="64" t="s">
        <v>97</v>
      </c>
      <c r="S15" s="64" t="s">
        <v>1332</v>
      </c>
      <c r="T15" s="64"/>
      <c r="U15" s="64"/>
      <c r="V15" s="64" t="s">
        <v>1324</v>
      </c>
      <c r="W15" s="74" t="s">
        <v>204</v>
      </c>
      <c r="X15" s="74" t="s">
        <v>204</v>
      </c>
      <c r="Y15" s="74" t="s">
        <v>204</v>
      </c>
      <c r="Z15" s="74" t="s">
        <v>204</v>
      </c>
      <c r="AA15" s="74" t="s">
        <v>205</v>
      </c>
      <c r="AB15" s="74" t="s">
        <v>206</v>
      </c>
      <c r="AC15" s="74" t="s">
        <v>204</v>
      </c>
      <c r="AD15" s="74" t="s">
        <v>204</v>
      </c>
      <c r="AE15" s="74" t="s">
        <v>204</v>
      </c>
      <c r="AF15" s="74" t="s">
        <v>205</v>
      </c>
      <c r="AG15" s="74" t="s">
        <v>206</v>
      </c>
      <c r="AH15" s="174" t="s">
        <v>1333</v>
      </c>
      <c r="AI15" s="243" t="s">
        <v>1334</v>
      </c>
      <c r="AJ15" s="109" t="s">
        <v>1335</v>
      </c>
      <c r="AK15" s="174" t="s">
        <v>234</v>
      </c>
      <c r="AL15" s="243" t="s">
        <v>1336</v>
      </c>
      <c r="AM15" s="174" t="s">
        <v>204</v>
      </c>
      <c r="AN15" s="174" t="s">
        <v>204</v>
      </c>
      <c r="AO15" s="174" t="s">
        <v>204</v>
      </c>
      <c r="AP15" s="174" t="s">
        <v>205</v>
      </c>
      <c r="AQ15" s="243" t="s">
        <v>206</v>
      </c>
      <c r="AR15" s="156" t="s">
        <v>204</v>
      </c>
      <c r="AS15" s="147" t="s">
        <v>204</v>
      </c>
      <c r="AT15" s="147" t="s">
        <v>204</v>
      </c>
      <c r="AU15" s="147" t="s">
        <v>204</v>
      </c>
      <c r="AV15" s="147" t="s">
        <v>205</v>
      </c>
      <c r="AW15" s="147" t="s">
        <v>206</v>
      </c>
      <c r="AX15" s="147" t="s">
        <v>204</v>
      </c>
      <c r="AY15" s="147" t="s">
        <v>204</v>
      </c>
      <c r="AZ15" s="147" t="s">
        <v>204</v>
      </c>
      <c r="BA15" s="147" t="s">
        <v>205</v>
      </c>
      <c r="BB15" s="147" t="s">
        <v>206</v>
      </c>
      <c r="BC15" s="246"/>
    </row>
    <row r="16" spans="1:73" ht="104">
      <c r="A16" s="210" t="s">
        <v>1976</v>
      </c>
      <c r="B16" s="219" t="s">
        <v>1337</v>
      </c>
      <c r="C16" s="63" t="s">
        <v>1248</v>
      </c>
      <c r="D16" s="64" t="s">
        <v>1249</v>
      </c>
      <c r="E16" s="64" t="s">
        <v>199</v>
      </c>
      <c r="F16" s="243" t="s">
        <v>1338</v>
      </c>
      <c r="G16" s="64" t="s">
        <v>1339</v>
      </c>
      <c r="H16" s="63"/>
      <c r="I16" s="108"/>
      <c r="J16" s="108"/>
      <c r="K16" s="64" t="s">
        <v>227</v>
      </c>
      <c r="L16" s="64" t="s">
        <v>51</v>
      </c>
      <c r="M16" s="64" t="s">
        <v>228</v>
      </c>
      <c r="N16" s="64" t="s">
        <v>79</v>
      </c>
      <c r="O16" s="64" t="s">
        <v>79</v>
      </c>
      <c r="P16" s="64" t="s">
        <v>1340</v>
      </c>
      <c r="Q16" s="64" t="s">
        <v>199</v>
      </c>
      <c r="R16" s="64" t="s">
        <v>95</v>
      </c>
      <c r="S16" s="64" t="s">
        <v>1309</v>
      </c>
      <c r="T16" s="64"/>
      <c r="U16" s="64"/>
      <c r="V16" s="64"/>
      <c r="W16" s="74" t="s">
        <v>204</v>
      </c>
      <c r="X16" s="74" t="s">
        <v>204</v>
      </c>
      <c r="Y16" s="74" t="s">
        <v>204</v>
      </c>
      <c r="Z16" s="74" t="s">
        <v>204</v>
      </c>
      <c r="AA16" s="74" t="s">
        <v>205</v>
      </c>
      <c r="AB16" s="74" t="s">
        <v>206</v>
      </c>
      <c r="AC16" s="74" t="s">
        <v>204</v>
      </c>
      <c r="AD16" s="74" t="s">
        <v>204</v>
      </c>
      <c r="AE16" s="74" t="s">
        <v>204</v>
      </c>
      <c r="AF16" s="74" t="s">
        <v>205</v>
      </c>
      <c r="AG16" s="74" t="s">
        <v>206</v>
      </c>
      <c r="AH16" s="251" t="s">
        <v>1341</v>
      </c>
      <c r="AI16" s="174" t="s">
        <v>1342</v>
      </c>
      <c r="AJ16" s="109" t="s">
        <v>1343</v>
      </c>
      <c r="AK16" s="243" t="s">
        <v>210</v>
      </c>
      <c r="AL16" s="243" t="s">
        <v>206</v>
      </c>
      <c r="AM16" s="174">
        <v>185981001</v>
      </c>
      <c r="AN16" s="174" t="s">
        <v>1344</v>
      </c>
      <c r="AO16" s="109" t="s">
        <v>1345</v>
      </c>
      <c r="AP16" s="174" t="s">
        <v>359</v>
      </c>
      <c r="AQ16" s="243" t="s">
        <v>1346</v>
      </c>
      <c r="AR16" s="156" t="s">
        <v>204</v>
      </c>
      <c r="AS16" s="147" t="s">
        <v>204</v>
      </c>
      <c r="AT16" s="147" t="s">
        <v>204</v>
      </c>
      <c r="AU16" s="147" t="s">
        <v>204</v>
      </c>
      <c r="AV16" s="147" t="s">
        <v>205</v>
      </c>
      <c r="AW16" s="147" t="s">
        <v>206</v>
      </c>
      <c r="AX16" s="147" t="s">
        <v>204</v>
      </c>
      <c r="AY16" s="147" t="s">
        <v>204</v>
      </c>
      <c r="AZ16" s="147" t="s">
        <v>204</v>
      </c>
      <c r="BA16" s="147" t="s">
        <v>205</v>
      </c>
      <c r="BB16" s="147" t="s">
        <v>206</v>
      </c>
      <c r="BC16" s="246"/>
    </row>
    <row r="17" spans="1:60" s="381" customFormat="1" ht="91">
      <c r="A17" s="210" t="s">
        <v>1976</v>
      </c>
      <c r="B17" s="219" t="s">
        <v>1347</v>
      </c>
      <c r="C17" s="226"/>
      <c r="D17" s="227"/>
      <c r="E17" s="227"/>
      <c r="F17" s="210" t="s">
        <v>1348</v>
      </c>
      <c r="G17" s="227" t="s">
        <v>1349</v>
      </c>
      <c r="H17" s="226"/>
      <c r="I17" s="229"/>
      <c r="J17" s="229"/>
      <c r="K17" s="227"/>
      <c r="L17" s="227"/>
      <c r="M17" s="227"/>
      <c r="N17" s="227"/>
      <c r="O17" s="227"/>
      <c r="P17" s="227"/>
      <c r="Q17" s="227"/>
      <c r="R17" s="227"/>
      <c r="S17" s="227"/>
      <c r="T17" s="227"/>
      <c r="U17" s="227"/>
      <c r="V17" s="227" t="s">
        <v>1349</v>
      </c>
      <c r="W17" s="269"/>
      <c r="X17" s="269"/>
      <c r="Y17" s="269"/>
      <c r="Z17" s="269"/>
      <c r="AA17" s="269"/>
      <c r="AB17" s="269"/>
      <c r="AC17" s="269"/>
      <c r="AD17" s="269"/>
      <c r="AE17" s="269"/>
      <c r="AF17" s="269"/>
      <c r="AG17" s="269"/>
      <c r="AH17" s="269"/>
      <c r="AI17" s="269"/>
      <c r="AJ17" s="269"/>
      <c r="AK17" s="269"/>
      <c r="AL17" s="269"/>
      <c r="AM17" s="269"/>
      <c r="AN17" s="269"/>
      <c r="AO17" s="269"/>
      <c r="AP17" s="269"/>
      <c r="AQ17" s="269"/>
      <c r="AR17" s="269"/>
      <c r="AS17" s="269"/>
      <c r="AT17" s="269"/>
      <c r="AU17" s="269"/>
      <c r="AV17" s="269"/>
      <c r="AW17" s="269"/>
      <c r="AX17" s="269"/>
      <c r="AY17" s="269"/>
      <c r="AZ17" s="269"/>
      <c r="BA17" s="269"/>
      <c r="BB17" s="269"/>
      <c r="BC17" s="271"/>
    </row>
    <row r="18" spans="1:60" ht="39">
      <c r="A18" s="210" t="s">
        <v>1976</v>
      </c>
      <c r="B18" s="219" t="s">
        <v>1350</v>
      </c>
      <c r="C18" s="63" t="s">
        <v>1248</v>
      </c>
      <c r="D18" s="64" t="s">
        <v>1351</v>
      </c>
      <c r="E18" s="64" t="s">
        <v>199</v>
      </c>
      <c r="F18" s="64" t="s">
        <v>1352</v>
      </c>
      <c r="G18" s="64" t="s">
        <v>1353</v>
      </c>
      <c r="H18" s="63" t="s">
        <v>25</v>
      </c>
      <c r="I18" s="108"/>
      <c r="J18" s="108"/>
      <c r="K18" s="64" t="s">
        <v>227</v>
      </c>
      <c r="L18" s="64" t="s">
        <v>69</v>
      </c>
      <c r="M18" s="70" t="s">
        <v>1354</v>
      </c>
      <c r="N18" s="64" t="s">
        <v>79</v>
      </c>
      <c r="O18" s="64" t="s">
        <v>79</v>
      </c>
      <c r="P18" s="64" t="s">
        <v>206</v>
      </c>
      <c r="Q18" s="64" t="s">
        <v>199</v>
      </c>
      <c r="R18" s="64" t="s">
        <v>95</v>
      </c>
      <c r="S18" s="64"/>
      <c r="T18" s="64"/>
      <c r="U18" s="64"/>
      <c r="V18" s="64"/>
      <c r="W18" s="74" t="s">
        <v>204</v>
      </c>
      <c r="X18" s="74" t="s">
        <v>204</v>
      </c>
      <c r="Y18" s="74" t="s">
        <v>204</v>
      </c>
      <c r="Z18" s="74" t="s">
        <v>204</v>
      </c>
      <c r="AA18" s="74" t="s">
        <v>205</v>
      </c>
      <c r="AB18" s="74" t="s">
        <v>206</v>
      </c>
      <c r="AC18" s="74" t="s">
        <v>204</v>
      </c>
      <c r="AD18" s="74" t="s">
        <v>204</v>
      </c>
      <c r="AE18" s="74" t="s">
        <v>204</v>
      </c>
      <c r="AF18" s="74" t="s">
        <v>205</v>
      </c>
      <c r="AG18" s="74" t="s">
        <v>206</v>
      </c>
      <c r="AH18" s="147" t="s">
        <v>204</v>
      </c>
      <c r="AI18" s="147" t="s">
        <v>204</v>
      </c>
      <c r="AJ18" s="147" t="s">
        <v>204</v>
      </c>
      <c r="AK18" s="174" t="s">
        <v>205</v>
      </c>
      <c r="AL18" s="174" t="s">
        <v>206</v>
      </c>
      <c r="AM18" s="174" t="s">
        <v>204</v>
      </c>
      <c r="AN18" s="174" t="s">
        <v>204</v>
      </c>
      <c r="AO18" s="174" t="s">
        <v>204</v>
      </c>
      <c r="AP18" s="174" t="s">
        <v>205</v>
      </c>
      <c r="AQ18" s="243" t="s">
        <v>1355</v>
      </c>
      <c r="AR18" s="156" t="s">
        <v>204</v>
      </c>
      <c r="AS18" s="147" t="s">
        <v>204</v>
      </c>
      <c r="AT18" s="147" t="s">
        <v>204</v>
      </c>
      <c r="AU18" s="147" t="s">
        <v>204</v>
      </c>
      <c r="AV18" s="147" t="s">
        <v>205</v>
      </c>
      <c r="AW18" s="147" t="s">
        <v>206</v>
      </c>
      <c r="AX18" s="147" t="s">
        <v>204</v>
      </c>
      <c r="AY18" s="147" t="s">
        <v>204</v>
      </c>
      <c r="AZ18" s="147" t="s">
        <v>204</v>
      </c>
      <c r="BA18" s="147" t="s">
        <v>205</v>
      </c>
      <c r="BB18" s="147" t="s">
        <v>206</v>
      </c>
      <c r="BC18" s="285" t="s">
        <v>1356</v>
      </c>
      <c r="BE18" s="251" t="s">
        <v>1357</v>
      </c>
      <c r="BF18" s="251" t="s">
        <v>1358</v>
      </c>
      <c r="BH18" s="386" t="s">
        <v>1359</v>
      </c>
    </row>
    <row r="19" spans="1:60" ht="65">
      <c r="A19" s="210" t="s">
        <v>1976</v>
      </c>
      <c r="B19" s="219" t="s">
        <v>1360</v>
      </c>
      <c r="C19" s="63" t="s">
        <v>1248</v>
      </c>
      <c r="D19" s="64" t="s">
        <v>1351</v>
      </c>
      <c r="E19" s="64" t="s">
        <v>199</v>
      </c>
      <c r="F19" s="309" t="s">
        <v>1361</v>
      </c>
      <c r="G19" s="64" t="s">
        <v>1362</v>
      </c>
      <c r="H19" s="63" t="s">
        <v>25</v>
      </c>
      <c r="I19" s="108"/>
      <c r="J19" s="108"/>
      <c r="K19" s="64" t="s">
        <v>47</v>
      </c>
      <c r="L19" s="64" t="s">
        <v>71</v>
      </c>
      <c r="M19" s="70" t="s">
        <v>1361</v>
      </c>
      <c r="N19" s="64" t="s">
        <v>79</v>
      </c>
      <c r="O19" s="64" t="s">
        <v>79</v>
      </c>
      <c r="P19" s="64" t="s">
        <v>206</v>
      </c>
      <c r="Q19" s="64" t="s">
        <v>199</v>
      </c>
      <c r="R19" s="64" t="s">
        <v>95</v>
      </c>
      <c r="S19" s="64"/>
      <c r="T19" s="64"/>
      <c r="U19" s="64"/>
      <c r="V19" s="64"/>
      <c r="W19" s="74" t="s">
        <v>204</v>
      </c>
      <c r="X19" s="74" t="s">
        <v>204</v>
      </c>
      <c r="Y19" s="74" t="s">
        <v>204</v>
      </c>
      <c r="Z19" s="74" t="s">
        <v>204</v>
      </c>
      <c r="AA19" s="74" t="s">
        <v>205</v>
      </c>
      <c r="AB19" s="74" t="s">
        <v>206</v>
      </c>
      <c r="AC19" s="74" t="s">
        <v>204</v>
      </c>
      <c r="AD19" s="74" t="s">
        <v>204</v>
      </c>
      <c r="AE19" s="74" t="s">
        <v>204</v>
      </c>
      <c r="AF19" s="74" t="s">
        <v>205</v>
      </c>
      <c r="AG19" s="74" t="s">
        <v>206</v>
      </c>
      <c r="AH19" s="147" t="s">
        <v>204</v>
      </c>
      <c r="AI19" s="147" t="s">
        <v>204</v>
      </c>
      <c r="AJ19" s="147" t="s">
        <v>204</v>
      </c>
      <c r="AK19" s="174" t="s">
        <v>205</v>
      </c>
      <c r="AL19" s="174" t="s">
        <v>206</v>
      </c>
      <c r="AM19" s="174">
        <v>15240007</v>
      </c>
      <c r="AN19" s="174" t="s">
        <v>1363</v>
      </c>
      <c r="AO19" s="109" t="s">
        <v>1364</v>
      </c>
      <c r="AP19" s="174" t="s">
        <v>210</v>
      </c>
      <c r="AQ19" s="243" t="s">
        <v>1365</v>
      </c>
      <c r="AR19" s="156" t="s">
        <v>204</v>
      </c>
      <c r="AS19" s="147" t="s">
        <v>204</v>
      </c>
      <c r="AT19" s="147" t="s">
        <v>204</v>
      </c>
      <c r="AU19" s="147" t="s">
        <v>204</v>
      </c>
      <c r="AV19" s="147" t="s">
        <v>205</v>
      </c>
      <c r="AW19" s="147" t="s">
        <v>206</v>
      </c>
      <c r="AX19" s="147" t="s">
        <v>204</v>
      </c>
      <c r="AY19" s="147" t="s">
        <v>204</v>
      </c>
      <c r="AZ19" s="147" t="s">
        <v>204</v>
      </c>
      <c r="BA19" s="147" t="s">
        <v>205</v>
      </c>
      <c r="BB19" s="147" t="s">
        <v>206</v>
      </c>
      <c r="BC19" s="285" t="s">
        <v>1356</v>
      </c>
    </row>
    <row r="20" spans="1:60" ht="78">
      <c r="A20" s="210" t="s">
        <v>1976</v>
      </c>
      <c r="B20" s="219" t="s">
        <v>1366</v>
      </c>
      <c r="C20" s="63" t="s">
        <v>1248</v>
      </c>
      <c r="D20" s="64" t="s">
        <v>1351</v>
      </c>
      <c r="E20" s="64" t="s">
        <v>199</v>
      </c>
      <c r="F20" s="243" t="s">
        <v>1367</v>
      </c>
      <c r="G20" s="64" t="s">
        <v>1368</v>
      </c>
      <c r="H20" s="63" t="s">
        <v>25</v>
      </c>
      <c r="I20" s="64" t="s">
        <v>1369</v>
      </c>
      <c r="J20" s="108"/>
      <c r="K20" s="64" t="s">
        <v>227</v>
      </c>
      <c r="L20" s="64" t="s">
        <v>71</v>
      </c>
      <c r="M20" s="70" t="s">
        <v>1370</v>
      </c>
      <c r="N20" s="64" t="s">
        <v>79</v>
      </c>
      <c r="O20" s="64" t="s">
        <v>79</v>
      </c>
      <c r="P20" s="64" t="s">
        <v>1369</v>
      </c>
      <c r="Q20" s="64" t="s">
        <v>199</v>
      </c>
      <c r="R20" s="64" t="s">
        <v>95</v>
      </c>
      <c r="S20" s="64"/>
      <c r="T20" s="64"/>
      <c r="U20" s="64"/>
      <c r="V20" s="64"/>
      <c r="W20" s="74" t="s">
        <v>204</v>
      </c>
      <c r="X20" s="74" t="s">
        <v>204</v>
      </c>
      <c r="Y20" s="74" t="s">
        <v>204</v>
      </c>
      <c r="Z20" s="74" t="s">
        <v>204</v>
      </c>
      <c r="AA20" s="74" t="s">
        <v>205</v>
      </c>
      <c r="AB20" s="74" t="s">
        <v>206</v>
      </c>
      <c r="AC20" s="74" t="s">
        <v>204</v>
      </c>
      <c r="AD20" s="74" t="s">
        <v>204</v>
      </c>
      <c r="AE20" s="74" t="s">
        <v>204</v>
      </c>
      <c r="AF20" s="74" t="s">
        <v>205</v>
      </c>
      <c r="AG20" s="74" t="s">
        <v>206</v>
      </c>
      <c r="AH20" s="147" t="s">
        <v>204</v>
      </c>
      <c r="AI20" s="147" t="s">
        <v>204</v>
      </c>
      <c r="AJ20" s="147" t="s">
        <v>204</v>
      </c>
      <c r="AK20" s="174" t="s">
        <v>205</v>
      </c>
      <c r="AL20" s="174" t="s">
        <v>206</v>
      </c>
      <c r="AM20" s="174">
        <v>6493001</v>
      </c>
      <c r="AN20" s="174" t="s">
        <v>1371</v>
      </c>
      <c r="AO20" s="109" t="s">
        <v>1372</v>
      </c>
      <c r="AP20" s="174" t="s">
        <v>210</v>
      </c>
      <c r="AQ20" s="243" t="s">
        <v>1365</v>
      </c>
      <c r="AR20" s="156" t="s">
        <v>204</v>
      </c>
      <c r="AS20" s="147" t="s">
        <v>204</v>
      </c>
      <c r="AT20" s="147" t="s">
        <v>204</v>
      </c>
      <c r="AU20" s="147" t="s">
        <v>204</v>
      </c>
      <c r="AV20" s="147" t="s">
        <v>205</v>
      </c>
      <c r="AW20" s="147" t="s">
        <v>206</v>
      </c>
      <c r="AX20" s="147" t="s">
        <v>204</v>
      </c>
      <c r="AY20" s="147" t="s">
        <v>204</v>
      </c>
      <c r="AZ20" s="147" t="s">
        <v>204</v>
      </c>
      <c r="BA20" s="147" t="s">
        <v>205</v>
      </c>
      <c r="BB20" s="147" t="s">
        <v>206</v>
      </c>
      <c r="BC20" s="285" t="s">
        <v>1356</v>
      </c>
    </row>
    <row r="21" spans="1:60" ht="104">
      <c r="A21" s="210" t="s">
        <v>1976</v>
      </c>
      <c r="B21" s="219" t="s">
        <v>1373</v>
      </c>
      <c r="C21" s="63" t="s">
        <v>1248</v>
      </c>
      <c r="D21" s="64" t="s">
        <v>1351</v>
      </c>
      <c r="E21" s="64" t="s">
        <v>199</v>
      </c>
      <c r="F21" s="309" t="s">
        <v>1374</v>
      </c>
      <c r="G21" s="64" t="s">
        <v>1375</v>
      </c>
      <c r="H21" s="63" t="s">
        <v>25</v>
      </c>
      <c r="I21" s="108"/>
      <c r="J21" s="108"/>
      <c r="K21" s="64" t="s">
        <v>47</v>
      </c>
      <c r="L21" s="64" t="s">
        <v>71</v>
      </c>
      <c r="M21" s="64" t="s">
        <v>1376</v>
      </c>
      <c r="N21" s="64" t="s">
        <v>79</v>
      </c>
      <c r="O21" s="64" t="s">
        <v>79</v>
      </c>
      <c r="P21" s="64" t="s">
        <v>206</v>
      </c>
      <c r="Q21" s="64" t="s">
        <v>199</v>
      </c>
      <c r="R21" s="64" t="s">
        <v>97</v>
      </c>
      <c r="S21" s="64" t="s">
        <v>1377</v>
      </c>
      <c r="T21" s="64"/>
      <c r="U21" s="64"/>
      <c r="V21" s="64" t="s">
        <v>1378</v>
      </c>
      <c r="W21" s="174"/>
      <c r="X21" s="174"/>
      <c r="Y21" s="174"/>
      <c r="Z21" s="174"/>
      <c r="AA21" s="174"/>
      <c r="AB21" s="174"/>
      <c r="AC21" s="174"/>
      <c r="AD21" s="174"/>
      <c r="AE21" s="174"/>
      <c r="AF21" s="174"/>
      <c r="AG21" s="174"/>
      <c r="AH21" s="174"/>
      <c r="AI21" s="174"/>
      <c r="AJ21" s="243"/>
      <c r="AK21" s="174"/>
      <c r="AL21" s="174"/>
      <c r="AM21" s="174"/>
      <c r="AN21" s="174"/>
      <c r="AO21" s="174"/>
      <c r="AP21" s="174"/>
      <c r="AQ21" s="174"/>
      <c r="AR21" s="174"/>
      <c r="AS21" s="174"/>
      <c r="AT21" s="174"/>
      <c r="AU21" s="174"/>
      <c r="AV21" s="174"/>
      <c r="AW21" s="174"/>
      <c r="AX21" s="174"/>
      <c r="AY21" s="174"/>
      <c r="AZ21" s="174"/>
      <c r="BA21" s="174"/>
      <c r="BB21" s="174"/>
      <c r="BC21" s="43"/>
    </row>
    <row r="22" spans="1:60" ht="104">
      <c r="A22" s="210" t="s">
        <v>1976</v>
      </c>
      <c r="B22" s="219" t="s">
        <v>1379</v>
      </c>
      <c r="C22" s="63" t="s">
        <v>1248</v>
      </c>
      <c r="D22" s="64" t="s">
        <v>1351</v>
      </c>
      <c r="E22" s="64" t="s">
        <v>199</v>
      </c>
      <c r="F22" s="243" t="s">
        <v>1380</v>
      </c>
      <c r="G22" s="64" t="s">
        <v>1381</v>
      </c>
      <c r="H22" s="63" t="s">
        <v>25</v>
      </c>
      <c r="I22" s="64" t="s">
        <v>1369</v>
      </c>
      <c r="J22" s="108"/>
      <c r="K22" s="64" t="s">
        <v>79</v>
      </c>
      <c r="L22" s="64" t="s">
        <v>55</v>
      </c>
      <c r="M22" s="64" t="s">
        <v>79</v>
      </c>
      <c r="N22" s="64" t="s">
        <v>79</v>
      </c>
      <c r="O22" s="64" t="s">
        <v>85</v>
      </c>
      <c r="P22" s="64" t="s">
        <v>206</v>
      </c>
      <c r="Q22" s="64" t="s">
        <v>199</v>
      </c>
      <c r="R22" s="64" t="s">
        <v>97</v>
      </c>
      <c r="S22" s="64" t="s">
        <v>1377</v>
      </c>
      <c r="T22" s="64"/>
      <c r="U22" s="64"/>
      <c r="V22" s="64"/>
      <c r="W22" s="74" t="s">
        <v>204</v>
      </c>
      <c r="X22" s="74" t="s">
        <v>204</v>
      </c>
      <c r="Y22" s="74" t="s">
        <v>204</v>
      </c>
      <c r="Z22" s="74" t="s">
        <v>204</v>
      </c>
      <c r="AA22" s="74" t="s">
        <v>205</v>
      </c>
      <c r="AB22" s="74" t="s">
        <v>206</v>
      </c>
      <c r="AC22" s="74" t="s">
        <v>204</v>
      </c>
      <c r="AD22" s="74" t="s">
        <v>204</v>
      </c>
      <c r="AE22" s="74" t="s">
        <v>204</v>
      </c>
      <c r="AF22" s="74" t="s">
        <v>205</v>
      </c>
      <c r="AG22" s="74" t="s">
        <v>206</v>
      </c>
      <c r="AH22" s="174" t="s">
        <v>1382</v>
      </c>
      <c r="AI22" s="243" t="s">
        <v>1383</v>
      </c>
      <c r="AJ22" s="109" t="s">
        <v>1384</v>
      </c>
      <c r="AK22" s="174" t="s">
        <v>210</v>
      </c>
      <c r="AL22" s="174" t="s">
        <v>206</v>
      </c>
      <c r="AM22" s="174">
        <v>413946009</v>
      </c>
      <c r="AN22" s="243" t="s">
        <v>1385</v>
      </c>
      <c r="AO22" s="109" t="s">
        <v>1386</v>
      </c>
      <c r="AP22" s="174" t="s">
        <v>210</v>
      </c>
      <c r="AQ22" s="174" t="s">
        <v>206</v>
      </c>
      <c r="AR22" s="156" t="s">
        <v>204</v>
      </c>
      <c r="AS22" s="147" t="s">
        <v>204</v>
      </c>
      <c r="AT22" s="147" t="s">
        <v>204</v>
      </c>
      <c r="AU22" s="147" t="s">
        <v>204</v>
      </c>
      <c r="AV22" s="147" t="s">
        <v>205</v>
      </c>
      <c r="AW22" s="147" t="s">
        <v>206</v>
      </c>
      <c r="AX22" s="147" t="s">
        <v>204</v>
      </c>
      <c r="AY22" s="147" t="s">
        <v>204</v>
      </c>
      <c r="AZ22" s="147" t="s">
        <v>204</v>
      </c>
      <c r="BA22" s="147" t="s">
        <v>205</v>
      </c>
      <c r="BB22" s="147" t="s">
        <v>206</v>
      </c>
      <c r="BC22" s="43"/>
    </row>
    <row r="23" spans="1:60" ht="104">
      <c r="A23" s="210" t="s">
        <v>1976</v>
      </c>
      <c r="B23" s="219" t="s">
        <v>1387</v>
      </c>
      <c r="C23" s="63" t="s">
        <v>1248</v>
      </c>
      <c r="D23" s="64" t="s">
        <v>1351</v>
      </c>
      <c r="E23" s="64" t="s">
        <v>199</v>
      </c>
      <c r="F23" s="243" t="s">
        <v>1388</v>
      </c>
      <c r="G23" s="64" t="s">
        <v>1389</v>
      </c>
      <c r="H23" s="63" t="s">
        <v>25</v>
      </c>
      <c r="I23" s="108"/>
      <c r="J23" s="108"/>
      <c r="K23" s="64" t="s">
        <v>79</v>
      </c>
      <c r="L23" s="64" t="s">
        <v>63</v>
      </c>
      <c r="M23" s="64" t="s">
        <v>79</v>
      </c>
      <c r="N23" s="64" t="s">
        <v>79</v>
      </c>
      <c r="O23" s="64" t="s">
        <v>85</v>
      </c>
      <c r="P23" s="64" t="s">
        <v>206</v>
      </c>
      <c r="Q23" s="64" t="s">
        <v>199</v>
      </c>
      <c r="R23" s="64" t="s">
        <v>97</v>
      </c>
      <c r="S23" s="64" t="s">
        <v>1377</v>
      </c>
      <c r="T23" s="64"/>
      <c r="U23" s="64"/>
      <c r="V23" s="64"/>
      <c r="W23" s="74" t="s">
        <v>204</v>
      </c>
      <c r="X23" s="74" t="s">
        <v>204</v>
      </c>
      <c r="Y23" s="74" t="s">
        <v>204</v>
      </c>
      <c r="Z23" s="74" t="s">
        <v>204</v>
      </c>
      <c r="AA23" s="74" t="s">
        <v>205</v>
      </c>
      <c r="AB23" s="74" t="s">
        <v>206</v>
      </c>
      <c r="AC23" s="74" t="s">
        <v>204</v>
      </c>
      <c r="AD23" s="74" t="s">
        <v>204</v>
      </c>
      <c r="AE23" s="74" t="s">
        <v>204</v>
      </c>
      <c r="AF23" s="74" t="s">
        <v>205</v>
      </c>
      <c r="AG23" s="74" t="s">
        <v>206</v>
      </c>
      <c r="AH23" s="174" t="s">
        <v>1390</v>
      </c>
      <c r="AI23" s="174" t="s">
        <v>1391</v>
      </c>
      <c r="AJ23" s="109" t="s">
        <v>1392</v>
      </c>
      <c r="AK23" s="174" t="s">
        <v>558</v>
      </c>
      <c r="AL23" s="243" t="s">
        <v>1393</v>
      </c>
      <c r="AM23" s="174">
        <v>261774000</v>
      </c>
      <c r="AN23" s="243" t="s">
        <v>1394</v>
      </c>
      <c r="AO23" s="109" t="s">
        <v>1395</v>
      </c>
      <c r="AP23" s="174" t="s">
        <v>210</v>
      </c>
      <c r="AQ23" s="174" t="s">
        <v>206</v>
      </c>
      <c r="AR23" s="156" t="s">
        <v>204</v>
      </c>
      <c r="AS23" s="147" t="s">
        <v>204</v>
      </c>
      <c r="AT23" s="147" t="s">
        <v>204</v>
      </c>
      <c r="AU23" s="147" t="s">
        <v>204</v>
      </c>
      <c r="AV23" s="147" t="s">
        <v>205</v>
      </c>
      <c r="AW23" s="147" t="s">
        <v>206</v>
      </c>
      <c r="AX23" s="147" t="s">
        <v>204</v>
      </c>
      <c r="AY23" s="147" t="s">
        <v>204</v>
      </c>
      <c r="AZ23" s="147" t="s">
        <v>204</v>
      </c>
      <c r="BA23" s="147" t="s">
        <v>205</v>
      </c>
      <c r="BB23" s="147" t="s">
        <v>206</v>
      </c>
      <c r="BC23" s="43"/>
    </row>
    <row r="24" spans="1:60" ht="130">
      <c r="A24" s="210" t="s">
        <v>1976</v>
      </c>
      <c r="B24" s="219" t="s">
        <v>1396</v>
      </c>
      <c r="C24" s="63" t="s">
        <v>1248</v>
      </c>
      <c r="D24" s="64" t="s">
        <v>1351</v>
      </c>
      <c r="E24" s="64" t="s">
        <v>199</v>
      </c>
      <c r="F24" s="243" t="s">
        <v>1397</v>
      </c>
      <c r="G24" s="64" t="s">
        <v>1398</v>
      </c>
      <c r="H24" s="63" t="s">
        <v>25</v>
      </c>
      <c r="I24" s="108"/>
      <c r="J24" s="108"/>
      <c r="K24" s="64" t="s">
        <v>79</v>
      </c>
      <c r="L24" s="64" t="s">
        <v>55</v>
      </c>
      <c r="M24" s="64" t="s">
        <v>79</v>
      </c>
      <c r="N24" s="64" t="s">
        <v>1399</v>
      </c>
      <c r="O24" s="64" t="s">
        <v>85</v>
      </c>
      <c r="P24" s="64" t="s">
        <v>206</v>
      </c>
      <c r="Q24" s="64" t="s">
        <v>199</v>
      </c>
      <c r="R24" s="64" t="s">
        <v>97</v>
      </c>
      <c r="S24" s="64" t="s">
        <v>1377</v>
      </c>
      <c r="T24" s="64"/>
      <c r="U24" s="64"/>
      <c r="V24" s="64" t="s">
        <v>1400</v>
      </c>
      <c r="W24" s="74" t="s">
        <v>204</v>
      </c>
      <c r="X24" s="74" t="s">
        <v>204</v>
      </c>
      <c r="Y24" s="74" t="s">
        <v>204</v>
      </c>
      <c r="Z24" s="74" t="s">
        <v>204</v>
      </c>
      <c r="AA24" s="74" t="s">
        <v>205</v>
      </c>
      <c r="AB24" s="74" t="s">
        <v>206</v>
      </c>
      <c r="AC24" s="74" t="s">
        <v>204</v>
      </c>
      <c r="AD24" s="74" t="s">
        <v>204</v>
      </c>
      <c r="AE24" s="74" t="s">
        <v>204</v>
      </c>
      <c r="AF24" s="74" t="s">
        <v>205</v>
      </c>
      <c r="AG24" s="74" t="s">
        <v>206</v>
      </c>
      <c r="AH24" s="174" t="s">
        <v>1401</v>
      </c>
      <c r="AI24" s="243" t="s">
        <v>1402</v>
      </c>
      <c r="AJ24" s="109" t="s">
        <v>1403</v>
      </c>
      <c r="AK24" s="174" t="s">
        <v>210</v>
      </c>
      <c r="AL24" s="243" t="s">
        <v>1404</v>
      </c>
      <c r="AM24" s="174">
        <v>413947000</v>
      </c>
      <c r="AN24" s="243" t="s">
        <v>1405</v>
      </c>
      <c r="AO24" s="109" t="s">
        <v>1406</v>
      </c>
      <c r="AP24" s="174" t="s">
        <v>210</v>
      </c>
      <c r="AQ24" s="174" t="s">
        <v>206</v>
      </c>
      <c r="AR24" s="156" t="s">
        <v>204</v>
      </c>
      <c r="AS24" s="147" t="s">
        <v>204</v>
      </c>
      <c r="AT24" s="147" t="s">
        <v>204</v>
      </c>
      <c r="AU24" s="147" t="s">
        <v>204</v>
      </c>
      <c r="AV24" s="147" t="s">
        <v>205</v>
      </c>
      <c r="AW24" s="147" t="s">
        <v>206</v>
      </c>
      <c r="AX24" s="147" t="s">
        <v>204</v>
      </c>
      <c r="AY24" s="147" t="s">
        <v>204</v>
      </c>
      <c r="AZ24" s="147" t="s">
        <v>204</v>
      </c>
      <c r="BA24" s="147" t="s">
        <v>205</v>
      </c>
      <c r="BB24" s="147" t="s">
        <v>206</v>
      </c>
      <c r="BC24" s="43"/>
    </row>
    <row r="25" spans="1:60" ht="195">
      <c r="A25" s="210" t="s">
        <v>1976</v>
      </c>
      <c r="B25" s="219" t="s">
        <v>1407</v>
      </c>
      <c r="C25" s="63" t="s">
        <v>1248</v>
      </c>
      <c r="D25" s="64" t="s">
        <v>1351</v>
      </c>
      <c r="E25" s="64" t="s">
        <v>199</v>
      </c>
      <c r="F25" s="243" t="s">
        <v>1408</v>
      </c>
      <c r="G25" s="64" t="s">
        <v>1409</v>
      </c>
      <c r="H25" s="63" t="s">
        <v>25</v>
      </c>
      <c r="I25" s="64" t="s">
        <v>1410</v>
      </c>
      <c r="J25" s="108"/>
      <c r="K25" s="64" t="s">
        <v>227</v>
      </c>
      <c r="L25" s="64" t="s">
        <v>51</v>
      </c>
      <c r="M25" s="64" t="s">
        <v>228</v>
      </c>
      <c r="N25" s="64" t="s">
        <v>79</v>
      </c>
      <c r="O25" s="64" t="s">
        <v>79</v>
      </c>
      <c r="P25" s="64" t="s">
        <v>206</v>
      </c>
      <c r="Q25" s="64" t="s">
        <v>199</v>
      </c>
      <c r="R25" s="64" t="s">
        <v>95</v>
      </c>
      <c r="S25" s="64" t="s">
        <v>1377</v>
      </c>
      <c r="T25" s="64"/>
      <c r="U25" s="64"/>
      <c r="V25" s="64" t="s">
        <v>1411</v>
      </c>
      <c r="W25" s="74" t="s">
        <v>204</v>
      </c>
      <c r="X25" s="74" t="s">
        <v>204</v>
      </c>
      <c r="Y25" s="74" t="s">
        <v>204</v>
      </c>
      <c r="Z25" s="74" t="s">
        <v>204</v>
      </c>
      <c r="AA25" s="74" t="s">
        <v>205</v>
      </c>
      <c r="AB25" s="243" t="s">
        <v>1412</v>
      </c>
      <c r="AC25" s="74" t="s">
        <v>204</v>
      </c>
      <c r="AD25" s="74" t="s">
        <v>204</v>
      </c>
      <c r="AE25" s="74" t="s">
        <v>204</v>
      </c>
      <c r="AF25" s="74" t="s">
        <v>205</v>
      </c>
      <c r="AG25" s="74" t="s">
        <v>206</v>
      </c>
      <c r="AH25" s="147" t="s">
        <v>204</v>
      </c>
      <c r="AI25" s="147" t="s">
        <v>204</v>
      </c>
      <c r="AJ25" s="147" t="s">
        <v>204</v>
      </c>
      <c r="AK25" s="174" t="s">
        <v>205</v>
      </c>
      <c r="AL25" s="174" t="s">
        <v>206</v>
      </c>
      <c r="AM25" s="174">
        <v>266710000</v>
      </c>
      <c r="AN25" s="243" t="s">
        <v>1413</v>
      </c>
      <c r="AO25" s="109" t="s">
        <v>1414</v>
      </c>
      <c r="AP25" s="384" t="s">
        <v>210</v>
      </c>
      <c r="AQ25" s="243" t="s">
        <v>1415</v>
      </c>
      <c r="AR25" s="156" t="s">
        <v>204</v>
      </c>
      <c r="AS25" s="147" t="s">
        <v>204</v>
      </c>
      <c r="AT25" s="147" t="s">
        <v>204</v>
      </c>
      <c r="AU25" s="147" t="s">
        <v>204</v>
      </c>
      <c r="AV25" s="147" t="s">
        <v>205</v>
      </c>
      <c r="AW25" s="147" t="s">
        <v>206</v>
      </c>
      <c r="AX25" s="147" t="s">
        <v>204</v>
      </c>
      <c r="AY25" s="147" t="s">
        <v>204</v>
      </c>
      <c r="AZ25" s="147" t="s">
        <v>204</v>
      </c>
      <c r="BA25" s="147" t="s">
        <v>205</v>
      </c>
      <c r="BB25" s="147" t="s">
        <v>206</v>
      </c>
      <c r="BC25" s="285" t="s">
        <v>1416</v>
      </c>
    </row>
    <row r="26" spans="1:60" ht="104">
      <c r="A26" s="210" t="s">
        <v>1976</v>
      </c>
      <c r="B26" s="219" t="s">
        <v>1417</v>
      </c>
      <c r="C26" s="63" t="s">
        <v>1248</v>
      </c>
      <c r="D26" s="64" t="s">
        <v>1351</v>
      </c>
      <c r="E26" s="64" t="s">
        <v>199</v>
      </c>
      <c r="F26" s="243" t="s">
        <v>1418</v>
      </c>
      <c r="G26" s="64" t="s">
        <v>1419</v>
      </c>
      <c r="H26" s="63" t="s">
        <v>25</v>
      </c>
      <c r="I26" s="108"/>
      <c r="J26" s="108" t="s">
        <v>202</v>
      </c>
      <c r="K26" s="64" t="s">
        <v>227</v>
      </c>
      <c r="L26" s="64" t="s">
        <v>69</v>
      </c>
      <c r="M26" s="64" t="s">
        <v>1420</v>
      </c>
      <c r="N26" s="64" t="s">
        <v>79</v>
      </c>
      <c r="O26" s="64" t="s">
        <v>79</v>
      </c>
      <c r="P26" s="64" t="s">
        <v>206</v>
      </c>
      <c r="Q26" s="64" t="s">
        <v>199</v>
      </c>
      <c r="R26" s="64" t="s">
        <v>95</v>
      </c>
      <c r="S26" s="64" t="s">
        <v>1377</v>
      </c>
      <c r="T26" s="64"/>
      <c r="U26" s="64"/>
      <c r="V26" s="64"/>
      <c r="W26" s="74" t="s">
        <v>204</v>
      </c>
      <c r="X26" s="74" t="s">
        <v>204</v>
      </c>
      <c r="Y26" s="74" t="s">
        <v>204</v>
      </c>
      <c r="Z26" s="74" t="s">
        <v>204</v>
      </c>
      <c r="AA26" s="74" t="s">
        <v>205</v>
      </c>
      <c r="AB26" s="74" t="s">
        <v>206</v>
      </c>
      <c r="AC26" s="74" t="s">
        <v>204</v>
      </c>
      <c r="AD26" s="74" t="s">
        <v>204</v>
      </c>
      <c r="AE26" s="74" t="s">
        <v>204</v>
      </c>
      <c r="AF26" s="74" t="s">
        <v>205</v>
      </c>
      <c r="AG26" s="74" t="s">
        <v>206</v>
      </c>
      <c r="AH26" s="147" t="s">
        <v>204</v>
      </c>
      <c r="AI26" s="147" t="s">
        <v>204</v>
      </c>
      <c r="AJ26" s="147" t="s">
        <v>204</v>
      </c>
      <c r="AK26" s="174" t="s">
        <v>205</v>
      </c>
      <c r="AL26" s="243" t="s">
        <v>1421</v>
      </c>
      <c r="AM26" s="74" t="s">
        <v>204</v>
      </c>
      <c r="AN26" s="74" t="s">
        <v>204</v>
      </c>
      <c r="AO26" s="74" t="s">
        <v>204</v>
      </c>
      <c r="AP26" s="174" t="s">
        <v>205</v>
      </c>
      <c r="AQ26" s="243" t="s">
        <v>1422</v>
      </c>
      <c r="AR26" s="156" t="s">
        <v>204</v>
      </c>
      <c r="AS26" s="147" t="s">
        <v>204</v>
      </c>
      <c r="AT26" s="147" t="s">
        <v>204</v>
      </c>
      <c r="AU26" s="147" t="s">
        <v>204</v>
      </c>
      <c r="AV26" s="147" t="s">
        <v>205</v>
      </c>
      <c r="AW26" s="147" t="s">
        <v>206</v>
      </c>
      <c r="AX26" s="147" t="s">
        <v>204</v>
      </c>
      <c r="AY26" s="147" t="s">
        <v>204</v>
      </c>
      <c r="AZ26" s="147" t="s">
        <v>204</v>
      </c>
      <c r="BA26" s="147" t="s">
        <v>205</v>
      </c>
      <c r="BB26" s="147" t="s">
        <v>206</v>
      </c>
      <c r="BC26" s="246" t="s">
        <v>1423</v>
      </c>
    </row>
    <row r="27" spans="1:60" ht="247">
      <c r="A27" s="210" t="s">
        <v>1976</v>
      </c>
      <c r="B27" s="219" t="s">
        <v>1424</v>
      </c>
      <c r="C27" s="63" t="s">
        <v>1248</v>
      </c>
      <c r="D27" s="64" t="s">
        <v>1351</v>
      </c>
      <c r="E27" s="64" t="s">
        <v>199</v>
      </c>
      <c r="F27" s="309" t="s">
        <v>1425</v>
      </c>
      <c r="G27" s="64" t="s">
        <v>1426</v>
      </c>
      <c r="H27" s="63" t="s">
        <v>25</v>
      </c>
      <c r="I27" s="108"/>
      <c r="J27" s="108" t="s">
        <v>202</v>
      </c>
      <c r="K27" s="64" t="s">
        <v>47</v>
      </c>
      <c r="L27" s="64" t="s">
        <v>71</v>
      </c>
      <c r="M27" s="64" t="s">
        <v>1425</v>
      </c>
      <c r="N27" s="64" t="s">
        <v>79</v>
      </c>
      <c r="O27" s="64" t="s">
        <v>79</v>
      </c>
      <c r="P27" s="64" t="s">
        <v>206</v>
      </c>
      <c r="Q27" s="64" t="s">
        <v>199</v>
      </c>
      <c r="R27" s="64" t="s">
        <v>97</v>
      </c>
      <c r="S27" s="64" t="s">
        <v>1377</v>
      </c>
      <c r="T27" s="64"/>
      <c r="U27" s="64"/>
      <c r="V27" s="64"/>
      <c r="W27" s="74" t="s">
        <v>1427</v>
      </c>
      <c r="X27" s="74" t="s">
        <v>1428</v>
      </c>
      <c r="Y27" s="74" t="s">
        <v>1429</v>
      </c>
      <c r="Z27" s="109" t="s">
        <v>1430</v>
      </c>
      <c r="AA27" s="174" t="s">
        <v>359</v>
      </c>
      <c r="AB27" s="243" t="s">
        <v>1431</v>
      </c>
      <c r="AC27" s="174" t="s">
        <v>1432</v>
      </c>
      <c r="AD27" s="243" t="s">
        <v>1433</v>
      </c>
      <c r="AE27" s="109" t="s">
        <v>1434</v>
      </c>
      <c r="AF27" s="174" t="s">
        <v>359</v>
      </c>
      <c r="AG27" s="243" t="s">
        <v>1431</v>
      </c>
      <c r="AH27" s="174" t="s">
        <v>1435</v>
      </c>
      <c r="AI27" s="243" t="s">
        <v>1436</v>
      </c>
      <c r="AJ27" s="109" t="s">
        <v>1437</v>
      </c>
      <c r="AK27" s="174" t="s">
        <v>359</v>
      </c>
      <c r="AL27" s="243" t="s">
        <v>1438</v>
      </c>
      <c r="AM27" s="174">
        <v>182864000</v>
      </c>
      <c r="AN27" s="243" t="s">
        <v>1439</v>
      </c>
      <c r="AO27" s="109" t="s">
        <v>1440</v>
      </c>
      <c r="AP27" s="174" t="s">
        <v>210</v>
      </c>
      <c r="AQ27" s="174" t="s">
        <v>206</v>
      </c>
      <c r="AR27" s="156" t="s">
        <v>204</v>
      </c>
      <c r="AS27" s="147" t="s">
        <v>204</v>
      </c>
      <c r="AT27" s="147" t="s">
        <v>204</v>
      </c>
      <c r="AU27" s="147" t="s">
        <v>204</v>
      </c>
      <c r="AV27" s="147" t="s">
        <v>205</v>
      </c>
      <c r="AW27" s="147" t="s">
        <v>206</v>
      </c>
      <c r="AX27" s="147" t="s">
        <v>204</v>
      </c>
      <c r="AY27" s="147" t="s">
        <v>204</v>
      </c>
      <c r="AZ27" s="147" t="s">
        <v>204</v>
      </c>
      <c r="BA27" s="147" t="s">
        <v>205</v>
      </c>
      <c r="BB27" s="147" t="s">
        <v>206</v>
      </c>
      <c r="BC27" s="43"/>
    </row>
    <row r="28" spans="1:60" ht="247">
      <c r="A28" s="210" t="s">
        <v>1976</v>
      </c>
      <c r="B28" s="219" t="s">
        <v>1441</v>
      </c>
      <c r="C28" s="63" t="s">
        <v>1248</v>
      </c>
      <c r="D28" s="64" t="s">
        <v>1351</v>
      </c>
      <c r="E28" s="64" t="s">
        <v>199</v>
      </c>
      <c r="F28" s="309" t="s">
        <v>1442</v>
      </c>
      <c r="G28" s="64" t="s">
        <v>1443</v>
      </c>
      <c r="H28" s="63" t="s">
        <v>25</v>
      </c>
      <c r="I28" s="108"/>
      <c r="J28" s="108" t="s">
        <v>202</v>
      </c>
      <c r="K28" s="64" t="s">
        <v>47</v>
      </c>
      <c r="L28" s="64" t="s">
        <v>71</v>
      </c>
      <c r="M28" s="64" t="s">
        <v>1442</v>
      </c>
      <c r="N28" s="64" t="s">
        <v>79</v>
      </c>
      <c r="O28" s="64" t="s">
        <v>79</v>
      </c>
      <c r="P28" s="64" t="s">
        <v>206</v>
      </c>
      <c r="Q28" s="64" t="s">
        <v>199</v>
      </c>
      <c r="R28" s="64" t="s">
        <v>97</v>
      </c>
      <c r="S28" s="64" t="s">
        <v>1377</v>
      </c>
      <c r="T28" s="64"/>
      <c r="U28" s="64"/>
      <c r="V28" s="64"/>
      <c r="W28" s="74" t="s">
        <v>204</v>
      </c>
      <c r="X28" s="74" t="s">
        <v>204</v>
      </c>
      <c r="Y28" s="74" t="s">
        <v>204</v>
      </c>
      <c r="Z28" s="74" t="s">
        <v>204</v>
      </c>
      <c r="AA28" s="74" t="s">
        <v>205</v>
      </c>
      <c r="AB28" s="74" t="s">
        <v>206</v>
      </c>
      <c r="AC28" s="74" t="s">
        <v>204</v>
      </c>
      <c r="AD28" s="74" t="s">
        <v>204</v>
      </c>
      <c r="AE28" s="74" t="s">
        <v>204</v>
      </c>
      <c r="AF28" s="74" t="s">
        <v>205</v>
      </c>
      <c r="AG28" s="74" t="s">
        <v>206</v>
      </c>
      <c r="AH28" s="243" t="s">
        <v>1444</v>
      </c>
      <c r="AI28" s="174" t="s">
        <v>1445</v>
      </c>
      <c r="AJ28" s="109" t="s">
        <v>1437</v>
      </c>
      <c r="AK28" s="174" t="s">
        <v>359</v>
      </c>
      <c r="AL28" s="243" t="s">
        <v>1438</v>
      </c>
      <c r="AM28" s="174">
        <v>395007004</v>
      </c>
      <c r="AN28" s="243" t="s">
        <v>1446</v>
      </c>
      <c r="AO28" s="109" t="s">
        <v>1447</v>
      </c>
      <c r="AP28" s="174" t="s">
        <v>210</v>
      </c>
      <c r="AQ28" s="174" t="s">
        <v>206</v>
      </c>
      <c r="AR28" s="156" t="s">
        <v>204</v>
      </c>
      <c r="AS28" s="147" t="s">
        <v>204</v>
      </c>
      <c r="AT28" s="147" t="s">
        <v>204</v>
      </c>
      <c r="AU28" s="147" t="s">
        <v>204</v>
      </c>
      <c r="AV28" s="147" t="s">
        <v>205</v>
      </c>
      <c r="AW28" s="147" t="s">
        <v>206</v>
      </c>
      <c r="AX28" s="147" t="s">
        <v>204</v>
      </c>
      <c r="AY28" s="147" t="s">
        <v>204</v>
      </c>
      <c r="AZ28" s="147" t="s">
        <v>204</v>
      </c>
      <c r="BA28" s="147" t="s">
        <v>205</v>
      </c>
      <c r="BB28" s="147" t="s">
        <v>206</v>
      </c>
      <c r="BC28" s="43"/>
    </row>
    <row r="29" spans="1:60" ht="104">
      <c r="A29" s="210" t="s">
        <v>1976</v>
      </c>
      <c r="B29" s="219" t="s">
        <v>1448</v>
      </c>
      <c r="C29" s="63" t="s">
        <v>1248</v>
      </c>
      <c r="D29" s="64" t="s">
        <v>1351</v>
      </c>
      <c r="E29" s="64" t="s">
        <v>199</v>
      </c>
      <c r="F29" s="309" t="s">
        <v>1449</v>
      </c>
      <c r="G29" s="64" t="s">
        <v>1450</v>
      </c>
      <c r="H29" s="63" t="s">
        <v>25</v>
      </c>
      <c r="I29" s="108"/>
      <c r="J29" s="108" t="s">
        <v>202</v>
      </c>
      <c r="K29" s="64" t="s">
        <v>47</v>
      </c>
      <c r="L29" s="64" t="s">
        <v>71</v>
      </c>
      <c r="M29" s="64" t="s">
        <v>1449</v>
      </c>
      <c r="N29" s="64" t="s">
        <v>79</v>
      </c>
      <c r="O29" s="64" t="s">
        <v>79</v>
      </c>
      <c r="P29" s="64" t="s">
        <v>206</v>
      </c>
      <c r="Q29" s="64" t="s">
        <v>199</v>
      </c>
      <c r="R29" s="64" t="s">
        <v>97</v>
      </c>
      <c r="S29" s="64" t="s">
        <v>1377</v>
      </c>
      <c r="T29" s="64"/>
      <c r="U29" s="64"/>
      <c r="V29" s="64"/>
      <c r="W29" s="74" t="s">
        <v>1451</v>
      </c>
      <c r="X29" s="74" t="s">
        <v>1452</v>
      </c>
      <c r="Y29" s="82" t="s">
        <v>1453</v>
      </c>
      <c r="Z29" s="82" t="s">
        <v>1454</v>
      </c>
      <c r="AA29" s="74" t="s">
        <v>210</v>
      </c>
      <c r="AB29" s="74" t="s">
        <v>206</v>
      </c>
      <c r="AC29" s="74" t="s">
        <v>1455</v>
      </c>
      <c r="AD29" s="74" t="s">
        <v>1456</v>
      </c>
      <c r="AE29" s="82" t="s">
        <v>1457</v>
      </c>
      <c r="AF29" s="74" t="s">
        <v>210</v>
      </c>
      <c r="AG29" s="74" t="s">
        <v>206</v>
      </c>
      <c r="AH29" s="174" t="s">
        <v>1458</v>
      </c>
      <c r="AI29" s="174" t="s">
        <v>1459</v>
      </c>
      <c r="AJ29" s="109" t="s">
        <v>1460</v>
      </c>
      <c r="AK29" s="174" t="s">
        <v>210</v>
      </c>
      <c r="AL29" s="243" t="s">
        <v>1461</v>
      </c>
      <c r="AM29" s="174">
        <v>105480006</v>
      </c>
      <c r="AN29" s="243" t="s">
        <v>1462</v>
      </c>
      <c r="AO29" s="109" t="s">
        <v>1463</v>
      </c>
      <c r="AP29" s="174" t="s">
        <v>210</v>
      </c>
      <c r="AQ29" s="174" t="s">
        <v>206</v>
      </c>
      <c r="AR29" s="156" t="s">
        <v>204</v>
      </c>
      <c r="AS29" s="147" t="s">
        <v>204</v>
      </c>
      <c r="AT29" s="147" t="s">
        <v>204</v>
      </c>
      <c r="AU29" s="147" t="s">
        <v>204</v>
      </c>
      <c r="AV29" s="147" t="s">
        <v>205</v>
      </c>
      <c r="AW29" s="147" t="s">
        <v>206</v>
      </c>
      <c r="AX29" s="147" t="s">
        <v>204</v>
      </c>
      <c r="AY29" s="147" t="s">
        <v>204</v>
      </c>
      <c r="AZ29" s="147" t="s">
        <v>204</v>
      </c>
      <c r="BA29" s="147" t="s">
        <v>205</v>
      </c>
      <c r="BB29" s="147" t="s">
        <v>206</v>
      </c>
      <c r="BC29" s="43"/>
    </row>
    <row r="30" spans="1:60" ht="247">
      <c r="A30" s="210" t="s">
        <v>1976</v>
      </c>
      <c r="B30" s="385" t="s">
        <v>1464</v>
      </c>
      <c r="C30" s="63" t="s">
        <v>1248</v>
      </c>
      <c r="D30" s="64" t="s">
        <v>1351</v>
      </c>
      <c r="E30" s="64" t="s">
        <v>199</v>
      </c>
      <c r="F30" s="309" t="s">
        <v>1465</v>
      </c>
      <c r="G30" s="64" t="s">
        <v>1466</v>
      </c>
      <c r="H30" s="63" t="s">
        <v>25</v>
      </c>
      <c r="I30" s="108"/>
      <c r="J30" s="108" t="s">
        <v>202</v>
      </c>
      <c r="K30" s="64" t="s">
        <v>47</v>
      </c>
      <c r="L30" s="64" t="s">
        <v>71</v>
      </c>
      <c r="M30" s="64" t="s">
        <v>1467</v>
      </c>
      <c r="N30" s="64" t="s">
        <v>79</v>
      </c>
      <c r="O30" s="64" t="s">
        <v>79</v>
      </c>
      <c r="P30" s="64" t="s">
        <v>206</v>
      </c>
      <c r="Q30" s="64" t="s">
        <v>199</v>
      </c>
      <c r="R30" s="64" t="s">
        <v>97</v>
      </c>
      <c r="S30" s="64" t="s">
        <v>1377</v>
      </c>
      <c r="T30" s="64"/>
      <c r="U30" s="64"/>
      <c r="V30" s="64"/>
      <c r="W30" s="74" t="s">
        <v>204</v>
      </c>
      <c r="X30" s="74" t="s">
        <v>204</v>
      </c>
      <c r="Y30" s="74" t="s">
        <v>204</v>
      </c>
      <c r="Z30" s="74" t="s">
        <v>204</v>
      </c>
      <c r="AA30" s="74" t="s">
        <v>205</v>
      </c>
      <c r="AB30" s="74" t="s">
        <v>206</v>
      </c>
      <c r="AC30" s="74" t="s">
        <v>204</v>
      </c>
      <c r="AD30" s="74" t="s">
        <v>204</v>
      </c>
      <c r="AE30" s="74" t="s">
        <v>204</v>
      </c>
      <c r="AF30" s="74" t="s">
        <v>205</v>
      </c>
      <c r="AG30" s="74" t="s">
        <v>206</v>
      </c>
      <c r="AH30" s="243" t="s">
        <v>1468</v>
      </c>
      <c r="AI30" s="174" t="s">
        <v>1469</v>
      </c>
      <c r="AJ30" s="109" t="s">
        <v>1437</v>
      </c>
      <c r="AK30" s="174" t="s">
        <v>359</v>
      </c>
      <c r="AL30" s="243" t="s">
        <v>1438</v>
      </c>
      <c r="AM30" s="174">
        <v>182846007</v>
      </c>
      <c r="AN30" s="243" t="s">
        <v>1470</v>
      </c>
      <c r="AO30" s="109" t="s">
        <v>1471</v>
      </c>
      <c r="AP30" s="174" t="s">
        <v>234</v>
      </c>
      <c r="AQ30" s="246" t="s">
        <v>1472</v>
      </c>
      <c r="AR30" s="156" t="s">
        <v>204</v>
      </c>
      <c r="AS30" s="147" t="s">
        <v>204</v>
      </c>
      <c r="AT30" s="147" t="s">
        <v>204</v>
      </c>
      <c r="AU30" s="147" t="s">
        <v>204</v>
      </c>
      <c r="AV30" s="147" t="s">
        <v>205</v>
      </c>
      <c r="AW30" s="147" t="s">
        <v>206</v>
      </c>
      <c r="AX30" s="147" t="s">
        <v>204</v>
      </c>
      <c r="AY30" s="147" t="s">
        <v>204</v>
      </c>
      <c r="AZ30" s="147" t="s">
        <v>204</v>
      </c>
      <c r="BA30" s="147" t="s">
        <v>205</v>
      </c>
      <c r="BB30" s="147" t="s">
        <v>206</v>
      </c>
      <c r="BC30" s="43"/>
    </row>
    <row r="31" spans="1:60" ht="104">
      <c r="A31" s="210" t="s">
        <v>1976</v>
      </c>
      <c r="B31" s="219" t="s">
        <v>1473</v>
      </c>
      <c r="C31" s="63" t="s">
        <v>1248</v>
      </c>
      <c r="D31" s="64" t="s">
        <v>1351</v>
      </c>
      <c r="E31" s="64" t="s">
        <v>199</v>
      </c>
      <c r="F31" s="309" t="s">
        <v>1474</v>
      </c>
      <c r="G31" s="64" t="s">
        <v>1475</v>
      </c>
      <c r="H31" s="63" t="s">
        <v>25</v>
      </c>
      <c r="I31" s="108"/>
      <c r="J31" s="108" t="s">
        <v>202</v>
      </c>
      <c r="K31" s="64" t="s">
        <v>47</v>
      </c>
      <c r="L31" s="64" t="s">
        <v>71</v>
      </c>
      <c r="M31" s="64" t="s">
        <v>1474</v>
      </c>
      <c r="N31" s="64" t="s">
        <v>79</v>
      </c>
      <c r="O31" s="64" t="s">
        <v>79</v>
      </c>
      <c r="P31" s="64" t="s">
        <v>206</v>
      </c>
      <c r="Q31" s="64" t="s">
        <v>199</v>
      </c>
      <c r="R31" s="64" t="s">
        <v>97</v>
      </c>
      <c r="S31" s="64" t="s">
        <v>1377</v>
      </c>
      <c r="T31" s="64"/>
      <c r="U31" s="64"/>
      <c r="V31" s="64"/>
      <c r="W31" s="174" t="s">
        <v>1476</v>
      </c>
      <c r="X31" s="243" t="s">
        <v>1477</v>
      </c>
      <c r="Y31" s="109" t="s">
        <v>1478</v>
      </c>
      <c r="Z31" s="109" t="s">
        <v>1479</v>
      </c>
      <c r="AA31" s="174" t="s">
        <v>210</v>
      </c>
      <c r="AB31" s="74" t="s">
        <v>206</v>
      </c>
      <c r="AC31" s="174" t="s">
        <v>1480</v>
      </c>
      <c r="AD31" s="243" t="s">
        <v>1481</v>
      </c>
      <c r="AE31" s="109" t="s">
        <v>1482</v>
      </c>
      <c r="AF31" s="174" t="s">
        <v>210</v>
      </c>
      <c r="AG31" s="74" t="s">
        <v>206</v>
      </c>
      <c r="AH31" s="174" t="s">
        <v>1483</v>
      </c>
      <c r="AI31" s="174" t="s">
        <v>1484</v>
      </c>
      <c r="AJ31" s="341" t="s">
        <v>1485</v>
      </c>
      <c r="AK31" s="243" t="s">
        <v>210</v>
      </c>
      <c r="AL31" s="243" t="s">
        <v>1486</v>
      </c>
      <c r="AM31" s="174">
        <v>74964007</v>
      </c>
      <c r="AN31" s="174" t="s">
        <v>1487</v>
      </c>
      <c r="AO31" s="109" t="s">
        <v>1488</v>
      </c>
      <c r="AP31" s="174" t="s">
        <v>210</v>
      </c>
      <c r="AQ31" s="243" t="s">
        <v>1489</v>
      </c>
      <c r="AR31" s="156" t="s">
        <v>204</v>
      </c>
      <c r="AS31" s="147" t="s">
        <v>204</v>
      </c>
      <c r="AT31" s="147" t="s">
        <v>204</v>
      </c>
      <c r="AU31" s="147" t="s">
        <v>204</v>
      </c>
      <c r="AV31" s="147" t="s">
        <v>205</v>
      </c>
      <c r="AW31" s="147" t="s">
        <v>206</v>
      </c>
      <c r="AX31" s="147" t="s">
        <v>204</v>
      </c>
      <c r="AY31" s="147" t="s">
        <v>204</v>
      </c>
      <c r="AZ31" s="147" t="s">
        <v>204</v>
      </c>
      <c r="BA31" s="147" t="s">
        <v>205</v>
      </c>
      <c r="BB31" s="147" t="s">
        <v>206</v>
      </c>
      <c r="BC31" s="285" t="s">
        <v>1490</v>
      </c>
    </row>
    <row r="32" spans="1:60" ht="104">
      <c r="A32" s="210" t="s">
        <v>1976</v>
      </c>
      <c r="B32" s="219" t="s">
        <v>1491</v>
      </c>
      <c r="C32" s="63" t="s">
        <v>1248</v>
      </c>
      <c r="D32" s="64" t="s">
        <v>1351</v>
      </c>
      <c r="E32" s="64" t="s">
        <v>199</v>
      </c>
      <c r="F32" s="309" t="s">
        <v>1492</v>
      </c>
      <c r="G32" s="64" t="s">
        <v>1493</v>
      </c>
      <c r="H32" s="63"/>
      <c r="I32" s="108"/>
      <c r="J32" s="108"/>
      <c r="K32" s="64" t="s">
        <v>227</v>
      </c>
      <c r="L32" s="64" t="s">
        <v>51</v>
      </c>
      <c r="M32" s="64" t="s">
        <v>228</v>
      </c>
      <c r="N32" s="64" t="s">
        <v>79</v>
      </c>
      <c r="O32" s="64" t="s">
        <v>79</v>
      </c>
      <c r="P32" s="64" t="s">
        <v>1494</v>
      </c>
      <c r="Q32" s="64" t="s">
        <v>199</v>
      </c>
      <c r="R32" s="64" t="s">
        <v>95</v>
      </c>
      <c r="S32" s="64" t="s">
        <v>1377</v>
      </c>
      <c r="T32" s="64"/>
      <c r="U32" s="64"/>
      <c r="V32" s="64"/>
      <c r="W32" s="74" t="s">
        <v>204</v>
      </c>
      <c r="X32" s="74" t="s">
        <v>204</v>
      </c>
      <c r="Y32" s="74" t="s">
        <v>204</v>
      </c>
      <c r="Z32" s="74" t="s">
        <v>204</v>
      </c>
      <c r="AA32" s="74" t="s">
        <v>205</v>
      </c>
      <c r="AB32" s="74" t="s">
        <v>206</v>
      </c>
      <c r="AC32" s="74" t="s">
        <v>204</v>
      </c>
      <c r="AD32" s="74" t="s">
        <v>204</v>
      </c>
      <c r="AE32" s="74" t="s">
        <v>204</v>
      </c>
      <c r="AF32" s="74" t="s">
        <v>205</v>
      </c>
      <c r="AG32" s="74" t="s">
        <v>206</v>
      </c>
      <c r="AH32" s="251" t="s">
        <v>1341</v>
      </c>
      <c r="AI32" s="174" t="s">
        <v>1342</v>
      </c>
      <c r="AJ32" s="109" t="s">
        <v>1343</v>
      </c>
      <c r="AK32" s="243" t="s">
        <v>210</v>
      </c>
      <c r="AL32" s="243" t="s">
        <v>206</v>
      </c>
      <c r="AM32" s="174">
        <v>185981001</v>
      </c>
      <c r="AN32" s="174" t="s">
        <v>1344</v>
      </c>
      <c r="AO32" s="109" t="s">
        <v>1345</v>
      </c>
      <c r="AP32" s="174" t="s">
        <v>359</v>
      </c>
      <c r="AQ32" s="243" t="s">
        <v>1346</v>
      </c>
      <c r="AR32" s="156" t="s">
        <v>204</v>
      </c>
      <c r="AS32" s="147" t="s">
        <v>204</v>
      </c>
      <c r="AT32" s="147" t="s">
        <v>204</v>
      </c>
      <c r="AU32" s="147" t="s">
        <v>204</v>
      </c>
      <c r="AV32" s="147" t="s">
        <v>205</v>
      </c>
      <c r="AW32" s="147" t="s">
        <v>206</v>
      </c>
      <c r="AX32" s="147" t="s">
        <v>204</v>
      </c>
      <c r="AY32" s="147" t="s">
        <v>204</v>
      </c>
      <c r="AZ32" s="147" t="s">
        <v>204</v>
      </c>
      <c r="BA32" s="147" t="s">
        <v>205</v>
      </c>
      <c r="BB32" s="147" t="s">
        <v>206</v>
      </c>
      <c r="BC32" s="246"/>
    </row>
    <row r="33" spans="1:65" s="381" customFormat="1" ht="39">
      <c r="A33" s="210" t="s">
        <v>1976</v>
      </c>
      <c r="B33" s="219" t="s">
        <v>1495</v>
      </c>
      <c r="C33" s="226"/>
      <c r="D33" s="227"/>
      <c r="E33" s="227"/>
      <c r="F33" s="210" t="s">
        <v>1496</v>
      </c>
      <c r="G33" s="227" t="s">
        <v>1497</v>
      </c>
      <c r="H33" s="226"/>
      <c r="I33" s="229"/>
      <c r="J33" s="229"/>
      <c r="K33" s="227"/>
      <c r="L33" s="227"/>
      <c r="M33" s="227"/>
      <c r="N33" s="227"/>
      <c r="O33" s="227"/>
      <c r="P33" s="227"/>
      <c r="Q33" s="227"/>
      <c r="R33" s="227"/>
      <c r="S33" s="227"/>
      <c r="T33" s="227"/>
      <c r="U33" s="227"/>
      <c r="V33" s="227"/>
      <c r="W33" s="269"/>
      <c r="X33" s="269"/>
      <c r="Y33" s="269"/>
      <c r="Z33" s="269"/>
      <c r="AA33" s="269"/>
      <c r="AB33" s="269"/>
      <c r="AC33" s="269"/>
      <c r="AD33" s="269"/>
      <c r="AE33" s="269"/>
      <c r="AF33" s="269"/>
      <c r="AG33" s="269"/>
      <c r="AH33" s="269"/>
      <c r="AI33" s="269"/>
      <c r="AJ33" s="269"/>
      <c r="AK33" s="269"/>
      <c r="AL33" s="269"/>
      <c r="AM33" s="269"/>
      <c r="AN33" s="269"/>
      <c r="AO33" s="269"/>
      <c r="AP33" s="269"/>
      <c r="AQ33" s="269"/>
      <c r="AR33" s="269"/>
      <c r="AS33" s="269"/>
      <c r="AT33" s="269"/>
      <c r="AU33" s="269"/>
      <c r="AV33" s="269"/>
      <c r="AW33" s="269"/>
      <c r="AX33" s="269"/>
      <c r="AY33" s="269"/>
      <c r="AZ33" s="269"/>
      <c r="BA33" s="269"/>
      <c r="BB33" s="269"/>
      <c r="BC33" s="271"/>
    </row>
    <row r="34" spans="1:65" ht="143">
      <c r="A34" s="210" t="s">
        <v>1976</v>
      </c>
      <c r="B34" s="219" t="s">
        <v>1498</v>
      </c>
      <c r="C34" s="63" t="s">
        <v>1248</v>
      </c>
      <c r="D34" s="64" t="s">
        <v>1496</v>
      </c>
      <c r="E34" s="64" t="s">
        <v>199</v>
      </c>
      <c r="F34" s="243" t="s">
        <v>1499</v>
      </c>
      <c r="G34" s="64" t="s">
        <v>1500</v>
      </c>
      <c r="H34" s="63" t="s">
        <v>25</v>
      </c>
      <c r="I34" s="108"/>
      <c r="J34" s="108"/>
      <c r="K34" s="64" t="s">
        <v>227</v>
      </c>
      <c r="L34" s="64" t="s">
        <v>69</v>
      </c>
      <c r="M34" s="64" t="s">
        <v>1501</v>
      </c>
      <c r="N34" s="64" t="s">
        <v>79</v>
      </c>
      <c r="O34" s="64" t="s">
        <v>79</v>
      </c>
      <c r="P34" s="64" t="s">
        <v>206</v>
      </c>
      <c r="Q34" s="64" t="s">
        <v>199</v>
      </c>
      <c r="R34" s="64" t="s">
        <v>95</v>
      </c>
      <c r="S34" s="64"/>
      <c r="T34" s="64"/>
      <c r="U34" s="64"/>
      <c r="V34" s="64"/>
      <c r="W34" s="74" t="s">
        <v>204</v>
      </c>
      <c r="X34" s="74" t="s">
        <v>204</v>
      </c>
      <c r="Y34" s="74" t="s">
        <v>204</v>
      </c>
      <c r="Z34" s="74" t="s">
        <v>204</v>
      </c>
      <c r="AA34" s="74" t="s">
        <v>205</v>
      </c>
      <c r="AB34" s="74" t="s">
        <v>206</v>
      </c>
      <c r="AC34" s="74" t="s">
        <v>204</v>
      </c>
      <c r="AD34" s="74" t="s">
        <v>204</v>
      </c>
      <c r="AE34" s="74" t="s">
        <v>204</v>
      </c>
      <c r="AF34" s="74" t="s">
        <v>205</v>
      </c>
      <c r="AG34" s="74" t="s">
        <v>206</v>
      </c>
      <c r="AH34" s="74" t="s">
        <v>1502</v>
      </c>
      <c r="AI34" s="243" t="s">
        <v>1503</v>
      </c>
      <c r="AJ34" s="109" t="s">
        <v>1504</v>
      </c>
      <c r="AK34" s="174" t="s">
        <v>234</v>
      </c>
      <c r="AL34" s="243" t="s">
        <v>1505</v>
      </c>
      <c r="AM34" s="243" t="s">
        <v>1506</v>
      </c>
      <c r="AN34" s="243" t="s">
        <v>1507</v>
      </c>
      <c r="AO34" s="109" t="s">
        <v>1508</v>
      </c>
      <c r="AP34" s="243" t="s">
        <v>1509</v>
      </c>
      <c r="AQ34" s="243" t="s">
        <v>1510</v>
      </c>
      <c r="AR34" s="156" t="s">
        <v>204</v>
      </c>
      <c r="AS34" s="147" t="s">
        <v>204</v>
      </c>
      <c r="AT34" s="147" t="s">
        <v>204</v>
      </c>
      <c r="AU34" s="147" t="s">
        <v>204</v>
      </c>
      <c r="AV34" s="147" t="s">
        <v>205</v>
      </c>
      <c r="AW34" s="147" t="s">
        <v>206</v>
      </c>
      <c r="AX34" s="147" t="s">
        <v>204</v>
      </c>
      <c r="AY34" s="147" t="s">
        <v>204</v>
      </c>
      <c r="AZ34" s="147" t="s">
        <v>204</v>
      </c>
      <c r="BA34" s="147" t="s">
        <v>205</v>
      </c>
      <c r="BB34" s="147" t="s">
        <v>206</v>
      </c>
      <c r="BC34" s="285" t="s">
        <v>1511</v>
      </c>
    </row>
    <row r="35" spans="1:65" ht="143">
      <c r="A35" s="210" t="s">
        <v>1976</v>
      </c>
      <c r="B35" s="219" t="s">
        <v>1512</v>
      </c>
      <c r="C35" s="63" t="s">
        <v>1248</v>
      </c>
      <c r="D35" s="64" t="s">
        <v>1496</v>
      </c>
      <c r="E35" s="64" t="s">
        <v>199</v>
      </c>
      <c r="F35" s="309" t="s">
        <v>1513</v>
      </c>
      <c r="G35" s="64" t="s">
        <v>1514</v>
      </c>
      <c r="H35" s="63" t="s">
        <v>25</v>
      </c>
      <c r="I35" s="108"/>
      <c r="J35" s="108"/>
      <c r="K35" s="64" t="s">
        <v>47</v>
      </c>
      <c r="L35" s="64" t="s">
        <v>71</v>
      </c>
      <c r="M35" s="64" t="s">
        <v>1513</v>
      </c>
      <c r="N35" s="64" t="s">
        <v>79</v>
      </c>
      <c r="O35" s="64" t="s">
        <v>79</v>
      </c>
      <c r="P35" s="64" t="s">
        <v>206</v>
      </c>
      <c r="Q35" s="64" t="s">
        <v>199</v>
      </c>
      <c r="R35" s="64" t="s">
        <v>95</v>
      </c>
      <c r="S35" s="64"/>
      <c r="T35" s="64"/>
      <c r="U35" s="64"/>
      <c r="V35" s="64"/>
      <c r="W35" s="74" t="s">
        <v>1515</v>
      </c>
      <c r="X35" s="243" t="s">
        <v>1516</v>
      </c>
      <c r="Y35" s="74" t="s">
        <v>1517</v>
      </c>
      <c r="Z35" s="109" t="s">
        <v>1518</v>
      </c>
      <c r="AA35" s="174" t="s">
        <v>558</v>
      </c>
      <c r="AB35" s="243" t="s">
        <v>1519</v>
      </c>
      <c r="AC35" s="74" t="s">
        <v>1520</v>
      </c>
      <c r="AD35" s="74" t="s">
        <v>1521</v>
      </c>
      <c r="AE35" s="109" t="s">
        <v>1522</v>
      </c>
      <c r="AF35" s="174" t="s">
        <v>558</v>
      </c>
      <c r="AG35" s="243" t="s">
        <v>1523</v>
      </c>
      <c r="AH35" s="174" t="s">
        <v>1524</v>
      </c>
      <c r="AI35" s="174" t="s">
        <v>1525</v>
      </c>
      <c r="AJ35" s="109" t="s">
        <v>1526</v>
      </c>
      <c r="AK35" s="174" t="s">
        <v>210</v>
      </c>
      <c r="AL35" s="243" t="s">
        <v>1527</v>
      </c>
      <c r="AM35" s="243" t="s">
        <v>1528</v>
      </c>
      <c r="AN35" s="243" t="s">
        <v>1529</v>
      </c>
      <c r="AO35" s="109" t="s">
        <v>1530</v>
      </c>
      <c r="AP35" s="243" t="s">
        <v>1509</v>
      </c>
      <c r="AQ35" s="243" t="s">
        <v>1510</v>
      </c>
      <c r="AR35" s="156" t="s">
        <v>204</v>
      </c>
      <c r="AS35" s="147" t="s">
        <v>204</v>
      </c>
      <c r="AT35" s="147" t="s">
        <v>204</v>
      </c>
      <c r="AU35" s="147" t="s">
        <v>204</v>
      </c>
      <c r="AV35" s="147" t="s">
        <v>205</v>
      </c>
      <c r="AW35" s="147" t="s">
        <v>206</v>
      </c>
      <c r="AX35" s="147" t="s">
        <v>204</v>
      </c>
      <c r="AY35" s="147" t="s">
        <v>204</v>
      </c>
      <c r="AZ35" s="147" t="s">
        <v>204</v>
      </c>
      <c r="BA35" s="147" t="s">
        <v>205</v>
      </c>
      <c r="BB35" s="147" t="s">
        <v>206</v>
      </c>
      <c r="BC35" s="285" t="s">
        <v>1531</v>
      </c>
    </row>
    <row r="36" spans="1:65" ht="143">
      <c r="A36" s="210" t="s">
        <v>1976</v>
      </c>
      <c r="B36" s="219" t="s">
        <v>1532</v>
      </c>
      <c r="C36" s="63" t="s">
        <v>1248</v>
      </c>
      <c r="D36" s="64" t="s">
        <v>1496</v>
      </c>
      <c r="E36" s="64" t="s">
        <v>199</v>
      </c>
      <c r="F36" s="309" t="s">
        <v>1533</v>
      </c>
      <c r="G36" s="64" t="s">
        <v>1534</v>
      </c>
      <c r="H36" s="63" t="s">
        <v>25</v>
      </c>
      <c r="I36" s="108"/>
      <c r="J36" s="108"/>
      <c r="K36" s="64" t="s">
        <v>47</v>
      </c>
      <c r="L36" s="64" t="s">
        <v>71</v>
      </c>
      <c r="M36" s="64" t="s">
        <v>1533</v>
      </c>
      <c r="N36" s="64" t="s">
        <v>79</v>
      </c>
      <c r="O36" s="64" t="s">
        <v>79</v>
      </c>
      <c r="P36" s="64" t="s">
        <v>206</v>
      </c>
      <c r="Q36" s="64" t="s">
        <v>199</v>
      </c>
      <c r="R36" s="64" t="s">
        <v>95</v>
      </c>
      <c r="S36" s="64"/>
      <c r="T36" s="64"/>
      <c r="U36" s="64"/>
      <c r="V36" s="64"/>
      <c r="W36" s="74" t="s">
        <v>204</v>
      </c>
      <c r="X36" s="74" t="s">
        <v>204</v>
      </c>
      <c r="Y36" s="74" t="s">
        <v>204</v>
      </c>
      <c r="Z36" s="74" t="s">
        <v>204</v>
      </c>
      <c r="AA36" s="74" t="s">
        <v>205</v>
      </c>
      <c r="AB36" s="74" t="s">
        <v>206</v>
      </c>
      <c r="AC36" s="74" t="s">
        <v>204</v>
      </c>
      <c r="AD36" s="74" t="s">
        <v>204</v>
      </c>
      <c r="AE36" s="74" t="s">
        <v>204</v>
      </c>
      <c r="AF36" s="74" t="s">
        <v>205</v>
      </c>
      <c r="AG36" s="74" t="s">
        <v>206</v>
      </c>
      <c r="AH36" s="174" t="s">
        <v>1535</v>
      </c>
      <c r="AI36" s="174" t="s">
        <v>1536</v>
      </c>
      <c r="AJ36" s="109" t="s">
        <v>1526</v>
      </c>
      <c r="AK36" s="174" t="s">
        <v>210</v>
      </c>
      <c r="AL36" s="243" t="s">
        <v>1527</v>
      </c>
      <c r="AM36" s="243" t="s">
        <v>1537</v>
      </c>
      <c r="AN36" s="243" t="s">
        <v>1538</v>
      </c>
      <c r="AO36" s="109" t="s">
        <v>1539</v>
      </c>
      <c r="AP36" s="243" t="s">
        <v>1509</v>
      </c>
      <c r="AQ36" s="243" t="s">
        <v>1540</v>
      </c>
      <c r="AR36" s="156" t="s">
        <v>204</v>
      </c>
      <c r="AS36" s="147" t="s">
        <v>204</v>
      </c>
      <c r="AT36" s="147" t="s">
        <v>204</v>
      </c>
      <c r="AU36" s="147" t="s">
        <v>204</v>
      </c>
      <c r="AV36" s="147" t="s">
        <v>205</v>
      </c>
      <c r="AW36" s="147" t="s">
        <v>206</v>
      </c>
      <c r="AX36" s="147" t="s">
        <v>204</v>
      </c>
      <c r="AY36" s="147" t="s">
        <v>204</v>
      </c>
      <c r="AZ36" s="147" t="s">
        <v>204</v>
      </c>
      <c r="BA36" s="147" t="s">
        <v>205</v>
      </c>
      <c r="BB36" s="147" t="s">
        <v>206</v>
      </c>
      <c r="BC36" s="246" t="s">
        <v>1541</v>
      </c>
    </row>
    <row r="37" spans="1:65" ht="104">
      <c r="A37" s="210" t="s">
        <v>1976</v>
      </c>
      <c r="B37" s="219" t="s">
        <v>1542</v>
      </c>
      <c r="C37" s="63" t="s">
        <v>1248</v>
      </c>
      <c r="D37" s="64" t="s">
        <v>1496</v>
      </c>
      <c r="E37" s="64" t="s">
        <v>199</v>
      </c>
      <c r="F37" s="387" t="s">
        <v>1543</v>
      </c>
      <c r="G37" s="64" t="s">
        <v>1544</v>
      </c>
      <c r="H37" s="63" t="s">
        <v>25</v>
      </c>
      <c r="I37" s="108"/>
      <c r="J37" s="108"/>
      <c r="K37" s="64" t="s">
        <v>47</v>
      </c>
      <c r="L37" s="64" t="s">
        <v>71</v>
      </c>
      <c r="M37" s="64" t="s">
        <v>1545</v>
      </c>
      <c r="N37" s="64" t="s">
        <v>79</v>
      </c>
      <c r="O37" s="64" t="s">
        <v>79</v>
      </c>
      <c r="P37" s="64" t="s">
        <v>206</v>
      </c>
      <c r="Q37" s="64" t="s">
        <v>199</v>
      </c>
      <c r="R37" s="64" t="s">
        <v>95</v>
      </c>
      <c r="S37" s="64"/>
      <c r="T37" s="64"/>
      <c r="U37" s="64"/>
      <c r="V37" s="64"/>
      <c r="W37" s="74" t="s">
        <v>204</v>
      </c>
      <c r="X37" s="74" t="s">
        <v>204</v>
      </c>
      <c r="Y37" s="74" t="s">
        <v>204</v>
      </c>
      <c r="Z37" s="74" t="s">
        <v>204</v>
      </c>
      <c r="AA37" s="74" t="s">
        <v>205</v>
      </c>
      <c r="AB37" s="74" t="s">
        <v>206</v>
      </c>
      <c r="AC37" s="74" t="s">
        <v>204</v>
      </c>
      <c r="AD37" s="74" t="s">
        <v>204</v>
      </c>
      <c r="AE37" s="74" t="s">
        <v>204</v>
      </c>
      <c r="AF37" s="74" t="s">
        <v>205</v>
      </c>
      <c r="AG37" s="74" t="s">
        <v>206</v>
      </c>
      <c r="AH37" s="174" t="s">
        <v>1546</v>
      </c>
      <c r="AI37" s="174" t="s">
        <v>1547</v>
      </c>
      <c r="AJ37" s="109" t="s">
        <v>1526</v>
      </c>
      <c r="AK37" s="174" t="s">
        <v>210</v>
      </c>
      <c r="AL37" s="243" t="s">
        <v>1548</v>
      </c>
      <c r="AM37" s="74" t="s">
        <v>204</v>
      </c>
      <c r="AN37" s="74" t="s">
        <v>204</v>
      </c>
      <c r="AO37" s="74" t="s">
        <v>204</v>
      </c>
      <c r="AP37" s="174" t="s">
        <v>205</v>
      </c>
      <c r="AQ37" s="243" t="s">
        <v>206</v>
      </c>
      <c r="AR37" s="156" t="s">
        <v>204</v>
      </c>
      <c r="AS37" s="147" t="s">
        <v>204</v>
      </c>
      <c r="AT37" s="147" t="s">
        <v>204</v>
      </c>
      <c r="AU37" s="147" t="s">
        <v>204</v>
      </c>
      <c r="AV37" s="147" t="s">
        <v>205</v>
      </c>
      <c r="AW37" s="147" t="s">
        <v>206</v>
      </c>
      <c r="AX37" s="147" t="s">
        <v>204</v>
      </c>
      <c r="AY37" s="147" t="s">
        <v>204</v>
      </c>
      <c r="AZ37" s="147" t="s">
        <v>204</v>
      </c>
      <c r="BA37" s="147" t="s">
        <v>205</v>
      </c>
      <c r="BB37" s="147" t="s">
        <v>206</v>
      </c>
      <c r="BC37" s="43"/>
    </row>
    <row r="38" spans="1:65" s="381" customFormat="1" ht="26">
      <c r="A38" s="210" t="s">
        <v>1976</v>
      </c>
      <c r="B38" s="219" t="s">
        <v>1549</v>
      </c>
      <c r="C38" s="226"/>
      <c r="D38" s="226"/>
      <c r="E38" s="226"/>
      <c r="F38" s="210" t="s">
        <v>1550</v>
      </c>
      <c r="G38" s="227"/>
      <c r="H38" s="388"/>
      <c r="I38" s="229"/>
      <c r="J38" s="229"/>
      <c r="K38" s="227"/>
      <c r="L38" s="227"/>
      <c r="M38" s="227"/>
      <c r="N38" s="227"/>
      <c r="O38" s="227"/>
      <c r="P38" s="227"/>
      <c r="Q38" s="227"/>
      <c r="R38" s="227"/>
      <c r="S38" s="227"/>
      <c r="T38" s="227"/>
      <c r="U38" s="227"/>
      <c r="V38" s="389" t="s">
        <v>1551</v>
      </c>
      <c r="W38" s="269"/>
      <c r="X38" s="269"/>
      <c r="Y38" s="269"/>
      <c r="Z38" s="269"/>
      <c r="AA38" s="269"/>
      <c r="AB38" s="269"/>
      <c r="AC38" s="269"/>
      <c r="AD38" s="269"/>
      <c r="AE38" s="269"/>
      <c r="AF38" s="269"/>
      <c r="AG38" s="269"/>
      <c r="AH38" s="269"/>
      <c r="AI38" s="269"/>
      <c r="AJ38" s="269"/>
      <c r="AK38" s="269"/>
      <c r="AL38" s="269"/>
      <c r="AM38" s="269"/>
      <c r="AN38" s="269"/>
      <c r="AO38" s="269"/>
      <c r="AP38" s="269"/>
      <c r="AQ38" s="269"/>
      <c r="AR38" s="269"/>
      <c r="AS38" s="269"/>
      <c r="AT38" s="269"/>
      <c r="AU38" s="269"/>
      <c r="AV38" s="269"/>
      <c r="AW38" s="269"/>
      <c r="AX38" s="269"/>
      <c r="AY38" s="269"/>
      <c r="AZ38" s="269"/>
      <c r="BA38" s="269"/>
      <c r="BB38" s="269"/>
      <c r="BC38" s="271"/>
    </row>
    <row r="39" spans="1:65" ht="65">
      <c r="A39" s="210" t="s">
        <v>1976</v>
      </c>
      <c r="B39" s="219" t="s">
        <v>1552</v>
      </c>
      <c r="C39" s="63" t="s">
        <v>1248</v>
      </c>
      <c r="D39" s="64" t="s">
        <v>1550</v>
      </c>
      <c r="E39" s="64" t="s">
        <v>199</v>
      </c>
      <c r="F39" s="64" t="s">
        <v>1553</v>
      </c>
      <c r="G39" s="64" t="s">
        <v>1554</v>
      </c>
      <c r="H39" s="63" t="s">
        <v>25</v>
      </c>
      <c r="I39" s="108"/>
      <c r="J39" s="108"/>
      <c r="K39" s="64" t="s">
        <v>79</v>
      </c>
      <c r="L39" s="64" t="s">
        <v>63</v>
      </c>
      <c r="M39" s="64" t="s">
        <v>79</v>
      </c>
      <c r="N39" s="64" t="s">
        <v>79</v>
      </c>
      <c r="O39" s="64" t="s">
        <v>1555</v>
      </c>
      <c r="P39" s="64"/>
      <c r="Q39" s="64" t="s">
        <v>199</v>
      </c>
      <c r="R39" s="64" t="s">
        <v>95</v>
      </c>
      <c r="S39" s="64" t="s">
        <v>1556</v>
      </c>
      <c r="T39" s="64"/>
      <c r="U39" s="64"/>
      <c r="V39" s="64"/>
      <c r="W39" s="74" t="s">
        <v>204</v>
      </c>
      <c r="X39" s="74" t="s">
        <v>204</v>
      </c>
      <c r="Y39" s="74" t="s">
        <v>204</v>
      </c>
      <c r="Z39" s="74" t="s">
        <v>204</v>
      </c>
      <c r="AA39" s="74" t="s">
        <v>205</v>
      </c>
      <c r="AB39" s="74" t="s">
        <v>206</v>
      </c>
      <c r="AC39" s="74" t="s">
        <v>204</v>
      </c>
      <c r="AD39" s="74" t="s">
        <v>204</v>
      </c>
      <c r="AE39" s="74" t="s">
        <v>204</v>
      </c>
      <c r="AF39" s="74" t="s">
        <v>205</v>
      </c>
      <c r="AG39" s="74" t="s">
        <v>206</v>
      </c>
      <c r="AH39" s="174" t="s">
        <v>1557</v>
      </c>
      <c r="AI39" s="174" t="s">
        <v>1558</v>
      </c>
      <c r="AJ39" s="109" t="s">
        <v>1559</v>
      </c>
      <c r="AK39" s="174" t="s">
        <v>210</v>
      </c>
      <c r="AL39" s="174" t="s">
        <v>206</v>
      </c>
      <c r="AM39" s="174">
        <v>364589006</v>
      </c>
      <c r="AN39" s="243" t="s">
        <v>1560</v>
      </c>
      <c r="AO39" s="109" t="s">
        <v>1561</v>
      </c>
      <c r="AP39" s="174" t="s">
        <v>210</v>
      </c>
      <c r="AQ39" s="174" t="s">
        <v>206</v>
      </c>
      <c r="AR39" s="156" t="s">
        <v>204</v>
      </c>
      <c r="AS39" s="147" t="s">
        <v>204</v>
      </c>
      <c r="AT39" s="147" t="s">
        <v>204</v>
      </c>
      <c r="AU39" s="147" t="s">
        <v>204</v>
      </c>
      <c r="AV39" s="147" t="s">
        <v>205</v>
      </c>
      <c r="AW39" s="147" t="s">
        <v>206</v>
      </c>
      <c r="AX39" s="147" t="s">
        <v>204</v>
      </c>
      <c r="AY39" s="147" t="s">
        <v>204</v>
      </c>
      <c r="AZ39" s="147" t="s">
        <v>204</v>
      </c>
      <c r="BA39" s="147" t="s">
        <v>205</v>
      </c>
      <c r="BB39" s="147" t="s">
        <v>206</v>
      </c>
      <c r="BC39" s="43"/>
    </row>
    <row r="40" spans="1:65" ht="39">
      <c r="A40" s="210" t="s">
        <v>1976</v>
      </c>
      <c r="B40" s="219" t="s">
        <v>1562</v>
      </c>
      <c r="C40" s="63" t="s">
        <v>1248</v>
      </c>
      <c r="D40" s="64" t="s">
        <v>1550</v>
      </c>
      <c r="E40" s="64" t="s">
        <v>199</v>
      </c>
      <c r="F40" s="243" t="s">
        <v>1563</v>
      </c>
      <c r="G40" s="64" t="s">
        <v>1564</v>
      </c>
      <c r="H40" s="63" t="s">
        <v>25</v>
      </c>
      <c r="I40" s="108"/>
      <c r="J40" s="108"/>
      <c r="K40" s="390" t="s">
        <v>227</v>
      </c>
      <c r="L40" s="390" t="s">
        <v>51</v>
      </c>
      <c r="M40" s="390" t="s">
        <v>228</v>
      </c>
      <c r="N40" s="391" t="s">
        <v>79</v>
      </c>
      <c r="O40" s="391" t="s">
        <v>79</v>
      </c>
      <c r="P40" s="390" t="s">
        <v>206</v>
      </c>
      <c r="Q40" s="64" t="s">
        <v>199</v>
      </c>
      <c r="R40" s="392" t="s">
        <v>95</v>
      </c>
      <c r="S40" s="64" t="s">
        <v>1556</v>
      </c>
      <c r="T40" s="64"/>
      <c r="U40" s="64"/>
      <c r="V40" s="64"/>
      <c r="W40" s="74" t="s">
        <v>204</v>
      </c>
      <c r="X40" s="74" t="s">
        <v>204</v>
      </c>
      <c r="Y40" s="74" t="s">
        <v>204</v>
      </c>
      <c r="Z40" s="74" t="s">
        <v>204</v>
      </c>
      <c r="AA40" s="74" t="s">
        <v>205</v>
      </c>
      <c r="AB40" s="74" t="s">
        <v>206</v>
      </c>
      <c r="AC40" s="74" t="s">
        <v>204</v>
      </c>
      <c r="AD40" s="74" t="s">
        <v>204</v>
      </c>
      <c r="AE40" s="74" t="s">
        <v>204</v>
      </c>
      <c r="AF40" s="74" t="s">
        <v>205</v>
      </c>
      <c r="AG40" s="74" t="s">
        <v>206</v>
      </c>
      <c r="AH40" s="147" t="s">
        <v>204</v>
      </c>
      <c r="AI40" s="147" t="s">
        <v>204</v>
      </c>
      <c r="AJ40" s="147" t="s">
        <v>204</v>
      </c>
      <c r="AK40" s="174" t="s">
        <v>205</v>
      </c>
      <c r="AL40" s="174" t="s">
        <v>206</v>
      </c>
      <c r="AM40" s="147" t="s">
        <v>204</v>
      </c>
      <c r="AN40" s="147" t="s">
        <v>204</v>
      </c>
      <c r="AO40" s="147" t="s">
        <v>204</v>
      </c>
      <c r="AP40" s="174" t="s">
        <v>205</v>
      </c>
      <c r="AQ40" s="174" t="s">
        <v>206</v>
      </c>
      <c r="AR40" s="156" t="s">
        <v>204</v>
      </c>
      <c r="AS40" s="147" t="s">
        <v>204</v>
      </c>
      <c r="AT40" s="147" t="s">
        <v>204</v>
      </c>
      <c r="AU40" s="147" t="s">
        <v>204</v>
      </c>
      <c r="AV40" s="147" t="s">
        <v>205</v>
      </c>
      <c r="AW40" s="147" t="s">
        <v>206</v>
      </c>
      <c r="AX40" s="147" t="s">
        <v>204</v>
      </c>
      <c r="AY40" s="147" t="s">
        <v>204</v>
      </c>
      <c r="AZ40" s="147" t="s">
        <v>204</v>
      </c>
      <c r="BA40" s="147" t="s">
        <v>205</v>
      </c>
      <c r="BB40" s="147" t="s">
        <v>206</v>
      </c>
      <c r="BC40" s="43"/>
    </row>
    <row r="41" spans="1:65" ht="91">
      <c r="A41" s="210" t="s">
        <v>1976</v>
      </c>
      <c r="B41" s="219" t="s">
        <v>1565</v>
      </c>
      <c r="C41" s="63" t="s">
        <v>1248</v>
      </c>
      <c r="D41" s="64" t="s">
        <v>1550</v>
      </c>
      <c r="E41" s="64" t="s">
        <v>199</v>
      </c>
      <c r="F41" s="64" t="s">
        <v>1566</v>
      </c>
      <c r="G41" s="64" t="s">
        <v>1567</v>
      </c>
      <c r="H41" s="63" t="s">
        <v>25</v>
      </c>
      <c r="I41" s="108"/>
      <c r="J41" s="108"/>
      <c r="K41" s="64" t="s">
        <v>227</v>
      </c>
      <c r="L41" s="64" t="s">
        <v>69</v>
      </c>
      <c r="M41" s="64" t="s">
        <v>1568</v>
      </c>
      <c r="N41" s="390"/>
      <c r="O41" s="391" t="s">
        <v>79</v>
      </c>
      <c r="P41" s="64"/>
      <c r="Q41" s="64" t="s">
        <v>199</v>
      </c>
      <c r="R41" s="392" t="s">
        <v>95</v>
      </c>
      <c r="S41" s="64" t="s">
        <v>1556</v>
      </c>
      <c r="T41" s="64"/>
      <c r="U41" s="64"/>
      <c r="V41" s="64"/>
      <c r="W41" s="74" t="s">
        <v>204</v>
      </c>
      <c r="X41" s="74" t="s">
        <v>204</v>
      </c>
      <c r="Y41" s="74" t="s">
        <v>204</v>
      </c>
      <c r="Z41" s="74" t="s">
        <v>204</v>
      </c>
      <c r="AA41" s="171" t="s">
        <v>205</v>
      </c>
      <c r="AB41" s="171" t="s">
        <v>206</v>
      </c>
      <c r="AC41" s="171" t="s">
        <v>204</v>
      </c>
      <c r="AD41" s="74" t="s">
        <v>204</v>
      </c>
      <c r="AE41" s="74" t="s">
        <v>204</v>
      </c>
      <c r="AF41" s="74" t="s">
        <v>205</v>
      </c>
      <c r="AG41" s="74" t="s">
        <v>206</v>
      </c>
      <c r="AH41" s="147" t="s">
        <v>204</v>
      </c>
      <c r="AI41" s="147" t="s">
        <v>204</v>
      </c>
      <c r="AJ41" s="147" t="s">
        <v>204</v>
      </c>
      <c r="AK41" s="174" t="s">
        <v>205</v>
      </c>
      <c r="AL41" s="174" t="s">
        <v>206</v>
      </c>
      <c r="AM41" s="243">
        <v>47340003</v>
      </c>
      <c r="AN41" s="243" t="s">
        <v>1569</v>
      </c>
      <c r="AO41" s="109" t="s">
        <v>1570</v>
      </c>
      <c r="AP41" s="174" t="s">
        <v>210</v>
      </c>
      <c r="AQ41" s="174" t="s">
        <v>206</v>
      </c>
      <c r="AR41" s="156" t="s">
        <v>204</v>
      </c>
      <c r="AS41" s="147" t="s">
        <v>204</v>
      </c>
      <c r="AT41" s="147" t="s">
        <v>204</v>
      </c>
      <c r="AU41" s="147" t="s">
        <v>204</v>
      </c>
      <c r="AV41" s="147" t="s">
        <v>205</v>
      </c>
      <c r="AW41" s="147" t="s">
        <v>206</v>
      </c>
      <c r="AX41" s="147" t="s">
        <v>204</v>
      </c>
      <c r="AY41" s="147" t="s">
        <v>204</v>
      </c>
      <c r="AZ41" s="147" t="s">
        <v>204</v>
      </c>
      <c r="BA41" s="147" t="s">
        <v>205</v>
      </c>
      <c r="BB41" s="147" t="s">
        <v>206</v>
      </c>
      <c r="BC41" s="43"/>
    </row>
    <row r="42" spans="1:65" ht="182">
      <c r="A42" s="210" t="s">
        <v>1976</v>
      </c>
      <c r="B42" s="219" t="s">
        <v>1571</v>
      </c>
      <c r="C42" s="63" t="s">
        <v>1248</v>
      </c>
      <c r="D42" s="64" t="s">
        <v>1550</v>
      </c>
      <c r="E42" s="64" t="s">
        <v>199</v>
      </c>
      <c r="F42" s="309" t="s">
        <v>1572</v>
      </c>
      <c r="G42" s="64" t="s">
        <v>1573</v>
      </c>
      <c r="H42" s="63" t="s">
        <v>699</v>
      </c>
      <c r="I42" s="108"/>
      <c r="J42" s="108"/>
      <c r="K42" s="64" t="s">
        <v>47</v>
      </c>
      <c r="L42" s="64" t="s">
        <v>71</v>
      </c>
      <c r="M42" s="64" t="s">
        <v>1572</v>
      </c>
      <c r="N42" s="390" t="s">
        <v>1574</v>
      </c>
      <c r="O42" s="391" t="s">
        <v>79</v>
      </c>
      <c r="P42" s="251" t="s">
        <v>1575</v>
      </c>
      <c r="Q42" s="64" t="s">
        <v>199</v>
      </c>
      <c r="R42" s="392" t="s">
        <v>95</v>
      </c>
      <c r="S42" s="64" t="s">
        <v>1556</v>
      </c>
      <c r="T42" s="64"/>
      <c r="U42" s="64"/>
      <c r="V42" s="64"/>
      <c r="W42" s="74" t="s">
        <v>1576</v>
      </c>
      <c r="X42" s="74" t="s">
        <v>1577</v>
      </c>
      <c r="Y42" s="74" t="s">
        <v>1578</v>
      </c>
      <c r="Z42" s="393" t="s">
        <v>1579</v>
      </c>
      <c r="AA42" s="394" t="s">
        <v>558</v>
      </c>
      <c r="AB42" s="243" t="s">
        <v>1580</v>
      </c>
      <c r="AC42" s="64" t="s">
        <v>1581</v>
      </c>
      <c r="AD42" s="395" t="s">
        <v>1582</v>
      </c>
      <c r="AE42" s="109" t="s">
        <v>1583</v>
      </c>
      <c r="AF42" s="110" t="s">
        <v>558</v>
      </c>
      <c r="AG42" s="243" t="s">
        <v>1584</v>
      </c>
      <c r="AH42" s="174" t="s">
        <v>1585</v>
      </c>
      <c r="AI42" s="243" t="s">
        <v>1586</v>
      </c>
      <c r="AJ42" s="109" t="s">
        <v>1587</v>
      </c>
      <c r="AK42" s="174" t="s">
        <v>359</v>
      </c>
      <c r="AL42" s="243" t="s">
        <v>1588</v>
      </c>
      <c r="AM42" s="243" t="s">
        <v>1589</v>
      </c>
      <c r="AN42" s="243" t="s">
        <v>1590</v>
      </c>
      <c r="AO42" s="109" t="s">
        <v>1591</v>
      </c>
      <c r="AP42" s="243" t="s">
        <v>1509</v>
      </c>
      <c r="AQ42" s="246" t="s">
        <v>1541</v>
      </c>
      <c r="AR42" s="156" t="s">
        <v>204</v>
      </c>
      <c r="AS42" s="147" t="s">
        <v>204</v>
      </c>
      <c r="AT42" s="147" t="s">
        <v>204</v>
      </c>
      <c r="AU42" s="147" t="s">
        <v>204</v>
      </c>
      <c r="AV42" s="147" t="s">
        <v>205</v>
      </c>
      <c r="AW42" s="147" t="s">
        <v>206</v>
      </c>
      <c r="AX42" s="147" t="s">
        <v>204</v>
      </c>
      <c r="AY42" s="147" t="s">
        <v>204</v>
      </c>
      <c r="AZ42" s="147" t="s">
        <v>204</v>
      </c>
      <c r="BA42" s="147" t="s">
        <v>205</v>
      </c>
      <c r="BB42" s="147" t="s">
        <v>206</v>
      </c>
      <c r="BC42" s="64" t="s">
        <v>1592</v>
      </c>
    </row>
    <row r="43" spans="1:65" ht="130">
      <c r="A43" s="219"/>
      <c r="B43" s="219"/>
      <c r="C43" s="63"/>
      <c r="D43" s="64"/>
      <c r="E43" s="64"/>
      <c r="F43" s="243"/>
      <c r="G43" s="64"/>
      <c r="H43" s="108" t="s">
        <v>1593</v>
      </c>
      <c r="I43" s="108"/>
      <c r="J43" s="108"/>
      <c r="K43" s="64"/>
      <c r="L43" s="64"/>
      <c r="M43" s="64"/>
      <c r="N43" s="64"/>
      <c r="O43" s="391"/>
      <c r="P43" s="64"/>
      <c r="Q43" s="64"/>
      <c r="R43" s="392"/>
      <c r="S43" s="64"/>
      <c r="T43" s="64"/>
      <c r="U43" s="64"/>
      <c r="V43" s="64"/>
      <c r="W43" s="71" t="s">
        <v>1594</v>
      </c>
      <c r="X43" s="71" t="s">
        <v>1595</v>
      </c>
      <c r="Y43" s="71" t="s">
        <v>1596</v>
      </c>
      <c r="Z43" s="396" t="s">
        <v>1597</v>
      </c>
      <c r="AA43" s="238" t="s">
        <v>210</v>
      </c>
      <c r="AB43" s="397" t="s">
        <v>1598</v>
      </c>
      <c r="AC43" s="395" t="s">
        <v>1599</v>
      </c>
      <c r="AD43" s="395" t="s">
        <v>1600</v>
      </c>
      <c r="AE43" s="72" t="s">
        <v>1601</v>
      </c>
      <c r="AF43" s="231" t="s">
        <v>558</v>
      </c>
      <c r="AG43" s="395" t="s">
        <v>1602</v>
      </c>
      <c r="AH43" s="174" t="s">
        <v>1585</v>
      </c>
      <c r="AI43" s="243" t="s">
        <v>1586</v>
      </c>
      <c r="AJ43" s="109" t="s">
        <v>1587</v>
      </c>
      <c r="AK43" s="174" t="s">
        <v>359</v>
      </c>
      <c r="AL43" s="243" t="s">
        <v>1603</v>
      </c>
      <c r="AM43" s="243">
        <v>276611006</v>
      </c>
      <c r="AN43" s="243" t="s">
        <v>1604</v>
      </c>
      <c r="AO43" s="109" t="s">
        <v>1605</v>
      </c>
      <c r="AP43" s="174" t="s">
        <v>210</v>
      </c>
      <c r="AQ43" s="174" t="s">
        <v>206</v>
      </c>
      <c r="AR43" s="156" t="s">
        <v>204</v>
      </c>
      <c r="AS43" s="147" t="s">
        <v>204</v>
      </c>
      <c r="AT43" s="147" t="s">
        <v>204</v>
      </c>
      <c r="AU43" s="147" t="s">
        <v>204</v>
      </c>
      <c r="AV43" s="147" t="s">
        <v>205</v>
      </c>
      <c r="AW43" s="147" t="s">
        <v>206</v>
      </c>
      <c r="AX43" s="147" t="s">
        <v>204</v>
      </c>
      <c r="AY43" s="147" t="s">
        <v>204</v>
      </c>
      <c r="AZ43" s="147" t="s">
        <v>204</v>
      </c>
      <c r="BA43" s="147" t="s">
        <v>205</v>
      </c>
      <c r="BB43" s="147" t="s">
        <v>206</v>
      </c>
      <c r="BC43" s="398"/>
      <c r="BD43" s="399"/>
      <c r="BE43" s="399"/>
      <c r="BF43" s="400"/>
      <c r="BG43" s="238"/>
      <c r="BH43" s="397"/>
      <c r="BI43" s="401"/>
      <c r="BJ43" s="401"/>
      <c r="BK43" s="402"/>
      <c r="BL43" s="403"/>
      <c r="BM43" s="401"/>
    </row>
    <row r="44" spans="1:65" ht="130">
      <c r="A44" s="219" t="s">
        <v>1976</v>
      </c>
      <c r="B44" s="219" t="s">
        <v>1606</v>
      </c>
      <c r="C44" s="63" t="s">
        <v>1248</v>
      </c>
      <c r="D44" s="64" t="s">
        <v>1550</v>
      </c>
      <c r="E44" s="64" t="s">
        <v>199</v>
      </c>
      <c r="F44" s="309" t="s">
        <v>1607</v>
      </c>
      <c r="G44" s="64" t="s">
        <v>1608</v>
      </c>
      <c r="H44" s="63" t="s">
        <v>699</v>
      </c>
      <c r="I44" s="108"/>
      <c r="J44" s="108"/>
      <c r="K44" s="64" t="s">
        <v>47</v>
      </c>
      <c r="L44" s="64" t="s">
        <v>71</v>
      </c>
      <c r="M44" s="64" t="s">
        <v>1607</v>
      </c>
      <c r="N44" s="390" t="s">
        <v>1609</v>
      </c>
      <c r="O44" s="391" t="s">
        <v>79</v>
      </c>
      <c r="P44" s="64" t="s">
        <v>1610</v>
      </c>
      <c r="Q44" s="64" t="s">
        <v>199</v>
      </c>
      <c r="R44" s="392" t="s">
        <v>95</v>
      </c>
      <c r="S44" s="64" t="s">
        <v>1556</v>
      </c>
      <c r="T44" s="64"/>
      <c r="U44" s="64"/>
      <c r="V44" s="64"/>
      <c r="W44" s="74" t="s">
        <v>1576</v>
      </c>
      <c r="X44" s="74" t="s">
        <v>1577</v>
      </c>
      <c r="Y44" s="74" t="s">
        <v>1578</v>
      </c>
      <c r="Z44" s="393" t="s">
        <v>1579</v>
      </c>
      <c r="AA44" s="394" t="s">
        <v>558</v>
      </c>
      <c r="AB44" s="243" t="s">
        <v>1611</v>
      </c>
      <c r="AC44" s="64" t="s">
        <v>1581</v>
      </c>
      <c r="AD44" s="395" t="s">
        <v>1582</v>
      </c>
      <c r="AE44" s="109" t="s">
        <v>1583</v>
      </c>
      <c r="AF44" s="110" t="s">
        <v>558</v>
      </c>
      <c r="AG44" s="243" t="s">
        <v>1612</v>
      </c>
      <c r="AH44" s="174" t="s">
        <v>1585</v>
      </c>
      <c r="AI44" s="243" t="s">
        <v>1586</v>
      </c>
      <c r="AJ44" s="109" t="s">
        <v>1587</v>
      </c>
      <c r="AK44" s="243" t="s">
        <v>558</v>
      </c>
      <c r="AL44" s="243" t="s">
        <v>1613</v>
      </c>
      <c r="AM44" s="404">
        <v>37251000119108</v>
      </c>
      <c r="AN44" s="243" t="s">
        <v>1614</v>
      </c>
      <c r="AO44" s="109" t="s">
        <v>1615</v>
      </c>
      <c r="AP44" s="174" t="s">
        <v>210</v>
      </c>
      <c r="AQ44" s="174" t="s">
        <v>206</v>
      </c>
      <c r="AR44" s="156" t="s">
        <v>204</v>
      </c>
      <c r="AS44" s="147" t="s">
        <v>204</v>
      </c>
      <c r="AT44" s="147" t="s">
        <v>204</v>
      </c>
      <c r="AU44" s="147" t="s">
        <v>204</v>
      </c>
      <c r="AV44" s="147" t="s">
        <v>205</v>
      </c>
      <c r="AW44" s="147" t="s">
        <v>206</v>
      </c>
      <c r="AX44" s="147" t="s">
        <v>204</v>
      </c>
      <c r="AY44" s="147" t="s">
        <v>204</v>
      </c>
      <c r="AZ44" s="147" t="s">
        <v>204</v>
      </c>
      <c r="BA44" s="147" t="s">
        <v>205</v>
      </c>
      <c r="BB44" s="147" t="s">
        <v>206</v>
      </c>
      <c r="BC44" s="64" t="s">
        <v>1616</v>
      </c>
    </row>
    <row r="45" spans="1:65" ht="130">
      <c r="A45" s="219"/>
      <c r="B45" s="219"/>
      <c r="C45" s="63"/>
      <c r="D45" s="64"/>
      <c r="E45" s="64"/>
      <c r="F45" s="243"/>
      <c r="G45" s="64"/>
      <c r="H45" s="108" t="s">
        <v>1593</v>
      </c>
      <c r="I45" s="108"/>
      <c r="J45" s="108"/>
      <c r="K45" s="64"/>
      <c r="L45" s="64"/>
      <c r="M45" s="64"/>
      <c r="N45" s="64"/>
      <c r="O45" s="391"/>
      <c r="P45" s="64"/>
      <c r="Q45" s="64"/>
      <c r="R45" s="392"/>
      <c r="S45" s="64"/>
      <c r="T45" s="64"/>
      <c r="U45" s="64"/>
      <c r="V45" s="64"/>
      <c r="W45" s="399" t="s">
        <v>1617</v>
      </c>
      <c r="X45" s="399" t="s">
        <v>1618</v>
      </c>
      <c r="Y45" s="399" t="s">
        <v>1619</v>
      </c>
      <c r="Z45" s="400" t="s">
        <v>1620</v>
      </c>
      <c r="AA45" s="70" t="s">
        <v>210</v>
      </c>
      <c r="AB45" s="71" t="s">
        <v>1621</v>
      </c>
      <c r="AC45" s="401" t="s">
        <v>1599</v>
      </c>
      <c r="AD45" s="401" t="s">
        <v>1600</v>
      </c>
      <c r="AE45" s="402" t="s">
        <v>1601</v>
      </c>
      <c r="AF45" s="403" t="s">
        <v>558</v>
      </c>
      <c r="AG45" s="401" t="s">
        <v>1602</v>
      </c>
      <c r="AH45" s="174" t="s">
        <v>1585</v>
      </c>
      <c r="AI45" s="243" t="s">
        <v>1586</v>
      </c>
      <c r="AJ45" s="109" t="s">
        <v>1587</v>
      </c>
      <c r="AK45" s="243" t="s">
        <v>558</v>
      </c>
      <c r="AL45" s="243" t="s">
        <v>1622</v>
      </c>
      <c r="AM45" s="404">
        <v>276610007</v>
      </c>
      <c r="AN45" s="243" t="s">
        <v>1623</v>
      </c>
      <c r="AO45" s="109" t="s">
        <v>1624</v>
      </c>
      <c r="AP45" s="174" t="s">
        <v>210</v>
      </c>
      <c r="AQ45" s="174" t="s">
        <v>206</v>
      </c>
      <c r="AR45" s="156" t="s">
        <v>204</v>
      </c>
      <c r="AS45" s="147" t="s">
        <v>204</v>
      </c>
      <c r="AT45" s="147" t="s">
        <v>204</v>
      </c>
      <c r="AU45" s="147" t="s">
        <v>204</v>
      </c>
      <c r="AV45" s="147" t="s">
        <v>205</v>
      </c>
      <c r="AW45" s="147" t="s">
        <v>206</v>
      </c>
      <c r="AX45" s="147" t="s">
        <v>204</v>
      </c>
      <c r="AY45" s="147" t="s">
        <v>204</v>
      </c>
      <c r="AZ45" s="147" t="s">
        <v>204</v>
      </c>
      <c r="BA45" s="147" t="s">
        <v>205</v>
      </c>
      <c r="BB45" s="147" t="s">
        <v>206</v>
      </c>
      <c r="BC45" s="398"/>
      <c r="BD45" s="405"/>
      <c r="BE45" s="405"/>
      <c r="BF45" s="406"/>
      <c r="BG45" s="405"/>
      <c r="BH45" s="405"/>
      <c r="BI45" s="398"/>
      <c r="BJ45" s="398"/>
      <c r="BK45" s="406"/>
      <c r="BL45" s="240"/>
      <c r="BM45" s="398"/>
    </row>
    <row r="46" spans="1:65" ht="143">
      <c r="A46" s="219" t="s">
        <v>1976</v>
      </c>
      <c r="B46" s="219" t="s">
        <v>1571</v>
      </c>
      <c r="C46" s="63" t="s">
        <v>1248</v>
      </c>
      <c r="D46" s="64" t="s">
        <v>1550</v>
      </c>
      <c r="E46" s="64" t="s">
        <v>199</v>
      </c>
      <c r="F46" s="309" t="s">
        <v>1625</v>
      </c>
      <c r="G46" s="64" t="s">
        <v>1626</v>
      </c>
      <c r="H46" s="63" t="s">
        <v>25</v>
      </c>
      <c r="I46" s="108"/>
      <c r="J46" s="108"/>
      <c r="K46" s="64" t="s">
        <v>47</v>
      </c>
      <c r="L46" s="64" t="s">
        <v>71</v>
      </c>
      <c r="M46" s="64" t="s">
        <v>1625</v>
      </c>
      <c r="N46" s="390" t="s">
        <v>1627</v>
      </c>
      <c r="O46" s="391" t="s">
        <v>79</v>
      </c>
      <c r="P46" s="64" t="s">
        <v>1628</v>
      </c>
      <c r="Q46" s="64" t="s">
        <v>199</v>
      </c>
      <c r="R46" s="392" t="s">
        <v>95</v>
      </c>
      <c r="S46" s="64" t="s">
        <v>1556</v>
      </c>
      <c r="T46" s="64"/>
      <c r="U46" s="64"/>
      <c r="V46" s="64"/>
      <c r="W46" s="74" t="s">
        <v>204</v>
      </c>
      <c r="X46" s="74" t="s">
        <v>204</v>
      </c>
      <c r="Y46" s="171" t="s">
        <v>204</v>
      </c>
      <c r="Z46" s="171" t="s">
        <v>204</v>
      </c>
      <c r="AA46" s="171" t="s">
        <v>205</v>
      </c>
      <c r="AB46" s="171" t="s">
        <v>206</v>
      </c>
      <c r="AC46" s="171" t="s">
        <v>204</v>
      </c>
      <c r="AD46" s="74" t="s">
        <v>204</v>
      </c>
      <c r="AE46" s="74" t="s">
        <v>204</v>
      </c>
      <c r="AF46" s="74" t="s">
        <v>205</v>
      </c>
      <c r="AG46" s="74" t="s">
        <v>206</v>
      </c>
      <c r="AH46" s="147" t="s">
        <v>204</v>
      </c>
      <c r="AI46" s="147" t="s">
        <v>204</v>
      </c>
      <c r="AJ46" s="147" t="s">
        <v>204</v>
      </c>
      <c r="AK46" s="174" t="s">
        <v>205</v>
      </c>
      <c r="AL46" s="174" t="s">
        <v>206</v>
      </c>
      <c r="AM46" s="243" t="s">
        <v>1629</v>
      </c>
      <c r="AN46" s="243" t="s">
        <v>1630</v>
      </c>
      <c r="AO46" s="109" t="s">
        <v>1631</v>
      </c>
      <c r="AP46" s="243" t="s">
        <v>1509</v>
      </c>
      <c r="AQ46" s="246" t="s">
        <v>1541</v>
      </c>
      <c r="AR46" s="156" t="s">
        <v>204</v>
      </c>
      <c r="AS46" s="147" t="s">
        <v>204</v>
      </c>
      <c r="AT46" s="147" t="s">
        <v>204</v>
      </c>
      <c r="AU46" s="147" t="s">
        <v>204</v>
      </c>
      <c r="AV46" s="147" t="s">
        <v>205</v>
      </c>
      <c r="AW46" s="147" t="s">
        <v>206</v>
      </c>
      <c r="AX46" s="147" t="s">
        <v>204</v>
      </c>
      <c r="AY46" s="147" t="s">
        <v>204</v>
      </c>
      <c r="AZ46" s="147" t="s">
        <v>204</v>
      </c>
      <c r="BA46" s="147" t="s">
        <v>205</v>
      </c>
      <c r="BB46" s="147" t="s">
        <v>206</v>
      </c>
      <c r="BC46" s="285" t="s">
        <v>1632</v>
      </c>
    </row>
    <row r="47" spans="1:65" ht="195">
      <c r="A47" s="219" t="s">
        <v>1976</v>
      </c>
      <c r="B47" s="219" t="s">
        <v>1606</v>
      </c>
      <c r="C47" s="63" t="s">
        <v>1248</v>
      </c>
      <c r="D47" s="64" t="s">
        <v>1550</v>
      </c>
      <c r="E47" s="64" t="s">
        <v>199</v>
      </c>
      <c r="F47" s="309" t="s">
        <v>1633</v>
      </c>
      <c r="G47" s="64" t="s">
        <v>1634</v>
      </c>
      <c r="H47" s="63" t="s">
        <v>699</v>
      </c>
      <c r="I47" s="108"/>
      <c r="J47" s="108"/>
      <c r="K47" s="64" t="s">
        <v>47</v>
      </c>
      <c r="L47" s="64" t="s">
        <v>71</v>
      </c>
      <c r="M47" s="64" t="s">
        <v>1635</v>
      </c>
      <c r="N47" s="390" t="s">
        <v>1636</v>
      </c>
      <c r="O47" s="391" t="s">
        <v>79</v>
      </c>
      <c r="P47" s="64" t="s">
        <v>1637</v>
      </c>
      <c r="Q47" s="64" t="s">
        <v>199</v>
      </c>
      <c r="R47" s="392" t="s">
        <v>95</v>
      </c>
      <c r="S47" s="64" t="s">
        <v>1556</v>
      </c>
      <c r="T47" s="64"/>
      <c r="U47" s="64"/>
      <c r="V47" s="64"/>
      <c r="W47" s="74" t="s">
        <v>1576</v>
      </c>
      <c r="X47" s="74" t="s">
        <v>1577</v>
      </c>
      <c r="Y47" s="74" t="s">
        <v>1578</v>
      </c>
      <c r="Z47" s="393" t="s">
        <v>1579</v>
      </c>
      <c r="AA47" s="394" t="s">
        <v>558</v>
      </c>
      <c r="AB47" s="243" t="s">
        <v>1638</v>
      </c>
      <c r="AC47" s="64" t="s">
        <v>1581</v>
      </c>
      <c r="AD47" s="395" t="s">
        <v>1582</v>
      </c>
      <c r="AE47" s="109" t="s">
        <v>1583</v>
      </c>
      <c r="AF47" s="110" t="s">
        <v>558</v>
      </c>
      <c r="AG47" s="243" t="s">
        <v>1639</v>
      </c>
      <c r="AH47" s="147" t="s">
        <v>204</v>
      </c>
      <c r="AI47" s="147" t="s">
        <v>204</v>
      </c>
      <c r="AJ47" s="147" t="s">
        <v>204</v>
      </c>
      <c r="AK47" s="174" t="s">
        <v>205</v>
      </c>
      <c r="AL47" s="174" t="s">
        <v>206</v>
      </c>
      <c r="AM47" s="243" t="s">
        <v>1640</v>
      </c>
      <c r="AN47" s="243" t="s">
        <v>1641</v>
      </c>
      <c r="AO47" s="109" t="s">
        <v>1642</v>
      </c>
      <c r="AP47" s="243" t="s">
        <v>1509</v>
      </c>
      <c r="AQ47" s="246" t="s">
        <v>1541</v>
      </c>
      <c r="AR47" s="156" t="s">
        <v>204</v>
      </c>
      <c r="AS47" s="147" t="s">
        <v>204</v>
      </c>
      <c r="AT47" s="147" t="s">
        <v>204</v>
      </c>
      <c r="AU47" s="147" t="s">
        <v>204</v>
      </c>
      <c r="AV47" s="147" t="s">
        <v>205</v>
      </c>
      <c r="AW47" s="147" t="s">
        <v>206</v>
      </c>
      <c r="AX47" s="147" t="s">
        <v>204</v>
      </c>
      <c r="AY47" s="147" t="s">
        <v>204</v>
      </c>
      <c r="AZ47" s="147" t="s">
        <v>204</v>
      </c>
      <c r="BA47" s="147" t="s">
        <v>205</v>
      </c>
      <c r="BB47" s="147" t="s">
        <v>206</v>
      </c>
      <c r="BC47" s="246" t="s">
        <v>1643</v>
      </c>
    </row>
    <row r="48" spans="1:65" ht="169">
      <c r="A48" s="219"/>
      <c r="B48" s="219"/>
      <c r="C48" s="63"/>
      <c r="D48" s="64"/>
      <c r="E48" s="64"/>
      <c r="F48" s="243"/>
      <c r="G48" s="64"/>
      <c r="H48" s="108" t="s">
        <v>1593</v>
      </c>
      <c r="I48" s="108"/>
      <c r="J48" s="108"/>
      <c r="K48" s="64"/>
      <c r="L48" s="64"/>
      <c r="M48" s="64"/>
      <c r="N48" s="64"/>
      <c r="O48" s="391"/>
      <c r="P48" s="64"/>
      <c r="Q48" s="64"/>
      <c r="R48" s="392"/>
      <c r="S48" s="64"/>
      <c r="T48" s="64"/>
      <c r="U48" s="64"/>
      <c r="V48" s="64"/>
      <c r="W48" s="71" t="s">
        <v>1644</v>
      </c>
      <c r="X48" s="407" t="s">
        <v>1645</v>
      </c>
      <c r="Y48" s="70" t="s">
        <v>1646</v>
      </c>
      <c r="Z48" s="72" t="s">
        <v>1647</v>
      </c>
      <c r="AA48" s="71" t="s">
        <v>210</v>
      </c>
      <c r="AB48" s="71" t="s">
        <v>1648</v>
      </c>
      <c r="AC48" s="71" t="s">
        <v>1649</v>
      </c>
      <c r="AD48" s="71" t="s">
        <v>1650</v>
      </c>
      <c r="AE48" s="72" t="s">
        <v>1651</v>
      </c>
      <c r="AF48" s="71" t="s">
        <v>210</v>
      </c>
      <c r="AG48" s="71" t="s">
        <v>1652</v>
      </c>
      <c r="AH48" s="147" t="s">
        <v>204</v>
      </c>
      <c r="AI48" s="147" t="s">
        <v>204</v>
      </c>
      <c r="AJ48" s="147" t="s">
        <v>204</v>
      </c>
      <c r="AK48" s="174" t="s">
        <v>205</v>
      </c>
      <c r="AL48" s="174" t="s">
        <v>206</v>
      </c>
      <c r="AM48" s="243" t="s">
        <v>1640</v>
      </c>
      <c r="AN48" s="243" t="s">
        <v>1641</v>
      </c>
      <c r="AO48" s="109" t="s">
        <v>1642</v>
      </c>
      <c r="AP48" s="243" t="s">
        <v>1509</v>
      </c>
      <c r="AQ48" s="246" t="s">
        <v>1541</v>
      </c>
      <c r="AR48" s="156" t="s">
        <v>204</v>
      </c>
      <c r="AS48" s="147" t="s">
        <v>204</v>
      </c>
      <c r="AT48" s="147" t="s">
        <v>204</v>
      </c>
      <c r="AU48" s="147" t="s">
        <v>204</v>
      </c>
      <c r="AV48" s="147" t="s">
        <v>205</v>
      </c>
      <c r="AW48" s="147" t="s">
        <v>206</v>
      </c>
      <c r="AX48" s="147" t="s">
        <v>204</v>
      </c>
      <c r="AY48" s="147" t="s">
        <v>204</v>
      </c>
      <c r="AZ48" s="147" t="s">
        <v>204</v>
      </c>
      <c r="BA48" s="147" t="s">
        <v>205</v>
      </c>
      <c r="BB48" s="147" t="s">
        <v>206</v>
      </c>
      <c r="BC48" s="246"/>
      <c r="BD48" s="405"/>
      <c r="BE48" s="405"/>
      <c r="BF48" s="406"/>
      <c r="BG48" s="405"/>
      <c r="BH48" s="405"/>
      <c r="BI48" s="405"/>
      <c r="BJ48" s="405"/>
      <c r="BK48" s="406"/>
      <c r="BL48" s="405"/>
      <c r="BM48" s="405"/>
    </row>
    <row r="49" spans="1:65" ht="65">
      <c r="A49" s="219" t="s">
        <v>1976</v>
      </c>
      <c r="B49" s="219" t="s">
        <v>1653</v>
      </c>
      <c r="C49" s="63" t="s">
        <v>1248</v>
      </c>
      <c r="D49" s="64" t="s">
        <v>1550</v>
      </c>
      <c r="E49" s="64" t="s">
        <v>199</v>
      </c>
      <c r="F49" s="64" t="s">
        <v>1654</v>
      </c>
      <c r="G49" s="64" t="s">
        <v>1655</v>
      </c>
      <c r="H49" s="63" t="s">
        <v>25</v>
      </c>
      <c r="I49" s="108"/>
      <c r="J49" s="108"/>
      <c r="K49" s="64" t="s">
        <v>79</v>
      </c>
      <c r="L49" s="64" t="s">
        <v>1656</v>
      </c>
      <c r="M49" s="64" t="s">
        <v>79</v>
      </c>
      <c r="N49" s="391" t="s">
        <v>79</v>
      </c>
      <c r="O49" s="64" t="s">
        <v>85</v>
      </c>
      <c r="P49" s="64" t="s">
        <v>1657</v>
      </c>
      <c r="Q49" s="64" t="s">
        <v>199</v>
      </c>
      <c r="R49" s="64" t="s">
        <v>95</v>
      </c>
      <c r="S49" s="64" t="s">
        <v>1556</v>
      </c>
      <c r="T49" s="64"/>
      <c r="U49" s="64"/>
      <c r="V49" s="64"/>
      <c r="W49" s="74" t="s">
        <v>204</v>
      </c>
      <c r="X49" s="74" t="s">
        <v>204</v>
      </c>
      <c r="Y49" s="171" t="s">
        <v>204</v>
      </c>
      <c r="Z49" s="171" t="s">
        <v>204</v>
      </c>
      <c r="AA49" s="171" t="s">
        <v>205</v>
      </c>
      <c r="AB49" s="171" t="s">
        <v>206</v>
      </c>
      <c r="AC49" s="171" t="s">
        <v>204</v>
      </c>
      <c r="AD49" s="74" t="s">
        <v>204</v>
      </c>
      <c r="AE49" s="74" t="s">
        <v>204</v>
      </c>
      <c r="AF49" s="74" t="s">
        <v>205</v>
      </c>
      <c r="AG49" s="74" t="s">
        <v>206</v>
      </c>
      <c r="AH49" s="174" t="s">
        <v>1658</v>
      </c>
      <c r="AI49" s="174" t="s">
        <v>1659</v>
      </c>
      <c r="AJ49" s="109" t="s">
        <v>1660</v>
      </c>
      <c r="AK49" s="174" t="s">
        <v>210</v>
      </c>
      <c r="AL49" s="174" t="s">
        <v>206</v>
      </c>
      <c r="AM49" s="174">
        <v>412726003</v>
      </c>
      <c r="AN49" s="243" t="s">
        <v>1661</v>
      </c>
      <c r="AO49" s="109" t="s">
        <v>1662</v>
      </c>
      <c r="AP49" s="174" t="s">
        <v>210</v>
      </c>
      <c r="AQ49" s="174" t="s">
        <v>206</v>
      </c>
      <c r="AR49" s="156" t="s">
        <v>204</v>
      </c>
      <c r="AS49" s="147" t="s">
        <v>204</v>
      </c>
      <c r="AT49" s="147" t="s">
        <v>204</v>
      </c>
      <c r="AU49" s="147" t="s">
        <v>204</v>
      </c>
      <c r="AV49" s="147" t="s">
        <v>205</v>
      </c>
      <c r="AW49" s="147" t="s">
        <v>206</v>
      </c>
      <c r="AX49" s="147" t="s">
        <v>204</v>
      </c>
      <c r="AY49" s="147" t="s">
        <v>204</v>
      </c>
      <c r="AZ49" s="147" t="s">
        <v>204</v>
      </c>
      <c r="BA49" s="147" t="s">
        <v>205</v>
      </c>
      <c r="BB49" s="147" t="s">
        <v>206</v>
      </c>
      <c r="BC49" s="246" t="s">
        <v>1663</v>
      </c>
    </row>
    <row r="50" spans="1:65" ht="65">
      <c r="A50" s="219" t="s">
        <v>1976</v>
      </c>
      <c r="B50" s="219" t="s">
        <v>1664</v>
      </c>
      <c r="C50" s="63" t="s">
        <v>1248</v>
      </c>
      <c r="D50" s="64" t="s">
        <v>1550</v>
      </c>
      <c r="E50" s="64" t="s">
        <v>199</v>
      </c>
      <c r="F50" s="390" t="s">
        <v>1665</v>
      </c>
      <c r="G50" s="390" t="s">
        <v>1666</v>
      </c>
      <c r="H50" s="63" t="s">
        <v>25</v>
      </c>
      <c r="I50" s="108"/>
      <c r="J50" s="108"/>
      <c r="K50" s="390" t="s">
        <v>227</v>
      </c>
      <c r="L50" s="390" t="s">
        <v>51</v>
      </c>
      <c r="M50" s="390" t="s">
        <v>228</v>
      </c>
      <c r="N50" s="391" t="s">
        <v>79</v>
      </c>
      <c r="O50" s="391" t="s">
        <v>79</v>
      </c>
      <c r="P50" s="390" t="s">
        <v>206</v>
      </c>
      <c r="Q50" s="64" t="s">
        <v>199</v>
      </c>
      <c r="R50" s="392" t="s">
        <v>95</v>
      </c>
      <c r="S50" s="64" t="s">
        <v>1667</v>
      </c>
      <c r="T50" s="64"/>
      <c r="U50" s="64"/>
      <c r="V50" s="64"/>
      <c r="W50" s="74" t="s">
        <v>204</v>
      </c>
      <c r="X50" s="74" t="s">
        <v>204</v>
      </c>
      <c r="Y50" s="171" t="s">
        <v>204</v>
      </c>
      <c r="Z50" s="171" t="s">
        <v>204</v>
      </c>
      <c r="AA50" s="171" t="s">
        <v>205</v>
      </c>
      <c r="AB50" s="171" t="s">
        <v>206</v>
      </c>
      <c r="AC50" s="171" t="s">
        <v>204</v>
      </c>
      <c r="AD50" s="74" t="s">
        <v>204</v>
      </c>
      <c r="AE50" s="74" t="s">
        <v>204</v>
      </c>
      <c r="AF50" s="74" t="s">
        <v>205</v>
      </c>
      <c r="AG50" s="74" t="s">
        <v>206</v>
      </c>
      <c r="AH50" s="147" t="s">
        <v>204</v>
      </c>
      <c r="AI50" s="147" t="s">
        <v>204</v>
      </c>
      <c r="AJ50" s="147" t="s">
        <v>204</v>
      </c>
      <c r="AK50" s="174" t="s">
        <v>205</v>
      </c>
      <c r="AL50" s="174" t="s">
        <v>206</v>
      </c>
      <c r="AM50" s="174">
        <v>441924001</v>
      </c>
      <c r="AN50" s="243" t="s">
        <v>1668</v>
      </c>
      <c r="AO50" s="109" t="s">
        <v>1669</v>
      </c>
      <c r="AP50" s="174" t="s">
        <v>210</v>
      </c>
      <c r="AQ50" s="174" t="s">
        <v>206</v>
      </c>
      <c r="AR50" s="156" t="s">
        <v>204</v>
      </c>
      <c r="AS50" s="147" t="s">
        <v>204</v>
      </c>
      <c r="AT50" s="147" t="s">
        <v>204</v>
      </c>
      <c r="AU50" s="147" t="s">
        <v>204</v>
      </c>
      <c r="AV50" s="147" t="s">
        <v>205</v>
      </c>
      <c r="AW50" s="147" t="s">
        <v>206</v>
      </c>
      <c r="AX50" s="147" t="s">
        <v>204</v>
      </c>
      <c r="AY50" s="147" t="s">
        <v>204</v>
      </c>
      <c r="AZ50" s="147" t="s">
        <v>204</v>
      </c>
      <c r="BA50" s="147" t="s">
        <v>205</v>
      </c>
      <c r="BB50" s="147" t="s">
        <v>206</v>
      </c>
      <c r="BC50" s="285" t="s">
        <v>1670</v>
      </c>
    </row>
    <row r="51" spans="1:65" ht="91">
      <c r="A51" s="219" t="s">
        <v>1976</v>
      </c>
      <c r="B51" s="219" t="s">
        <v>1671</v>
      </c>
      <c r="C51" s="63" t="s">
        <v>1248</v>
      </c>
      <c r="D51" s="64" t="s">
        <v>1550</v>
      </c>
      <c r="E51" s="64" t="s">
        <v>199</v>
      </c>
      <c r="F51" s="64" t="s">
        <v>1672</v>
      </c>
      <c r="G51" s="64" t="s">
        <v>1673</v>
      </c>
      <c r="H51" s="63" t="s">
        <v>25</v>
      </c>
      <c r="I51" s="108"/>
      <c r="J51" s="108"/>
      <c r="K51" s="64" t="s">
        <v>227</v>
      </c>
      <c r="L51" s="64" t="s">
        <v>69</v>
      </c>
      <c r="M51" s="64" t="s">
        <v>1674</v>
      </c>
      <c r="N51" s="390"/>
      <c r="O51" s="64"/>
      <c r="P51" s="64"/>
      <c r="Q51" s="64"/>
      <c r="R51" s="64"/>
      <c r="S51" s="64" t="s">
        <v>1675</v>
      </c>
      <c r="T51" s="64"/>
      <c r="U51" s="64"/>
      <c r="V51" s="64"/>
      <c r="W51" s="74" t="s">
        <v>204</v>
      </c>
      <c r="X51" s="74" t="s">
        <v>204</v>
      </c>
      <c r="Y51" s="171" t="s">
        <v>204</v>
      </c>
      <c r="Z51" s="171" t="s">
        <v>204</v>
      </c>
      <c r="AA51" s="171" t="s">
        <v>205</v>
      </c>
      <c r="AB51" s="171" t="s">
        <v>206</v>
      </c>
      <c r="AC51" s="171" t="s">
        <v>204</v>
      </c>
      <c r="AD51" s="74" t="s">
        <v>204</v>
      </c>
      <c r="AE51" s="74" t="s">
        <v>204</v>
      </c>
      <c r="AF51" s="74" t="s">
        <v>205</v>
      </c>
      <c r="AG51" s="74" t="s">
        <v>206</v>
      </c>
      <c r="AH51" s="147" t="s">
        <v>204</v>
      </c>
      <c r="AI51" s="147" t="s">
        <v>204</v>
      </c>
      <c r="AJ51" s="147" t="s">
        <v>204</v>
      </c>
      <c r="AK51" s="174" t="s">
        <v>205</v>
      </c>
      <c r="AL51" s="174" t="s">
        <v>206</v>
      </c>
      <c r="AM51" s="174">
        <v>364739001</v>
      </c>
      <c r="AN51" s="243" t="s">
        <v>1676</v>
      </c>
      <c r="AO51" s="109" t="s">
        <v>1677</v>
      </c>
      <c r="AP51" s="174" t="s">
        <v>210</v>
      </c>
      <c r="AQ51" s="174" t="s">
        <v>206</v>
      </c>
      <c r="AR51" s="156" t="s">
        <v>204</v>
      </c>
      <c r="AS51" s="147" t="s">
        <v>204</v>
      </c>
      <c r="AT51" s="147" t="s">
        <v>204</v>
      </c>
      <c r="AU51" s="147" t="s">
        <v>204</v>
      </c>
      <c r="AV51" s="147" t="s">
        <v>205</v>
      </c>
      <c r="AW51" s="147" t="s">
        <v>206</v>
      </c>
      <c r="AX51" s="147" t="s">
        <v>204</v>
      </c>
      <c r="AY51" s="147" t="s">
        <v>204</v>
      </c>
      <c r="AZ51" s="147" t="s">
        <v>204</v>
      </c>
      <c r="BA51" s="147" t="s">
        <v>205</v>
      </c>
      <c r="BB51" s="147" t="s">
        <v>206</v>
      </c>
      <c r="BC51" s="43"/>
    </row>
    <row r="52" spans="1:65" ht="182">
      <c r="A52" s="219" t="s">
        <v>1976</v>
      </c>
      <c r="B52" s="219" t="s">
        <v>1678</v>
      </c>
      <c r="C52" s="63" t="s">
        <v>1248</v>
      </c>
      <c r="D52" s="64" t="s">
        <v>1550</v>
      </c>
      <c r="E52" s="64" t="s">
        <v>199</v>
      </c>
      <c r="F52" s="408" t="s">
        <v>1679</v>
      </c>
      <c r="G52" s="390" t="s">
        <v>1680</v>
      </c>
      <c r="H52" s="63" t="s">
        <v>699</v>
      </c>
      <c r="I52" s="108"/>
      <c r="J52" s="108"/>
      <c r="K52" s="390" t="s">
        <v>47</v>
      </c>
      <c r="L52" s="390" t="s">
        <v>71</v>
      </c>
      <c r="M52" s="390" t="s">
        <v>1679</v>
      </c>
      <c r="N52" s="390" t="s">
        <v>1681</v>
      </c>
      <c r="O52" s="391" t="s">
        <v>79</v>
      </c>
      <c r="P52" s="64" t="s">
        <v>1682</v>
      </c>
      <c r="Q52" s="64" t="s">
        <v>199</v>
      </c>
      <c r="R52" s="392" t="s">
        <v>95</v>
      </c>
      <c r="S52" s="64" t="s">
        <v>1675</v>
      </c>
      <c r="T52" s="64"/>
      <c r="U52" s="64"/>
      <c r="V52" s="64"/>
      <c r="W52" s="74" t="s">
        <v>1576</v>
      </c>
      <c r="X52" s="74" t="s">
        <v>1577</v>
      </c>
      <c r="Y52" s="74" t="s">
        <v>1578</v>
      </c>
      <c r="Z52" s="393" t="s">
        <v>1579</v>
      </c>
      <c r="AA52" s="394" t="s">
        <v>558</v>
      </c>
      <c r="AB52" s="243" t="s">
        <v>1683</v>
      </c>
      <c r="AC52" s="64" t="s">
        <v>1581</v>
      </c>
      <c r="AD52" s="395" t="s">
        <v>1582</v>
      </c>
      <c r="AE52" s="109" t="s">
        <v>1583</v>
      </c>
      <c r="AF52" s="110" t="s">
        <v>558</v>
      </c>
      <c r="AG52" s="243" t="s">
        <v>1684</v>
      </c>
      <c r="AH52" s="174" t="s">
        <v>1685</v>
      </c>
      <c r="AI52" s="174" t="s">
        <v>1686</v>
      </c>
      <c r="AJ52" s="109" t="s">
        <v>1687</v>
      </c>
      <c r="AK52" s="174" t="s">
        <v>558</v>
      </c>
      <c r="AL52" s="243" t="s">
        <v>1688</v>
      </c>
      <c r="AM52" s="243" t="s">
        <v>1689</v>
      </c>
      <c r="AN52" s="243" t="s">
        <v>1690</v>
      </c>
      <c r="AO52" s="109" t="s">
        <v>1691</v>
      </c>
      <c r="AP52" s="243" t="s">
        <v>1692</v>
      </c>
      <c r="AQ52" s="243" t="s">
        <v>1693</v>
      </c>
      <c r="AR52" s="156" t="s">
        <v>204</v>
      </c>
      <c r="AS52" s="147" t="s">
        <v>204</v>
      </c>
      <c r="AT52" s="147" t="s">
        <v>204</v>
      </c>
      <c r="AU52" s="147" t="s">
        <v>204</v>
      </c>
      <c r="AV52" s="147" t="s">
        <v>205</v>
      </c>
      <c r="AW52" s="147" t="s">
        <v>206</v>
      </c>
      <c r="AX52" s="147" t="s">
        <v>204</v>
      </c>
      <c r="AY52" s="147" t="s">
        <v>204</v>
      </c>
      <c r="AZ52" s="147" t="s">
        <v>204</v>
      </c>
      <c r="BA52" s="147" t="s">
        <v>205</v>
      </c>
      <c r="BB52" s="147" t="s">
        <v>206</v>
      </c>
      <c r="BC52" s="243" t="s">
        <v>1694</v>
      </c>
    </row>
    <row r="53" spans="1:65" ht="91">
      <c r="A53" s="219"/>
      <c r="B53" s="219"/>
      <c r="C53" s="63"/>
      <c r="D53" s="64"/>
      <c r="E53" s="64"/>
      <c r="F53" s="390"/>
      <c r="G53" s="390"/>
      <c r="H53" s="108" t="s">
        <v>1593</v>
      </c>
      <c r="I53" s="108"/>
      <c r="J53" s="108"/>
      <c r="K53" s="390"/>
      <c r="L53" s="390"/>
      <c r="M53" s="390"/>
      <c r="N53" s="391"/>
      <c r="O53" s="391"/>
      <c r="P53" s="64"/>
      <c r="Q53" s="64"/>
      <c r="R53" s="392"/>
      <c r="S53" s="64"/>
      <c r="T53" s="64"/>
      <c r="U53" s="64"/>
      <c r="V53" s="64"/>
      <c r="W53" s="74" t="s">
        <v>1695</v>
      </c>
      <c r="X53" s="74" t="s">
        <v>1696</v>
      </c>
      <c r="Y53" s="74" t="s">
        <v>1697</v>
      </c>
      <c r="Z53" s="82" t="s">
        <v>1698</v>
      </c>
      <c r="AA53" s="74" t="s">
        <v>210</v>
      </c>
      <c r="AB53" s="110" t="s">
        <v>206</v>
      </c>
      <c r="AC53" s="74" t="s">
        <v>1699</v>
      </c>
      <c r="AD53" s="83" t="s">
        <v>1700</v>
      </c>
      <c r="AE53" s="82" t="s">
        <v>1701</v>
      </c>
      <c r="AF53" s="74" t="s">
        <v>210</v>
      </c>
      <c r="AG53" s="110" t="s">
        <v>206</v>
      </c>
      <c r="AH53" s="174" t="s">
        <v>1685</v>
      </c>
      <c r="AI53" s="174" t="s">
        <v>1686</v>
      </c>
      <c r="AJ53" s="109" t="s">
        <v>1687</v>
      </c>
      <c r="AK53" s="174" t="s">
        <v>558</v>
      </c>
      <c r="AL53" s="243" t="s">
        <v>1702</v>
      </c>
      <c r="AM53" s="243">
        <v>395507008</v>
      </c>
      <c r="AN53" s="243" t="s">
        <v>1703</v>
      </c>
      <c r="AO53" s="109" t="s">
        <v>1704</v>
      </c>
      <c r="AP53" s="243" t="s">
        <v>210</v>
      </c>
      <c r="AQ53" s="243" t="s">
        <v>206</v>
      </c>
      <c r="AR53" s="156" t="s">
        <v>204</v>
      </c>
      <c r="AS53" s="147" t="s">
        <v>204</v>
      </c>
      <c r="AT53" s="147" t="s">
        <v>204</v>
      </c>
      <c r="AU53" s="147" t="s">
        <v>204</v>
      </c>
      <c r="AV53" s="147" t="s">
        <v>205</v>
      </c>
      <c r="AW53" s="147" t="s">
        <v>206</v>
      </c>
      <c r="AX53" s="147" t="s">
        <v>204</v>
      </c>
      <c r="AY53" s="147" t="s">
        <v>204</v>
      </c>
      <c r="AZ53" s="147" t="s">
        <v>204</v>
      </c>
      <c r="BA53" s="147" t="s">
        <v>205</v>
      </c>
      <c r="BB53" s="147" t="s">
        <v>206</v>
      </c>
      <c r="BC53" s="143"/>
      <c r="BD53" s="74"/>
      <c r="BE53" s="74"/>
      <c r="BF53" s="82"/>
      <c r="BG53" s="74"/>
      <c r="BH53" s="110"/>
      <c r="BI53" s="74"/>
      <c r="BJ53" s="244"/>
      <c r="BK53" s="82"/>
      <c r="BL53" s="74"/>
      <c r="BM53" s="110"/>
    </row>
    <row r="54" spans="1:65" ht="156">
      <c r="A54" s="219" t="s">
        <v>1976</v>
      </c>
      <c r="B54" s="219" t="s">
        <v>1705</v>
      </c>
      <c r="C54" s="63" t="s">
        <v>1248</v>
      </c>
      <c r="D54" s="64" t="s">
        <v>1550</v>
      </c>
      <c r="E54" s="64" t="s">
        <v>199</v>
      </c>
      <c r="F54" s="408" t="s">
        <v>1706</v>
      </c>
      <c r="G54" s="390" t="s">
        <v>1707</v>
      </c>
      <c r="H54" s="63" t="s">
        <v>699</v>
      </c>
      <c r="I54" s="108"/>
      <c r="J54" s="108"/>
      <c r="K54" s="390" t="s">
        <v>47</v>
      </c>
      <c r="L54" s="390" t="s">
        <v>71</v>
      </c>
      <c r="M54" s="390" t="s">
        <v>1708</v>
      </c>
      <c r="N54" s="390" t="s">
        <v>1709</v>
      </c>
      <c r="O54" s="391" t="s">
        <v>79</v>
      </c>
      <c r="P54" s="64" t="s">
        <v>1710</v>
      </c>
      <c r="Q54" s="64" t="s">
        <v>199</v>
      </c>
      <c r="R54" s="392" t="s">
        <v>95</v>
      </c>
      <c r="S54" s="64" t="s">
        <v>1675</v>
      </c>
      <c r="T54" s="64"/>
      <c r="U54" s="64"/>
      <c r="V54" s="64"/>
      <c r="W54" s="74" t="s">
        <v>1576</v>
      </c>
      <c r="X54" s="74" t="s">
        <v>1577</v>
      </c>
      <c r="Y54" s="74" t="s">
        <v>1578</v>
      </c>
      <c r="Z54" s="393" t="s">
        <v>1579</v>
      </c>
      <c r="AA54" s="394" t="s">
        <v>558</v>
      </c>
      <c r="AB54" s="243" t="s">
        <v>1711</v>
      </c>
      <c r="AC54" s="64" t="s">
        <v>1581</v>
      </c>
      <c r="AD54" s="395" t="s">
        <v>1582</v>
      </c>
      <c r="AE54" s="109" t="s">
        <v>1583</v>
      </c>
      <c r="AF54" s="110" t="s">
        <v>558</v>
      </c>
      <c r="AG54" s="243" t="s">
        <v>1712</v>
      </c>
      <c r="AH54" s="174" t="s">
        <v>1685</v>
      </c>
      <c r="AI54" s="174" t="s">
        <v>1686</v>
      </c>
      <c r="AJ54" s="109" t="s">
        <v>1687</v>
      </c>
      <c r="AK54" s="174" t="s">
        <v>210</v>
      </c>
      <c r="AL54" s="243" t="s">
        <v>1713</v>
      </c>
      <c r="AM54" s="243" t="s">
        <v>1714</v>
      </c>
      <c r="AN54" s="243" t="s">
        <v>1715</v>
      </c>
      <c r="AO54" s="109" t="s">
        <v>1716</v>
      </c>
      <c r="AP54" s="243" t="s">
        <v>1509</v>
      </c>
      <c r="AQ54" s="246" t="s">
        <v>1541</v>
      </c>
      <c r="AR54" s="156" t="s">
        <v>204</v>
      </c>
      <c r="AS54" s="147" t="s">
        <v>204</v>
      </c>
      <c r="AT54" s="147" t="s">
        <v>204</v>
      </c>
      <c r="AU54" s="147" t="s">
        <v>204</v>
      </c>
      <c r="AV54" s="147" t="s">
        <v>205</v>
      </c>
      <c r="AW54" s="147" t="s">
        <v>206</v>
      </c>
      <c r="AX54" s="147" t="s">
        <v>204</v>
      </c>
      <c r="AY54" s="147" t="s">
        <v>204</v>
      </c>
      <c r="AZ54" s="147" t="s">
        <v>204</v>
      </c>
      <c r="BA54" s="147" t="s">
        <v>205</v>
      </c>
      <c r="BB54" s="147" t="s">
        <v>206</v>
      </c>
      <c r="BC54" s="409" t="s">
        <v>1717</v>
      </c>
    </row>
    <row r="55" spans="1:65" ht="91">
      <c r="A55" s="219"/>
      <c r="B55" s="219"/>
      <c r="C55" s="63"/>
      <c r="D55" s="64"/>
      <c r="E55" s="64"/>
      <c r="F55" s="390"/>
      <c r="G55" s="390"/>
      <c r="H55" s="108" t="s">
        <v>1593</v>
      </c>
      <c r="I55" s="108"/>
      <c r="J55" s="108"/>
      <c r="K55" s="390"/>
      <c r="L55" s="390"/>
      <c r="M55" s="390"/>
      <c r="N55" s="391"/>
      <c r="O55" s="391"/>
      <c r="P55" s="64"/>
      <c r="Q55" s="64"/>
      <c r="R55" s="392"/>
      <c r="S55" s="64"/>
      <c r="T55" s="64"/>
      <c r="U55" s="64"/>
      <c r="V55" s="64"/>
      <c r="W55" s="71" t="s">
        <v>1718</v>
      </c>
      <c r="X55" s="71" t="s">
        <v>1719</v>
      </c>
      <c r="Y55" s="71" t="s">
        <v>1720</v>
      </c>
      <c r="Z55" s="72" t="s">
        <v>1721</v>
      </c>
      <c r="AA55" s="71" t="s">
        <v>210</v>
      </c>
      <c r="AB55" s="231" t="s">
        <v>206</v>
      </c>
      <c r="AC55" s="71" t="s">
        <v>1722</v>
      </c>
      <c r="AD55" s="71" t="s">
        <v>1723</v>
      </c>
      <c r="AE55" s="72" t="s">
        <v>1724</v>
      </c>
      <c r="AF55" s="71" t="s">
        <v>210</v>
      </c>
      <c r="AG55" s="231" t="s">
        <v>206</v>
      </c>
      <c r="AH55" s="174" t="s">
        <v>1685</v>
      </c>
      <c r="AI55" s="174" t="s">
        <v>1686</v>
      </c>
      <c r="AJ55" s="109" t="s">
        <v>1687</v>
      </c>
      <c r="AK55" s="174" t="s">
        <v>210</v>
      </c>
      <c r="AL55" s="174" t="s">
        <v>206</v>
      </c>
      <c r="AM55" s="243">
        <v>310661005</v>
      </c>
      <c r="AN55" s="243" t="s">
        <v>1725</v>
      </c>
      <c r="AO55" s="109" t="s">
        <v>1726</v>
      </c>
      <c r="AP55" s="243" t="s">
        <v>210</v>
      </c>
      <c r="AQ55" s="243" t="s">
        <v>206</v>
      </c>
      <c r="AR55" s="156" t="s">
        <v>204</v>
      </c>
      <c r="AS55" s="147" t="s">
        <v>204</v>
      </c>
      <c r="AT55" s="147" t="s">
        <v>204</v>
      </c>
      <c r="AU55" s="147" t="s">
        <v>204</v>
      </c>
      <c r="AV55" s="147" t="s">
        <v>205</v>
      </c>
      <c r="AW55" s="147" t="s">
        <v>206</v>
      </c>
      <c r="AX55" s="147" t="s">
        <v>204</v>
      </c>
      <c r="AY55" s="147" t="s">
        <v>204</v>
      </c>
      <c r="AZ55" s="147" t="s">
        <v>204</v>
      </c>
      <c r="BA55" s="147" t="s">
        <v>205</v>
      </c>
      <c r="BB55" s="147" t="s">
        <v>206</v>
      </c>
      <c r="BC55" s="398"/>
      <c r="BD55" s="405"/>
      <c r="BE55" s="405"/>
      <c r="BF55" s="406"/>
      <c r="BG55" s="405"/>
      <c r="BH55" s="240"/>
      <c r="BI55" s="405"/>
      <c r="BJ55" s="405"/>
      <c r="BK55" s="406"/>
      <c r="BL55" s="405"/>
      <c r="BM55" s="240"/>
    </row>
    <row r="56" spans="1:65" ht="156">
      <c r="A56" s="219" t="s">
        <v>1976</v>
      </c>
      <c r="B56" s="219" t="s">
        <v>1727</v>
      </c>
      <c r="C56" s="63" t="s">
        <v>1248</v>
      </c>
      <c r="D56" s="64" t="s">
        <v>1550</v>
      </c>
      <c r="E56" s="64" t="s">
        <v>199</v>
      </c>
      <c r="F56" s="408" t="s">
        <v>1728</v>
      </c>
      <c r="G56" s="390" t="s">
        <v>1729</v>
      </c>
      <c r="H56" s="63" t="s">
        <v>25</v>
      </c>
      <c r="I56" s="108"/>
      <c r="J56" s="108"/>
      <c r="K56" s="390" t="s">
        <v>47</v>
      </c>
      <c r="L56" s="390" t="s">
        <v>71</v>
      </c>
      <c r="M56" s="390" t="s">
        <v>1730</v>
      </c>
      <c r="N56" s="390" t="s">
        <v>1731</v>
      </c>
      <c r="O56" s="391" t="s">
        <v>79</v>
      </c>
      <c r="P56" s="64" t="s">
        <v>1732</v>
      </c>
      <c r="Q56" s="64" t="s">
        <v>199</v>
      </c>
      <c r="R56" s="392" t="s">
        <v>95</v>
      </c>
      <c r="S56" s="64" t="s">
        <v>1733</v>
      </c>
      <c r="T56" s="64"/>
      <c r="U56" s="64"/>
      <c r="V56" s="64"/>
      <c r="W56" s="74" t="s">
        <v>204</v>
      </c>
      <c r="X56" s="74" t="s">
        <v>204</v>
      </c>
      <c r="Y56" s="171" t="s">
        <v>204</v>
      </c>
      <c r="Z56" s="171" t="s">
        <v>204</v>
      </c>
      <c r="AA56" s="171" t="s">
        <v>205</v>
      </c>
      <c r="AB56" s="171" t="s">
        <v>206</v>
      </c>
      <c r="AC56" s="171" t="s">
        <v>204</v>
      </c>
      <c r="AD56" s="74" t="s">
        <v>204</v>
      </c>
      <c r="AE56" s="74" t="s">
        <v>204</v>
      </c>
      <c r="AF56" s="74" t="s">
        <v>205</v>
      </c>
      <c r="AG56" s="74" t="s">
        <v>206</v>
      </c>
      <c r="AH56" s="147" t="s">
        <v>204</v>
      </c>
      <c r="AI56" s="147" t="s">
        <v>204</v>
      </c>
      <c r="AJ56" s="147" t="s">
        <v>204</v>
      </c>
      <c r="AK56" s="174" t="s">
        <v>205</v>
      </c>
      <c r="AL56" s="174" t="s">
        <v>206</v>
      </c>
      <c r="AM56" s="243" t="s">
        <v>1734</v>
      </c>
      <c r="AN56" s="243" t="s">
        <v>1735</v>
      </c>
      <c r="AO56" s="109" t="s">
        <v>1736</v>
      </c>
      <c r="AP56" s="243" t="s">
        <v>1509</v>
      </c>
      <c r="AQ56" s="246" t="s">
        <v>1541</v>
      </c>
      <c r="AR56" s="156" t="s">
        <v>204</v>
      </c>
      <c r="AS56" s="147" t="s">
        <v>204</v>
      </c>
      <c r="AT56" s="147" t="s">
        <v>204</v>
      </c>
      <c r="AU56" s="147" t="s">
        <v>204</v>
      </c>
      <c r="AV56" s="147" t="s">
        <v>205</v>
      </c>
      <c r="AW56" s="147" t="s">
        <v>206</v>
      </c>
      <c r="AX56" s="147" t="s">
        <v>204</v>
      </c>
      <c r="AY56" s="147" t="s">
        <v>204</v>
      </c>
      <c r="AZ56" s="147" t="s">
        <v>204</v>
      </c>
      <c r="BA56" s="147" t="s">
        <v>205</v>
      </c>
      <c r="BB56" s="147" t="s">
        <v>206</v>
      </c>
      <c r="BC56" s="285" t="s">
        <v>1737</v>
      </c>
    </row>
    <row r="57" spans="1:65" ht="182">
      <c r="A57" s="219" t="s">
        <v>1976</v>
      </c>
      <c r="B57" s="219" t="s">
        <v>1738</v>
      </c>
      <c r="C57" s="63" t="s">
        <v>1248</v>
      </c>
      <c r="D57" s="64" t="s">
        <v>1550</v>
      </c>
      <c r="E57" s="64" t="s">
        <v>199</v>
      </c>
      <c r="F57" s="410" t="s">
        <v>1739</v>
      </c>
      <c r="G57" s="390" t="s">
        <v>1740</v>
      </c>
      <c r="H57" s="63" t="s">
        <v>699</v>
      </c>
      <c r="I57" s="108"/>
      <c r="J57" s="108"/>
      <c r="K57" s="390" t="s">
        <v>47</v>
      </c>
      <c r="L57" s="390" t="s">
        <v>71</v>
      </c>
      <c r="M57" s="390" t="s">
        <v>1739</v>
      </c>
      <c r="N57" s="390" t="s">
        <v>1741</v>
      </c>
      <c r="O57" s="391" t="s">
        <v>79</v>
      </c>
      <c r="P57" s="64" t="s">
        <v>1742</v>
      </c>
      <c r="Q57" s="64" t="s">
        <v>199</v>
      </c>
      <c r="R57" s="392" t="s">
        <v>95</v>
      </c>
      <c r="S57" s="64" t="s">
        <v>1675</v>
      </c>
      <c r="T57" s="64"/>
      <c r="U57" s="64"/>
      <c r="V57" s="64"/>
      <c r="W57" s="74" t="s">
        <v>1576</v>
      </c>
      <c r="X57" s="74" t="s">
        <v>1577</v>
      </c>
      <c r="Y57" s="74" t="s">
        <v>1578</v>
      </c>
      <c r="Z57" s="393" t="s">
        <v>1579</v>
      </c>
      <c r="AA57" s="394" t="s">
        <v>558</v>
      </c>
      <c r="AB57" s="243" t="s">
        <v>1743</v>
      </c>
      <c r="AC57" s="64" t="s">
        <v>1581</v>
      </c>
      <c r="AD57" s="395" t="s">
        <v>1582</v>
      </c>
      <c r="AE57" s="109" t="s">
        <v>1583</v>
      </c>
      <c r="AF57" s="110" t="s">
        <v>558</v>
      </c>
      <c r="AG57" s="243" t="s">
        <v>1744</v>
      </c>
      <c r="AH57" s="147" t="s">
        <v>204</v>
      </c>
      <c r="AI57" s="147" t="s">
        <v>204</v>
      </c>
      <c r="AJ57" s="147" t="s">
        <v>204</v>
      </c>
      <c r="AK57" s="174" t="s">
        <v>205</v>
      </c>
      <c r="AL57" s="174" t="s">
        <v>206</v>
      </c>
      <c r="AM57" s="243" t="s">
        <v>1745</v>
      </c>
      <c r="AN57" s="243" t="s">
        <v>1746</v>
      </c>
      <c r="AO57" s="109" t="s">
        <v>1747</v>
      </c>
      <c r="AP57" s="243" t="s">
        <v>1509</v>
      </c>
      <c r="AQ57" s="246" t="s">
        <v>1541</v>
      </c>
      <c r="AR57" s="156" t="s">
        <v>204</v>
      </c>
      <c r="AS57" s="147" t="s">
        <v>204</v>
      </c>
      <c r="AT57" s="147" t="s">
        <v>204</v>
      </c>
      <c r="AU57" s="147" t="s">
        <v>204</v>
      </c>
      <c r="AV57" s="147" t="s">
        <v>205</v>
      </c>
      <c r="AW57" s="147" t="s">
        <v>206</v>
      </c>
      <c r="AX57" s="147" t="s">
        <v>204</v>
      </c>
      <c r="AY57" s="147" t="s">
        <v>204</v>
      </c>
      <c r="AZ57" s="147" t="s">
        <v>204</v>
      </c>
      <c r="BA57" s="147" t="s">
        <v>205</v>
      </c>
      <c r="BB57" s="147" t="s">
        <v>206</v>
      </c>
      <c r="BC57" s="243" t="s">
        <v>1748</v>
      </c>
    </row>
    <row r="58" spans="1:65" ht="104">
      <c r="A58" s="219"/>
      <c r="B58" s="219"/>
      <c r="C58" s="63"/>
      <c r="D58" s="64"/>
      <c r="E58" s="64"/>
      <c r="F58" s="390"/>
      <c r="G58" s="390"/>
      <c r="H58" s="108" t="s">
        <v>1593</v>
      </c>
      <c r="I58" s="108"/>
      <c r="J58" s="108"/>
      <c r="K58" s="390"/>
      <c r="L58" s="390"/>
      <c r="M58" s="390"/>
      <c r="N58" s="391"/>
      <c r="O58" s="391"/>
      <c r="P58" s="64"/>
      <c r="Q58" s="64"/>
      <c r="R58" s="392"/>
      <c r="S58" s="64"/>
      <c r="T58" s="64"/>
      <c r="U58" s="64"/>
      <c r="V58" s="64"/>
      <c r="W58" s="243" t="s">
        <v>1749</v>
      </c>
      <c r="X58" s="83" t="s">
        <v>1750</v>
      </c>
      <c r="Y58" s="83" t="s">
        <v>1751</v>
      </c>
      <c r="Z58" s="82" t="s">
        <v>1752</v>
      </c>
      <c r="AA58" s="110" t="s">
        <v>210</v>
      </c>
      <c r="AB58" s="110" t="s">
        <v>206</v>
      </c>
      <c r="AC58" s="110" t="s">
        <v>1753</v>
      </c>
      <c r="AD58" s="83" t="s">
        <v>1754</v>
      </c>
      <c r="AE58" s="82" t="s">
        <v>1755</v>
      </c>
      <c r="AF58" s="110" t="s">
        <v>210</v>
      </c>
      <c r="AG58" s="110" t="s">
        <v>206</v>
      </c>
      <c r="AH58" s="147" t="s">
        <v>204</v>
      </c>
      <c r="AI58" s="147" t="s">
        <v>204</v>
      </c>
      <c r="AJ58" s="147" t="s">
        <v>204</v>
      </c>
      <c r="AK58" s="174" t="s">
        <v>205</v>
      </c>
      <c r="AL58" s="174" t="s">
        <v>206</v>
      </c>
      <c r="AM58" s="243">
        <v>288270007</v>
      </c>
      <c r="AN58" s="243" t="s">
        <v>1756</v>
      </c>
      <c r="AO58" s="109" t="s">
        <v>1757</v>
      </c>
      <c r="AP58" s="174" t="s">
        <v>210</v>
      </c>
      <c r="AQ58" s="174" t="s">
        <v>206</v>
      </c>
      <c r="AR58" s="156" t="s">
        <v>204</v>
      </c>
      <c r="AS58" s="147" t="s">
        <v>204</v>
      </c>
      <c r="AT58" s="147" t="s">
        <v>204</v>
      </c>
      <c r="AU58" s="147" t="s">
        <v>204</v>
      </c>
      <c r="AV58" s="147" t="s">
        <v>205</v>
      </c>
      <c r="AW58" s="147" t="s">
        <v>206</v>
      </c>
      <c r="AX58" s="147" t="s">
        <v>204</v>
      </c>
      <c r="AY58" s="147" t="s">
        <v>204</v>
      </c>
      <c r="AZ58" s="147" t="s">
        <v>204</v>
      </c>
      <c r="BA58" s="147" t="s">
        <v>205</v>
      </c>
      <c r="BB58" s="147" t="s">
        <v>206</v>
      </c>
      <c r="BC58" s="244"/>
      <c r="BD58" s="244"/>
      <c r="BE58" s="244"/>
      <c r="BF58" s="245"/>
      <c r="BG58" s="411"/>
      <c r="BH58" s="411"/>
      <c r="BI58" s="411"/>
      <c r="BJ58" s="244"/>
      <c r="BK58" s="245"/>
      <c r="BL58" s="411"/>
      <c r="BM58" s="411"/>
    </row>
    <row r="59" spans="1:65" ht="65">
      <c r="A59" s="219" t="s">
        <v>1976</v>
      </c>
      <c r="B59" s="219" t="s">
        <v>1758</v>
      </c>
      <c r="C59" s="63" t="s">
        <v>1248</v>
      </c>
      <c r="D59" s="64" t="s">
        <v>1550</v>
      </c>
      <c r="E59" s="64" t="s">
        <v>199</v>
      </c>
      <c r="F59" s="64" t="s">
        <v>1759</v>
      </c>
      <c r="G59" s="64" t="s">
        <v>1760</v>
      </c>
      <c r="H59" s="63" t="s">
        <v>25</v>
      </c>
      <c r="I59" s="108"/>
      <c r="J59" s="108"/>
      <c r="K59" s="64" t="s">
        <v>227</v>
      </c>
      <c r="L59" s="64" t="s">
        <v>69</v>
      </c>
      <c r="M59" s="64" t="s">
        <v>1761</v>
      </c>
      <c r="N59" s="64" t="s">
        <v>79</v>
      </c>
      <c r="O59" s="391" t="s">
        <v>79</v>
      </c>
      <c r="P59" s="390" t="s">
        <v>206</v>
      </c>
      <c r="Q59" s="392" t="s">
        <v>199</v>
      </c>
      <c r="R59" s="392" t="s">
        <v>95</v>
      </c>
      <c r="S59" s="64" t="s">
        <v>1556</v>
      </c>
      <c r="T59" s="64"/>
      <c r="U59" s="64"/>
      <c r="V59" s="64"/>
      <c r="W59" s="174" t="s">
        <v>204</v>
      </c>
      <c r="X59" s="174" t="s">
        <v>204</v>
      </c>
      <c r="Y59" s="174" t="s">
        <v>204</v>
      </c>
      <c r="Z59" s="174" t="s">
        <v>204</v>
      </c>
      <c r="AA59" s="174" t="s">
        <v>205</v>
      </c>
      <c r="AB59" s="174" t="s">
        <v>206</v>
      </c>
      <c r="AC59" s="174" t="s">
        <v>204</v>
      </c>
      <c r="AD59" s="174" t="s">
        <v>204</v>
      </c>
      <c r="AE59" s="174" t="s">
        <v>204</v>
      </c>
      <c r="AF59" s="174" t="s">
        <v>205</v>
      </c>
      <c r="AG59" s="174" t="s">
        <v>206</v>
      </c>
      <c r="AH59" s="174" t="s">
        <v>1762</v>
      </c>
      <c r="AI59" s="243" t="s">
        <v>1763</v>
      </c>
      <c r="AJ59" s="109" t="s">
        <v>1764</v>
      </c>
      <c r="AK59" s="174" t="s">
        <v>210</v>
      </c>
      <c r="AL59" s="174" t="s">
        <v>206</v>
      </c>
      <c r="AM59" s="174">
        <v>169812000</v>
      </c>
      <c r="AN59" s="243" t="s">
        <v>1765</v>
      </c>
      <c r="AO59" s="109" t="s">
        <v>1766</v>
      </c>
      <c r="AP59" s="174" t="s">
        <v>210</v>
      </c>
      <c r="AQ59" s="174" t="s">
        <v>206</v>
      </c>
      <c r="AR59" s="156" t="s">
        <v>204</v>
      </c>
      <c r="AS59" s="147" t="s">
        <v>204</v>
      </c>
      <c r="AT59" s="147" t="s">
        <v>204</v>
      </c>
      <c r="AU59" s="147" t="s">
        <v>204</v>
      </c>
      <c r="AV59" s="147" t="s">
        <v>205</v>
      </c>
      <c r="AW59" s="147" t="s">
        <v>206</v>
      </c>
      <c r="AX59" s="147" t="s">
        <v>204</v>
      </c>
      <c r="AY59" s="147" t="s">
        <v>204</v>
      </c>
      <c r="AZ59" s="147" t="s">
        <v>204</v>
      </c>
      <c r="BA59" s="147" t="s">
        <v>205</v>
      </c>
      <c r="BB59" s="147" t="s">
        <v>206</v>
      </c>
      <c r="BC59" s="43"/>
    </row>
    <row r="60" spans="1:65" ht="91">
      <c r="A60" s="219" t="s">
        <v>1976</v>
      </c>
      <c r="B60" s="219" t="s">
        <v>1767</v>
      </c>
      <c r="C60" s="63" t="s">
        <v>1248</v>
      </c>
      <c r="D60" s="64" t="s">
        <v>1550</v>
      </c>
      <c r="E60" s="64" t="s">
        <v>199</v>
      </c>
      <c r="F60" s="309" t="s">
        <v>1768</v>
      </c>
      <c r="G60" s="64" t="s">
        <v>1769</v>
      </c>
      <c r="H60" s="63" t="s">
        <v>25</v>
      </c>
      <c r="I60" s="108"/>
      <c r="J60" s="108"/>
      <c r="K60" s="64" t="s">
        <v>47</v>
      </c>
      <c r="L60" s="64" t="s">
        <v>71</v>
      </c>
      <c r="M60" s="64" t="s">
        <v>1770</v>
      </c>
      <c r="N60" s="64" t="s">
        <v>79</v>
      </c>
      <c r="O60" s="391" t="s">
        <v>79</v>
      </c>
      <c r="P60" s="390" t="s">
        <v>206</v>
      </c>
      <c r="Q60" s="392" t="s">
        <v>199</v>
      </c>
      <c r="R60" s="392" t="s">
        <v>95</v>
      </c>
      <c r="S60" s="64" t="s">
        <v>1556</v>
      </c>
      <c r="T60" s="64"/>
      <c r="U60" s="64"/>
      <c r="V60" s="64"/>
      <c r="W60" s="243" t="s">
        <v>1771</v>
      </c>
      <c r="X60" s="243" t="s">
        <v>1770</v>
      </c>
      <c r="Y60" s="243" t="s">
        <v>1772</v>
      </c>
      <c r="Z60" s="109" t="s">
        <v>1773</v>
      </c>
      <c r="AA60" s="174" t="s">
        <v>359</v>
      </c>
      <c r="AB60" s="243" t="s">
        <v>1774</v>
      </c>
      <c r="AC60" s="174" t="s">
        <v>204</v>
      </c>
      <c r="AD60" s="174" t="s">
        <v>204</v>
      </c>
      <c r="AE60" s="174" t="s">
        <v>204</v>
      </c>
      <c r="AF60" s="174" t="s">
        <v>205</v>
      </c>
      <c r="AG60" s="174" t="s">
        <v>206</v>
      </c>
      <c r="AH60" s="174" t="s">
        <v>1775</v>
      </c>
      <c r="AI60" s="174" t="s">
        <v>1776</v>
      </c>
      <c r="AJ60" s="109" t="s">
        <v>1777</v>
      </c>
      <c r="AK60" s="174" t="s">
        <v>210</v>
      </c>
      <c r="AL60" s="243" t="s">
        <v>1778</v>
      </c>
      <c r="AM60" s="174">
        <v>473388009</v>
      </c>
      <c r="AN60" s="174" t="s">
        <v>1779</v>
      </c>
      <c r="AO60" s="109" t="s">
        <v>1780</v>
      </c>
      <c r="AP60" s="174" t="s">
        <v>210</v>
      </c>
      <c r="AQ60" s="174" t="s">
        <v>206</v>
      </c>
      <c r="AR60" s="156" t="s">
        <v>204</v>
      </c>
      <c r="AS60" s="147" t="s">
        <v>204</v>
      </c>
      <c r="AT60" s="147" t="s">
        <v>204</v>
      </c>
      <c r="AU60" s="147" t="s">
        <v>204</v>
      </c>
      <c r="AV60" s="147" t="s">
        <v>205</v>
      </c>
      <c r="AW60" s="147" t="s">
        <v>206</v>
      </c>
      <c r="AX60" s="147" t="s">
        <v>204</v>
      </c>
      <c r="AY60" s="147" t="s">
        <v>204</v>
      </c>
      <c r="AZ60" s="147" t="s">
        <v>204</v>
      </c>
      <c r="BA60" s="147" t="s">
        <v>205</v>
      </c>
      <c r="BB60" s="147" t="s">
        <v>206</v>
      </c>
      <c r="BC60" s="43"/>
    </row>
    <row r="61" spans="1:65" ht="104">
      <c r="A61" s="219" t="s">
        <v>1976</v>
      </c>
      <c r="B61" s="219" t="s">
        <v>1781</v>
      </c>
      <c r="C61" s="63" t="s">
        <v>1248</v>
      </c>
      <c r="D61" s="64" t="s">
        <v>1550</v>
      </c>
      <c r="E61" s="64" t="s">
        <v>199</v>
      </c>
      <c r="F61" s="309" t="s">
        <v>1782</v>
      </c>
      <c r="G61" s="64"/>
      <c r="H61" s="63" t="s">
        <v>25</v>
      </c>
      <c r="I61" s="108"/>
      <c r="J61" s="108"/>
      <c r="K61" s="64" t="s">
        <v>47</v>
      </c>
      <c r="L61" s="64" t="s">
        <v>71</v>
      </c>
      <c r="M61" s="64" t="s">
        <v>1783</v>
      </c>
      <c r="N61" s="64" t="s">
        <v>79</v>
      </c>
      <c r="O61" s="391" t="s">
        <v>79</v>
      </c>
      <c r="P61" s="390" t="s">
        <v>206</v>
      </c>
      <c r="Q61" s="392" t="s">
        <v>199</v>
      </c>
      <c r="R61" s="392" t="s">
        <v>95</v>
      </c>
      <c r="S61" s="64" t="s">
        <v>1556</v>
      </c>
      <c r="T61" s="64"/>
      <c r="U61" s="64"/>
      <c r="V61" s="64"/>
      <c r="W61" s="243" t="s">
        <v>1784</v>
      </c>
      <c r="X61" s="243" t="s">
        <v>1785</v>
      </c>
      <c r="Y61" s="243" t="s">
        <v>1786</v>
      </c>
      <c r="Z61" s="109" t="s">
        <v>1787</v>
      </c>
      <c r="AA61" s="174" t="s">
        <v>359</v>
      </c>
      <c r="AB61" s="243" t="s">
        <v>1774</v>
      </c>
      <c r="AC61" s="174" t="s">
        <v>204</v>
      </c>
      <c r="AD61" s="174" t="s">
        <v>204</v>
      </c>
      <c r="AE61" s="174" t="s">
        <v>204</v>
      </c>
      <c r="AF61" s="174" t="s">
        <v>205</v>
      </c>
      <c r="AG61" s="174" t="s">
        <v>206</v>
      </c>
      <c r="AH61" s="174" t="s">
        <v>1788</v>
      </c>
      <c r="AI61" s="174" t="s">
        <v>1789</v>
      </c>
      <c r="AJ61" s="109" t="s">
        <v>1790</v>
      </c>
      <c r="AK61" s="174" t="s">
        <v>234</v>
      </c>
      <c r="AL61" s="243" t="s">
        <v>1791</v>
      </c>
      <c r="AM61" s="174">
        <v>442311008</v>
      </c>
      <c r="AN61" s="243" t="s">
        <v>1792</v>
      </c>
      <c r="AO61" s="109" t="s">
        <v>1793</v>
      </c>
      <c r="AP61" s="174" t="s">
        <v>234</v>
      </c>
      <c r="AQ61" s="243" t="s">
        <v>1794</v>
      </c>
      <c r="AR61" s="156" t="s">
        <v>204</v>
      </c>
      <c r="AS61" s="147" t="s">
        <v>204</v>
      </c>
      <c r="AT61" s="147" t="s">
        <v>204</v>
      </c>
      <c r="AU61" s="147" t="s">
        <v>204</v>
      </c>
      <c r="AV61" s="147" t="s">
        <v>205</v>
      </c>
      <c r="AW61" s="147" t="s">
        <v>206</v>
      </c>
      <c r="AX61" s="147" t="s">
        <v>204</v>
      </c>
      <c r="AY61" s="147" t="s">
        <v>204</v>
      </c>
      <c r="AZ61" s="147" t="s">
        <v>204</v>
      </c>
      <c r="BA61" s="147" t="s">
        <v>205</v>
      </c>
      <c r="BB61" s="147" t="s">
        <v>206</v>
      </c>
      <c r="BC61" s="43"/>
    </row>
    <row r="62" spans="1:65" s="381" customFormat="1" ht="26">
      <c r="A62" s="210" t="s">
        <v>1976</v>
      </c>
      <c r="B62" s="210" t="s">
        <v>1795</v>
      </c>
      <c r="C62" s="226"/>
      <c r="D62" s="226"/>
      <c r="E62" s="226"/>
      <c r="F62" s="210" t="s">
        <v>1796</v>
      </c>
      <c r="G62" s="227"/>
      <c r="H62" s="388"/>
      <c r="I62" s="227"/>
      <c r="J62" s="229"/>
      <c r="K62" s="227"/>
      <c r="L62" s="227"/>
      <c r="M62" s="227"/>
      <c r="N62" s="227"/>
      <c r="O62" s="227"/>
      <c r="P62" s="227"/>
      <c r="Q62" s="227"/>
      <c r="R62" s="227"/>
      <c r="S62" s="227"/>
      <c r="T62" s="227"/>
      <c r="U62" s="227"/>
      <c r="V62" s="227"/>
      <c r="W62" s="269"/>
      <c r="X62" s="269"/>
      <c r="Y62" s="269"/>
      <c r="Z62" s="269"/>
      <c r="AA62" s="269"/>
      <c r="AB62" s="269"/>
      <c r="AC62" s="269"/>
      <c r="AD62" s="269"/>
      <c r="AE62" s="269"/>
      <c r="AF62" s="269"/>
      <c r="AG62" s="269"/>
      <c r="AH62" s="269"/>
      <c r="AI62" s="269"/>
      <c r="AJ62" s="269"/>
      <c r="AK62" s="269"/>
      <c r="AL62" s="269"/>
      <c r="AM62" s="269"/>
      <c r="AN62" s="269"/>
      <c r="AO62" s="269"/>
      <c r="AP62" s="269"/>
      <c r="AQ62" s="269"/>
      <c r="AR62" s="269"/>
      <c r="AS62" s="269"/>
      <c r="AT62" s="269"/>
      <c r="AU62" s="269"/>
      <c r="AV62" s="269"/>
      <c r="AW62" s="269"/>
      <c r="AX62" s="269"/>
      <c r="AY62" s="269"/>
      <c r="AZ62" s="269"/>
      <c r="BA62" s="269"/>
      <c r="BB62" s="269"/>
      <c r="BC62" s="271"/>
    </row>
    <row r="63" spans="1:65" ht="65">
      <c r="A63" s="219" t="s">
        <v>1976</v>
      </c>
      <c r="B63" s="219" t="s">
        <v>1797</v>
      </c>
      <c r="C63" s="63" t="s">
        <v>1248</v>
      </c>
      <c r="D63" s="64" t="s">
        <v>1798</v>
      </c>
      <c r="E63" s="64" t="s">
        <v>199</v>
      </c>
      <c r="F63" s="64" t="s">
        <v>1799</v>
      </c>
      <c r="G63" s="64" t="s">
        <v>1800</v>
      </c>
      <c r="H63" s="63" t="s">
        <v>25</v>
      </c>
      <c r="I63" s="108"/>
      <c r="J63" s="108"/>
      <c r="K63" s="64" t="s">
        <v>227</v>
      </c>
      <c r="L63" s="64" t="s">
        <v>51</v>
      </c>
      <c r="M63" s="64" t="s">
        <v>228</v>
      </c>
      <c r="N63" s="64" t="s">
        <v>79</v>
      </c>
      <c r="O63" s="64" t="s">
        <v>79</v>
      </c>
      <c r="P63" s="64" t="s">
        <v>206</v>
      </c>
      <c r="Q63" s="64" t="s">
        <v>199</v>
      </c>
      <c r="R63" s="64" t="s">
        <v>95</v>
      </c>
      <c r="S63" s="64"/>
      <c r="T63" s="64"/>
      <c r="U63" s="64"/>
      <c r="V63" s="64"/>
      <c r="W63" s="243" t="s">
        <v>1801</v>
      </c>
      <c r="X63" s="243" t="s">
        <v>1802</v>
      </c>
      <c r="Y63" s="243" t="s">
        <v>1803</v>
      </c>
      <c r="Z63" s="109" t="s">
        <v>1804</v>
      </c>
      <c r="AA63" s="174" t="s">
        <v>210</v>
      </c>
      <c r="AB63" s="174" t="s">
        <v>206</v>
      </c>
      <c r="AC63" s="243" t="s">
        <v>1805</v>
      </c>
      <c r="AD63" s="243" t="s">
        <v>1806</v>
      </c>
      <c r="AE63" s="109" t="s">
        <v>1807</v>
      </c>
      <c r="AF63" s="174" t="s">
        <v>210</v>
      </c>
      <c r="AG63" s="243" t="s">
        <v>1808</v>
      </c>
      <c r="AH63" s="147" t="s">
        <v>204</v>
      </c>
      <c r="AI63" s="147" t="s">
        <v>204</v>
      </c>
      <c r="AJ63" s="147" t="s">
        <v>204</v>
      </c>
      <c r="AK63" s="174" t="s">
        <v>205</v>
      </c>
      <c r="AL63" s="174" t="s">
        <v>206</v>
      </c>
      <c r="AM63" s="174">
        <v>428448003</v>
      </c>
      <c r="AN63" s="174" t="s">
        <v>1809</v>
      </c>
      <c r="AO63" s="109" t="s">
        <v>1810</v>
      </c>
      <c r="AP63" s="174" t="s">
        <v>210</v>
      </c>
      <c r="AQ63" s="243" t="s">
        <v>1808</v>
      </c>
      <c r="AR63" s="156" t="s">
        <v>204</v>
      </c>
      <c r="AS63" s="147" t="s">
        <v>204</v>
      </c>
      <c r="AT63" s="147" t="s">
        <v>204</v>
      </c>
      <c r="AU63" s="147" t="s">
        <v>204</v>
      </c>
      <c r="AV63" s="147" t="s">
        <v>205</v>
      </c>
      <c r="AW63" s="147" t="s">
        <v>206</v>
      </c>
      <c r="AX63" s="147" t="s">
        <v>204</v>
      </c>
      <c r="AY63" s="147" t="s">
        <v>204</v>
      </c>
      <c r="AZ63" s="147" t="s">
        <v>204</v>
      </c>
      <c r="BA63" s="147" t="s">
        <v>205</v>
      </c>
      <c r="BB63" s="147" t="s">
        <v>206</v>
      </c>
      <c r="BC63" s="43"/>
    </row>
    <row r="64" spans="1:65" ht="91">
      <c r="A64" s="219" t="s">
        <v>1976</v>
      </c>
      <c r="B64" s="219" t="s">
        <v>1811</v>
      </c>
      <c r="C64" s="63" t="s">
        <v>1248</v>
      </c>
      <c r="D64" s="64" t="s">
        <v>1798</v>
      </c>
      <c r="E64" s="64" t="s">
        <v>199</v>
      </c>
      <c r="F64" s="243" t="s">
        <v>1812</v>
      </c>
      <c r="G64" s="64" t="s">
        <v>1813</v>
      </c>
      <c r="H64" s="63" t="s">
        <v>25</v>
      </c>
      <c r="I64" s="243" t="s">
        <v>1814</v>
      </c>
      <c r="J64" s="108"/>
      <c r="K64" s="64" t="s">
        <v>79</v>
      </c>
      <c r="L64" s="64" t="s">
        <v>53</v>
      </c>
      <c r="M64" s="64" t="s">
        <v>79</v>
      </c>
      <c r="N64" s="64" t="s">
        <v>79</v>
      </c>
      <c r="O64" s="64" t="s">
        <v>79</v>
      </c>
      <c r="P64" s="64" t="s">
        <v>206</v>
      </c>
      <c r="Q64" s="64" t="s">
        <v>199</v>
      </c>
      <c r="R64" s="64" t="s">
        <v>95</v>
      </c>
      <c r="S64" s="64" t="s">
        <v>1815</v>
      </c>
      <c r="T64" s="64"/>
      <c r="U64" s="64"/>
      <c r="V64" s="64" t="s">
        <v>1816</v>
      </c>
      <c r="W64" s="412"/>
      <c r="X64" s="412"/>
      <c r="Y64" s="412"/>
      <c r="Z64" s="412"/>
      <c r="AA64" s="412"/>
      <c r="AB64" s="412"/>
      <c r="AC64" s="412"/>
      <c r="AD64" s="412"/>
      <c r="AE64" s="412"/>
      <c r="AF64" s="412"/>
      <c r="AG64" s="412"/>
      <c r="AH64" s="412"/>
      <c r="AI64" s="412"/>
      <c r="AJ64" s="412"/>
      <c r="AK64" s="412"/>
      <c r="AL64" s="412"/>
      <c r="AM64" s="412"/>
      <c r="AN64" s="412"/>
      <c r="AO64" s="412"/>
      <c r="AP64" s="412"/>
      <c r="AQ64" s="412"/>
      <c r="AR64" s="412"/>
      <c r="AS64" s="412"/>
      <c r="AT64" s="412"/>
      <c r="AU64" s="412"/>
      <c r="AV64" s="412"/>
      <c r="AW64" s="412"/>
      <c r="AX64" s="412"/>
      <c r="AY64" s="412"/>
      <c r="AZ64" s="412"/>
      <c r="BA64" s="412"/>
      <c r="BB64" s="412"/>
      <c r="BC64" s="285" t="s">
        <v>1817</v>
      </c>
    </row>
    <row r="65" spans="1:55" ht="409.5">
      <c r="A65" s="219" t="s">
        <v>1976</v>
      </c>
      <c r="B65" s="219" t="s">
        <v>1818</v>
      </c>
      <c r="C65" s="63" t="s">
        <v>1248</v>
      </c>
      <c r="D65" s="64" t="s">
        <v>1798</v>
      </c>
      <c r="E65" s="64" t="s">
        <v>199</v>
      </c>
      <c r="F65" s="243" t="s">
        <v>1819</v>
      </c>
      <c r="G65" s="64" t="s">
        <v>1820</v>
      </c>
      <c r="H65" s="63" t="s">
        <v>25</v>
      </c>
      <c r="I65" s="64" t="s">
        <v>1821</v>
      </c>
      <c r="J65" s="108"/>
      <c r="K65" s="64" t="s">
        <v>227</v>
      </c>
      <c r="L65" s="64" t="s">
        <v>69</v>
      </c>
      <c r="M65" s="64" t="s">
        <v>1822</v>
      </c>
      <c r="N65" s="64" t="s">
        <v>79</v>
      </c>
      <c r="O65" s="64" t="s">
        <v>79</v>
      </c>
      <c r="P65" s="64" t="s">
        <v>206</v>
      </c>
      <c r="Q65" s="64" t="s">
        <v>199</v>
      </c>
      <c r="R65" s="64" t="s">
        <v>95</v>
      </c>
      <c r="S65" s="64" t="s">
        <v>1815</v>
      </c>
      <c r="T65" s="64"/>
      <c r="U65" s="64"/>
      <c r="V65" s="64"/>
      <c r="W65" s="174" t="s">
        <v>204</v>
      </c>
      <c r="X65" s="174" t="s">
        <v>204</v>
      </c>
      <c r="Y65" s="174" t="s">
        <v>204</v>
      </c>
      <c r="Z65" s="174" t="s">
        <v>204</v>
      </c>
      <c r="AA65" s="174" t="s">
        <v>205</v>
      </c>
      <c r="AB65" s="174" t="s">
        <v>206</v>
      </c>
      <c r="AC65" s="174" t="s">
        <v>204</v>
      </c>
      <c r="AD65" s="174" t="s">
        <v>204</v>
      </c>
      <c r="AE65" s="174" t="s">
        <v>204</v>
      </c>
      <c r="AF65" s="174" t="s">
        <v>205</v>
      </c>
      <c r="AG65" s="174" t="s">
        <v>206</v>
      </c>
      <c r="AH65" s="147" t="s">
        <v>204</v>
      </c>
      <c r="AI65" s="147" t="s">
        <v>204</v>
      </c>
      <c r="AJ65" s="147" t="s">
        <v>204</v>
      </c>
      <c r="AK65" s="174" t="s">
        <v>205</v>
      </c>
      <c r="AL65" s="43" t="s">
        <v>1823</v>
      </c>
      <c r="AM65" s="147" t="s">
        <v>204</v>
      </c>
      <c r="AN65" s="147" t="s">
        <v>204</v>
      </c>
      <c r="AO65" s="147" t="s">
        <v>204</v>
      </c>
      <c r="AP65" s="174" t="s">
        <v>205</v>
      </c>
      <c r="AQ65" s="43" t="s">
        <v>1823</v>
      </c>
      <c r="AR65" s="156" t="s">
        <v>204</v>
      </c>
      <c r="AS65" s="147" t="s">
        <v>204</v>
      </c>
      <c r="AT65" s="147" t="s">
        <v>204</v>
      </c>
      <c r="AU65" s="147" t="s">
        <v>204</v>
      </c>
      <c r="AV65" s="147" t="s">
        <v>205</v>
      </c>
      <c r="AW65" s="147" t="s">
        <v>206</v>
      </c>
      <c r="AX65" s="147" t="s">
        <v>204</v>
      </c>
      <c r="AY65" s="147" t="s">
        <v>204</v>
      </c>
      <c r="AZ65" s="147" t="s">
        <v>204</v>
      </c>
      <c r="BA65" s="147" t="s">
        <v>205</v>
      </c>
      <c r="BB65" s="147" t="s">
        <v>206</v>
      </c>
      <c r="BC65" s="285" t="s">
        <v>1824</v>
      </c>
    </row>
    <row r="66" spans="1:55" ht="78">
      <c r="A66" s="219" t="s">
        <v>1976</v>
      </c>
      <c r="B66" s="219" t="s">
        <v>1825</v>
      </c>
      <c r="C66" s="63" t="s">
        <v>1248</v>
      </c>
      <c r="D66" s="64" t="s">
        <v>1798</v>
      </c>
      <c r="E66" s="64" t="s">
        <v>199</v>
      </c>
      <c r="F66" s="309" t="s">
        <v>1826</v>
      </c>
      <c r="G66" s="64" t="s">
        <v>1827</v>
      </c>
      <c r="H66" s="63" t="s">
        <v>25</v>
      </c>
      <c r="I66" s="108"/>
      <c r="J66" s="108"/>
      <c r="K66" s="64" t="s">
        <v>1828</v>
      </c>
      <c r="L66" s="64" t="s">
        <v>71</v>
      </c>
      <c r="M66" s="64" t="s">
        <v>1826</v>
      </c>
      <c r="N66" s="64" t="s">
        <v>79</v>
      </c>
      <c r="O66" s="64" t="s">
        <v>79</v>
      </c>
      <c r="P66" s="64" t="s">
        <v>206</v>
      </c>
      <c r="Q66" s="64" t="s">
        <v>199</v>
      </c>
      <c r="R66" s="64" t="s">
        <v>95</v>
      </c>
      <c r="S66" s="64" t="s">
        <v>1815</v>
      </c>
      <c r="T66" s="64"/>
      <c r="U66" s="64"/>
      <c r="V66" s="64"/>
      <c r="W66" s="243" t="s">
        <v>1829</v>
      </c>
      <c r="X66" s="243" t="s">
        <v>1826</v>
      </c>
      <c r="Y66" s="243" t="s">
        <v>1830</v>
      </c>
      <c r="Z66" s="109" t="s">
        <v>1831</v>
      </c>
      <c r="AA66" s="174" t="s">
        <v>210</v>
      </c>
      <c r="AB66" s="174" t="s">
        <v>206</v>
      </c>
      <c r="AC66" s="174" t="s">
        <v>204</v>
      </c>
      <c r="AD66" s="174" t="s">
        <v>204</v>
      </c>
      <c r="AE66" s="174" t="s">
        <v>204</v>
      </c>
      <c r="AF66" s="174" t="s">
        <v>205</v>
      </c>
      <c r="AG66" s="174" t="s">
        <v>206</v>
      </c>
      <c r="AH66" s="174" t="s">
        <v>1832</v>
      </c>
      <c r="AI66" s="174" t="s">
        <v>1826</v>
      </c>
      <c r="AJ66" s="109" t="s">
        <v>1833</v>
      </c>
      <c r="AK66" s="174" t="s">
        <v>210</v>
      </c>
      <c r="AL66" s="243" t="s">
        <v>1834</v>
      </c>
      <c r="AM66" s="174">
        <v>255604002</v>
      </c>
      <c r="AN66" s="174" t="s">
        <v>1835</v>
      </c>
      <c r="AO66" s="109" t="s">
        <v>1836</v>
      </c>
      <c r="AP66" s="174" t="s">
        <v>210</v>
      </c>
      <c r="AQ66" s="174" t="s">
        <v>648</v>
      </c>
      <c r="AR66" s="156" t="s">
        <v>204</v>
      </c>
      <c r="AS66" s="147" t="s">
        <v>204</v>
      </c>
      <c r="AT66" s="147" t="s">
        <v>204</v>
      </c>
      <c r="AU66" s="147" t="s">
        <v>204</v>
      </c>
      <c r="AV66" s="147" t="s">
        <v>205</v>
      </c>
      <c r="AW66" s="147" t="s">
        <v>206</v>
      </c>
      <c r="AX66" s="147" t="s">
        <v>204</v>
      </c>
      <c r="AY66" s="147" t="s">
        <v>204</v>
      </c>
      <c r="AZ66" s="147" t="s">
        <v>204</v>
      </c>
      <c r="BA66" s="147" t="s">
        <v>205</v>
      </c>
      <c r="BB66" s="147" t="s">
        <v>206</v>
      </c>
      <c r="BC66" s="285" t="s">
        <v>1837</v>
      </c>
    </row>
    <row r="67" spans="1:55" ht="78">
      <c r="A67" s="219" t="s">
        <v>1976</v>
      </c>
      <c r="B67" s="219" t="s">
        <v>1838</v>
      </c>
      <c r="C67" s="63" t="s">
        <v>1248</v>
      </c>
      <c r="D67" s="64" t="s">
        <v>1798</v>
      </c>
      <c r="E67" s="64" t="s">
        <v>199</v>
      </c>
      <c r="F67" s="309" t="s">
        <v>1839</v>
      </c>
      <c r="G67" s="64" t="s">
        <v>1840</v>
      </c>
      <c r="H67" s="63" t="s">
        <v>25</v>
      </c>
      <c r="I67" s="108"/>
      <c r="J67" s="108"/>
      <c r="K67" s="64" t="s">
        <v>1828</v>
      </c>
      <c r="L67" s="64" t="s">
        <v>71</v>
      </c>
      <c r="M67" s="64" t="s">
        <v>1839</v>
      </c>
      <c r="N67" s="64" t="s">
        <v>79</v>
      </c>
      <c r="O67" s="64" t="s">
        <v>79</v>
      </c>
      <c r="P67" s="64" t="s">
        <v>206</v>
      </c>
      <c r="Q67" s="64" t="s">
        <v>199</v>
      </c>
      <c r="R67" s="64" t="s">
        <v>95</v>
      </c>
      <c r="S67" s="64" t="s">
        <v>1815</v>
      </c>
      <c r="T67" s="64"/>
      <c r="U67" s="64"/>
      <c r="V67" s="64"/>
      <c r="W67" s="243" t="s">
        <v>1841</v>
      </c>
      <c r="X67" s="243" t="s">
        <v>1839</v>
      </c>
      <c r="Y67" s="243" t="s">
        <v>1842</v>
      </c>
      <c r="Z67" s="109" t="s">
        <v>1843</v>
      </c>
      <c r="AA67" s="174" t="s">
        <v>210</v>
      </c>
      <c r="AB67" s="174" t="s">
        <v>206</v>
      </c>
      <c r="AC67" s="174" t="s">
        <v>204</v>
      </c>
      <c r="AD67" s="174" t="s">
        <v>204</v>
      </c>
      <c r="AE67" s="174" t="s">
        <v>204</v>
      </c>
      <c r="AF67" s="174" t="s">
        <v>205</v>
      </c>
      <c r="AG67" s="174" t="s">
        <v>206</v>
      </c>
      <c r="AH67" s="174" t="s">
        <v>1844</v>
      </c>
      <c r="AI67" s="174" t="s">
        <v>1839</v>
      </c>
      <c r="AJ67" s="109" t="s">
        <v>1833</v>
      </c>
      <c r="AK67" s="174" t="s">
        <v>210</v>
      </c>
      <c r="AL67" s="243" t="s">
        <v>1834</v>
      </c>
      <c r="AM67" s="174">
        <v>6736007</v>
      </c>
      <c r="AN67" s="243" t="s">
        <v>1845</v>
      </c>
      <c r="AO67" s="109" t="s">
        <v>1846</v>
      </c>
      <c r="AP67" s="174" t="s">
        <v>210</v>
      </c>
      <c r="AQ67" s="174" t="s">
        <v>648</v>
      </c>
      <c r="AR67" s="156" t="s">
        <v>204</v>
      </c>
      <c r="AS67" s="147" t="s">
        <v>204</v>
      </c>
      <c r="AT67" s="147" t="s">
        <v>204</v>
      </c>
      <c r="AU67" s="147" t="s">
        <v>204</v>
      </c>
      <c r="AV67" s="147" t="s">
        <v>205</v>
      </c>
      <c r="AW67" s="147" t="s">
        <v>206</v>
      </c>
      <c r="AX67" s="147" t="s">
        <v>204</v>
      </c>
      <c r="AY67" s="147" t="s">
        <v>204</v>
      </c>
      <c r="AZ67" s="147" t="s">
        <v>204</v>
      </c>
      <c r="BA67" s="147" t="s">
        <v>205</v>
      </c>
      <c r="BB67" s="147" t="s">
        <v>206</v>
      </c>
      <c r="BC67" s="285" t="s">
        <v>1837</v>
      </c>
    </row>
    <row r="68" spans="1:55" ht="78">
      <c r="A68" s="219" t="s">
        <v>1976</v>
      </c>
      <c r="B68" s="219" t="s">
        <v>1847</v>
      </c>
      <c r="C68" s="63" t="s">
        <v>1248</v>
      </c>
      <c r="D68" s="64" t="s">
        <v>1798</v>
      </c>
      <c r="E68" s="64" t="s">
        <v>199</v>
      </c>
      <c r="F68" s="309" t="s">
        <v>1848</v>
      </c>
      <c r="G68" s="64" t="s">
        <v>1849</v>
      </c>
      <c r="H68" s="63" t="s">
        <v>25</v>
      </c>
      <c r="I68" s="108"/>
      <c r="J68" s="108"/>
      <c r="K68" s="64" t="s">
        <v>1828</v>
      </c>
      <c r="L68" s="64" t="s">
        <v>71</v>
      </c>
      <c r="M68" s="64" t="s">
        <v>1848</v>
      </c>
      <c r="N68" s="64" t="s">
        <v>79</v>
      </c>
      <c r="O68" s="64" t="s">
        <v>79</v>
      </c>
      <c r="P68" s="64" t="s">
        <v>206</v>
      </c>
      <c r="Q68" s="64" t="s">
        <v>199</v>
      </c>
      <c r="R68" s="64" t="s">
        <v>95</v>
      </c>
      <c r="S68" s="64" t="s">
        <v>1815</v>
      </c>
      <c r="T68" s="64"/>
      <c r="U68" s="64"/>
      <c r="V68" s="64"/>
      <c r="W68" s="243" t="s">
        <v>1850</v>
      </c>
      <c r="X68" s="243" t="s">
        <v>1851</v>
      </c>
      <c r="Y68" s="243" t="s">
        <v>1852</v>
      </c>
      <c r="Z68" s="109" t="s">
        <v>1853</v>
      </c>
      <c r="AA68" s="174" t="s">
        <v>210</v>
      </c>
      <c r="AB68" s="174" t="s">
        <v>206</v>
      </c>
      <c r="AC68" s="174" t="s">
        <v>204</v>
      </c>
      <c r="AD68" s="174" t="s">
        <v>204</v>
      </c>
      <c r="AE68" s="174" t="s">
        <v>204</v>
      </c>
      <c r="AF68" s="174" t="s">
        <v>205</v>
      </c>
      <c r="AG68" s="174" t="s">
        <v>206</v>
      </c>
      <c r="AH68" s="174" t="s">
        <v>1854</v>
      </c>
      <c r="AI68" s="174" t="s">
        <v>1851</v>
      </c>
      <c r="AJ68" s="109" t="s">
        <v>1833</v>
      </c>
      <c r="AK68" s="174" t="s">
        <v>210</v>
      </c>
      <c r="AL68" s="243" t="s">
        <v>1834</v>
      </c>
      <c r="AM68" s="174">
        <v>24484000</v>
      </c>
      <c r="AN68" s="243" t="s">
        <v>1855</v>
      </c>
      <c r="AO68" s="109" t="s">
        <v>1856</v>
      </c>
      <c r="AP68" s="174" t="s">
        <v>210</v>
      </c>
      <c r="AQ68" s="174" t="s">
        <v>648</v>
      </c>
      <c r="AR68" s="156" t="s">
        <v>204</v>
      </c>
      <c r="AS68" s="147" t="s">
        <v>204</v>
      </c>
      <c r="AT68" s="147" t="s">
        <v>204</v>
      </c>
      <c r="AU68" s="147" t="s">
        <v>204</v>
      </c>
      <c r="AV68" s="147" t="s">
        <v>205</v>
      </c>
      <c r="AW68" s="147" t="s">
        <v>206</v>
      </c>
      <c r="AX68" s="147" t="s">
        <v>204</v>
      </c>
      <c r="AY68" s="147" t="s">
        <v>204</v>
      </c>
      <c r="AZ68" s="147" t="s">
        <v>204</v>
      </c>
      <c r="BA68" s="147" t="s">
        <v>205</v>
      </c>
      <c r="BB68" s="147" t="s">
        <v>206</v>
      </c>
      <c r="BC68" s="285" t="s">
        <v>1837</v>
      </c>
    </row>
    <row r="69" spans="1:55" s="381" customFormat="1" ht="65">
      <c r="A69" s="210" t="s">
        <v>1976</v>
      </c>
      <c r="B69" s="210" t="s">
        <v>1857</v>
      </c>
      <c r="C69" s="226"/>
      <c r="D69" s="226"/>
      <c r="E69" s="226"/>
      <c r="F69" s="210" t="s">
        <v>1858</v>
      </c>
      <c r="G69" s="227" t="s">
        <v>1859</v>
      </c>
      <c r="H69" s="388"/>
      <c r="I69" s="229"/>
      <c r="J69" s="229"/>
      <c r="K69" s="227"/>
      <c r="L69" s="227"/>
      <c r="M69" s="227"/>
      <c r="N69" s="227"/>
      <c r="O69" s="227"/>
      <c r="P69" s="227"/>
      <c r="Q69" s="227"/>
      <c r="R69" s="227"/>
      <c r="S69" s="227"/>
      <c r="T69" s="227"/>
      <c r="U69" s="227"/>
      <c r="V69" s="227" t="s">
        <v>1860</v>
      </c>
      <c r="W69" s="269"/>
      <c r="X69" s="269"/>
      <c r="Y69" s="269"/>
      <c r="Z69" s="269"/>
      <c r="AA69" s="269"/>
      <c r="AB69" s="269"/>
      <c r="AC69" s="269"/>
      <c r="AD69" s="269"/>
      <c r="AE69" s="269"/>
      <c r="AF69" s="269"/>
      <c r="AG69" s="269"/>
      <c r="AH69" s="269"/>
      <c r="AI69" s="269"/>
      <c r="AJ69" s="269"/>
      <c r="AK69" s="269"/>
      <c r="AL69" s="269"/>
      <c r="AM69" s="269"/>
      <c r="AN69" s="269"/>
      <c r="AO69" s="269"/>
      <c r="AP69" s="269"/>
      <c r="AQ69" s="269"/>
      <c r="AR69" s="269"/>
      <c r="AS69" s="269"/>
      <c r="AT69" s="269"/>
      <c r="AU69" s="269"/>
      <c r="AV69" s="269"/>
      <c r="AW69" s="269"/>
      <c r="AX69" s="269"/>
      <c r="AY69" s="269"/>
      <c r="AZ69" s="269"/>
      <c r="BA69" s="269"/>
      <c r="BB69" s="269"/>
      <c r="BC69" s="271"/>
    </row>
    <row r="70" spans="1:55" ht="39">
      <c r="A70" s="219" t="s">
        <v>1976</v>
      </c>
      <c r="B70" s="219" t="s">
        <v>1861</v>
      </c>
      <c r="C70" s="63" t="s">
        <v>1248</v>
      </c>
      <c r="D70" s="64" t="s">
        <v>1862</v>
      </c>
      <c r="E70" s="64" t="s">
        <v>199</v>
      </c>
      <c r="F70" s="64" t="s">
        <v>1863</v>
      </c>
      <c r="G70" s="64" t="s">
        <v>1864</v>
      </c>
      <c r="H70" s="63" t="s">
        <v>25</v>
      </c>
      <c r="I70" s="108"/>
      <c r="J70" s="108"/>
      <c r="K70" s="64" t="s">
        <v>227</v>
      </c>
      <c r="L70" s="64" t="s">
        <v>69</v>
      </c>
      <c r="M70" s="64" t="s">
        <v>1865</v>
      </c>
      <c r="N70" s="64" t="s">
        <v>79</v>
      </c>
      <c r="O70" s="64" t="s">
        <v>79</v>
      </c>
      <c r="P70" s="64" t="s">
        <v>206</v>
      </c>
      <c r="Q70" s="64" t="s">
        <v>199</v>
      </c>
      <c r="R70" s="64" t="s">
        <v>95</v>
      </c>
      <c r="S70" s="64"/>
      <c r="T70" s="64"/>
      <c r="U70" s="64"/>
      <c r="V70" s="6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43"/>
    </row>
    <row r="71" spans="1:55" ht="26">
      <c r="A71" s="219" t="s">
        <v>1976</v>
      </c>
      <c r="B71" s="219" t="s">
        <v>1866</v>
      </c>
      <c r="C71" s="63" t="s">
        <v>1248</v>
      </c>
      <c r="D71" s="64" t="s">
        <v>1862</v>
      </c>
      <c r="E71" s="64" t="s">
        <v>199</v>
      </c>
      <c r="F71" s="64" t="s">
        <v>1867</v>
      </c>
      <c r="G71" s="64" t="s">
        <v>1868</v>
      </c>
      <c r="H71" s="63" t="s">
        <v>25</v>
      </c>
      <c r="I71" s="108"/>
      <c r="J71" s="108"/>
      <c r="K71" s="64" t="s">
        <v>79</v>
      </c>
      <c r="L71" s="64" t="s">
        <v>55</v>
      </c>
      <c r="M71" s="64" t="s">
        <v>79</v>
      </c>
      <c r="N71" s="64" t="s">
        <v>79</v>
      </c>
      <c r="O71" s="64" t="s">
        <v>79</v>
      </c>
      <c r="P71" s="64" t="s">
        <v>206</v>
      </c>
      <c r="Q71" s="64" t="s">
        <v>199</v>
      </c>
      <c r="R71" s="64" t="s">
        <v>95</v>
      </c>
      <c r="S71" s="64" t="s">
        <v>1869</v>
      </c>
      <c r="T71" s="64"/>
      <c r="U71" s="64"/>
      <c r="V71" s="64"/>
      <c r="W71" s="74" t="s">
        <v>204</v>
      </c>
      <c r="X71" s="74" t="s">
        <v>204</v>
      </c>
      <c r="Y71" s="74" t="s">
        <v>204</v>
      </c>
      <c r="Z71" s="74" t="s">
        <v>204</v>
      </c>
      <c r="AA71" s="74" t="s">
        <v>205</v>
      </c>
      <c r="AB71" s="74" t="s">
        <v>206</v>
      </c>
      <c r="AC71" s="74" t="s">
        <v>204</v>
      </c>
      <c r="AD71" s="74" t="s">
        <v>204</v>
      </c>
      <c r="AE71" s="74" t="s">
        <v>204</v>
      </c>
      <c r="AF71" s="74" t="s">
        <v>205</v>
      </c>
      <c r="AG71" s="74" t="s">
        <v>206</v>
      </c>
      <c r="AH71" s="174" t="s">
        <v>1870</v>
      </c>
      <c r="AI71" s="174" t="s">
        <v>1871</v>
      </c>
      <c r="AJ71" s="109" t="s">
        <v>1872</v>
      </c>
      <c r="AK71" s="174" t="s">
        <v>210</v>
      </c>
      <c r="AL71" s="174" t="s">
        <v>206</v>
      </c>
      <c r="AM71" s="147" t="s">
        <v>204</v>
      </c>
      <c r="AN71" s="147" t="s">
        <v>204</v>
      </c>
      <c r="AO71" s="147" t="s">
        <v>204</v>
      </c>
      <c r="AP71" s="174" t="s">
        <v>205</v>
      </c>
      <c r="AQ71" s="174" t="s">
        <v>206</v>
      </c>
      <c r="AR71" s="156" t="s">
        <v>204</v>
      </c>
      <c r="AS71" s="147" t="s">
        <v>204</v>
      </c>
      <c r="AT71" s="147" t="s">
        <v>204</v>
      </c>
      <c r="AU71" s="147" t="s">
        <v>204</v>
      </c>
      <c r="AV71" s="147" t="s">
        <v>205</v>
      </c>
      <c r="AW71" s="147" t="s">
        <v>206</v>
      </c>
      <c r="AX71" s="147" t="s">
        <v>204</v>
      </c>
      <c r="AY71" s="147" t="s">
        <v>204</v>
      </c>
      <c r="AZ71" s="147" t="s">
        <v>204</v>
      </c>
      <c r="BA71" s="147" t="s">
        <v>205</v>
      </c>
      <c r="BB71" s="147" t="s">
        <v>206</v>
      </c>
      <c r="BC71" s="43"/>
    </row>
    <row r="72" spans="1:55" ht="78">
      <c r="A72" s="219" t="s">
        <v>1976</v>
      </c>
      <c r="B72" s="219" t="s">
        <v>1873</v>
      </c>
      <c r="C72" s="63" t="s">
        <v>1248</v>
      </c>
      <c r="D72" s="64" t="s">
        <v>1862</v>
      </c>
      <c r="E72" s="64" t="s">
        <v>199</v>
      </c>
      <c r="F72" s="64" t="s">
        <v>1874</v>
      </c>
      <c r="G72" s="64" t="s">
        <v>1875</v>
      </c>
      <c r="H72" s="63" t="s">
        <v>25</v>
      </c>
      <c r="I72" s="108"/>
      <c r="J72" s="108"/>
      <c r="K72" s="64" t="s">
        <v>227</v>
      </c>
      <c r="L72" s="64" t="s">
        <v>69</v>
      </c>
      <c r="M72" s="64" t="s">
        <v>1876</v>
      </c>
      <c r="N72" s="64" t="s">
        <v>79</v>
      </c>
      <c r="O72" s="64" t="s">
        <v>79</v>
      </c>
      <c r="P72" s="64" t="s">
        <v>206</v>
      </c>
      <c r="Q72" s="64" t="s">
        <v>199</v>
      </c>
      <c r="R72" s="64" t="s">
        <v>95</v>
      </c>
      <c r="S72" s="64" t="s">
        <v>1869</v>
      </c>
      <c r="T72" s="64"/>
      <c r="U72" s="64"/>
      <c r="V72" s="6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43"/>
    </row>
    <row r="73" spans="1:55" s="381" customFormat="1" ht="39">
      <c r="A73" s="210" t="s">
        <v>1976</v>
      </c>
      <c r="B73" s="210" t="s">
        <v>1877</v>
      </c>
      <c r="C73" s="226"/>
      <c r="D73" s="226"/>
      <c r="E73" s="226"/>
      <c r="F73" s="210" t="s">
        <v>1878</v>
      </c>
      <c r="G73" s="227"/>
      <c r="H73" s="388"/>
      <c r="I73" s="229"/>
      <c r="J73" s="229"/>
      <c r="K73" s="227"/>
      <c r="L73" s="227"/>
      <c r="M73" s="227"/>
      <c r="N73" s="227"/>
      <c r="O73" s="227"/>
      <c r="P73" s="227"/>
      <c r="Q73" s="227"/>
      <c r="R73" s="227"/>
      <c r="S73" s="227"/>
      <c r="T73" s="227"/>
      <c r="U73" s="227"/>
      <c r="V73" s="227"/>
      <c r="W73" s="269"/>
      <c r="X73" s="269"/>
      <c r="Y73" s="269"/>
      <c r="Z73" s="269"/>
      <c r="AA73" s="269"/>
      <c r="AB73" s="269"/>
      <c r="AC73" s="269"/>
      <c r="AD73" s="269"/>
      <c r="AE73" s="269"/>
      <c r="AF73" s="269"/>
      <c r="AG73" s="269"/>
      <c r="AH73" s="269"/>
      <c r="AI73" s="269"/>
      <c r="AJ73" s="269"/>
      <c r="AK73" s="269"/>
      <c r="AL73" s="269"/>
      <c r="AM73" s="269"/>
      <c r="AN73" s="269"/>
      <c r="AO73" s="269"/>
      <c r="AP73" s="269"/>
      <c r="AQ73" s="269"/>
      <c r="AR73" s="269"/>
      <c r="AS73" s="269"/>
      <c r="AT73" s="269"/>
      <c r="AU73" s="269"/>
      <c r="AV73" s="269"/>
      <c r="AW73" s="269"/>
      <c r="AX73" s="269"/>
      <c r="AY73" s="269"/>
      <c r="AZ73" s="269"/>
      <c r="BA73" s="269"/>
      <c r="BB73" s="269"/>
      <c r="BC73" s="271"/>
    </row>
    <row r="74" spans="1:55" ht="52">
      <c r="A74" s="219" t="s">
        <v>1976</v>
      </c>
      <c r="B74" s="219" t="s">
        <v>1879</v>
      </c>
      <c r="C74" s="63" t="s">
        <v>1248</v>
      </c>
      <c r="D74" s="64" t="s">
        <v>1880</v>
      </c>
      <c r="E74" s="64" t="s">
        <v>199</v>
      </c>
      <c r="F74" s="64" t="s">
        <v>1881</v>
      </c>
      <c r="G74" s="64" t="s">
        <v>1882</v>
      </c>
      <c r="H74" s="63" t="s">
        <v>25</v>
      </c>
      <c r="I74" s="108"/>
      <c r="J74" s="108"/>
      <c r="K74" s="64" t="s">
        <v>227</v>
      </c>
      <c r="L74" s="64" t="s">
        <v>51</v>
      </c>
      <c r="M74" s="64" t="s">
        <v>1883</v>
      </c>
      <c r="N74" s="64" t="s">
        <v>1884</v>
      </c>
      <c r="O74" s="64" t="s">
        <v>79</v>
      </c>
      <c r="P74" s="64" t="s">
        <v>206</v>
      </c>
      <c r="Q74" s="64" t="s">
        <v>199</v>
      </c>
      <c r="R74" s="64" t="s">
        <v>95</v>
      </c>
      <c r="S74" s="64"/>
      <c r="T74" s="64"/>
      <c r="U74" s="64"/>
      <c r="V74" s="64"/>
      <c r="W74" s="74" t="s">
        <v>204</v>
      </c>
      <c r="X74" s="74" t="s">
        <v>204</v>
      </c>
      <c r="Y74" s="74" t="s">
        <v>204</v>
      </c>
      <c r="Z74" s="74" t="s">
        <v>204</v>
      </c>
      <c r="AA74" s="74" t="s">
        <v>205</v>
      </c>
      <c r="AB74" s="74" t="s">
        <v>206</v>
      </c>
      <c r="AC74" s="74" t="s">
        <v>204</v>
      </c>
      <c r="AD74" s="74" t="s">
        <v>204</v>
      </c>
      <c r="AE74" s="74" t="s">
        <v>204</v>
      </c>
      <c r="AF74" s="74" t="s">
        <v>205</v>
      </c>
      <c r="AG74" s="74" t="s">
        <v>206</v>
      </c>
      <c r="AH74" s="147" t="s">
        <v>204</v>
      </c>
      <c r="AI74" s="147" t="s">
        <v>204</v>
      </c>
      <c r="AJ74" s="147" t="s">
        <v>204</v>
      </c>
      <c r="AK74" s="174" t="s">
        <v>205</v>
      </c>
      <c r="AL74" s="174" t="s">
        <v>206</v>
      </c>
      <c r="AM74" s="147" t="s">
        <v>204</v>
      </c>
      <c r="AN74" s="147" t="s">
        <v>204</v>
      </c>
      <c r="AO74" s="147" t="s">
        <v>204</v>
      </c>
      <c r="AP74" s="174" t="s">
        <v>205</v>
      </c>
      <c r="AQ74" s="174" t="s">
        <v>206</v>
      </c>
      <c r="AR74" s="156" t="s">
        <v>204</v>
      </c>
      <c r="AS74" s="147" t="s">
        <v>204</v>
      </c>
      <c r="AT74" s="147" t="s">
        <v>204</v>
      </c>
      <c r="AU74" s="147" t="s">
        <v>204</v>
      </c>
      <c r="AV74" s="147" t="s">
        <v>205</v>
      </c>
      <c r="AW74" s="147" t="s">
        <v>206</v>
      </c>
      <c r="AX74" s="147" t="s">
        <v>204</v>
      </c>
      <c r="AY74" s="147" t="s">
        <v>204</v>
      </c>
      <c r="AZ74" s="147" t="s">
        <v>204</v>
      </c>
      <c r="BA74" s="147" t="s">
        <v>205</v>
      </c>
      <c r="BB74" s="147" t="s">
        <v>206</v>
      </c>
      <c r="BC74" s="43"/>
    </row>
    <row r="75" spans="1:55" ht="169">
      <c r="A75" s="219" t="s">
        <v>1976</v>
      </c>
      <c r="B75" s="219" t="s">
        <v>1885</v>
      </c>
      <c r="C75" s="63" t="s">
        <v>1248</v>
      </c>
      <c r="D75" s="64" t="s">
        <v>1880</v>
      </c>
      <c r="E75" s="64" t="s">
        <v>199</v>
      </c>
      <c r="F75" s="174" t="s">
        <v>1886</v>
      </c>
      <c r="G75" s="64" t="s">
        <v>1887</v>
      </c>
      <c r="H75" s="63" t="s">
        <v>25</v>
      </c>
      <c r="I75" s="108"/>
      <c r="J75" s="108"/>
      <c r="K75" s="64" t="s">
        <v>227</v>
      </c>
      <c r="L75" s="64" t="s">
        <v>51</v>
      </c>
      <c r="M75" s="64" t="s">
        <v>228</v>
      </c>
      <c r="N75" s="64" t="s">
        <v>1888</v>
      </c>
      <c r="O75" s="64" t="s">
        <v>79</v>
      </c>
      <c r="P75" s="64" t="s">
        <v>1889</v>
      </c>
      <c r="Q75" s="64" t="s">
        <v>199</v>
      </c>
      <c r="R75" s="64" t="s">
        <v>95</v>
      </c>
      <c r="S75" s="64" t="s">
        <v>1890</v>
      </c>
      <c r="T75" s="64"/>
      <c r="U75" s="64"/>
      <c r="V75" s="64"/>
      <c r="W75" s="174" t="s">
        <v>1891</v>
      </c>
      <c r="X75" s="243" t="s">
        <v>1892</v>
      </c>
      <c r="Y75" s="243" t="s">
        <v>1893</v>
      </c>
      <c r="Z75" s="109" t="s">
        <v>1894</v>
      </c>
      <c r="AA75" s="174" t="s">
        <v>210</v>
      </c>
      <c r="AB75" s="243" t="s">
        <v>1895</v>
      </c>
      <c r="AC75" s="74" t="s">
        <v>204</v>
      </c>
      <c r="AD75" s="74" t="s">
        <v>204</v>
      </c>
      <c r="AE75" s="74" t="s">
        <v>204</v>
      </c>
      <c r="AF75" s="74" t="s">
        <v>205</v>
      </c>
      <c r="AG75" s="74" t="s">
        <v>206</v>
      </c>
      <c r="AH75" s="147" t="s">
        <v>204</v>
      </c>
      <c r="AI75" s="147" t="s">
        <v>204</v>
      </c>
      <c r="AJ75" s="147" t="s">
        <v>204</v>
      </c>
      <c r="AK75" s="174" t="s">
        <v>205</v>
      </c>
      <c r="AL75" s="174" t="s">
        <v>206</v>
      </c>
      <c r="AM75" s="174">
        <v>286604002</v>
      </c>
      <c r="AN75" s="243" t="s">
        <v>1896</v>
      </c>
      <c r="AO75" s="109" t="s">
        <v>1897</v>
      </c>
      <c r="AP75" s="174" t="s">
        <v>210</v>
      </c>
      <c r="AQ75" s="174" t="s">
        <v>206</v>
      </c>
      <c r="AR75" s="156" t="s">
        <v>204</v>
      </c>
      <c r="AS75" s="147" t="s">
        <v>204</v>
      </c>
      <c r="AT75" s="147" t="s">
        <v>204</v>
      </c>
      <c r="AU75" s="147" t="s">
        <v>204</v>
      </c>
      <c r="AV75" s="147" t="s">
        <v>205</v>
      </c>
      <c r="AW75" s="147" t="s">
        <v>206</v>
      </c>
      <c r="AX75" s="147" t="s">
        <v>204</v>
      </c>
      <c r="AY75" s="147" t="s">
        <v>204</v>
      </c>
      <c r="AZ75" s="147" t="s">
        <v>204</v>
      </c>
      <c r="BA75" s="147" t="s">
        <v>205</v>
      </c>
      <c r="BB75" s="147" t="s">
        <v>206</v>
      </c>
      <c r="BC75" s="43"/>
    </row>
    <row r="76" spans="1:55" ht="156">
      <c r="A76" s="219" t="s">
        <v>1976</v>
      </c>
      <c r="B76" s="219" t="s">
        <v>1898</v>
      </c>
      <c r="C76" s="63" t="s">
        <v>1248</v>
      </c>
      <c r="D76" s="64" t="s">
        <v>1880</v>
      </c>
      <c r="E76" s="64" t="s">
        <v>199</v>
      </c>
      <c r="F76" s="174" t="s">
        <v>1899</v>
      </c>
      <c r="G76" s="64" t="s">
        <v>1900</v>
      </c>
      <c r="H76" s="63" t="s">
        <v>25</v>
      </c>
      <c r="I76" s="108"/>
      <c r="J76" s="108"/>
      <c r="K76" s="64" t="s">
        <v>79</v>
      </c>
      <c r="L76" s="64" t="s">
        <v>55</v>
      </c>
      <c r="M76" s="64" t="s">
        <v>79</v>
      </c>
      <c r="N76" s="64" t="s">
        <v>1901</v>
      </c>
      <c r="O76" s="64" t="s">
        <v>85</v>
      </c>
      <c r="P76" s="64" t="s">
        <v>206</v>
      </c>
      <c r="Q76" s="64" t="s">
        <v>199</v>
      </c>
      <c r="R76" s="64" t="s">
        <v>95</v>
      </c>
      <c r="S76" s="64" t="s">
        <v>1890</v>
      </c>
      <c r="T76" s="64"/>
      <c r="U76" s="64"/>
      <c r="V76" s="64"/>
      <c r="W76" s="74" t="s">
        <v>204</v>
      </c>
      <c r="X76" s="74" t="s">
        <v>204</v>
      </c>
      <c r="Y76" s="74" t="s">
        <v>204</v>
      </c>
      <c r="Z76" s="74" t="s">
        <v>204</v>
      </c>
      <c r="AA76" s="74" t="s">
        <v>205</v>
      </c>
      <c r="AB76" s="74" t="s">
        <v>206</v>
      </c>
      <c r="AC76" s="74" t="s">
        <v>204</v>
      </c>
      <c r="AD76" s="74" t="s">
        <v>204</v>
      </c>
      <c r="AE76" s="74" t="s">
        <v>204</v>
      </c>
      <c r="AF76" s="74" t="s">
        <v>205</v>
      </c>
      <c r="AG76" s="74" t="s">
        <v>206</v>
      </c>
      <c r="AH76" s="174" t="s">
        <v>1382</v>
      </c>
      <c r="AI76" s="147" t="s">
        <v>1383</v>
      </c>
      <c r="AJ76" s="109" t="s">
        <v>1384</v>
      </c>
      <c r="AK76" s="174" t="s">
        <v>210</v>
      </c>
      <c r="AL76" s="174" t="s">
        <v>206</v>
      </c>
      <c r="AM76" s="174">
        <v>413946009</v>
      </c>
      <c r="AN76" s="243" t="s">
        <v>1385</v>
      </c>
      <c r="AO76" s="109" t="s">
        <v>1386</v>
      </c>
      <c r="AP76" s="174" t="s">
        <v>210</v>
      </c>
      <c r="AQ76" s="174" t="s">
        <v>206</v>
      </c>
      <c r="AR76" s="156" t="s">
        <v>204</v>
      </c>
      <c r="AS76" s="147" t="s">
        <v>204</v>
      </c>
      <c r="AT76" s="147" t="s">
        <v>204</v>
      </c>
      <c r="AU76" s="147" t="s">
        <v>204</v>
      </c>
      <c r="AV76" s="147" t="s">
        <v>205</v>
      </c>
      <c r="AW76" s="147" t="s">
        <v>206</v>
      </c>
      <c r="AX76" s="147" t="s">
        <v>204</v>
      </c>
      <c r="AY76" s="147" t="s">
        <v>204</v>
      </c>
      <c r="AZ76" s="147" t="s">
        <v>204</v>
      </c>
      <c r="BA76" s="147" t="s">
        <v>205</v>
      </c>
      <c r="BB76" s="147" t="s">
        <v>206</v>
      </c>
      <c r="BC76" s="43"/>
    </row>
    <row r="77" spans="1:55" ht="117">
      <c r="A77" s="219" t="s">
        <v>1976</v>
      </c>
      <c r="B77" s="219" t="s">
        <v>1902</v>
      </c>
      <c r="C77" s="63" t="s">
        <v>1248</v>
      </c>
      <c r="D77" s="64" t="s">
        <v>1880</v>
      </c>
      <c r="E77" s="64" t="s">
        <v>199</v>
      </c>
      <c r="F77" s="174" t="s">
        <v>1903</v>
      </c>
      <c r="G77" s="64" t="s">
        <v>1904</v>
      </c>
      <c r="H77" s="63" t="s">
        <v>25</v>
      </c>
      <c r="I77" s="108"/>
      <c r="J77" s="108"/>
      <c r="K77" s="64" t="s">
        <v>227</v>
      </c>
      <c r="L77" s="64" t="s">
        <v>51</v>
      </c>
      <c r="M77" s="64" t="s">
        <v>228</v>
      </c>
      <c r="N77" s="64" t="s">
        <v>1905</v>
      </c>
      <c r="O77" s="64" t="s">
        <v>79</v>
      </c>
      <c r="P77" s="64" t="s">
        <v>1906</v>
      </c>
      <c r="Q77" s="64" t="s">
        <v>199</v>
      </c>
      <c r="R77" s="64" t="s">
        <v>95</v>
      </c>
      <c r="S77" s="64" t="s">
        <v>1890</v>
      </c>
      <c r="T77" s="64"/>
      <c r="U77" s="64"/>
      <c r="V77" s="64" t="s">
        <v>1907</v>
      </c>
      <c r="W77" s="74" t="s">
        <v>204</v>
      </c>
      <c r="X77" s="174" t="s">
        <v>1908</v>
      </c>
      <c r="Y77" s="109" t="s">
        <v>1909</v>
      </c>
      <c r="Z77" s="109" t="s">
        <v>1910</v>
      </c>
      <c r="AA77" s="74" t="s">
        <v>205</v>
      </c>
      <c r="AB77" s="246" t="s">
        <v>1911</v>
      </c>
      <c r="AC77" s="74" t="s">
        <v>204</v>
      </c>
      <c r="AD77" s="74" t="s">
        <v>204</v>
      </c>
      <c r="AE77" s="74" t="s">
        <v>204</v>
      </c>
      <c r="AF77" s="74" t="s">
        <v>205</v>
      </c>
      <c r="AG77" s="74" t="s">
        <v>206</v>
      </c>
      <c r="AH77" s="147" t="s">
        <v>204</v>
      </c>
      <c r="AI77" s="147" t="s">
        <v>204</v>
      </c>
      <c r="AJ77" s="147" t="s">
        <v>204</v>
      </c>
      <c r="AK77" s="174" t="s">
        <v>205</v>
      </c>
      <c r="AL77" s="174" t="s">
        <v>206</v>
      </c>
      <c r="AM77" s="174">
        <v>14369007</v>
      </c>
      <c r="AN77" s="174" t="s">
        <v>1912</v>
      </c>
      <c r="AO77" s="109" t="s">
        <v>1913</v>
      </c>
      <c r="AP77" s="174" t="s">
        <v>210</v>
      </c>
      <c r="AQ77" s="174" t="s">
        <v>206</v>
      </c>
      <c r="AR77" s="156" t="s">
        <v>204</v>
      </c>
      <c r="AS77" s="147" t="s">
        <v>204</v>
      </c>
      <c r="AT77" s="147" t="s">
        <v>204</v>
      </c>
      <c r="AU77" s="147" t="s">
        <v>204</v>
      </c>
      <c r="AV77" s="147" t="s">
        <v>205</v>
      </c>
      <c r="AW77" s="147" t="s">
        <v>206</v>
      </c>
      <c r="AX77" s="147" t="s">
        <v>204</v>
      </c>
      <c r="AY77" s="147" t="s">
        <v>204</v>
      </c>
      <c r="AZ77" s="147" t="s">
        <v>204</v>
      </c>
      <c r="BA77" s="147" t="s">
        <v>205</v>
      </c>
      <c r="BB77" s="147" t="s">
        <v>206</v>
      </c>
      <c r="BC77" s="43"/>
    </row>
    <row r="78" spans="1:55" ht="156">
      <c r="A78" s="219" t="s">
        <v>1976</v>
      </c>
      <c r="B78" s="219" t="s">
        <v>1914</v>
      </c>
      <c r="C78" s="63" t="s">
        <v>1248</v>
      </c>
      <c r="D78" s="64" t="s">
        <v>1880</v>
      </c>
      <c r="E78" s="64" t="s">
        <v>199</v>
      </c>
      <c r="F78" s="174" t="s">
        <v>1899</v>
      </c>
      <c r="G78" s="64" t="s">
        <v>1915</v>
      </c>
      <c r="H78" s="63" t="s">
        <v>25</v>
      </c>
      <c r="I78" s="108"/>
      <c r="J78" s="108"/>
      <c r="K78" s="64" t="s">
        <v>79</v>
      </c>
      <c r="L78" s="64" t="s">
        <v>55</v>
      </c>
      <c r="M78" s="64" t="s">
        <v>79</v>
      </c>
      <c r="N78" s="64" t="s">
        <v>1916</v>
      </c>
      <c r="O78" s="64" t="s">
        <v>85</v>
      </c>
      <c r="P78" s="64" t="s">
        <v>206</v>
      </c>
      <c r="Q78" s="64" t="s">
        <v>199</v>
      </c>
      <c r="R78" s="64" t="s">
        <v>95</v>
      </c>
      <c r="S78" s="64" t="s">
        <v>1890</v>
      </c>
      <c r="T78" s="64"/>
      <c r="U78" s="64"/>
      <c r="V78" s="64"/>
      <c r="W78" s="74" t="s">
        <v>204</v>
      </c>
      <c r="X78" s="74" t="s">
        <v>204</v>
      </c>
      <c r="Y78" s="74" t="s">
        <v>204</v>
      </c>
      <c r="Z78" s="74" t="s">
        <v>204</v>
      </c>
      <c r="AA78" s="74" t="s">
        <v>205</v>
      </c>
      <c r="AB78" s="74" t="s">
        <v>206</v>
      </c>
      <c r="AC78" s="74" t="s">
        <v>204</v>
      </c>
      <c r="AD78" s="74" t="s">
        <v>204</v>
      </c>
      <c r="AE78" s="74" t="s">
        <v>204</v>
      </c>
      <c r="AF78" s="74" t="s">
        <v>205</v>
      </c>
      <c r="AG78" s="74" t="s">
        <v>206</v>
      </c>
      <c r="AH78" s="174" t="s">
        <v>1382</v>
      </c>
      <c r="AI78" s="147" t="s">
        <v>1383</v>
      </c>
      <c r="AJ78" s="109" t="s">
        <v>1384</v>
      </c>
      <c r="AK78" s="174" t="s">
        <v>210</v>
      </c>
      <c r="AL78" s="174" t="s">
        <v>206</v>
      </c>
      <c r="AM78" s="174">
        <v>413946009</v>
      </c>
      <c r="AN78" s="243" t="s">
        <v>1385</v>
      </c>
      <c r="AO78" s="109" t="s">
        <v>1386</v>
      </c>
      <c r="AP78" s="174" t="s">
        <v>210</v>
      </c>
      <c r="AQ78" s="174" t="s">
        <v>206</v>
      </c>
      <c r="AR78" s="156" t="s">
        <v>204</v>
      </c>
      <c r="AS78" s="147" t="s">
        <v>204</v>
      </c>
      <c r="AT78" s="147" t="s">
        <v>204</v>
      </c>
      <c r="AU78" s="147" t="s">
        <v>204</v>
      </c>
      <c r="AV78" s="147" t="s">
        <v>205</v>
      </c>
      <c r="AW78" s="147" t="s">
        <v>206</v>
      </c>
      <c r="AX78" s="147" t="s">
        <v>204</v>
      </c>
      <c r="AY78" s="147" t="s">
        <v>204</v>
      </c>
      <c r="AZ78" s="147" t="s">
        <v>204</v>
      </c>
      <c r="BA78" s="147" t="s">
        <v>205</v>
      </c>
      <c r="BB78" s="147" t="s">
        <v>206</v>
      </c>
      <c r="BC78" s="43"/>
    </row>
    <row r="79" spans="1:55" s="381" customFormat="1" ht="52">
      <c r="A79" s="219" t="s">
        <v>1976</v>
      </c>
      <c r="B79" s="210" t="s">
        <v>1917</v>
      </c>
      <c r="C79" s="226"/>
      <c r="D79" s="210" t="s">
        <v>1918</v>
      </c>
      <c r="E79" s="210"/>
      <c r="F79" s="269"/>
      <c r="G79" s="227"/>
      <c r="H79" s="226"/>
      <c r="I79" s="229"/>
      <c r="J79" s="229"/>
      <c r="K79" s="227"/>
      <c r="L79" s="227"/>
      <c r="M79" s="227"/>
      <c r="N79" s="227"/>
      <c r="O79" s="227"/>
      <c r="P79" s="227"/>
      <c r="Q79" s="227"/>
      <c r="R79" s="227"/>
      <c r="S79" s="227"/>
      <c r="T79" s="227"/>
      <c r="U79" s="227"/>
      <c r="V79" s="227"/>
      <c r="W79" s="413"/>
      <c r="X79" s="413"/>
      <c r="Y79" s="413"/>
      <c r="Z79" s="413"/>
      <c r="AA79" s="413"/>
      <c r="AB79" s="413"/>
      <c r="AC79" s="413"/>
      <c r="AD79" s="413"/>
      <c r="AE79" s="413"/>
      <c r="AF79" s="413"/>
      <c r="AG79" s="413"/>
      <c r="AH79" s="269"/>
      <c r="AI79" s="414"/>
      <c r="AJ79" s="340"/>
      <c r="AK79" s="415"/>
      <c r="AL79" s="415"/>
      <c r="AM79" s="269"/>
      <c r="AN79" s="267"/>
      <c r="AO79" s="340"/>
      <c r="AP79" s="415"/>
      <c r="AQ79" s="415"/>
      <c r="AR79" s="416"/>
      <c r="AS79" s="414"/>
      <c r="AT79" s="414"/>
      <c r="AU79" s="414"/>
      <c r="AV79" s="414"/>
      <c r="AW79" s="414"/>
      <c r="AX79" s="414"/>
      <c r="AY79" s="414"/>
      <c r="AZ79" s="414"/>
      <c r="BA79" s="414"/>
      <c r="BB79" s="414"/>
      <c r="BC79" s="271"/>
    </row>
    <row r="80" spans="1:55" ht="65">
      <c r="A80" s="219" t="s">
        <v>1976</v>
      </c>
      <c r="B80" s="219" t="s">
        <v>1919</v>
      </c>
      <c r="C80" s="63" t="s">
        <v>1248</v>
      </c>
      <c r="D80" s="64" t="s">
        <v>1918</v>
      </c>
      <c r="E80" s="64" t="s">
        <v>199</v>
      </c>
      <c r="F80" s="108" t="s">
        <v>1090</v>
      </c>
      <c r="G80" s="108" t="s">
        <v>1920</v>
      </c>
      <c r="H80" s="63" t="s">
        <v>25</v>
      </c>
      <c r="I80" s="108"/>
      <c r="J80" s="108" t="s">
        <v>199</v>
      </c>
      <c r="K80" s="108" t="s">
        <v>79</v>
      </c>
      <c r="L80" s="108" t="s">
        <v>63</v>
      </c>
      <c r="M80" s="108" t="s">
        <v>79</v>
      </c>
      <c r="N80" s="108" t="s">
        <v>79</v>
      </c>
      <c r="O80" s="108" t="s">
        <v>1045</v>
      </c>
      <c r="P80" s="64" t="s">
        <v>1112</v>
      </c>
      <c r="Q80" s="108" t="s">
        <v>199</v>
      </c>
      <c r="R80" s="108" t="s">
        <v>95</v>
      </c>
      <c r="S80" s="108"/>
      <c r="T80" s="108"/>
      <c r="U80" s="221" t="s">
        <v>833</v>
      </c>
      <c r="V80" s="108"/>
      <c r="W80" s="74" t="s">
        <v>204</v>
      </c>
      <c r="X80" s="74" t="s">
        <v>204</v>
      </c>
      <c r="Y80" s="74" t="s">
        <v>204</v>
      </c>
      <c r="Z80" s="74" t="s">
        <v>204</v>
      </c>
      <c r="AA80" s="74" t="s">
        <v>205</v>
      </c>
      <c r="AB80" s="74" t="s">
        <v>206</v>
      </c>
      <c r="AC80" s="74" t="s">
        <v>204</v>
      </c>
      <c r="AD80" s="74" t="s">
        <v>204</v>
      </c>
      <c r="AE80" s="74" t="s">
        <v>204</v>
      </c>
      <c r="AF80" s="74" t="s">
        <v>205</v>
      </c>
      <c r="AG80" s="74" t="s">
        <v>206</v>
      </c>
      <c r="AH80" s="174" t="s">
        <v>1095</v>
      </c>
      <c r="AI80" s="174" t="s">
        <v>1096</v>
      </c>
      <c r="AJ80" s="109" t="s">
        <v>1097</v>
      </c>
      <c r="AK80" s="146" t="s">
        <v>210</v>
      </c>
      <c r="AL80" s="144" t="s">
        <v>1098</v>
      </c>
      <c r="AM80" s="243">
        <v>27113001</v>
      </c>
      <c r="AN80" s="243" t="s">
        <v>1119</v>
      </c>
      <c r="AO80" s="109" t="s">
        <v>1120</v>
      </c>
      <c r="AP80" s="146" t="s">
        <v>210</v>
      </c>
      <c r="AQ80" s="144" t="s">
        <v>1921</v>
      </c>
      <c r="AR80" s="156" t="s">
        <v>204</v>
      </c>
      <c r="AS80" s="147" t="s">
        <v>204</v>
      </c>
      <c r="AT80" s="147" t="s">
        <v>204</v>
      </c>
      <c r="AU80" s="147" t="s">
        <v>204</v>
      </c>
      <c r="AV80" s="147" t="s">
        <v>205</v>
      </c>
      <c r="AW80" s="147" t="s">
        <v>206</v>
      </c>
      <c r="AX80" s="147" t="s">
        <v>204</v>
      </c>
      <c r="AY80" s="147" t="s">
        <v>204</v>
      </c>
      <c r="AZ80" s="147" t="s">
        <v>204</v>
      </c>
      <c r="BA80" s="147" t="s">
        <v>205</v>
      </c>
      <c r="BB80" s="147" t="s">
        <v>206</v>
      </c>
      <c r="BC80" s="43"/>
    </row>
    <row r="81" spans="1:55" ht="65">
      <c r="A81" s="219" t="s">
        <v>1976</v>
      </c>
      <c r="B81" s="219" t="s">
        <v>1922</v>
      </c>
      <c r="C81" s="63" t="s">
        <v>1248</v>
      </c>
      <c r="D81" s="64" t="s">
        <v>1918</v>
      </c>
      <c r="E81" s="64" t="s">
        <v>199</v>
      </c>
      <c r="F81" s="108" t="s">
        <v>1123</v>
      </c>
      <c r="G81" s="108" t="s">
        <v>1124</v>
      </c>
      <c r="H81" s="63" t="s">
        <v>25</v>
      </c>
      <c r="I81" s="64" t="s">
        <v>1923</v>
      </c>
      <c r="J81" s="108" t="s">
        <v>199</v>
      </c>
      <c r="K81" s="108" t="s">
        <v>79</v>
      </c>
      <c r="L81" s="108" t="s">
        <v>63</v>
      </c>
      <c r="M81" s="108" t="s">
        <v>79</v>
      </c>
      <c r="N81" s="108" t="s">
        <v>79</v>
      </c>
      <c r="O81" s="108" t="s">
        <v>1045</v>
      </c>
      <c r="P81" s="64" t="s">
        <v>1924</v>
      </c>
      <c r="Q81" s="108" t="s">
        <v>199</v>
      </c>
      <c r="R81" s="108" t="s">
        <v>95</v>
      </c>
      <c r="S81" s="64" t="s">
        <v>1925</v>
      </c>
      <c r="T81" s="108"/>
      <c r="U81" s="221" t="s">
        <v>833</v>
      </c>
      <c r="V81" s="108"/>
      <c r="W81" s="74" t="s">
        <v>204</v>
      </c>
      <c r="X81" s="74" t="s">
        <v>204</v>
      </c>
      <c r="Y81" s="74" t="s">
        <v>204</v>
      </c>
      <c r="Z81" s="74" t="s">
        <v>204</v>
      </c>
      <c r="AA81" s="74" t="s">
        <v>205</v>
      </c>
      <c r="AB81" s="74" t="s">
        <v>206</v>
      </c>
      <c r="AC81" s="74" t="s">
        <v>204</v>
      </c>
      <c r="AD81" s="74" t="s">
        <v>204</v>
      </c>
      <c r="AE81" s="74" t="s">
        <v>204</v>
      </c>
      <c r="AF81" s="74" t="s">
        <v>205</v>
      </c>
      <c r="AG81" s="74" t="s">
        <v>206</v>
      </c>
      <c r="AH81" s="174" t="s">
        <v>1926</v>
      </c>
      <c r="AI81" s="174" t="s">
        <v>1927</v>
      </c>
      <c r="AJ81" s="109" t="s">
        <v>1928</v>
      </c>
      <c r="AK81" s="146" t="s">
        <v>210</v>
      </c>
      <c r="AL81" s="144" t="s">
        <v>1929</v>
      </c>
      <c r="AM81" s="243">
        <v>1153637007</v>
      </c>
      <c r="AN81" s="243" t="s">
        <v>1930</v>
      </c>
      <c r="AO81" s="109" t="s">
        <v>1931</v>
      </c>
      <c r="AP81" s="146" t="s">
        <v>210</v>
      </c>
      <c r="AQ81" s="243" t="s">
        <v>206</v>
      </c>
      <c r="AR81" s="156" t="s">
        <v>204</v>
      </c>
      <c r="AS81" s="147" t="s">
        <v>204</v>
      </c>
      <c r="AT81" s="147" t="s">
        <v>204</v>
      </c>
      <c r="AU81" s="147" t="s">
        <v>204</v>
      </c>
      <c r="AV81" s="147" t="s">
        <v>205</v>
      </c>
      <c r="AW81" s="147" t="s">
        <v>206</v>
      </c>
      <c r="AX81" s="147" t="s">
        <v>204</v>
      </c>
      <c r="AY81" s="147" t="s">
        <v>204</v>
      </c>
      <c r="AZ81" s="147" t="s">
        <v>204</v>
      </c>
      <c r="BA81" s="147" t="s">
        <v>205</v>
      </c>
      <c r="BB81" s="147" t="s">
        <v>206</v>
      </c>
      <c r="BC81" s="43"/>
    </row>
    <row r="82" spans="1:55" ht="65">
      <c r="A82" s="219" t="s">
        <v>1976</v>
      </c>
      <c r="B82" s="219" t="s">
        <v>1932</v>
      </c>
      <c r="C82" s="63" t="s">
        <v>1248</v>
      </c>
      <c r="D82" s="64" t="s">
        <v>1918</v>
      </c>
      <c r="E82" s="64" t="s">
        <v>199</v>
      </c>
      <c r="F82" s="108" t="s">
        <v>1145</v>
      </c>
      <c r="G82" s="108" t="s">
        <v>1146</v>
      </c>
      <c r="H82" s="63" t="s">
        <v>25</v>
      </c>
      <c r="I82" s="64" t="s">
        <v>1933</v>
      </c>
      <c r="J82" s="108" t="s">
        <v>199</v>
      </c>
      <c r="K82" s="108" t="s">
        <v>79</v>
      </c>
      <c r="L82" s="108" t="s">
        <v>63</v>
      </c>
      <c r="M82" s="108" t="s">
        <v>79</v>
      </c>
      <c r="N82" s="108" t="s">
        <v>79</v>
      </c>
      <c r="O82" s="108" t="s">
        <v>1045</v>
      </c>
      <c r="P82" s="64" t="s">
        <v>1934</v>
      </c>
      <c r="Q82" s="108" t="s">
        <v>199</v>
      </c>
      <c r="R82" s="108" t="s">
        <v>95</v>
      </c>
      <c r="S82" s="64" t="s">
        <v>1150</v>
      </c>
      <c r="T82" s="108"/>
      <c r="U82" s="221"/>
      <c r="V82" s="108"/>
      <c r="W82" s="74" t="s">
        <v>204</v>
      </c>
      <c r="X82" s="74" t="s">
        <v>204</v>
      </c>
      <c r="Y82" s="74" t="s">
        <v>204</v>
      </c>
      <c r="Z82" s="74" t="s">
        <v>204</v>
      </c>
      <c r="AA82" s="74" t="s">
        <v>205</v>
      </c>
      <c r="AB82" s="74" t="s">
        <v>206</v>
      </c>
      <c r="AC82" s="74" t="s">
        <v>204</v>
      </c>
      <c r="AD82" s="74" t="s">
        <v>204</v>
      </c>
      <c r="AE82" s="74" t="s">
        <v>204</v>
      </c>
      <c r="AF82" s="74" t="s">
        <v>205</v>
      </c>
      <c r="AG82" s="74" t="s">
        <v>206</v>
      </c>
      <c r="AH82" s="174" t="s">
        <v>1153</v>
      </c>
      <c r="AI82" s="243" t="s">
        <v>1154</v>
      </c>
      <c r="AJ82" s="341" t="s">
        <v>1155</v>
      </c>
      <c r="AK82" s="146" t="s">
        <v>210</v>
      </c>
      <c r="AL82" s="174" t="s">
        <v>206</v>
      </c>
      <c r="AM82" s="243">
        <v>1149101003</v>
      </c>
      <c r="AN82" s="243" t="s">
        <v>1156</v>
      </c>
      <c r="AO82" s="109" t="s">
        <v>1157</v>
      </c>
      <c r="AP82" s="146" t="s">
        <v>210</v>
      </c>
      <c r="AQ82" s="243" t="s">
        <v>206</v>
      </c>
      <c r="AR82" s="156" t="s">
        <v>204</v>
      </c>
      <c r="AS82" s="147" t="s">
        <v>204</v>
      </c>
      <c r="AT82" s="147" t="s">
        <v>204</v>
      </c>
      <c r="AU82" s="147" t="s">
        <v>204</v>
      </c>
      <c r="AV82" s="147" t="s">
        <v>205</v>
      </c>
      <c r="AW82" s="147" t="s">
        <v>206</v>
      </c>
      <c r="AX82" s="147" t="s">
        <v>204</v>
      </c>
      <c r="AY82" s="147" t="s">
        <v>204</v>
      </c>
      <c r="AZ82" s="147" t="s">
        <v>204</v>
      </c>
      <c r="BA82" s="147" t="s">
        <v>205</v>
      </c>
      <c r="BB82" s="147" t="s">
        <v>206</v>
      </c>
      <c r="BC82" s="43"/>
    </row>
    <row r="83" spans="1:55" ht="65">
      <c r="A83" s="219" t="s">
        <v>1976</v>
      </c>
      <c r="B83" s="219" t="s">
        <v>1935</v>
      </c>
      <c r="C83" s="63" t="s">
        <v>1248</v>
      </c>
      <c r="D83" s="64" t="s">
        <v>1918</v>
      </c>
      <c r="E83" s="64" t="s">
        <v>199</v>
      </c>
      <c r="F83" s="108" t="s">
        <v>1186</v>
      </c>
      <c r="G83" s="64" t="s">
        <v>1936</v>
      </c>
      <c r="H83" s="63" t="s">
        <v>25</v>
      </c>
      <c r="I83" s="108"/>
      <c r="J83" s="108" t="s">
        <v>199</v>
      </c>
      <c r="K83" s="108" t="s">
        <v>79</v>
      </c>
      <c r="L83" s="108" t="s">
        <v>63</v>
      </c>
      <c r="M83" s="108" t="s">
        <v>79</v>
      </c>
      <c r="N83" s="108" t="s">
        <v>79</v>
      </c>
      <c r="O83" s="108" t="s">
        <v>1045</v>
      </c>
      <c r="P83" s="64" t="s">
        <v>1934</v>
      </c>
      <c r="Q83" s="108" t="s">
        <v>199</v>
      </c>
      <c r="R83" s="108" t="s">
        <v>95</v>
      </c>
      <c r="S83" s="108"/>
      <c r="T83" s="108"/>
      <c r="U83" s="221" t="s">
        <v>833</v>
      </c>
      <c r="V83" s="108"/>
      <c r="W83" s="74" t="s">
        <v>204</v>
      </c>
      <c r="X83" s="74" t="s">
        <v>204</v>
      </c>
      <c r="Y83" s="74" t="s">
        <v>204</v>
      </c>
      <c r="Z83" s="74" t="s">
        <v>204</v>
      </c>
      <c r="AA83" s="74" t="s">
        <v>205</v>
      </c>
      <c r="AB83" s="74" t="s">
        <v>206</v>
      </c>
      <c r="AC83" s="74" t="s">
        <v>204</v>
      </c>
      <c r="AD83" s="74" t="s">
        <v>204</v>
      </c>
      <c r="AE83" s="74" t="s">
        <v>204</v>
      </c>
      <c r="AF83" s="74" t="s">
        <v>205</v>
      </c>
      <c r="AG83" s="74" t="s">
        <v>206</v>
      </c>
      <c r="AH83" s="174" t="s">
        <v>1190</v>
      </c>
      <c r="AI83" s="243" t="s">
        <v>1191</v>
      </c>
      <c r="AJ83" s="109" t="s">
        <v>1192</v>
      </c>
      <c r="AK83" s="146" t="s">
        <v>210</v>
      </c>
      <c r="AL83" s="174" t="s">
        <v>1193</v>
      </c>
      <c r="AM83" s="243">
        <v>284473002</v>
      </c>
      <c r="AN83" s="243" t="s">
        <v>1194</v>
      </c>
      <c r="AO83" s="109" t="s">
        <v>1195</v>
      </c>
      <c r="AP83" s="146" t="s">
        <v>210</v>
      </c>
      <c r="AQ83" s="243" t="s">
        <v>206</v>
      </c>
      <c r="AR83" s="156" t="s">
        <v>204</v>
      </c>
      <c r="AS83" s="147" t="s">
        <v>204</v>
      </c>
      <c r="AT83" s="147" t="s">
        <v>204</v>
      </c>
      <c r="AU83" s="147" t="s">
        <v>204</v>
      </c>
      <c r="AV83" s="147" t="s">
        <v>205</v>
      </c>
      <c r="AW83" s="147" t="s">
        <v>206</v>
      </c>
      <c r="AX83" s="147" t="s">
        <v>204</v>
      </c>
      <c r="AY83" s="147" t="s">
        <v>204</v>
      </c>
      <c r="AZ83" s="147" t="s">
        <v>204</v>
      </c>
      <c r="BA83" s="147" t="s">
        <v>205</v>
      </c>
      <c r="BB83" s="147" t="s">
        <v>206</v>
      </c>
      <c r="BC83" s="43"/>
    </row>
    <row r="84" spans="1:55" ht="78">
      <c r="A84" s="219" t="s">
        <v>1976</v>
      </c>
      <c r="B84" s="219" t="s">
        <v>1937</v>
      </c>
      <c r="C84" s="63" t="s">
        <v>1248</v>
      </c>
      <c r="D84" s="64" t="s">
        <v>1918</v>
      </c>
      <c r="E84" s="64" t="s">
        <v>199</v>
      </c>
      <c r="F84" s="64" t="s">
        <v>1163</v>
      </c>
      <c r="G84" s="223" t="s">
        <v>1164</v>
      </c>
      <c r="H84" s="63" t="s">
        <v>25</v>
      </c>
      <c r="I84" s="64" t="s">
        <v>1938</v>
      </c>
      <c r="J84" s="108" t="s">
        <v>199</v>
      </c>
      <c r="K84" s="108" t="s">
        <v>79</v>
      </c>
      <c r="L84" s="108" t="s">
        <v>63</v>
      </c>
      <c r="M84" s="108" t="s">
        <v>79</v>
      </c>
      <c r="N84" s="64" t="s">
        <v>1939</v>
      </c>
      <c r="O84" s="108" t="s">
        <v>1166</v>
      </c>
      <c r="P84" s="64" t="s">
        <v>1940</v>
      </c>
      <c r="Q84" s="108" t="s">
        <v>199</v>
      </c>
      <c r="R84" s="108" t="s">
        <v>95</v>
      </c>
      <c r="S84" s="108"/>
      <c r="T84" s="108"/>
      <c r="U84" s="221"/>
      <c r="V84" s="108"/>
      <c r="W84" s="74" t="s">
        <v>204</v>
      </c>
      <c r="X84" s="74" t="s">
        <v>204</v>
      </c>
      <c r="Y84" s="74" t="s">
        <v>204</v>
      </c>
      <c r="Z84" s="74" t="s">
        <v>204</v>
      </c>
      <c r="AA84" s="74" t="s">
        <v>205</v>
      </c>
      <c r="AB84" s="74" t="s">
        <v>206</v>
      </c>
      <c r="AC84" s="74" t="s">
        <v>204</v>
      </c>
      <c r="AD84" s="74" t="s">
        <v>204</v>
      </c>
      <c r="AE84" s="74" t="s">
        <v>204</v>
      </c>
      <c r="AF84" s="74" t="s">
        <v>205</v>
      </c>
      <c r="AG84" s="74" t="s">
        <v>206</v>
      </c>
      <c r="AH84" s="147" t="s">
        <v>204</v>
      </c>
      <c r="AI84" s="147" t="s">
        <v>204</v>
      </c>
      <c r="AJ84" s="147" t="s">
        <v>204</v>
      </c>
      <c r="AK84" s="174" t="s">
        <v>205</v>
      </c>
      <c r="AL84" s="174" t="s">
        <v>206</v>
      </c>
      <c r="AM84" s="243">
        <v>1153600001</v>
      </c>
      <c r="AN84" s="243" t="s">
        <v>1170</v>
      </c>
      <c r="AO84" s="109" t="s">
        <v>1171</v>
      </c>
      <c r="AP84" s="146" t="s">
        <v>210</v>
      </c>
      <c r="AQ84" s="243" t="s">
        <v>206</v>
      </c>
      <c r="AR84" s="156" t="s">
        <v>204</v>
      </c>
      <c r="AS84" s="147" t="s">
        <v>204</v>
      </c>
      <c r="AT84" s="147" t="s">
        <v>204</v>
      </c>
      <c r="AU84" s="147" t="s">
        <v>204</v>
      </c>
      <c r="AV84" s="147" t="s">
        <v>205</v>
      </c>
      <c r="AW84" s="147" t="s">
        <v>206</v>
      </c>
      <c r="AX84" s="147" t="s">
        <v>204</v>
      </c>
      <c r="AY84" s="147" t="s">
        <v>204</v>
      </c>
      <c r="AZ84" s="147" t="s">
        <v>204</v>
      </c>
      <c r="BA84" s="147" t="s">
        <v>205</v>
      </c>
      <c r="BB84" s="147" t="s">
        <v>206</v>
      </c>
      <c r="BC84" s="43"/>
    </row>
    <row r="85" spans="1:55" ht="78">
      <c r="A85" s="219" t="s">
        <v>1976</v>
      </c>
      <c r="B85" s="219" t="s">
        <v>1941</v>
      </c>
      <c r="C85" s="63" t="s">
        <v>1248</v>
      </c>
      <c r="D85" s="64" t="s">
        <v>1918</v>
      </c>
      <c r="E85" s="64" t="s">
        <v>199</v>
      </c>
      <c r="F85" s="64" t="s">
        <v>1174</v>
      </c>
      <c r="G85" s="223" t="s">
        <v>1175</v>
      </c>
      <c r="H85" s="63" t="s">
        <v>25</v>
      </c>
      <c r="I85" s="64" t="s">
        <v>1938</v>
      </c>
      <c r="J85" s="108" t="s">
        <v>199</v>
      </c>
      <c r="K85" s="108" t="s">
        <v>79</v>
      </c>
      <c r="L85" s="108" t="s">
        <v>63</v>
      </c>
      <c r="M85" s="108" t="s">
        <v>79</v>
      </c>
      <c r="N85" s="64" t="s">
        <v>1939</v>
      </c>
      <c r="O85" s="108" t="s">
        <v>1166</v>
      </c>
      <c r="P85" s="64" t="s">
        <v>1940</v>
      </c>
      <c r="Q85" s="108" t="s">
        <v>199</v>
      </c>
      <c r="R85" s="108" t="s">
        <v>95</v>
      </c>
      <c r="S85" s="108"/>
      <c r="T85" s="108"/>
      <c r="U85" s="221"/>
      <c r="V85" s="108"/>
      <c r="W85" s="74" t="s">
        <v>204</v>
      </c>
      <c r="X85" s="74" t="s">
        <v>204</v>
      </c>
      <c r="Y85" s="74" t="s">
        <v>204</v>
      </c>
      <c r="Z85" s="74" t="s">
        <v>204</v>
      </c>
      <c r="AA85" s="74" t="s">
        <v>205</v>
      </c>
      <c r="AB85" s="74" t="s">
        <v>206</v>
      </c>
      <c r="AC85" s="74" t="s">
        <v>204</v>
      </c>
      <c r="AD85" s="74" t="s">
        <v>204</v>
      </c>
      <c r="AE85" s="74" t="s">
        <v>204</v>
      </c>
      <c r="AF85" s="74" t="s">
        <v>205</v>
      </c>
      <c r="AG85" s="74" t="s">
        <v>206</v>
      </c>
      <c r="AH85" s="147" t="s">
        <v>204</v>
      </c>
      <c r="AI85" s="147" t="s">
        <v>204</v>
      </c>
      <c r="AJ85" s="147" t="s">
        <v>204</v>
      </c>
      <c r="AK85" s="174" t="s">
        <v>205</v>
      </c>
      <c r="AL85" s="174" t="s">
        <v>206</v>
      </c>
      <c r="AM85" s="243">
        <v>1153598007</v>
      </c>
      <c r="AN85" s="243" t="s">
        <v>1178</v>
      </c>
      <c r="AO85" s="243" t="s">
        <v>1178</v>
      </c>
      <c r="AP85" s="146" t="s">
        <v>210</v>
      </c>
      <c r="AQ85" s="243" t="s">
        <v>206</v>
      </c>
      <c r="AR85" s="156" t="s">
        <v>204</v>
      </c>
      <c r="AS85" s="147" t="s">
        <v>204</v>
      </c>
      <c r="AT85" s="147" t="s">
        <v>204</v>
      </c>
      <c r="AU85" s="147" t="s">
        <v>204</v>
      </c>
      <c r="AV85" s="147" t="s">
        <v>205</v>
      </c>
      <c r="AW85" s="147" t="s">
        <v>206</v>
      </c>
      <c r="AX85" s="147" t="s">
        <v>204</v>
      </c>
      <c r="AY85" s="147" t="s">
        <v>204</v>
      </c>
      <c r="AZ85" s="147" t="s">
        <v>204</v>
      </c>
      <c r="BA85" s="147" t="s">
        <v>205</v>
      </c>
      <c r="BB85" s="147" t="s">
        <v>206</v>
      </c>
      <c r="BC85" s="43"/>
    </row>
    <row r="86" spans="1:55" ht="65">
      <c r="A86" s="219" t="s">
        <v>1976</v>
      </c>
      <c r="B86" s="219" t="s">
        <v>1942</v>
      </c>
      <c r="C86" s="63" t="s">
        <v>1248</v>
      </c>
      <c r="D86" s="64" t="s">
        <v>1918</v>
      </c>
      <c r="E86" s="64" t="s">
        <v>199</v>
      </c>
      <c r="F86" s="108" t="s">
        <v>1043</v>
      </c>
      <c r="G86" s="64" t="s">
        <v>1943</v>
      </c>
      <c r="H86" s="63" t="s">
        <v>25</v>
      </c>
      <c r="I86" s="108"/>
      <c r="J86" s="108" t="s">
        <v>199</v>
      </c>
      <c r="K86" s="108" t="s">
        <v>79</v>
      </c>
      <c r="L86" s="108" t="s">
        <v>63</v>
      </c>
      <c r="M86" s="108" t="s">
        <v>79</v>
      </c>
      <c r="N86" s="108" t="s">
        <v>79</v>
      </c>
      <c r="O86" s="108" t="s">
        <v>1045</v>
      </c>
      <c r="P86" s="64" t="s">
        <v>1046</v>
      </c>
      <c r="Q86" s="108" t="s">
        <v>199</v>
      </c>
      <c r="R86" s="108" t="s">
        <v>95</v>
      </c>
      <c r="S86" s="108"/>
      <c r="T86" s="108"/>
      <c r="U86" s="221" t="s">
        <v>833</v>
      </c>
      <c r="V86" s="64" t="s">
        <v>1047</v>
      </c>
      <c r="W86" s="74" t="s">
        <v>204</v>
      </c>
      <c r="X86" s="74" t="s">
        <v>204</v>
      </c>
      <c r="Y86" s="74" t="s">
        <v>204</v>
      </c>
      <c r="Z86" s="74" t="s">
        <v>204</v>
      </c>
      <c r="AA86" s="74" t="s">
        <v>205</v>
      </c>
      <c r="AB86" s="74" t="s">
        <v>206</v>
      </c>
      <c r="AC86" s="74" t="s">
        <v>204</v>
      </c>
      <c r="AD86" s="74" t="s">
        <v>204</v>
      </c>
      <c r="AE86" s="74" t="s">
        <v>204</v>
      </c>
      <c r="AF86" s="74" t="s">
        <v>205</v>
      </c>
      <c r="AG86" s="74" t="s">
        <v>206</v>
      </c>
      <c r="AH86" s="243" t="s">
        <v>1048</v>
      </c>
      <c r="AI86" s="243" t="s">
        <v>1049</v>
      </c>
      <c r="AJ86" s="341" t="s">
        <v>1050</v>
      </c>
      <c r="AK86" s="146" t="s">
        <v>210</v>
      </c>
      <c r="AL86" s="174" t="s">
        <v>206</v>
      </c>
      <c r="AM86" s="243">
        <v>415882003</v>
      </c>
      <c r="AN86" s="243" t="s">
        <v>1051</v>
      </c>
      <c r="AO86" s="109" t="s">
        <v>1052</v>
      </c>
      <c r="AP86" s="146" t="s">
        <v>210</v>
      </c>
      <c r="AQ86" s="243" t="s">
        <v>206</v>
      </c>
      <c r="AR86" s="156" t="s">
        <v>204</v>
      </c>
      <c r="AS86" s="147" t="s">
        <v>204</v>
      </c>
      <c r="AT86" s="147" t="s">
        <v>204</v>
      </c>
      <c r="AU86" s="147" t="s">
        <v>204</v>
      </c>
      <c r="AV86" s="147" t="s">
        <v>205</v>
      </c>
      <c r="AW86" s="147" t="s">
        <v>206</v>
      </c>
      <c r="AX86" s="147" t="s">
        <v>204</v>
      </c>
      <c r="AY86" s="147" t="s">
        <v>204</v>
      </c>
      <c r="AZ86" s="147" t="s">
        <v>204</v>
      </c>
      <c r="BA86" s="147" t="s">
        <v>205</v>
      </c>
      <c r="BB86" s="147" t="s">
        <v>206</v>
      </c>
      <c r="BC86" s="285"/>
    </row>
    <row r="87" spans="1:55" ht="65">
      <c r="A87" s="219" t="s">
        <v>1976</v>
      </c>
      <c r="B87" s="219" t="s">
        <v>1944</v>
      </c>
      <c r="C87" s="63" t="s">
        <v>1248</v>
      </c>
      <c r="D87" s="64" t="s">
        <v>1918</v>
      </c>
      <c r="E87" s="64" t="s">
        <v>199</v>
      </c>
      <c r="F87" s="108" t="s">
        <v>1061</v>
      </c>
      <c r="G87" s="64" t="s">
        <v>1945</v>
      </c>
      <c r="H87" s="63" t="s">
        <v>25</v>
      </c>
      <c r="I87" s="108"/>
      <c r="J87" s="108" t="s">
        <v>241</v>
      </c>
      <c r="K87" s="108" t="s">
        <v>79</v>
      </c>
      <c r="L87" s="108" t="s">
        <v>63</v>
      </c>
      <c r="M87" s="108" t="s">
        <v>79</v>
      </c>
      <c r="N87" s="108" t="s">
        <v>79</v>
      </c>
      <c r="O87" s="108" t="s">
        <v>1045</v>
      </c>
      <c r="P87" s="64" t="s">
        <v>1046</v>
      </c>
      <c r="Q87" s="108" t="s">
        <v>199</v>
      </c>
      <c r="R87" s="108" t="s">
        <v>95</v>
      </c>
      <c r="S87" s="108"/>
      <c r="T87" s="108"/>
      <c r="U87" s="221" t="s">
        <v>833</v>
      </c>
      <c r="V87" s="64" t="s">
        <v>1064</v>
      </c>
      <c r="W87" s="74" t="s">
        <v>204</v>
      </c>
      <c r="X87" s="74" t="s">
        <v>204</v>
      </c>
      <c r="Y87" s="74" t="s">
        <v>204</v>
      </c>
      <c r="Z87" s="74" t="s">
        <v>204</v>
      </c>
      <c r="AA87" s="74" t="s">
        <v>205</v>
      </c>
      <c r="AB87" s="74" t="s">
        <v>206</v>
      </c>
      <c r="AC87" s="74" t="s">
        <v>204</v>
      </c>
      <c r="AD87" s="74" t="s">
        <v>204</v>
      </c>
      <c r="AE87" s="74" t="s">
        <v>204</v>
      </c>
      <c r="AF87" s="74" t="s">
        <v>205</v>
      </c>
      <c r="AG87" s="74" t="s">
        <v>206</v>
      </c>
      <c r="AH87" s="243" t="s">
        <v>1065</v>
      </c>
      <c r="AI87" s="243" t="s">
        <v>1065</v>
      </c>
      <c r="AJ87" s="109" t="s">
        <v>1066</v>
      </c>
      <c r="AK87" s="146" t="s">
        <v>210</v>
      </c>
      <c r="AL87" s="174" t="s">
        <v>206</v>
      </c>
      <c r="AM87" s="243">
        <v>307047009</v>
      </c>
      <c r="AN87" s="243" t="s">
        <v>1067</v>
      </c>
      <c r="AO87" s="109" t="s">
        <v>1068</v>
      </c>
      <c r="AP87" s="146" t="s">
        <v>210</v>
      </c>
      <c r="AQ87" s="243" t="s">
        <v>206</v>
      </c>
      <c r="AR87" s="156" t="s">
        <v>204</v>
      </c>
      <c r="AS87" s="147" t="s">
        <v>204</v>
      </c>
      <c r="AT87" s="147" t="s">
        <v>204</v>
      </c>
      <c r="AU87" s="147" t="s">
        <v>204</v>
      </c>
      <c r="AV87" s="147" t="s">
        <v>205</v>
      </c>
      <c r="AW87" s="147" t="s">
        <v>206</v>
      </c>
      <c r="AX87" s="147" t="s">
        <v>204</v>
      </c>
      <c r="AY87" s="147" t="s">
        <v>204</v>
      </c>
      <c r="AZ87" s="147" t="s">
        <v>204</v>
      </c>
      <c r="BA87" s="147" t="s">
        <v>205</v>
      </c>
      <c r="BB87" s="147" t="s">
        <v>206</v>
      </c>
      <c r="BC87" s="285"/>
    </row>
    <row r="88" spans="1:55" ht="65">
      <c r="A88" s="219" t="s">
        <v>1976</v>
      </c>
      <c r="B88" s="219" t="s">
        <v>1946</v>
      </c>
      <c r="C88" s="63" t="s">
        <v>1248</v>
      </c>
      <c r="D88" s="64" t="s">
        <v>1918</v>
      </c>
      <c r="E88" s="64" t="s">
        <v>199</v>
      </c>
      <c r="F88" s="108" t="s">
        <v>1235</v>
      </c>
      <c r="G88" s="64" t="s">
        <v>1236</v>
      </c>
      <c r="H88" s="63" t="s">
        <v>25</v>
      </c>
      <c r="I88" s="108"/>
      <c r="J88" s="108" t="s">
        <v>202</v>
      </c>
      <c r="K88" s="108" t="s">
        <v>79</v>
      </c>
      <c r="L88" s="108" t="s">
        <v>55</v>
      </c>
      <c r="M88" s="108" t="s">
        <v>79</v>
      </c>
      <c r="N88" s="108" t="s">
        <v>79</v>
      </c>
      <c r="O88" s="108" t="s">
        <v>85</v>
      </c>
      <c r="P88" s="64" t="s">
        <v>206</v>
      </c>
      <c r="Q88" s="108" t="s">
        <v>199</v>
      </c>
      <c r="R88" s="108" t="s">
        <v>95</v>
      </c>
      <c r="S88" s="108"/>
      <c r="T88" s="108"/>
      <c r="U88" s="221"/>
      <c r="V88" s="64"/>
      <c r="W88" s="74" t="s">
        <v>204</v>
      </c>
      <c r="X88" s="74" t="s">
        <v>204</v>
      </c>
      <c r="Y88" s="74" t="s">
        <v>204</v>
      </c>
      <c r="Z88" s="74" t="s">
        <v>204</v>
      </c>
      <c r="AA88" s="74" t="s">
        <v>205</v>
      </c>
      <c r="AB88" s="74" t="s">
        <v>206</v>
      </c>
      <c r="AC88" s="74" t="s">
        <v>204</v>
      </c>
      <c r="AD88" s="74" t="s">
        <v>204</v>
      </c>
      <c r="AE88" s="74" t="s">
        <v>204</v>
      </c>
      <c r="AF88" s="74" t="s">
        <v>205</v>
      </c>
      <c r="AG88" s="74" t="s">
        <v>206</v>
      </c>
      <c r="AH88" s="243" t="s">
        <v>1947</v>
      </c>
      <c r="AI88" s="243" t="s">
        <v>1948</v>
      </c>
      <c r="AJ88" s="109" t="s">
        <v>1949</v>
      </c>
      <c r="AK88" s="146" t="s">
        <v>359</v>
      </c>
      <c r="AL88" s="246" t="s">
        <v>1950</v>
      </c>
      <c r="AM88" s="243">
        <v>840643003</v>
      </c>
      <c r="AN88" s="243" t="s">
        <v>1951</v>
      </c>
      <c r="AO88" s="109" t="s">
        <v>1952</v>
      </c>
      <c r="AP88" s="146" t="s">
        <v>359</v>
      </c>
      <c r="AQ88" s="243" t="s">
        <v>1950</v>
      </c>
      <c r="AR88" s="156" t="s">
        <v>204</v>
      </c>
      <c r="AS88" s="147" t="s">
        <v>204</v>
      </c>
      <c r="AT88" s="147" t="s">
        <v>204</v>
      </c>
      <c r="AU88" s="147" t="s">
        <v>204</v>
      </c>
      <c r="AV88" s="147" t="s">
        <v>205</v>
      </c>
      <c r="AW88" s="147" t="s">
        <v>206</v>
      </c>
      <c r="AX88" s="147" t="s">
        <v>204</v>
      </c>
      <c r="AY88" s="147" t="s">
        <v>204</v>
      </c>
      <c r="AZ88" s="147" t="s">
        <v>204</v>
      </c>
      <c r="BA88" s="147" t="s">
        <v>205</v>
      </c>
      <c r="BB88" s="147" t="s">
        <v>206</v>
      </c>
      <c r="BC88" s="285"/>
    </row>
    <row r="89" spans="1:55" s="381" customFormat="1" ht="39">
      <c r="A89" s="210" t="s">
        <v>1977</v>
      </c>
      <c r="B89" s="210" t="s">
        <v>1953</v>
      </c>
      <c r="C89" s="226"/>
      <c r="D89" s="226" t="s">
        <v>1954</v>
      </c>
      <c r="E89" s="226"/>
      <c r="F89" s="417" t="s">
        <v>1955</v>
      </c>
      <c r="G89" s="227"/>
      <c r="H89" s="388" t="s">
        <v>25</v>
      </c>
      <c r="I89" s="229"/>
      <c r="J89" s="229"/>
      <c r="K89" s="229"/>
      <c r="L89" s="229"/>
      <c r="M89" s="229"/>
      <c r="N89" s="229"/>
      <c r="O89" s="229"/>
      <c r="P89" s="229"/>
      <c r="Q89" s="229"/>
      <c r="R89" s="229"/>
      <c r="S89" s="229"/>
      <c r="T89" s="229"/>
      <c r="U89" s="230"/>
      <c r="V89" s="229"/>
      <c r="W89" s="269"/>
      <c r="X89" s="269"/>
      <c r="Y89" s="269"/>
      <c r="Z89" s="269"/>
      <c r="AA89" s="269"/>
      <c r="AB89" s="269"/>
      <c r="AC89" s="269"/>
      <c r="AD89" s="269"/>
      <c r="AE89" s="269"/>
      <c r="AF89" s="269"/>
      <c r="AG89" s="269"/>
      <c r="AH89" s="269"/>
      <c r="AI89" s="269"/>
      <c r="AJ89" s="269"/>
      <c r="AK89" s="269"/>
      <c r="AL89" s="269"/>
      <c r="AM89" s="269"/>
      <c r="AN89" s="269"/>
      <c r="AO89" s="269"/>
      <c r="AP89" s="269"/>
      <c r="AQ89" s="269"/>
      <c r="AR89" s="269"/>
      <c r="AS89" s="269"/>
      <c r="AT89" s="269"/>
      <c r="AU89" s="269"/>
      <c r="AV89" s="269"/>
      <c r="AW89" s="269"/>
      <c r="AX89" s="269"/>
      <c r="AY89" s="269"/>
      <c r="AZ89" s="269"/>
      <c r="BA89" s="269"/>
      <c r="BB89" s="269"/>
      <c r="BC89" s="271"/>
    </row>
    <row r="90" spans="1:55" ht="65">
      <c r="A90" s="210" t="s">
        <v>1977</v>
      </c>
      <c r="B90" s="219" t="s">
        <v>1956</v>
      </c>
      <c r="C90" s="63" t="s">
        <v>1248</v>
      </c>
      <c r="D90" s="64" t="s">
        <v>1954</v>
      </c>
      <c r="E90" s="64" t="s">
        <v>199</v>
      </c>
      <c r="F90" s="70" t="s">
        <v>1957</v>
      </c>
      <c r="G90" s="64" t="s">
        <v>1958</v>
      </c>
      <c r="H90" s="63" t="s">
        <v>25</v>
      </c>
      <c r="I90" s="108"/>
      <c r="J90" s="108"/>
      <c r="K90" s="108" t="s">
        <v>79</v>
      </c>
      <c r="L90" s="108" t="s">
        <v>59</v>
      </c>
      <c r="M90" s="108"/>
      <c r="N90" s="108" t="s">
        <v>206</v>
      </c>
      <c r="O90" s="108" t="s">
        <v>79</v>
      </c>
      <c r="P90" s="108" t="s">
        <v>206</v>
      </c>
      <c r="Q90" s="108" t="s">
        <v>202</v>
      </c>
      <c r="R90" s="108" t="s">
        <v>91</v>
      </c>
      <c r="S90" s="108"/>
      <c r="T90" s="108"/>
      <c r="U90" s="221"/>
      <c r="V90" s="108"/>
      <c r="W90" s="74" t="s">
        <v>204</v>
      </c>
      <c r="X90" s="74" t="s">
        <v>204</v>
      </c>
      <c r="Y90" s="74" t="s">
        <v>204</v>
      </c>
      <c r="Z90" s="74" t="s">
        <v>204</v>
      </c>
      <c r="AA90" s="74" t="s">
        <v>205</v>
      </c>
      <c r="AB90" s="74" t="s">
        <v>206</v>
      </c>
      <c r="AC90" s="74" t="s">
        <v>204</v>
      </c>
      <c r="AD90" s="74" t="s">
        <v>204</v>
      </c>
      <c r="AE90" s="74" t="s">
        <v>204</v>
      </c>
      <c r="AF90" s="74" t="s">
        <v>205</v>
      </c>
      <c r="AG90" s="74" t="s">
        <v>206</v>
      </c>
      <c r="AH90" s="147" t="s">
        <v>1959</v>
      </c>
      <c r="AI90" s="147" t="s">
        <v>1960</v>
      </c>
      <c r="AJ90" s="145" t="s">
        <v>1961</v>
      </c>
      <c r="AK90" s="174" t="s">
        <v>210</v>
      </c>
      <c r="AL90" s="174" t="s">
        <v>206</v>
      </c>
      <c r="AM90" s="174">
        <v>840643003</v>
      </c>
      <c r="AN90" s="243" t="s">
        <v>1951</v>
      </c>
      <c r="AO90" s="109" t="s">
        <v>1952</v>
      </c>
      <c r="AP90" s="174" t="s">
        <v>210</v>
      </c>
      <c r="AQ90" s="243" t="s">
        <v>1962</v>
      </c>
      <c r="AR90" s="156" t="s">
        <v>204</v>
      </c>
      <c r="AS90" s="147" t="s">
        <v>204</v>
      </c>
      <c r="AT90" s="147" t="s">
        <v>204</v>
      </c>
      <c r="AU90" s="147" t="s">
        <v>204</v>
      </c>
      <c r="AV90" s="147" t="s">
        <v>205</v>
      </c>
      <c r="AW90" s="147" t="s">
        <v>206</v>
      </c>
      <c r="AX90" s="147" t="s">
        <v>204</v>
      </c>
      <c r="AY90" s="147" t="s">
        <v>204</v>
      </c>
      <c r="AZ90" s="147" t="s">
        <v>204</v>
      </c>
      <c r="BA90" s="147" t="s">
        <v>205</v>
      </c>
      <c r="BB90" s="147" t="s">
        <v>206</v>
      </c>
      <c r="BC90" s="43"/>
    </row>
    <row r="91" spans="1:55" ht="26">
      <c r="A91" s="210" t="s">
        <v>1977</v>
      </c>
      <c r="B91" s="219" t="s">
        <v>1963</v>
      </c>
      <c r="C91" s="63" t="s">
        <v>1248</v>
      </c>
      <c r="D91" s="64" t="s">
        <v>1954</v>
      </c>
      <c r="E91" s="64" t="s">
        <v>199</v>
      </c>
      <c r="F91" s="70" t="s">
        <v>1964</v>
      </c>
      <c r="G91" s="64" t="s">
        <v>1965</v>
      </c>
      <c r="H91" s="63" t="s">
        <v>25</v>
      </c>
      <c r="I91" s="108"/>
      <c r="J91" s="108"/>
      <c r="K91" s="108" t="s">
        <v>79</v>
      </c>
      <c r="L91" s="108" t="s">
        <v>61</v>
      </c>
      <c r="M91" s="108"/>
      <c r="N91" s="108" t="s">
        <v>206</v>
      </c>
      <c r="O91" s="108" t="s">
        <v>79</v>
      </c>
      <c r="P91" s="108" t="s">
        <v>206</v>
      </c>
      <c r="Q91" s="108" t="s">
        <v>202</v>
      </c>
      <c r="R91" s="108" t="s">
        <v>91</v>
      </c>
      <c r="S91" s="108"/>
      <c r="T91" s="108"/>
      <c r="U91" s="221"/>
      <c r="V91" s="108"/>
      <c r="W91" s="74" t="s">
        <v>204</v>
      </c>
      <c r="X91" s="74" t="s">
        <v>204</v>
      </c>
      <c r="Y91" s="74" t="s">
        <v>204</v>
      </c>
      <c r="Z91" s="74" t="s">
        <v>204</v>
      </c>
      <c r="AA91" s="74" t="s">
        <v>205</v>
      </c>
      <c r="AB91" s="74" t="s">
        <v>206</v>
      </c>
      <c r="AC91" s="74" t="s">
        <v>204</v>
      </c>
      <c r="AD91" s="74" t="s">
        <v>204</v>
      </c>
      <c r="AE91" s="74" t="s">
        <v>204</v>
      </c>
      <c r="AF91" s="74" t="s">
        <v>205</v>
      </c>
      <c r="AG91" s="74" t="s">
        <v>206</v>
      </c>
      <c r="AH91" s="147" t="s">
        <v>204</v>
      </c>
      <c r="AI91" s="147" t="s">
        <v>204</v>
      </c>
      <c r="AJ91" s="147" t="s">
        <v>204</v>
      </c>
      <c r="AK91" s="174" t="s">
        <v>205</v>
      </c>
      <c r="AL91" s="174" t="s">
        <v>206</v>
      </c>
      <c r="AM91" s="147" t="s">
        <v>204</v>
      </c>
      <c r="AN91" s="147" t="s">
        <v>204</v>
      </c>
      <c r="AO91" s="147" t="s">
        <v>204</v>
      </c>
      <c r="AP91" s="174" t="s">
        <v>205</v>
      </c>
      <c r="AQ91" s="174" t="s">
        <v>206</v>
      </c>
      <c r="AR91" s="156" t="s">
        <v>204</v>
      </c>
      <c r="AS91" s="147" t="s">
        <v>204</v>
      </c>
      <c r="AT91" s="147" t="s">
        <v>204</v>
      </c>
      <c r="AU91" s="147" t="s">
        <v>204</v>
      </c>
      <c r="AV91" s="147" t="s">
        <v>205</v>
      </c>
      <c r="AW91" s="147" t="s">
        <v>206</v>
      </c>
      <c r="AX91" s="147" t="s">
        <v>204</v>
      </c>
      <c r="AY91" s="147" t="s">
        <v>204</v>
      </c>
      <c r="AZ91" s="147" t="s">
        <v>204</v>
      </c>
      <c r="BA91" s="147" t="s">
        <v>205</v>
      </c>
      <c r="BB91" s="147" t="s">
        <v>206</v>
      </c>
      <c r="BC91" s="43"/>
    </row>
    <row r="92" spans="1:55">
      <c r="A92" s="219"/>
      <c r="B92" s="219"/>
      <c r="C92" s="247"/>
      <c r="D92" s="63"/>
      <c r="E92" s="63"/>
      <c r="F92" s="418"/>
      <c r="G92" s="152"/>
      <c r="H92" s="247"/>
      <c r="I92" s="108"/>
      <c r="J92" s="108"/>
      <c r="K92" s="108"/>
      <c r="L92" s="108"/>
      <c r="M92" s="108"/>
      <c r="N92" s="108"/>
      <c r="O92" s="108"/>
      <c r="P92" s="108"/>
      <c r="Q92" s="108"/>
      <c r="R92" s="108"/>
      <c r="S92" s="108"/>
      <c r="T92" s="108"/>
      <c r="U92" s="221"/>
      <c r="V92" s="108"/>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43"/>
    </row>
    <row r="93" spans="1:55">
      <c r="A93" s="419" t="s">
        <v>1966</v>
      </c>
      <c r="B93" s="219"/>
      <c r="C93" s="247"/>
      <c r="D93" s="63"/>
      <c r="E93" s="63"/>
      <c r="F93" s="418"/>
      <c r="G93" s="152"/>
      <c r="H93" s="247"/>
      <c r="I93" s="108"/>
      <c r="J93" s="108"/>
      <c r="K93" s="108"/>
      <c r="L93" s="108"/>
      <c r="M93" s="108"/>
      <c r="N93" s="108"/>
      <c r="O93" s="108"/>
      <c r="P93" s="108"/>
      <c r="Q93" s="108"/>
      <c r="R93" s="108"/>
      <c r="S93" s="108"/>
      <c r="T93" s="108"/>
      <c r="U93" s="221" t="s">
        <v>833</v>
      </c>
      <c r="V93" s="108"/>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43"/>
    </row>
    <row r="94" spans="1:55">
      <c r="A94" s="108"/>
      <c r="B94" s="219"/>
      <c r="C94" s="247"/>
      <c r="D94" s="63"/>
      <c r="E94" s="63"/>
      <c r="F94" s="64"/>
      <c r="G94" s="152"/>
      <c r="H94" s="247"/>
      <c r="I94" s="108"/>
      <c r="J94" s="108"/>
      <c r="K94" s="64"/>
      <c r="L94" s="64"/>
      <c r="M94" s="64"/>
      <c r="N94" s="64"/>
      <c r="O94" s="64"/>
      <c r="P94" s="64"/>
      <c r="Q94" s="64"/>
      <c r="R94" s="64"/>
      <c r="S94" s="64"/>
      <c r="T94" s="64"/>
      <c r="U94" s="64"/>
      <c r="V94" s="64"/>
      <c r="W94" s="108"/>
      <c r="X94" s="108"/>
      <c r="Y94" s="108"/>
      <c r="Z94" s="108"/>
      <c r="AA94" s="108"/>
      <c r="AB94" s="108"/>
      <c r="AC94" s="108"/>
      <c r="AD94" s="108"/>
      <c r="AE94" s="108"/>
      <c r="AF94" s="108"/>
      <c r="AG94" s="108"/>
      <c r="AH94" s="108"/>
      <c r="AI94" s="108"/>
      <c r="AJ94" s="108"/>
      <c r="AK94" s="108"/>
      <c r="AL94" s="108"/>
      <c r="AM94" s="108"/>
      <c r="AN94" s="108"/>
      <c r="AO94" s="108"/>
      <c r="AP94" s="108"/>
      <c r="AQ94" s="108"/>
      <c r="AR94" s="108"/>
      <c r="AS94" s="108"/>
      <c r="AT94" s="108"/>
      <c r="AU94" s="108"/>
      <c r="AV94" s="108"/>
      <c r="AW94" s="108"/>
      <c r="AX94" s="108"/>
      <c r="AY94" s="108"/>
      <c r="AZ94" s="108"/>
      <c r="BA94" s="108"/>
      <c r="BB94" s="108"/>
    </row>
    <row r="95" spans="1:55">
      <c r="A95" s="108"/>
      <c r="B95" s="108"/>
      <c r="C95" s="247"/>
      <c r="D95" s="63"/>
      <c r="E95" s="63"/>
      <c r="F95" s="64"/>
      <c r="G95" s="152"/>
      <c r="H95" s="247"/>
      <c r="I95" s="108"/>
      <c r="J95" s="108"/>
      <c r="K95" s="64"/>
      <c r="L95" s="64"/>
      <c r="M95" s="64"/>
      <c r="N95" s="64"/>
      <c r="O95" s="64"/>
      <c r="P95" s="64"/>
      <c r="Q95" s="64"/>
      <c r="R95" s="64"/>
      <c r="S95" s="64"/>
      <c r="T95" s="64"/>
      <c r="U95" s="64"/>
      <c r="V95" s="64"/>
      <c r="W95" s="108"/>
      <c r="X95" s="108"/>
      <c r="Y95" s="108"/>
      <c r="Z95" s="108"/>
      <c r="AA95" s="108"/>
      <c r="AB95" s="108"/>
      <c r="AC95" s="108"/>
      <c r="AD95" s="108"/>
      <c r="AE95" s="108"/>
      <c r="AF95" s="108"/>
      <c r="AG95" s="108"/>
      <c r="AH95" s="108"/>
      <c r="AI95" s="108"/>
      <c r="AJ95" s="108"/>
      <c r="AK95" s="108"/>
      <c r="AL95" s="108"/>
      <c r="AM95" s="108"/>
      <c r="AN95" s="108"/>
      <c r="AO95" s="108"/>
      <c r="AP95" s="108"/>
      <c r="AQ95" s="108"/>
      <c r="AR95" s="108"/>
      <c r="AS95" s="108"/>
      <c r="AT95" s="108"/>
      <c r="AU95" s="108"/>
      <c r="AV95" s="108"/>
      <c r="AW95" s="108"/>
      <c r="AX95" s="108"/>
      <c r="AY95" s="108"/>
      <c r="AZ95" s="108"/>
      <c r="BA95" s="108"/>
      <c r="BB95" s="108"/>
    </row>
    <row r="96" spans="1:55">
      <c r="A96" s="108"/>
      <c r="B96" s="108"/>
      <c r="C96" s="247"/>
      <c r="D96" s="63"/>
      <c r="E96" s="63"/>
      <c r="F96" s="64"/>
      <c r="G96" s="152"/>
      <c r="H96" s="247"/>
      <c r="I96" s="108"/>
      <c r="J96" s="108"/>
      <c r="K96" s="64"/>
      <c r="L96" s="64"/>
      <c r="M96" s="64"/>
      <c r="N96" s="64"/>
      <c r="O96" s="64"/>
      <c r="P96" s="64"/>
      <c r="Q96" s="64"/>
      <c r="R96" s="64"/>
      <c r="S96" s="64"/>
      <c r="T96" s="64"/>
      <c r="U96" s="64"/>
      <c r="V96" s="64"/>
      <c r="W96" s="108"/>
      <c r="X96" s="108"/>
      <c r="Y96" s="108"/>
      <c r="Z96" s="108"/>
      <c r="AA96" s="108"/>
      <c r="AB96" s="108"/>
      <c r="AC96" s="108"/>
      <c r="AD96" s="108"/>
      <c r="AE96" s="108"/>
      <c r="AF96" s="108"/>
      <c r="AG96" s="108"/>
      <c r="AH96" s="108"/>
      <c r="AI96" s="108"/>
      <c r="AJ96" s="108"/>
      <c r="AK96" s="108"/>
      <c r="AL96" s="108"/>
      <c r="AM96" s="108"/>
      <c r="AN96" s="108"/>
      <c r="AO96" s="108"/>
      <c r="AP96" s="108"/>
      <c r="AQ96" s="108"/>
      <c r="AR96" s="108"/>
      <c r="AS96" s="108"/>
      <c r="AT96" s="108"/>
      <c r="AU96" s="108"/>
      <c r="AV96" s="108"/>
      <c r="AW96" s="108"/>
      <c r="AX96" s="108"/>
      <c r="AY96" s="108"/>
      <c r="AZ96" s="108"/>
      <c r="BA96" s="108"/>
      <c r="BB96" s="108"/>
    </row>
    <row r="97" spans="1:54">
      <c r="A97" s="108"/>
      <c r="B97" s="108"/>
      <c r="C97" s="247"/>
      <c r="D97" s="63"/>
      <c r="E97" s="63"/>
      <c r="F97" s="64"/>
      <c r="G97" s="152"/>
      <c r="H97" s="247"/>
      <c r="I97" s="108"/>
      <c r="J97" s="108"/>
      <c r="K97" s="64"/>
      <c r="L97" s="64"/>
      <c r="M97" s="64"/>
      <c r="N97" s="64"/>
      <c r="O97" s="64"/>
      <c r="P97" s="64"/>
      <c r="Q97" s="64"/>
      <c r="R97" s="64"/>
      <c r="S97" s="64"/>
      <c r="T97" s="64"/>
      <c r="U97" s="64"/>
      <c r="V97" s="64"/>
      <c r="W97" s="108"/>
      <c r="X97" s="108"/>
      <c r="Y97" s="108"/>
      <c r="Z97" s="108"/>
      <c r="AA97" s="108"/>
      <c r="AB97" s="108"/>
      <c r="AC97" s="108"/>
      <c r="AD97" s="108"/>
      <c r="AE97" s="108"/>
      <c r="AF97" s="108"/>
      <c r="AG97" s="108"/>
      <c r="AH97" s="108"/>
      <c r="AI97" s="108"/>
      <c r="AJ97" s="108"/>
      <c r="AK97" s="108"/>
      <c r="AL97" s="108"/>
      <c r="AM97" s="108"/>
      <c r="AN97" s="108"/>
      <c r="AO97" s="108"/>
      <c r="AP97" s="108"/>
      <c r="AQ97" s="108"/>
      <c r="AR97" s="108"/>
      <c r="AS97" s="108"/>
      <c r="AT97" s="108"/>
      <c r="AU97" s="108"/>
      <c r="AV97" s="108"/>
      <c r="AW97" s="108"/>
      <c r="AX97" s="108"/>
      <c r="AY97" s="108"/>
      <c r="AZ97" s="108"/>
      <c r="BA97" s="108"/>
      <c r="BB97" s="108"/>
    </row>
    <row r="98" spans="1:54">
      <c r="A98" s="108"/>
      <c r="B98" s="108"/>
      <c r="C98" s="247"/>
      <c r="D98" s="63"/>
      <c r="E98" s="63"/>
      <c r="F98" s="64"/>
      <c r="G98" s="152"/>
      <c r="H98" s="247"/>
      <c r="I98" s="108"/>
      <c r="J98" s="108"/>
      <c r="K98" s="64"/>
      <c r="L98" s="64"/>
      <c r="M98" s="64"/>
      <c r="N98" s="64"/>
      <c r="O98" s="64"/>
      <c r="P98" s="64"/>
      <c r="Q98" s="64"/>
      <c r="R98" s="64"/>
      <c r="S98" s="64"/>
      <c r="T98" s="64"/>
      <c r="U98" s="64"/>
      <c r="V98" s="64"/>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c r="AT98" s="108"/>
      <c r="AU98" s="108"/>
      <c r="AV98" s="108"/>
      <c r="AW98" s="108"/>
      <c r="AX98" s="108"/>
      <c r="AY98" s="108"/>
      <c r="AZ98" s="108"/>
      <c r="BA98" s="108"/>
      <c r="BB98" s="108"/>
    </row>
    <row r="99" spans="1:54">
      <c r="A99" s="108"/>
      <c r="B99" s="108"/>
      <c r="C99" s="247"/>
      <c r="D99" s="63"/>
      <c r="E99" s="63"/>
      <c r="F99" s="64"/>
      <c r="G99" s="152"/>
      <c r="H99" s="247"/>
      <c r="I99" s="108"/>
      <c r="J99" s="108"/>
      <c r="K99" s="64"/>
      <c r="L99" s="64"/>
      <c r="M99" s="64"/>
      <c r="N99" s="64"/>
      <c r="O99" s="64"/>
      <c r="P99" s="64"/>
      <c r="Q99" s="64"/>
      <c r="R99" s="64"/>
      <c r="S99" s="64"/>
      <c r="T99" s="64"/>
      <c r="U99" s="64"/>
      <c r="V99" s="64"/>
      <c r="W99" s="108"/>
      <c r="X99" s="108"/>
      <c r="Y99" s="108"/>
      <c r="Z99" s="108"/>
      <c r="AA99" s="108"/>
      <c r="AB99" s="108"/>
      <c r="AC99" s="108"/>
      <c r="AD99" s="108"/>
      <c r="AE99" s="108"/>
      <c r="AF99" s="108"/>
      <c r="AG99" s="108"/>
      <c r="AH99" s="108"/>
      <c r="AI99" s="108"/>
      <c r="AJ99" s="108"/>
      <c r="AK99" s="108"/>
      <c r="AL99" s="108"/>
      <c r="AM99" s="108"/>
      <c r="AN99" s="108"/>
      <c r="AO99" s="108"/>
      <c r="AP99" s="108"/>
      <c r="AQ99" s="108"/>
      <c r="AR99" s="108"/>
      <c r="AS99" s="108"/>
      <c r="AT99" s="108"/>
      <c r="AU99" s="108"/>
      <c r="AV99" s="108"/>
      <c r="AW99" s="108"/>
      <c r="AX99" s="108"/>
      <c r="AY99" s="108"/>
      <c r="AZ99" s="108"/>
      <c r="BA99" s="108"/>
      <c r="BB99" s="108"/>
    </row>
    <row r="100" spans="1:54">
      <c r="A100" s="108"/>
      <c r="B100" s="108"/>
      <c r="C100" s="247"/>
      <c r="D100" s="63"/>
      <c r="E100" s="63"/>
      <c r="F100" s="64"/>
      <c r="G100" s="152"/>
      <c r="H100" s="247"/>
      <c r="I100" s="108"/>
      <c r="J100" s="108"/>
      <c r="K100" s="64"/>
      <c r="L100" s="64"/>
      <c r="M100" s="64"/>
      <c r="N100" s="64"/>
      <c r="O100" s="64"/>
      <c r="P100" s="64"/>
      <c r="Q100" s="64"/>
      <c r="R100" s="64"/>
      <c r="S100" s="64"/>
      <c r="T100" s="64"/>
      <c r="U100" s="64"/>
      <c r="V100" s="64"/>
      <c r="W100" s="108"/>
      <c r="X100" s="108"/>
      <c r="Y100" s="108"/>
      <c r="Z100" s="108"/>
      <c r="AA100" s="108"/>
      <c r="AB100" s="108"/>
      <c r="AC100" s="108"/>
      <c r="AD100" s="108"/>
      <c r="AE100" s="108"/>
      <c r="AF100" s="108"/>
      <c r="AG100" s="108"/>
      <c r="AH100" s="108"/>
      <c r="AI100" s="108"/>
      <c r="AJ100" s="108"/>
      <c r="AK100" s="108"/>
      <c r="AL100" s="108"/>
      <c r="AM100" s="108"/>
      <c r="AN100" s="108"/>
      <c r="AO100" s="108"/>
      <c r="AP100" s="108"/>
      <c r="AQ100" s="108"/>
      <c r="AR100" s="108"/>
      <c r="AS100" s="108"/>
      <c r="AT100" s="108"/>
      <c r="AU100" s="108"/>
      <c r="AV100" s="108"/>
      <c r="AW100" s="108"/>
      <c r="AX100" s="108"/>
      <c r="AY100" s="108"/>
      <c r="AZ100" s="108"/>
      <c r="BA100" s="108"/>
      <c r="BB100" s="108"/>
    </row>
    <row r="101" spans="1:54">
      <c r="A101" s="108"/>
      <c r="B101" s="108"/>
      <c r="C101" s="247"/>
      <c r="D101" s="63"/>
      <c r="E101" s="63"/>
      <c r="F101" s="64"/>
      <c r="G101" s="152"/>
      <c r="H101" s="247"/>
      <c r="I101" s="108"/>
      <c r="J101" s="108"/>
      <c r="K101" s="64"/>
      <c r="L101" s="64"/>
      <c r="M101" s="64"/>
      <c r="N101" s="64"/>
      <c r="O101" s="64"/>
      <c r="P101" s="64"/>
      <c r="Q101" s="64"/>
      <c r="R101" s="64"/>
      <c r="S101" s="64"/>
      <c r="T101" s="64"/>
      <c r="U101" s="64"/>
      <c r="V101" s="64"/>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row>
    <row r="102" spans="1:54">
      <c r="A102" s="108"/>
      <c r="B102" s="108"/>
      <c r="C102" s="247"/>
      <c r="D102" s="63"/>
      <c r="E102" s="63"/>
      <c r="F102" s="64"/>
      <c r="G102" s="152"/>
      <c r="H102" s="247"/>
      <c r="I102" s="108"/>
      <c r="J102" s="108"/>
      <c r="K102" s="64"/>
      <c r="L102" s="64"/>
      <c r="M102" s="64"/>
      <c r="N102" s="64"/>
      <c r="O102" s="64"/>
      <c r="P102" s="64"/>
      <c r="Q102" s="64"/>
      <c r="R102" s="64"/>
      <c r="S102" s="64"/>
      <c r="T102" s="64"/>
      <c r="U102" s="64"/>
      <c r="V102" s="64"/>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c r="AT102" s="108"/>
      <c r="AU102" s="108"/>
      <c r="AV102" s="108"/>
      <c r="AW102" s="108"/>
      <c r="AX102" s="108"/>
      <c r="AY102" s="108"/>
      <c r="AZ102" s="108"/>
      <c r="BA102" s="108"/>
      <c r="BB102" s="108"/>
    </row>
    <row r="103" spans="1:54">
      <c r="A103" s="108"/>
      <c r="B103" s="108"/>
      <c r="C103" s="247"/>
      <c r="D103" s="63"/>
      <c r="E103" s="63"/>
      <c r="F103" s="64"/>
      <c r="G103" s="152"/>
      <c r="H103" s="247"/>
      <c r="I103" s="108"/>
      <c r="J103" s="108"/>
      <c r="K103" s="64"/>
      <c r="L103" s="64"/>
      <c r="M103" s="64"/>
      <c r="N103" s="64"/>
      <c r="O103" s="64"/>
      <c r="P103" s="64"/>
      <c r="Q103" s="64"/>
      <c r="R103" s="64"/>
      <c r="S103" s="64"/>
      <c r="T103" s="64"/>
      <c r="U103" s="64"/>
      <c r="V103" s="64"/>
      <c r="W103" s="108"/>
      <c r="X103" s="108"/>
      <c r="Y103" s="108"/>
      <c r="Z103" s="108"/>
      <c r="AA103" s="108"/>
      <c r="AB103" s="108"/>
      <c r="AC103" s="108"/>
      <c r="AD103" s="108"/>
      <c r="AE103" s="108"/>
      <c r="AF103" s="108"/>
      <c r="AG103" s="108"/>
      <c r="AH103" s="108"/>
      <c r="AI103" s="108"/>
      <c r="AJ103" s="108"/>
      <c r="AK103" s="108"/>
      <c r="AL103" s="108"/>
      <c r="AM103" s="108"/>
      <c r="AN103" s="108"/>
      <c r="AO103" s="108"/>
      <c r="AP103" s="108"/>
      <c r="AQ103" s="108"/>
      <c r="AR103" s="108"/>
      <c r="AS103" s="108"/>
      <c r="AT103" s="108"/>
      <c r="AU103" s="108"/>
      <c r="AV103" s="108"/>
      <c r="AW103" s="108"/>
      <c r="AX103" s="108"/>
      <c r="AY103" s="108"/>
      <c r="AZ103" s="108"/>
      <c r="BA103" s="108"/>
      <c r="BB103" s="108"/>
    </row>
    <row r="104" spans="1:54">
      <c r="A104" s="108"/>
      <c r="B104" s="108"/>
      <c r="C104" s="247"/>
      <c r="D104" s="63"/>
      <c r="E104" s="63"/>
      <c r="F104" s="64"/>
      <c r="G104" s="152"/>
      <c r="H104" s="247"/>
      <c r="I104" s="108"/>
      <c r="J104" s="108"/>
      <c r="K104" s="64"/>
      <c r="L104" s="64"/>
      <c r="M104" s="64"/>
      <c r="N104" s="64"/>
      <c r="O104" s="64"/>
      <c r="P104" s="64"/>
      <c r="Q104" s="64"/>
      <c r="R104" s="64"/>
      <c r="S104" s="64"/>
      <c r="T104" s="64"/>
      <c r="U104" s="64"/>
      <c r="V104" s="64"/>
      <c r="W104" s="108"/>
      <c r="X104" s="108"/>
      <c r="Y104" s="108"/>
      <c r="Z104" s="108"/>
      <c r="AA104" s="108"/>
      <c r="AB104" s="108"/>
      <c r="AC104" s="108"/>
      <c r="AD104" s="108"/>
      <c r="AE104" s="108"/>
      <c r="AF104" s="108"/>
      <c r="AG104" s="108"/>
      <c r="AH104" s="108"/>
      <c r="AI104" s="108"/>
      <c r="AJ104" s="108"/>
      <c r="AK104" s="108"/>
      <c r="AL104" s="108"/>
      <c r="AM104" s="108"/>
      <c r="AN104" s="108"/>
      <c r="AO104" s="108"/>
      <c r="AP104" s="108"/>
      <c r="AQ104" s="108"/>
      <c r="AR104" s="108"/>
      <c r="AS104" s="108"/>
      <c r="AT104" s="108"/>
      <c r="AU104" s="108"/>
      <c r="AV104" s="108"/>
      <c r="AW104" s="108"/>
      <c r="AX104" s="108"/>
      <c r="AY104" s="108"/>
      <c r="AZ104" s="108"/>
      <c r="BA104" s="108"/>
      <c r="BB104" s="108"/>
    </row>
    <row r="105" spans="1:54">
      <c r="A105" s="108"/>
      <c r="B105" s="108"/>
      <c r="C105" s="247"/>
      <c r="D105" s="63"/>
      <c r="E105" s="63"/>
      <c r="F105" s="64"/>
      <c r="G105" s="152"/>
      <c r="H105" s="247"/>
      <c r="I105" s="108"/>
      <c r="J105" s="108"/>
      <c r="K105" s="64"/>
      <c r="L105" s="64"/>
      <c r="M105" s="64"/>
      <c r="N105" s="64"/>
      <c r="O105" s="64"/>
      <c r="P105" s="64"/>
      <c r="Q105" s="64"/>
      <c r="R105" s="64"/>
      <c r="S105" s="64"/>
      <c r="T105" s="64"/>
      <c r="U105" s="64"/>
      <c r="V105" s="64"/>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c r="AY105" s="108"/>
      <c r="AZ105" s="108"/>
      <c r="BA105" s="108"/>
      <c r="BB105" s="108"/>
    </row>
    <row r="106" spans="1:54">
      <c r="A106" s="108"/>
      <c r="B106" s="108"/>
      <c r="C106" s="247"/>
      <c r="D106" s="63"/>
      <c r="E106" s="63"/>
      <c r="F106" s="64"/>
      <c r="G106" s="152"/>
      <c r="H106" s="247"/>
      <c r="I106" s="108"/>
      <c r="J106" s="108"/>
      <c r="K106" s="64"/>
      <c r="L106" s="64"/>
      <c r="M106" s="64"/>
      <c r="N106" s="64"/>
      <c r="O106" s="64"/>
      <c r="P106" s="64"/>
      <c r="Q106" s="64"/>
      <c r="R106" s="64"/>
      <c r="S106" s="64"/>
      <c r="T106" s="64"/>
      <c r="U106" s="64"/>
      <c r="V106" s="64"/>
      <c r="W106" s="108"/>
      <c r="X106" s="108"/>
      <c r="Y106" s="108"/>
      <c r="Z106" s="108"/>
      <c r="AA106" s="108"/>
      <c r="AB106" s="108"/>
      <c r="AC106" s="108"/>
      <c r="AD106" s="108"/>
      <c r="AE106" s="108"/>
      <c r="AF106" s="108"/>
      <c r="AG106" s="108"/>
      <c r="AH106" s="108"/>
      <c r="AI106" s="108"/>
      <c r="AJ106" s="108"/>
      <c r="AK106" s="108"/>
      <c r="AL106" s="108"/>
      <c r="AM106" s="108"/>
      <c r="AN106" s="108"/>
      <c r="AO106" s="108"/>
      <c r="AP106" s="108"/>
      <c r="AQ106" s="108"/>
      <c r="AR106" s="108"/>
      <c r="AS106" s="108"/>
      <c r="AT106" s="108"/>
      <c r="AU106" s="108"/>
      <c r="AV106" s="108"/>
      <c r="AW106" s="108"/>
      <c r="AX106" s="108"/>
      <c r="AY106" s="108"/>
      <c r="AZ106" s="108"/>
      <c r="BA106" s="108"/>
      <c r="BB106" s="108"/>
    </row>
    <row r="107" spans="1:54">
      <c r="A107" s="108"/>
      <c r="B107" s="108"/>
      <c r="C107" s="247"/>
      <c r="D107" s="63"/>
      <c r="E107" s="63"/>
      <c r="F107" s="64"/>
      <c r="G107" s="152"/>
      <c r="H107" s="247"/>
      <c r="I107" s="108"/>
      <c r="J107" s="108"/>
      <c r="K107" s="64"/>
      <c r="L107" s="64"/>
      <c r="M107" s="64"/>
      <c r="N107" s="64"/>
      <c r="O107" s="64"/>
      <c r="P107" s="64"/>
      <c r="Q107" s="64"/>
      <c r="R107" s="64"/>
      <c r="S107" s="64"/>
      <c r="T107" s="64"/>
      <c r="U107" s="64"/>
      <c r="V107" s="64"/>
      <c r="W107" s="108"/>
      <c r="X107" s="108"/>
      <c r="Y107" s="108"/>
      <c r="Z107" s="108"/>
      <c r="AA107" s="108"/>
      <c r="AB107" s="108"/>
      <c r="AC107" s="108"/>
      <c r="AD107" s="108"/>
      <c r="AE107" s="108"/>
      <c r="AF107" s="108"/>
      <c r="AG107" s="108"/>
      <c r="AH107" s="108"/>
      <c r="AI107" s="108"/>
      <c r="AJ107" s="108"/>
      <c r="AK107" s="108"/>
      <c r="AL107" s="108"/>
      <c r="AM107" s="108"/>
      <c r="AN107" s="108"/>
      <c r="AO107" s="108"/>
      <c r="AP107" s="108"/>
      <c r="AQ107" s="108"/>
      <c r="AR107" s="108"/>
      <c r="AS107" s="108"/>
      <c r="AT107" s="108"/>
      <c r="AU107" s="108"/>
      <c r="AV107" s="108"/>
      <c r="AW107" s="108"/>
      <c r="AX107" s="108"/>
      <c r="AY107" s="108"/>
      <c r="AZ107" s="108"/>
      <c r="BA107" s="108"/>
      <c r="BB107" s="108"/>
    </row>
    <row r="108" spans="1:54">
      <c r="B108" s="108"/>
    </row>
  </sheetData>
  <hyperlinks>
    <hyperlink ref="AJ4" r:id="rId1"/>
    <hyperlink ref="AO4" r:id="rId2"/>
    <hyperlink ref="AJ5" r:id="rId3"/>
    <hyperlink ref="AO5" r:id="rId4"/>
    <hyperlink ref="AJ6" r:id="rId5"/>
    <hyperlink ref="AJ13" r:id="rId6"/>
    <hyperlink ref="AO13" r:id="rId7"/>
    <hyperlink ref="AJ14" r:id="rId8"/>
    <hyperlink ref="AO14" r:id="rId9"/>
    <hyperlink ref="AJ15" r:id="rId10"/>
    <hyperlink ref="AJ16" r:id="rId11"/>
    <hyperlink ref="AO16" r:id="rId12"/>
    <hyperlink ref="BH18" r:id="rId13"/>
    <hyperlink ref="AO19" r:id="rId14"/>
    <hyperlink ref="AO20" r:id="rId15"/>
    <hyperlink ref="AJ22" r:id="rId16"/>
    <hyperlink ref="AO22" r:id="rId17"/>
    <hyperlink ref="AJ23" r:id="rId18"/>
    <hyperlink ref="AO23" r:id="rId19"/>
    <hyperlink ref="AJ24" r:id="rId20"/>
    <hyperlink ref="AO24" r:id="rId21"/>
    <hyperlink ref="AO25" r:id="rId22"/>
    <hyperlink ref="Z27" r:id="rId23" location="/http%3A%2F%2Fid.who.int%2Ficd%2Fentity%2F1868408442"/>
    <hyperlink ref="AE27" r:id="rId24" location="/T88.7"/>
    <hyperlink ref="AJ27" r:id="rId25"/>
    <hyperlink ref="AO27" r:id="rId26"/>
    <hyperlink ref="AJ28" r:id="rId27"/>
    <hyperlink ref="AO28" r:id="rId28"/>
    <hyperlink ref="Y29" r:id="rId29"/>
    <hyperlink ref="Z29" r:id="rId30" location="/http%3A%2F%2Fid.who.int%2Ficd%2Fentity%2F912390512"/>
    <hyperlink ref="AE29" r:id="rId31" location="Z53.2"/>
    <hyperlink ref="AJ29" r:id="rId32"/>
    <hyperlink ref="AO29" r:id="rId33"/>
    <hyperlink ref="AJ30" r:id="rId34"/>
    <hyperlink ref="AO30" r:id="rId35"/>
    <hyperlink ref="Y31" r:id="rId36"/>
    <hyperlink ref="Z31" r:id="rId37" location="/http%3A%2F%2Fid.who.int%2Ficd%2Fentity%2F937424177%2Fmms%2Fother"/>
    <hyperlink ref="AE31" r:id="rId38" location="/Z53.8"/>
    <hyperlink ref="AJ31" r:id="rId39"/>
    <hyperlink ref="AO31" r:id="rId40"/>
    <hyperlink ref="AJ32" r:id="rId41"/>
    <hyperlink ref="AO32" r:id="rId42"/>
    <hyperlink ref="AJ34" r:id="rId43"/>
    <hyperlink ref="AO34" r:id="rId44"/>
    <hyperlink ref="Z35" r:id="rId45" location="/http%3A%2F%2Fid.who.int%2Ficd%2Fentity%2F1339298241"/>
    <hyperlink ref="AE35" r:id="rId46" location="/Z83.0"/>
    <hyperlink ref="AJ35" r:id="rId47"/>
    <hyperlink ref="AO35" r:id="rId48"/>
    <hyperlink ref="AJ36" r:id="rId49"/>
    <hyperlink ref="AO36" r:id="rId50"/>
    <hyperlink ref="AJ37" r:id="rId51"/>
    <hyperlink ref="AJ39" r:id="rId52"/>
    <hyperlink ref="AO39" r:id="rId53"/>
    <hyperlink ref="AO41" r:id="rId54"/>
    <hyperlink ref="Z42" r:id="rId55" location="/http://id.who.int/icd/entity/2142880493/mms/other"/>
    <hyperlink ref="AE42" r:id="rId56" location="/Z87.6"/>
    <hyperlink ref="AJ42" r:id="rId57"/>
    <hyperlink ref="AO42" r:id="rId58"/>
    <hyperlink ref="Z43" r:id="rId59" location="/http%3A%2F%2Fid.who.int%2Ficd%2Fentity%2F1996824802"/>
    <hyperlink ref="AE43" r:id="rId60" location="/P07"/>
    <hyperlink ref="AJ43" r:id="rId61"/>
    <hyperlink ref="AO43" r:id="rId62"/>
    <hyperlink ref="Z44" r:id="rId63" location="/http://id.who.int/icd/entity/2142880493/mms/other"/>
    <hyperlink ref="AE44" r:id="rId64" location="/Z87.6"/>
    <hyperlink ref="AJ44" r:id="rId65"/>
    <hyperlink ref="AO44" r:id="rId66"/>
    <hyperlink ref="Z45" r:id="rId67" location="/http%3A%2F%2Fid.who.int%2Ficd%2Fentity%2F2041060050"/>
    <hyperlink ref="AE45" r:id="rId68" location="/P07"/>
    <hyperlink ref="AJ45" r:id="rId69"/>
    <hyperlink ref="AO45" r:id="rId70"/>
    <hyperlink ref="AO46" r:id="rId71"/>
    <hyperlink ref="Z47" r:id="rId72" location="/http://id.who.int/icd/entity/2142880493/mms/other"/>
    <hyperlink ref="AE47" r:id="rId73" location="/Z87.6"/>
    <hyperlink ref="AO47" r:id="rId74"/>
    <hyperlink ref="Z48" r:id="rId75" location="/http%3A%2F%2Fid.who.int%2Ficd%2Fentity%2F784073668"/>
    <hyperlink ref="AE48" r:id="rId76" location="/P08.1"/>
    <hyperlink ref="AO48" r:id="rId77"/>
    <hyperlink ref="AJ49" r:id="rId78"/>
    <hyperlink ref="AO49" r:id="rId79"/>
    <hyperlink ref="AO50" r:id="rId80"/>
    <hyperlink ref="AO51" r:id="rId81"/>
    <hyperlink ref="Z52" r:id="rId82" location="/http://id.who.int/icd/entity/2142880493/mms/other"/>
    <hyperlink ref="AE52" r:id="rId83" location="/Z87.6"/>
    <hyperlink ref="AJ52" r:id="rId84"/>
    <hyperlink ref="Z53" r:id="rId85" location="/http%3A%2F%2Fid.who.int%2Ficd%2Fentity%2F61370397"/>
    <hyperlink ref="AE53" r:id="rId86" location="P07.2"/>
    <hyperlink ref="AJ53" r:id="rId87"/>
    <hyperlink ref="Z54" r:id="rId88" location="/http://id.who.int/icd/entity/2142880493/mms/other"/>
    <hyperlink ref="AE54" r:id="rId89" location="/Z87.6"/>
    <hyperlink ref="AJ54" r:id="rId90"/>
    <hyperlink ref="Z55" r:id="rId91" location="/http%3A%2F%2Fid.who.int%2Ficd%2Fentity%2F1726201225%2Fmms%2Funspecified"/>
    <hyperlink ref="AE55" r:id="rId92" location="P07.3"/>
    <hyperlink ref="AJ55" r:id="rId93"/>
    <hyperlink ref="Z57" r:id="rId94" location="/http://id.who.int/icd/entity/2142880493/mms/other"/>
    <hyperlink ref="AE57" r:id="rId95" location="/Z87.6"/>
    <hyperlink ref="Z58" r:id="rId96" location="/http%3A%2F%2Fid.who.int%2Ficd%2Fentity%2F1294771105"/>
    <hyperlink ref="AE58" r:id="rId97" location="P08.2"/>
    <hyperlink ref="AJ59" r:id="rId98"/>
    <hyperlink ref="AO59" r:id="rId99"/>
    <hyperlink ref="Z60" r:id="rId100" location="/http%3A%2F%2Fid.who.int%2Ficd%2Fentity%2F1670965842"/>
    <hyperlink ref="AJ60" r:id="rId101"/>
    <hyperlink ref="AO60" r:id="rId102"/>
    <hyperlink ref="Z61" r:id="rId103" location="/http%3A%2F%2Fid.who.int%2Ficd%2Fentity%2F1304962002"/>
    <hyperlink ref="AJ61" r:id="rId104"/>
    <hyperlink ref="AO61" r:id="rId105"/>
    <hyperlink ref="Z63" r:id="rId106" location="/http%3A%2F%2Fid.who.int%2Ficd%2Fentity%2F1307379503"/>
    <hyperlink ref="AE63" r:id="rId107" location="/Z88.9"/>
    <hyperlink ref="AO63" r:id="rId108"/>
    <hyperlink ref="Z66" r:id="rId109" location="/http%3A%2F%2Fid.who.int%2Ficd%2Fentity%2F562478860"/>
    <hyperlink ref="AJ66" r:id="rId110"/>
    <hyperlink ref="AO66" r:id="rId111"/>
    <hyperlink ref="Z67" r:id="rId112" location="/http%3A%2F%2Fid.who.int%2Ficd%2Fentity%2F1663264387"/>
    <hyperlink ref="AJ67" r:id="rId113"/>
    <hyperlink ref="AO67" r:id="rId114"/>
    <hyperlink ref="Z68" r:id="rId115" location="/http%3A%2F%2Fid.who.int%2Ficd%2Fentity%2F1201187093"/>
    <hyperlink ref="AJ68" r:id="rId116"/>
    <hyperlink ref="AO68" r:id="rId117"/>
    <hyperlink ref="AJ71" r:id="rId118"/>
    <hyperlink ref="Z75" r:id="rId119" location="/http%3A%2F%2Fid.who.int%2Ficd%2Fentity%2F784396256"/>
    <hyperlink ref="AO75" r:id="rId120"/>
    <hyperlink ref="AJ76" r:id="rId121"/>
    <hyperlink ref="AO76" r:id="rId122"/>
    <hyperlink ref="Y77" r:id="rId123"/>
    <hyperlink ref="Z77" r:id="rId124" location="/http%3A%2F%2Fid.who.int%2Ficd%2Fentity%2F489443341"/>
    <hyperlink ref="AO77" r:id="rId125"/>
    <hyperlink ref="AJ78" r:id="rId126"/>
    <hyperlink ref="AO78" r:id="rId127"/>
    <hyperlink ref="U80" r:id="rId128"/>
    <hyperlink ref="AJ80" r:id="rId129"/>
    <hyperlink ref="AO80" r:id="rId130"/>
    <hyperlink ref="U81" r:id="rId131"/>
    <hyperlink ref="AJ81" r:id="rId132"/>
    <hyperlink ref="AO81" r:id="rId133"/>
    <hyperlink ref="AJ82" r:id="rId134"/>
    <hyperlink ref="AO82" r:id="rId135"/>
    <hyperlink ref="U83" r:id="rId136"/>
    <hyperlink ref="AJ83" r:id="rId137"/>
    <hyperlink ref="AO83" r:id="rId138"/>
    <hyperlink ref="AO84" r:id="rId139"/>
    <hyperlink ref="U86" r:id="rId140"/>
    <hyperlink ref="AJ86" r:id="rId141"/>
    <hyperlink ref="AO86" r:id="rId142"/>
    <hyperlink ref="U87" r:id="rId143"/>
    <hyperlink ref="AJ87" r:id="rId144"/>
    <hyperlink ref="AO87" r:id="rId145"/>
    <hyperlink ref="AJ88" r:id="rId146"/>
    <hyperlink ref="AO88" r:id="rId147"/>
    <hyperlink ref="AJ90" r:id="rId148"/>
    <hyperlink ref="AO90" r:id="rId149"/>
  </hyperlinks>
  <pageMargins left="0.7" right="0.7" top="0.75" bottom="0.75" header="0.511811023622047" footer="0.511811023622047"/>
  <pageSetup orientation="portrait" horizontalDpi="300" verticalDpi="300"/>
  <drawing r:id="rId150"/>
  <legacyDrawing r:id="rId15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OVERVIEW</vt:lpstr>
      <vt:lpstr>READ ME</vt:lpstr>
      <vt:lpstr>EmCare.A. Registration</vt:lpstr>
      <vt:lpstr>EmCare.B7. LTI DangerSigns</vt:lpstr>
      <vt:lpstr>EmCare.B6. Measurements</vt:lpstr>
      <vt:lpstr>EmCare.B Profile</vt:lpstr>
      <vt:lpstr>'EmCare.B Profile'!_FilterDatabase</vt:lpstr>
      <vt:lpstr>P07.1</vt:lpstr>
      <vt:lpstr>P07.2</vt:lpstr>
      <vt:lpstr>P08.1</vt:lpstr>
      <vt:lpstr>P08.2</vt:lpstr>
      <vt:lpstr>Z83.0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WRIGHT, Emma Louise</dc:creator>
  <dc:description/>
  <cp:lastModifiedBy>Patrick Delcroix</cp:lastModifiedBy>
  <cp:revision>39</cp:revision>
  <dcterms:created xsi:type="dcterms:W3CDTF">2021-04-07T09:04:00Z</dcterms:created>
  <dcterms:modified xsi:type="dcterms:W3CDTF">2022-01-18T12:59:28Z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0x01010041B804C18649484BAB55685C5273DA06</vt:lpwstr>
  </property>
  <property fmtid="{D5CDD505-2E9C-101B-9397-08002B2CF9AE}" pid="4" name="HyperlinksChanged">
    <vt:bool>false</vt:bool>
  </property>
  <property fmtid="{D5CDD505-2E9C-101B-9397-08002B2CF9AE}" pid="5" name="LinksUpToDate">
    <vt:bool>false</vt:bool>
  </property>
  <property fmtid="{D5CDD505-2E9C-101B-9397-08002B2CF9AE}" pid="6" name="Order">
    <vt:i4>57800</vt:i4>
  </property>
  <property fmtid="{D5CDD505-2E9C-101B-9397-08002B2CF9AE}" pid="7" name="ScaleCrop">
    <vt:bool>false</vt:bool>
  </property>
  <property fmtid="{D5CDD505-2E9C-101B-9397-08002B2CF9AE}" pid="8" name="ShareDoc">
    <vt:bool>false</vt:bool>
  </property>
  <property fmtid="{D5CDD505-2E9C-101B-9397-08002B2CF9AE}" pid="9" name="TemplateUrl">
    <vt:lpwstr/>
  </property>
  <property fmtid="{D5CDD505-2E9C-101B-9397-08002B2CF9AE}" pid="10" name="_ExtendedDescription">
    <vt:lpwstr/>
  </property>
  <property fmtid="{D5CDD505-2E9C-101B-9397-08002B2CF9AE}" pid="11" name="xd_ProgID">
    <vt:lpwstr/>
  </property>
  <property fmtid="{D5CDD505-2E9C-101B-9397-08002B2CF9AE}" pid="12" name="xd_Signature">
    <vt:bool>false</vt:bool>
  </property>
</Properties>
</file>