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saharahmed/Downloads/OneDrive_2_09-01-2025/"/>
    </mc:Choice>
  </mc:AlternateContent>
  <xr:revisionPtr revIDLastSave="0" documentId="13_ncr:1_{4628B69F-3F8D-904E-9445-3A511E06C1CB}" xr6:coauthVersionLast="47" xr6:coauthVersionMax="47" xr10:uidLastSave="{00000000-0000-0000-0000-000000000000}"/>
  <bookViews>
    <workbookView xWindow="0" yWindow="760" windowWidth="29040" windowHeight="15840" xr2:uid="{5EF20E28-94CB-8042-B906-BE92EAAC7458}"/>
  </bookViews>
  <sheets>
    <sheet name="Sheet1" sheetId="2" r:id="rId1"/>
  </sheets>
  <definedNames>
    <definedName name="_xlnm._FilterDatabase" localSheetId="0" hidden="1">Sheet1!$B$1:$B$149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43" i="2"/>
  <c r="D44" i="2"/>
  <c r="D45" i="2"/>
  <c r="D46" i="2"/>
  <c r="D27" i="2"/>
</calcChain>
</file>

<file path=xl/sharedStrings.xml><?xml version="1.0" encoding="utf-8"?>
<sst xmlns="http://schemas.openxmlformats.org/spreadsheetml/2006/main" count="605" uniqueCount="120">
  <si>
    <t>refid</t>
  </si>
  <si>
    <t xml:space="preserve">iso_alpha_3_code </t>
  </si>
  <si>
    <t xml:space="preserve">year_start </t>
  </si>
  <si>
    <t>year_end </t>
  </si>
  <si>
    <t>env_maternal</t>
  </si>
  <si>
    <t>live_births</t>
  </si>
  <si>
    <t>env_total</t>
    <phoneticPr fontId="4" type="noConversion"/>
  </si>
  <si>
    <t>fp</t>
  </si>
  <si>
    <t>fn</t>
  </si>
  <si>
    <t>tp</t>
  </si>
  <si>
    <t>tn</t>
  </si>
  <si>
    <t>un</t>
  </si>
  <si>
    <t>up</t>
  </si>
  <si>
    <t xml:space="preserve">citation_short </t>
  </si>
  <si>
    <t xml:space="preserve">citation_long </t>
  </si>
  <si>
    <t>check_outside_of_vr</t>
  </si>
  <si>
    <t>include</t>
  </si>
  <si>
    <t>comment</t>
  </si>
  <si>
    <t>entry_year</t>
  </si>
  <si>
    <t>GBR</t>
  </si>
  <si>
    <t>MBRRACE-UK 2024</t>
  </si>
  <si>
    <t>Allison Felker, Roshni Patel, Rohit Kotnis, Sara Kenyon, Marian Knight (Eds.) on behalf of MBRRACE-UK. Saving Lives, Improving Mothers’ Care Compiled Report - Lessons learned to inform maternity care from the UK and Ireland Confidential Enquiries into Maternal Deaths and Morbidity 2020-22. Oxford: National Perinatal Epidemiology Unit, University of Oxford; 2024.</t>
  </si>
  <si>
    <t>Data provided during the 2024 country consultation.</t>
  </si>
  <si>
    <t xml:space="preserve">Data provided during the 2024 country consultation. </t>
  </si>
  <si>
    <t>MBRRACE-UK 2025</t>
  </si>
  <si>
    <t>Unpublished.</t>
  </si>
  <si>
    <t>Data provided during the 2024 country consultation. Internal/unpublished until 9 Jan 2025.</t>
  </si>
  <si>
    <t>BLR</t>
  </si>
  <si>
    <t>Country consultation [Belarus], 2022</t>
  </si>
  <si>
    <t xml:space="preserve">country consultation [Belarus], 2022. data provided for 2000-2020 during country consultation </t>
  </si>
  <si>
    <t>IRL</t>
    <phoneticPr fontId="4" type="noConversion"/>
  </si>
  <si>
    <t>O’Hare, 2023</t>
    <phoneticPr fontId="4" type="noConversion"/>
  </si>
  <si>
    <t>O’Hare MF, Manning E, Corcoran P, Greene RA on behalf of MDE Ireland. Confidential Maternal Death Enquiry in Ireland, Report for 2019–2021. Cork: MDE Ireland; October 2023</t>
    <phoneticPr fontId="4" type="noConversion"/>
  </si>
  <si>
    <t>AUS</t>
  </si>
  <si>
    <t>NMMDC, 2021</t>
  </si>
  <si>
    <t>National Maternal Mortality Data Collection annual update 2021, Australian Institute of Health and Welfare: November 2023.</t>
    <phoneticPr fontId="4" type="noConversion"/>
  </si>
  <si>
    <t>AUS</t>
    <phoneticPr fontId="4" type="noConversion"/>
  </si>
  <si>
    <t>National Maternal Mortality Data Collection annual update 2021, Australian Institute of Health and Welfare. November 2023.</t>
  </si>
  <si>
    <t>MYS</t>
    <phoneticPr fontId="4" type="noConversion"/>
  </si>
  <si>
    <t>BIMDM, 2015</t>
  </si>
  <si>
    <t>Brief Info on Maternal Deaths in Malaysia 2015, National Technical Committee Confidential Enquiries into Maternal Death, Ministry of Health Malaysia</t>
    <phoneticPr fontId="4" type="noConversion"/>
  </si>
  <si>
    <t>BIMDM, 2016</t>
  </si>
  <si>
    <t>Brief Info on Maternal Deaths in Malaysia 2016, National Technical Committee Confidential Enquiries into Maternal Death, Ministry of Health Malaysia</t>
    <phoneticPr fontId="4" type="noConversion"/>
  </si>
  <si>
    <t>BIMDM, 2017</t>
  </si>
  <si>
    <t>Brief Info on Maternal Deaths in Malaysia 2017, National Technical Committee Confidential Enquiries into Maternal Death, Ministry of Health Malaysia</t>
    <phoneticPr fontId="4" type="noConversion"/>
  </si>
  <si>
    <t>BIMDM, 2018</t>
  </si>
  <si>
    <t>Brief Info on Maternal Deaths in Malaysia 2018, National Technical Committee Confidential Enquiries into Maternal Death, Ministry of Health Malaysia</t>
    <phoneticPr fontId="4" type="noConversion"/>
  </si>
  <si>
    <t>BIMDM, 2019</t>
  </si>
  <si>
    <t>Brief Info on Maternal Deaths in Malaysia 2019, National Technical Committee Confidential Enquiries into Maternal Death, Ministry of Health Malaysia</t>
    <phoneticPr fontId="4" type="noConversion"/>
  </si>
  <si>
    <t>FRA</t>
  </si>
  <si>
    <t>ENCMM 2016-2018</t>
  </si>
  <si>
    <t>Les morts maternelles en France : mieux comprendre pour mieux prévenir. 7e rapport de l’Enquête nationale confidentielle sur les morts maternelles (ENCMM), 2016-2018. Saint-Maurice : Santé publique France ; 2024.</t>
  </si>
  <si>
    <t xml:space="preserve">Data included for "whole" France as was done before and not only the Metropolitan France </t>
  </si>
  <si>
    <t>JOR</t>
  </si>
  <si>
    <t>JMMSR, 2018</t>
  </si>
  <si>
    <t>Jordan's Maternal Mortality Surveillance and Response system (2018). Jordan's National Maternal Mortality Report 2018</t>
  </si>
  <si>
    <t>JMMSR, 2019</t>
  </si>
  <si>
    <t>Jordan's Maternal Mortality Surveillance and Response system (2019). Jordan's National Maternal Mortality Report 2019</t>
  </si>
  <si>
    <t>JMMSR, 2020</t>
  </si>
  <si>
    <t>Jordan's Maternal Mortality Surveillance and Response system (2020). Jordan's National Maternal Mortality Report 2020</t>
  </si>
  <si>
    <t>JMMSR, 2021</t>
  </si>
  <si>
    <t>Jordan's Maternal Mortality Surveillance and Response system (2021). Jordan's National Maternal Mortality Report 2021</t>
    <phoneticPr fontId="3"/>
  </si>
  <si>
    <t>JMMSR 2022</t>
  </si>
  <si>
    <t>Jordan’s National Maternal Mortality Report 2022</t>
  </si>
  <si>
    <t>JMMSR 2023</t>
  </si>
  <si>
    <t>Jordan’s National Maternal Mortality Report 2023</t>
  </si>
  <si>
    <t>MEX</t>
  </si>
  <si>
    <t>BIRMM, 2017</t>
  </si>
  <si>
    <t>Búsqueda Intencionada y Reclasificación de Muertes Maternas (BIRMM),2017</t>
  </si>
  <si>
    <t>BIRMM, 2018</t>
  </si>
  <si>
    <t>Búsqueda Intencionada y Reclasificación de Muertes Maternas (BIRMM),2018</t>
  </si>
  <si>
    <t>BIRMM, 2019</t>
  </si>
  <si>
    <t>Búsqueda Intencionada y Reclasificación de Muertes Maternas (BIRMM),2019</t>
  </si>
  <si>
    <t>BIRMM, 2020</t>
  </si>
  <si>
    <t>Búsqueda Intencionada y Reclasificación de Muertes Maternas (BIRMM),2020</t>
  </si>
  <si>
    <t>ITA</t>
  </si>
  <si>
    <t>Maraschini A, 2024</t>
  </si>
  <si>
    <t>Maraschini A, Mandolini D, Lega I, D’Aloja P, Corsi Decenti E, Baglio G, Minelli G, Donati S and the ItOSS Regional Working Group Maternal Mortality in Italy: the first national estimate from record-linkage procedures curated by the Italian Obstetric Surveillance System. Scientific Reports 2024 in press DOI: 10.1038/s41598-024-80431-0.</t>
  </si>
  <si>
    <t xml:space="preserve">country consultation </t>
  </si>
  <si>
    <t>CHL</t>
  </si>
  <si>
    <t>SDMM,2024</t>
  </si>
  <si>
    <t>SERIE DE DEFUNCIONES Y MORTALIDAD MATERNA EN CHILE, 2024</t>
  </si>
  <si>
    <t>DZA</t>
  </si>
  <si>
    <t>National Survey on MMR, 2019</t>
  </si>
  <si>
    <t xml:space="preserve">2ème ENQUETE NATIONALE DE CONSOLIDATION DU TAUX DE MORTALITE MATERNELLE, RAPPORT DE L’ENQUETE、REPUBLIQUE ALGERIENNE DEMOCRATIQUE ET POPULAIRE　MINISTERE DE LA SANTE, DE LA POPULATION ET DE LA REFORME HOSPITALIERE、REPUBLIQUE ALGERIENNE DEMOCRATIQUE ET POPULAIRE,MINISTERE DE LA SANTE, DE LA POPULATION ET DE LA REFORME HOSPITALIERE, 2019
</t>
  </si>
  <si>
    <t>Data for 3months(May to July)</t>
  </si>
  <si>
    <t>HRV</t>
  </si>
  <si>
    <t>CCBS, 2024</t>
  </si>
  <si>
    <t>CROATIAN CENTRAL BUREAU OF STATISTICS (vital statistics data), 2024</t>
  </si>
  <si>
    <t xml:space="preserve">total deaths to females 15-49 are obtained from WPP temporarily </t>
  </si>
  <si>
    <t>IRL</t>
  </si>
  <si>
    <t>CSO, 2024</t>
  </si>
  <si>
    <t xml:space="preserve"> Tables introduced by Central Statistics Office (CSO) including late registered deaths: https://data.cso.ie/table/VSA35, accessed on 29/Nov/2024</t>
  </si>
  <si>
    <t>MDE 2009-2012</t>
  </si>
  <si>
    <t>MDE 2009-2012, O’Hare et al, 2014</t>
  </si>
  <si>
    <t>MDE 2012-2014</t>
  </si>
  <si>
    <t>MDE 2012-2014, O’Hare et al, 2016</t>
  </si>
  <si>
    <t>MDE 2020-2022</t>
  </si>
  <si>
    <t>MDE 2020-2022, O’Hare et al, 2024</t>
  </si>
  <si>
    <t>JAM</t>
  </si>
  <si>
    <t>34,862 </t>
  </si>
  <si>
    <t>MMSC, 2024</t>
  </si>
  <si>
    <t>Maternal Mortality Surveillance Committee, Ministry of Health and Wellness, Jamaica 2024</t>
  </si>
  <si>
    <t>33,941 </t>
  </si>
  <si>
    <t>33,126 </t>
  </si>
  <si>
    <t>32,295 </t>
  </si>
  <si>
    <t>Country Consultation [Mexico]</t>
  </si>
  <si>
    <t>Country consultation, Mexico, 2024</t>
  </si>
  <si>
    <t>PER</t>
  </si>
  <si>
    <t>Country Consultation [Peru]</t>
  </si>
  <si>
    <t>Country consultation, Peru, 2024</t>
  </si>
  <si>
    <t>GTM</t>
  </si>
  <si>
    <t>Country Consultation [Guatemala]</t>
  </si>
  <si>
    <t>Country consultation, Guatemala, 2024</t>
  </si>
  <si>
    <t>IND</t>
  </si>
  <si>
    <t>SBMM, 2020</t>
  </si>
  <si>
    <t>Special Bulletin on Maternal Mortality in
 India 2018-20</t>
  </si>
  <si>
    <t>ISR</t>
  </si>
  <si>
    <t>PIADC, 2024</t>
  </si>
  <si>
    <t>Population and Immigration Authority's death certificates of Israeli residents,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</si>
</sst>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amily val="2"/>
    </font>
    <font>
      <sz val="12"/>
      <color rgb="FF000000"/>
      <name val="Times New Roman"/>
      <family val="1"/>
    </font>
    <font>
      <sz val="11"/>
      <color rgb="FF000000"/>
      <name val="Times New Roman"/>
      <family val="1"/>
    </font>
    <font>
      <sz val="10"/>
      <color theme="1"/>
      <name val="Times New Roman"/>
      <family val="1"/>
    </font>
    <font>
      <sz val="8"/>
      <name val="Arial"/>
      <family val="2"/>
    </font>
    <font>
      <sz val="10"/>
      <name val="Arial"/>
      <family val="2"/>
    </font>
    <font>
      <sz val="10"/>
      <color rgb="FF424242"/>
      <name val="Arial"/>
      <family val="2"/>
    </font>
    <font>
      <sz val="10"/>
      <color rgb="FF000000"/>
      <name val="Arial"/>
      <family val="2"/>
    </font>
    <font>
      <sz val="11"/>
      <color rgb="FF242424"/>
      <name val="Calibri"/>
      <family val="2"/>
      <charset val="1"/>
    </font>
    <font>
      <sz val="10"/>
      <name val="Arial"/>
      <family val="2"/>
    </font>
    <font>
      <sz val="11"/>
      <color rgb="FF000000"/>
      <name val="Arial"/>
      <family val="2"/>
    </font>
    <font>
      <sz val="10"/>
      <name val="Arial"/>
      <family val="2"/>
      <charset val="238"/>
    </font>
    <font>
      <b/>
      <sz val="10"/>
      <name val="Arial"/>
      <family val="2"/>
      <charset val="238"/>
    </font>
    <font>
      <sz val="10"/>
      <color rgb="FF242424"/>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9" fillId="0" borderId="0"/>
  </cellStyleXfs>
  <cellXfs count="24">
    <xf numFmtId="0" fontId="0" fillId="0" borderId="0" xfId="0"/>
    <xf numFmtId="0" fontId="1" fillId="0" borderId="0" xfId="0" applyFont="1"/>
    <xf numFmtId="0" fontId="2" fillId="0" borderId="0" xfId="0" applyFont="1"/>
    <xf numFmtId="0" fontId="3" fillId="0" borderId="0" xfId="0" applyFont="1"/>
    <xf numFmtId="0" fontId="1"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7" fillId="0" borderId="0" xfId="0" applyFont="1"/>
    <xf numFmtId="0" fontId="8" fillId="0" borderId="0" xfId="0" applyFont="1"/>
    <xf numFmtId="3" fontId="0" fillId="0" borderId="0" xfId="0" applyNumberFormat="1"/>
    <xf numFmtId="3" fontId="5" fillId="0" borderId="0" xfId="0" applyNumberFormat="1" applyFont="1"/>
    <xf numFmtId="0" fontId="10" fillId="0" borderId="0" xfId="0" applyFont="1"/>
    <xf numFmtId="1" fontId="11" fillId="0" borderId="0" xfId="1" applyNumberFormat="1" applyFont="1"/>
    <xf numFmtId="1" fontId="12" fillId="0" borderId="0" xfId="1" applyNumberFormat="1" applyFont="1"/>
    <xf numFmtId="0" fontId="13" fillId="0" borderId="0" xfId="0" applyFont="1"/>
    <xf numFmtId="0" fontId="0" fillId="2" borderId="0" xfId="0" applyFill="1"/>
    <xf numFmtId="0" fontId="0" fillId="0" borderId="0" xfId="0" applyAlignment="1">
      <alignment horizontal="right"/>
    </xf>
    <xf numFmtId="3" fontId="5" fillId="0" borderId="0" xfId="0" applyNumberFormat="1" applyFont="1" applyAlignment="1">
      <alignment horizontal="right" vertical="top" wrapText="1"/>
    </xf>
    <xf numFmtId="0" fontId="6" fillId="0" borderId="0" xfId="0" applyFont="1" applyAlignment="1">
      <alignment wrapText="1"/>
    </xf>
    <xf numFmtId="0" fontId="13" fillId="0" borderId="0" xfId="0" applyFont="1" applyAlignment="1">
      <alignment wrapText="1"/>
    </xf>
    <xf numFmtId="0" fontId="3" fillId="0" borderId="0" xfId="0" applyFont="1" applyAlignment="1">
      <alignment wrapText="1"/>
    </xf>
    <xf numFmtId="0" fontId="5" fillId="0" borderId="0" xfId="0" applyFont="1" applyAlignment="1">
      <alignment horizontal="right" wrapText="1"/>
    </xf>
    <xf numFmtId="0" fontId="7" fillId="0" borderId="0" xfId="0" applyFont="1" applyAlignment="1">
      <alignment horizontal="right" wrapText="1"/>
    </xf>
  </cellXfs>
  <cellStyles count="2">
    <cellStyle name="Normal" xfId="0" builtinId="0"/>
    <cellStyle name="Normal 2" xfId="1" xr:uid="{9B0E9F00-6B01-4AFE-9BBC-E3C4579507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24E06-80F9-E74D-9D3E-A6C2A15332EF}">
  <dimension ref="A1:AB155"/>
  <sheetViews>
    <sheetView tabSelected="1" topLeftCell="A117" workbookViewId="0">
      <selection activeCell="A131" sqref="A131:XFD131"/>
    </sheetView>
  </sheetViews>
  <sheetFormatPr baseColWidth="10" defaultColWidth="11.5" defaultRowHeight="30.75" customHeight="1" x14ac:dyDescent="0.15"/>
  <cols>
    <col min="5" max="5" width="15.1640625" customWidth="1"/>
    <col min="6" max="6" width="16.5" customWidth="1"/>
    <col min="7" max="7" width="19.5" customWidth="1"/>
    <col min="8" max="11" width="9.1640625"/>
    <col min="12" max="12" width="22.5" customWidth="1"/>
    <col min="13" max="13" width="20.5" customWidth="1"/>
    <col min="14" max="14" width="28.83203125" bestFit="1" customWidth="1"/>
    <col min="15" max="15" width="37" style="5" customWidth="1"/>
    <col min="16" max="18" width="9.1640625"/>
  </cols>
  <sheetData>
    <row r="1" spans="1:28" ht="30.75" customHeight="1" x14ac:dyDescent="0.2">
      <c r="A1" s="1" t="s">
        <v>0</v>
      </c>
      <c r="B1" s="1" t="s">
        <v>1</v>
      </c>
      <c r="C1" s="1" t="s">
        <v>2</v>
      </c>
      <c r="D1" s="2" t="s">
        <v>3</v>
      </c>
      <c r="E1" s="2" t="s">
        <v>4</v>
      </c>
      <c r="F1" s="2" t="s">
        <v>5</v>
      </c>
      <c r="G1" t="s">
        <v>6</v>
      </c>
      <c r="H1" s="1" t="s">
        <v>7</v>
      </c>
      <c r="I1" s="1" t="s">
        <v>8</v>
      </c>
      <c r="J1" s="1" t="s">
        <v>9</v>
      </c>
      <c r="K1" s="1" t="s">
        <v>10</v>
      </c>
      <c r="L1" s="1" t="s">
        <v>11</v>
      </c>
      <c r="M1" s="1" t="s">
        <v>12</v>
      </c>
      <c r="N1" s="1" t="s">
        <v>13</v>
      </c>
      <c r="O1" s="4" t="s">
        <v>14</v>
      </c>
      <c r="P1" s="1" t="s">
        <v>15</v>
      </c>
      <c r="Q1" s="3" t="s">
        <v>16</v>
      </c>
      <c r="R1" s="3" t="s">
        <v>17</v>
      </c>
      <c r="S1" s="3" t="s">
        <v>18</v>
      </c>
      <c r="T1" s="3"/>
      <c r="U1" s="3"/>
      <c r="V1" s="3"/>
      <c r="W1" s="3"/>
      <c r="X1" s="3"/>
      <c r="Y1" s="3"/>
      <c r="Z1" s="3"/>
      <c r="AA1" s="3"/>
      <c r="AB1" s="3"/>
    </row>
    <row r="2" spans="1:28" ht="30.75" customHeight="1" x14ac:dyDescent="0.2">
      <c r="A2" s="1"/>
      <c r="B2" t="s">
        <v>19</v>
      </c>
      <c r="C2">
        <v>1985</v>
      </c>
      <c r="D2">
        <v>1998</v>
      </c>
      <c r="E2">
        <v>223</v>
      </c>
      <c r="F2" s="2"/>
      <c r="H2" s="1"/>
      <c r="I2" s="1"/>
      <c r="J2" s="1"/>
      <c r="K2" s="1"/>
      <c r="L2" s="1"/>
      <c r="M2" s="1"/>
      <c r="N2" t="s">
        <v>20</v>
      </c>
      <c r="O2" s="5" t="s">
        <v>21</v>
      </c>
      <c r="P2" s="1"/>
      <c r="Q2" s="3"/>
      <c r="R2" s="3" t="s">
        <v>22</v>
      </c>
      <c r="S2">
        <v>2025</v>
      </c>
      <c r="T2" s="3"/>
      <c r="U2" s="3"/>
      <c r="V2" s="3"/>
      <c r="W2" s="3"/>
      <c r="X2" s="3"/>
      <c r="Y2" s="3"/>
      <c r="Z2" s="3"/>
      <c r="AA2" s="3"/>
      <c r="AB2" s="3"/>
    </row>
    <row r="3" spans="1:28" ht="30.75" customHeight="1" x14ac:dyDescent="0.2">
      <c r="A3" s="1"/>
      <c r="B3" t="s">
        <v>19</v>
      </c>
      <c r="C3">
        <v>1988</v>
      </c>
      <c r="D3">
        <v>1991</v>
      </c>
      <c r="E3">
        <v>238</v>
      </c>
      <c r="F3" s="2"/>
      <c r="H3" s="1"/>
      <c r="I3" s="1"/>
      <c r="J3" s="1"/>
      <c r="K3" s="1"/>
      <c r="L3" s="1"/>
      <c r="M3" s="1"/>
      <c r="N3" t="s">
        <v>20</v>
      </c>
      <c r="O3" s="5" t="s">
        <v>21</v>
      </c>
      <c r="P3" s="1"/>
      <c r="Q3" s="3"/>
      <c r="R3" s="3" t="s">
        <v>22</v>
      </c>
      <c r="S3">
        <v>2025</v>
      </c>
      <c r="T3" s="3"/>
      <c r="U3" s="3"/>
      <c r="V3" s="3"/>
      <c r="W3" s="3"/>
      <c r="X3" s="3"/>
      <c r="Y3" s="3"/>
      <c r="Z3" s="3"/>
      <c r="AA3" s="3"/>
      <c r="AB3" s="3"/>
    </row>
    <row r="4" spans="1:28" ht="30.75" customHeight="1" x14ac:dyDescent="0.2">
      <c r="A4" s="1"/>
      <c r="B4" t="s">
        <v>19</v>
      </c>
      <c r="C4">
        <v>1991</v>
      </c>
      <c r="D4">
        <v>1994</v>
      </c>
      <c r="E4">
        <v>228</v>
      </c>
      <c r="F4" s="2"/>
      <c r="H4" s="1"/>
      <c r="I4" s="1"/>
      <c r="J4" s="1"/>
      <c r="K4" s="1"/>
      <c r="L4" s="1"/>
      <c r="M4" s="1"/>
      <c r="N4" t="s">
        <v>20</v>
      </c>
      <c r="O4" s="5" t="s">
        <v>21</v>
      </c>
      <c r="P4" s="1"/>
      <c r="Q4" s="3"/>
      <c r="R4" s="3" t="s">
        <v>22</v>
      </c>
      <c r="S4">
        <v>2025</v>
      </c>
      <c r="T4" s="3"/>
      <c r="U4" s="3"/>
      <c r="V4" s="3"/>
      <c r="W4" s="3"/>
      <c r="X4" s="3"/>
      <c r="Y4" s="3"/>
      <c r="Z4" s="3"/>
      <c r="AA4" s="3"/>
      <c r="AB4" s="3"/>
    </row>
    <row r="5" spans="1:28" ht="30.75" customHeight="1" x14ac:dyDescent="0.2">
      <c r="A5" s="1"/>
      <c r="B5" t="s">
        <v>19</v>
      </c>
      <c r="C5">
        <v>1994</v>
      </c>
      <c r="D5">
        <v>1996</v>
      </c>
      <c r="E5">
        <v>268</v>
      </c>
      <c r="F5" s="2"/>
      <c r="H5" s="1"/>
      <c r="I5" s="1"/>
      <c r="J5" s="1"/>
      <c r="K5" s="1"/>
      <c r="L5" s="1"/>
      <c r="M5" s="1"/>
      <c r="N5" t="s">
        <v>20</v>
      </c>
      <c r="O5" s="5" t="s">
        <v>21</v>
      </c>
      <c r="P5" s="1"/>
      <c r="Q5" s="3"/>
      <c r="R5" s="3" t="s">
        <v>22</v>
      </c>
      <c r="S5">
        <v>2025</v>
      </c>
      <c r="T5" s="3"/>
      <c r="U5" s="3"/>
      <c r="V5" s="3"/>
      <c r="W5" s="3"/>
      <c r="X5" s="3"/>
      <c r="Y5" s="3"/>
      <c r="Z5" s="3"/>
      <c r="AA5" s="3"/>
      <c r="AB5" s="3"/>
    </row>
    <row r="6" spans="1:28" ht="30.75" customHeight="1" x14ac:dyDescent="0.15">
      <c r="B6" t="s">
        <v>19</v>
      </c>
      <c r="C6">
        <v>1997</v>
      </c>
      <c r="D6">
        <v>2000</v>
      </c>
      <c r="E6">
        <v>242</v>
      </c>
      <c r="N6" t="s">
        <v>20</v>
      </c>
      <c r="O6" s="5" t="s">
        <v>21</v>
      </c>
      <c r="R6" s="3" t="s">
        <v>22</v>
      </c>
      <c r="S6">
        <v>2025</v>
      </c>
    </row>
    <row r="7" spans="1:28" ht="30.75" customHeight="1" x14ac:dyDescent="0.15">
      <c r="B7" t="s">
        <v>19</v>
      </c>
      <c r="C7">
        <v>2000</v>
      </c>
      <c r="D7">
        <v>2003</v>
      </c>
      <c r="E7">
        <v>261</v>
      </c>
      <c r="N7" t="s">
        <v>20</v>
      </c>
      <c r="O7" s="5" t="s">
        <v>21</v>
      </c>
      <c r="R7" s="3" t="s">
        <v>22</v>
      </c>
      <c r="S7">
        <v>2025</v>
      </c>
    </row>
    <row r="8" spans="1:28" ht="30.75" customHeight="1" x14ac:dyDescent="0.15">
      <c r="B8" t="s">
        <v>19</v>
      </c>
      <c r="C8">
        <v>2003</v>
      </c>
      <c r="D8">
        <v>2006</v>
      </c>
      <c r="E8">
        <v>295</v>
      </c>
      <c r="N8" t="s">
        <v>20</v>
      </c>
      <c r="O8" s="5" t="s">
        <v>21</v>
      </c>
      <c r="R8" s="3" t="s">
        <v>22</v>
      </c>
      <c r="S8">
        <v>2025</v>
      </c>
    </row>
    <row r="9" spans="1:28" ht="30.75" customHeight="1" x14ac:dyDescent="0.15">
      <c r="B9" t="s">
        <v>19</v>
      </c>
      <c r="C9">
        <v>2004</v>
      </c>
      <c r="D9">
        <v>2007</v>
      </c>
      <c r="E9">
        <v>272</v>
      </c>
      <c r="N9" t="s">
        <v>20</v>
      </c>
      <c r="O9" s="5" t="s">
        <v>21</v>
      </c>
      <c r="R9" s="3" t="s">
        <v>22</v>
      </c>
      <c r="S9">
        <v>2025</v>
      </c>
    </row>
    <row r="10" spans="1:28" ht="30.75" customHeight="1" x14ac:dyDescent="0.15">
      <c r="B10" t="s">
        <v>19</v>
      </c>
      <c r="C10">
        <v>2005</v>
      </c>
      <c r="D10">
        <v>2008</v>
      </c>
      <c r="E10">
        <v>259</v>
      </c>
      <c r="N10" t="s">
        <v>20</v>
      </c>
      <c r="O10" s="5" t="s">
        <v>21</v>
      </c>
      <c r="R10" s="3" t="s">
        <v>22</v>
      </c>
      <c r="S10">
        <v>2025</v>
      </c>
    </row>
    <row r="11" spans="1:28" ht="30.75" customHeight="1" x14ac:dyDescent="0.15">
      <c r="B11" t="s">
        <v>19</v>
      </c>
      <c r="C11">
        <v>2006</v>
      </c>
      <c r="D11">
        <v>2009</v>
      </c>
      <c r="E11">
        <v>261</v>
      </c>
      <c r="N11" t="s">
        <v>20</v>
      </c>
      <c r="O11" s="5" t="s">
        <v>21</v>
      </c>
      <c r="R11" s="3" t="s">
        <v>22</v>
      </c>
      <c r="S11">
        <v>2025</v>
      </c>
    </row>
    <row r="12" spans="1:28" ht="30.75" customHeight="1" x14ac:dyDescent="0.15">
      <c r="B12" t="s">
        <v>19</v>
      </c>
      <c r="C12">
        <v>2007</v>
      </c>
      <c r="D12">
        <v>2010</v>
      </c>
      <c r="E12">
        <v>254</v>
      </c>
      <c r="N12" t="s">
        <v>20</v>
      </c>
      <c r="O12" s="5" t="s">
        <v>21</v>
      </c>
      <c r="R12" s="3" t="s">
        <v>22</v>
      </c>
      <c r="S12">
        <v>2025</v>
      </c>
    </row>
    <row r="13" spans="1:28" ht="30.75" customHeight="1" x14ac:dyDescent="0.15">
      <c r="B13" t="s">
        <v>19</v>
      </c>
      <c r="C13">
        <v>2008</v>
      </c>
      <c r="D13">
        <v>2011</v>
      </c>
      <c r="E13">
        <v>261</v>
      </c>
      <c r="N13" t="s">
        <v>20</v>
      </c>
      <c r="O13" s="5" t="s">
        <v>21</v>
      </c>
      <c r="R13" s="3" t="s">
        <v>22</v>
      </c>
      <c r="S13">
        <v>2025</v>
      </c>
    </row>
    <row r="14" spans="1:28" ht="30.75" customHeight="1" x14ac:dyDescent="0.15">
      <c r="B14" t="s">
        <v>19</v>
      </c>
      <c r="C14">
        <v>2009</v>
      </c>
      <c r="D14">
        <v>2012</v>
      </c>
      <c r="E14">
        <v>253</v>
      </c>
      <c r="N14" t="s">
        <v>20</v>
      </c>
      <c r="O14" s="5" t="s">
        <v>21</v>
      </c>
      <c r="R14" s="3" t="s">
        <v>22</v>
      </c>
      <c r="S14">
        <v>2025</v>
      </c>
    </row>
    <row r="15" spans="1:28" ht="30.75" customHeight="1" x14ac:dyDescent="0.15">
      <c r="B15" t="s">
        <v>19</v>
      </c>
      <c r="C15">
        <v>2010</v>
      </c>
      <c r="D15">
        <v>2013</v>
      </c>
      <c r="E15">
        <v>243</v>
      </c>
      <c r="N15" t="s">
        <v>20</v>
      </c>
      <c r="O15" s="5" t="s">
        <v>21</v>
      </c>
      <c r="R15" s="3" t="s">
        <v>22</v>
      </c>
      <c r="S15">
        <v>2025</v>
      </c>
    </row>
    <row r="16" spans="1:28" ht="30.75" customHeight="1" x14ac:dyDescent="0.15">
      <c r="B16" t="s">
        <v>19</v>
      </c>
      <c r="C16">
        <v>2011</v>
      </c>
      <c r="D16">
        <v>2014</v>
      </c>
      <c r="E16">
        <v>214</v>
      </c>
      <c r="N16" t="s">
        <v>20</v>
      </c>
      <c r="O16" s="5" t="s">
        <v>21</v>
      </c>
      <c r="R16" s="3" t="s">
        <v>22</v>
      </c>
      <c r="S16">
        <v>2025</v>
      </c>
    </row>
    <row r="17" spans="2:19" ht="30.75" customHeight="1" x14ac:dyDescent="0.15">
      <c r="B17" t="s">
        <v>19</v>
      </c>
      <c r="C17">
        <v>2012</v>
      </c>
      <c r="D17">
        <v>2015</v>
      </c>
      <c r="E17">
        <v>200</v>
      </c>
      <c r="N17" t="s">
        <v>20</v>
      </c>
      <c r="O17" s="5" t="s">
        <v>21</v>
      </c>
      <c r="R17" s="3" t="s">
        <v>22</v>
      </c>
      <c r="S17">
        <v>2025</v>
      </c>
    </row>
    <row r="18" spans="2:19" ht="30.75" customHeight="1" x14ac:dyDescent="0.15">
      <c r="B18" t="s">
        <v>19</v>
      </c>
      <c r="C18">
        <v>2013</v>
      </c>
      <c r="D18">
        <v>2016</v>
      </c>
      <c r="E18">
        <v>202</v>
      </c>
      <c r="N18" t="s">
        <v>20</v>
      </c>
      <c r="O18" s="5" t="s">
        <v>21</v>
      </c>
      <c r="R18" s="3" t="s">
        <v>22</v>
      </c>
      <c r="S18">
        <v>2025</v>
      </c>
    </row>
    <row r="19" spans="2:19" ht="30.75" customHeight="1" x14ac:dyDescent="0.15">
      <c r="B19" t="s">
        <v>19</v>
      </c>
      <c r="C19">
        <v>2014</v>
      </c>
      <c r="D19">
        <v>2017</v>
      </c>
      <c r="E19">
        <v>225</v>
      </c>
      <c r="N19" t="s">
        <v>20</v>
      </c>
      <c r="O19" s="5" t="s">
        <v>21</v>
      </c>
      <c r="R19" s="3" t="s">
        <v>22</v>
      </c>
      <c r="S19">
        <v>2025</v>
      </c>
    </row>
    <row r="20" spans="2:19" ht="30.75" customHeight="1" x14ac:dyDescent="0.15">
      <c r="B20" t="s">
        <v>19</v>
      </c>
      <c r="C20">
        <v>2015</v>
      </c>
      <c r="D20">
        <v>2018</v>
      </c>
      <c r="E20">
        <v>209</v>
      </c>
      <c r="N20" t="s">
        <v>20</v>
      </c>
      <c r="O20" s="5" t="s">
        <v>21</v>
      </c>
      <c r="R20" s="3" t="s">
        <v>22</v>
      </c>
      <c r="S20">
        <v>2025</v>
      </c>
    </row>
    <row r="21" spans="2:19" ht="30.75" customHeight="1" x14ac:dyDescent="0.15">
      <c r="B21" t="s">
        <v>19</v>
      </c>
      <c r="C21">
        <v>2016</v>
      </c>
      <c r="D21">
        <v>2019</v>
      </c>
      <c r="E21">
        <v>217</v>
      </c>
      <c r="N21" t="s">
        <v>20</v>
      </c>
      <c r="O21" s="5" t="s">
        <v>21</v>
      </c>
      <c r="R21" s="3" t="s">
        <v>22</v>
      </c>
      <c r="S21">
        <v>2025</v>
      </c>
    </row>
    <row r="22" spans="2:19" ht="30.75" customHeight="1" x14ac:dyDescent="0.15">
      <c r="B22" t="s">
        <v>19</v>
      </c>
      <c r="C22">
        <v>2017</v>
      </c>
      <c r="D22">
        <v>2020</v>
      </c>
      <c r="E22">
        <v>191</v>
      </c>
      <c r="N22" t="s">
        <v>20</v>
      </c>
      <c r="O22" s="5" t="s">
        <v>21</v>
      </c>
      <c r="R22" s="3" t="s">
        <v>22</v>
      </c>
      <c r="S22">
        <v>2025</v>
      </c>
    </row>
    <row r="23" spans="2:19" ht="30.75" customHeight="1" x14ac:dyDescent="0.15">
      <c r="B23" t="s">
        <v>19</v>
      </c>
      <c r="C23">
        <v>2018</v>
      </c>
      <c r="D23">
        <v>2021</v>
      </c>
      <c r="E23">
        <v>229</v>
      </c>
      <c r="N23" t="s">
        <v>20</v>
      </c>
      <c r="O23" s="5" t="s">
        <v>21</v>
      </c>
      <c r="R23" s="3" t="s">
        <v>22</v>
      </c>
      <c r="S23">
        <v>2025</v>
      </c>
    </row>
    <row r="24" spans="2:19" ht="30.75" customHeight="1" x14ac:dyDescent="0.15">
      <c r="B24" t="s">
        <v>19</v>
      </c>
      <c r="C24">
        <v>2019</v>
      </c>
      <c r="D24">
        <v>2022</v>
      </c>
      <c r="E24">
        <v>241</v>
      </c>
      <c r="G24">
        <v>31921</v>
      </c>
      <c r="N24" t="s">
        <v>20</v>
      </c>
      <c r="O24" s="5" t="s">
        <v>21</v>
      </c>
      <c r="R24" s="3" t="s">
        <v>22</v>
      </c>
      <c r="S24">
        <v>2025</v>
      </c>
    </row>
    <row r="25" spans="2:19" ht="30.75" customHeight="1" x14ac:dyDescent="0.15">
      <c r="B25" t="s">
        <v>19</v>
      </c>
      <c r="C25">
        <v>2020</v>
      </c>
      <c r="D25">
        <v>2023</v>
      </c>
      <c r="E25">
        <v>275</v>
      </c>
      <c r="G25">
        <v>32398</v>
      </c>
      <c r="N25" t="s">
        <v>20</v>
      </c>
      <c r="O25" s="5" t="s">
        <v>21</v>
      </c>
      <c r="R25" s="3" t="s">
        <v>23</v>
      </c>
      <c r="S25">
        <v>2025</v>
      </c>
    </row>
    <row r="26" spans="2:19" ht="30.75" customHeight="1" x14ac:dyDescent="0.15">
      <c r="B26" t="s">
        <v>19</v>
      </c>
      <c r="C26">
        <v>2021</v>
      </c>
      <c r="D26">
        <v>2024</v>
      </c>
      <c r="E26">
        <v>254</v>
      </c>
      <c r="G26">
        <v>32329</v>
      </c>
      <c r="N26" t="s">
        <v>24</v>
      </c>
      <c r="O26" s="5" t="s">
        <v>25</v>
      </c>
      <c r="R26" s="21" t="s">
        <v>26</v>
      </c>
      <c r="S26">
        <v>2025</v>
      </c>
    </row>
    <row r="27" spans="2:19" ht="30.75" customHeight="1" x14ac:dyDescent="0.15">
      <c r="B27" t="s">
        <v>27</v>
      </c>
      <c r="C27">
        <v>2000</v>
      </c>
      <c r="D27">
        <f>C27+1</f>
        <v>2001</v>
      </c>
      <c r="E27">
        <v>254</v>
      </c>
      <c r="G27">
        <v>4312</v>
      </c>
      <c r="N27" t="s">
        <v>28</v>
      </c>
      <c r="O27" s="5" t="s">
        <v>29</v>
      </c>
      <c r="S27">
        <v>2023</v>
      </c>
    </row>
    <row r="28" spans="2:19" ht="30.75" customHeight="1" x14ac:dyDescent="0.15">
      <c r="B28" t="s">
        <v>27</v>
      </c>
      <c r="C28">
        <v>2001</v>
      </c>
      <c r="D28">
        <f t="shared" ref="D28:D46" si="0">C28+1</f>
        <v>2002</v>
      </c>
      <c r="E28">
        <v>13</v>
      </c>
      <c r="G28">
        <v>4187</v>
      </c>
      <c r="N28" t="s">
        <v>28</v>
      </c>
      <c r="O28" s="5" t="s">
        <v>29</v>
      </c>
      <c r="S28">
        <v>2023</v>
      </c>
    </row>
    <row r="29" spans="2:19" ht="30.75" customHeight="1" x14ac:dyDescent="0.15">
      <c r="B29" t="s">
        <v>27</v>
      </c>
      <c r="C29">
        <v>2002</v>
      </c>
      <c r="D29">
        <f t="shared" si="0"/>
        <v>2003</v>
      </c>
      <c r="E29">
        <v>16</v>
      </c>
      <c r="G29">
        <v>4499</v>
      </c>
      <c r="N29" t="s">
        <v>28</v>
      </c>
      <c r="O29" s="5" t="s">
        <v>29</v>
      </c>
      <c r="S29">
        <v>2023</v>
      </c>
    </row>
    <row r="30" spans="2:19" ht="30.75" customHeight="1" x14ac:dyDescent="0.15">
      <c r="B30" t="s">
        <v>27</v>
      </c>
      <c r="C30">
        <v>2003</v>
      </c>
      <c r="D30">
        <f t="shared" si="0"/>
        <v>2004</v>
      </c>
      <c r="E30">
        <v>15</v>
      </c>
      <c r="G30">
        <v>4398</v>
      </c>
      <c r="N30" t="s">
        <v>28</v>
      </c>
      <c r="O30" s="5" t="s">
        <v>29</v>
      </c>
      <c r="S30">
        <v>2023</v>
      </c>
    </row>
    <row r="31" spans="2:19" ht="30.75" customHeight="1" x14ac:dyDescent="0.15">
      <c r="B31" t="s">
        <v>27</v>
      </c>
      <c r="C31">
        <v>2004</v>
      </c>
      <c r="D31">
        <f t="shared" si="0"/>
        <v>2005</v>
      </c>
      <c r="E31">
        <v>15</v>
      </c>
      <c r="G31">
        <v>4498</v>
      </c>
      <c r="N31" t="s">
        <v>28</v>
      </c>
      <c r="O31" s="5" t="s">
        <v>29</v>
      </c>
      <c r="S31">
        <v>2023</v>
      </c>
    </row>
    <row r="32" spans="2:19" ht="30.75" customHeight="1" x14ac:dyDescent="0.15">
      <c r="B32" t="s">
        <v>27</v>
      </c>
      <c r="C32">
        <v>2005</v>
      </c>
      <c r="D32">
        <f t="shared" si="0"/>
        <v>2006</v>
      </c>
      <c r="E32">
        <v>9</v>
      </c>
      <c r="G32">
        <v>4430</v>
      </c>
      <c r="N32" t="s">
        <v>28</v>
      </c>
      <c r="O32" s="5" t="s">
        <v>29</v>
      </c>
      <c r="S32">
        <v>2023</v>
      </c>
    </row>
    <row r="33" spans="1:19" ht="30.75" customHeight="1" x14ac:dyDescent="0.15">
      <c r="B33" t="s">
        <v>27</v>
      </c>
      <c r="C33">
        <v>2006</v>
      </c>
      <c r="D33">
        <f t="shared" si="0"/>
        <v>2007</v>
      </c>
      <c r="E33">
        <v>12</v>
      </c>
      <c r="G33">
        <v>4179</v>
      </c>
      <c r="N33" t="s">
        <v>28</v>
      </c>
      <c r="O33" s="5" t="s">
        <v>29</v>
      </c>
      <c r="S33">
        <v>2023</v>
      </c>
    </row>
    <row r="34" spans="1:19" ht="30.75" customHeight="1" x14ac:dyDescent="0.15">
      <c r="B34" t="s">
        <v>27</v>
      </c>
      <c r="C34">
        <v>2007</v>
      </c>
      <c r="D34">
        <f t="shared" si="0"/>
        <v>2008</v>
      </c>
      <c r="E34">
        <v>6</v>
      </c>
      <c r="G34">
        <v>3875</v>
      </c>
      <c r="N34" t="s">
        <v>28</v>
      </c>
      <c r="O34" s="5" t="s">
        <v>29</v>
      </c>
      <c r="S34">
        <v>2023</v>
      </c>
    </row>
    <row r="35" spans="1:19" ht="30.75" customHeight="1" x14ac:dyDescent="0.15">
      <c r="B35" t="s">
        <v>27</v>
      </c>
      <c r="C35">
        <v>2008</v>
      </c>
      <c r="D35">
        <f t="shared" si="0"/>
        <v>2009</v>
      </c>
      <c r="E35">
        <v>3</v>
      </c>
      <c r="G35">
        <v>3685</v>
      </c>
      <c r="N35" t="s">
        <v>28</v>
      </c>
      <c r="O35" s="5" t="s">
        <v>29</v>
      </c>
      <c r="S35">
        <v>2023</v>
      </c>
    </row>
    <row r="36" spans="1:19" ht="30.75" customHeight="1" x14ac:dyDescent="0.15">
      <c r="B36" t="s">
        <v>27</v>
      </c>
      <c r="C36">
        <v>2009</v>
      </c>
      <c r="D36">
        <f t="shared" si="0"/>
        <v>2010</v>
      </c>
      <c r="E36">
        <v>1</v>
      </c>
      <c r="G36">
        <v>3754</v>
      </c>
      <c r="N36" t="s">
        <v>28</v>
      </c>
      <c r="O36" s="5" t="s">
        <v>29</v>
      </c>
      <c r="S36">
        <v>2023</v>
      </c>
    </row>
    <row r="37" spans="1:19" ht="30.75" customHeight="1" x14ac:dyDescent="0.15">
      <c r="B37" t="s">
        <v>27</v>
      </c>
      <c r="C37">
        <v>2010</v>
      </c>
      <c r="D37">
        <f t="shared" si="0"/>
        <v>2011</v>
      </c>
      <c r="E37">
        <v>1</v>
      </c>
      <c r="G37">
        <v>3648</v>
      </c>
      <c r="N37" t="s">
        <v>28</v>
      </c>
      <c r="O37" s="5" t="s">
        <v>29</v>
      </c>
      <c r="S37">
        <v>2023</v>
      </c>
    </row>
    <row r="38" spans="1:19" ht="30.75" customHeight="1" x14ac:dyDescent="0.15">
      <c r="B38" t="s">
        <v>27</v>
      </c>
      <c r="C38">
        <v>2011</v>
      </c>
      <c r="D38">
        <f t="shared" si="0"/>
        <v>2012</v>
      </c>
      <c r="E38">
        <v>1</v>
      </c>
      <c r="G38">
        <v>3643</v>
      </c>
      <c r="N38" t="s">
        <v>28</v>
      </c>
      <c r="O38" s="5" t="s">
        <v>29</v>
      </c>
      <c r="S38">
        <v>2023</v>
      </c>
    </row>
    <row r="39" spans="1:19" ht="30.75" customHeight="1" x14ac:dyDescent="0.15">
      <c r="B39" t="s">
        <v>27</v>
      </c>
      <c r="C39">
        <v>2012</v>
      </c>
      <c r="D39">
        <f t="shared" si="0"/>
        <v>2013</v>
      </c>
      <c r="E39">
        <v>1</v>
      </c>
      <c r="G39">
        <v>3168</v>
      </c>
      <c r="N39" t="s">
        <v>28</v>
      </c>
      <c r="O39" s="5" t="s">
        <v>29</v>
      </c>
      <c r="S39">
        <v>2023</v>
      </c>
    </row>
    <row r="40" spans="1:19" ht="30.75" customHeight="1" x14ac:dyDescent="0.15">
      <c r="B40" t="s">
        <v>27</v>
      </c>
      <c r="C40">
        <v>2013</v>
      </c>
      <c r="D40">
        <f t="shared" si="0"/>
        <v>2014</v>
      </c>
      <c r="E40">
        <v>0</v>
      </c>
      <c r="G40">
        <v>2989</v>
      </c>
      <c r="N40" t="s">
        <v>28</v>
      </c>
      <c r="O40" s="5" t="s">
        <v>29</v>
      </c>
      <c r="S40">
        <v>2023</v>
      </c>
    </row>
    <row r="41" spans="1:19" s="7" customFormat="1" ht="30.75" customHeight="1" x14ac:dyDescent="0.15">
      <c r="A41"/>
      <c r="B41" t="s">
        <v>27</v>
      </c>
      <c r="C41">
        <v>2014</v>
      </c>
      <c r="D41">
        <f t="shared" si="0"/>
        <v>2015</v>
      </c>
      <c r="E41">
        <v>1</v>
      </c>
      <c r="F41"/>
      <c r="G41">
        <v>2819</v>
      </c>
      <c r="H41"/>
      <c r="I41"/>
      <c r="J41"/>
      <c r="K41"/>
      <c r="L41"/>
      <c r="M41"/>
      <c r="N41" t="s">
        <v>28</v>
      </c>
      <c r="O41" s="5" t="s">
        <v>29</v>
      </c>
      <c r="P41"/>
      <c r="Q41"/>
      <c r="R41"/>
      <c r="S41" s="7">
        <v>2023</v>
      </c>
    </row>
    <row r="42" spans="1:19" s="7" customFormat="1" ht="30.75" customHeight="1" x14ac:dyDescent="0.15">
      <c r="A42"/>
      <c r="B42" t="s">
        <v>27</v>
      </c>
      <c r="C42">
        <v>2015</v>
      </c>
      <c r="D42">
        <f t="shared" si="0"/>
        <v>2016</v>
      </c>
      <c r="E42">
        <v>0</v>
      </c>
      <c r="F42"/>
      <c r="G42">
        <v>2514</v>
      </c>
      <c r="H42"/>
      <c r="I42"/>
      <c r="J42"/>
      <c r="K42"/>
      <c r="L42"/>
      <c r="M42"/>
      <c r="N42" t="s">
        <v>28</v>
      </c>
      <c r="O42" s="5" t="s">
        <v>29</v>
      </c>
      <c r="P42"/>
      <c r="Q42"/>
      <c r="R42"/>
      <c r="S42" s="7">
        <v>2023</v>
      </c>
    </row>
    <row r="43" spans="1:19" s="7" customFormat="1" ht="30.75" customHeight="1" x14ac:dyDescent="0.15">
      <c r="A43"/>
      <c r="B43" t="s">
        <v>27</v>
      </c>
      <c r="C43">
        <v>2016</v>
      </c>
      <c r="D43">
        <f t="shared" si="0"/>
        <v>2017</v>
      </c>
      <c r="E43">
        <v>2</v>
      </c>
      <c r="F43"/>
      <c r="G43">
        <v>2518</v>
      </c>
      <c r="H43"/>
      <c r="I43"/>
      <c r="J43"/>
      <c r="K43"/>
      <c r="L43"/>
      <c r="M43"/>
      <c r="N43" t="s">
        <v>28</v>
      </c>
      <c r="O43" s="5" t="s">
        <v>29</v>
      </c>
      <c r="P43"/>
      <c r="Q43"/>
      <c r="R43"/>
      <c r="S43" s="7">
        <v>2023</v>
      </c>
    </row>
    <row r="44" spans="1:19" s="7" customFormat="1" ht="30.75" customHeight="1" x14ac:dyDescent="0.15">
      <c r="A44"/>
      <c r="B44" t="s">
        <v>27</v>
      </c>
      <c r="C44">
        <v>2017</v>
      </c>
      <c r="D44">
        <f t="shared" si="0"/>
        <v>2018</v>
      </c>
      <c r="E44">
        <v>2</v>
      </c>
      <c r="F44"/>
      <c r="G44">
        <v>2375</v>
      </c>
      <c r="H44"/>
      <c r="I44"/>
      <c r="J44"/>
      <c r="K44"/>
      <c r="L44"/>
      <c r="M44"/>
      <c r="N44" t="s">
        <v>28</v>
      </c>
      <c r="O44" s="5" t="s">
        <v>29</v>
      </c>
      <c r="P44"/>
      <c r="Q44"/>
      <c r="R44"/>
      <c r="S44" s="7">
        <v>2023</v>
      </c>
    </row>
    <row r="45" spans="1:19" s="7" customFormat="1" ht="30.75" customHeight="1" x14ac:dyDescent="0.15">
      <c r="A45"/>
      <c r="B45" t="s">
        <v>27</v>
      </c>
      <c r="C45">
        <v>2018</v>
      </c>
      <c r="D45">
        <f t="shared" si="0"/>
        <v>2019</v>
      </c>
      <c r="E45">
        <v>3</v>
      </c>
      <c r="F45"/>
      <c r="G45">
        <v>2377</v>
      </c>
      <c r="H45"/>
      <c r="I45"/>
      <c r="J45"/>
      <c r="K45"/>
      <c r="L45"/>
      <c r="M45"/>
      <c r="N45" t="s">
        <v>28</v>
      </c>
      <c r="O45" s="5" t="s">
        <v>29</v>
      </c>
      <c r="P45"/>
      <c r="Q45"/>
      <c r="R45"/>
      <c r="S45" s="7">
        <v>2023</v>
      </c>
    </row>
    <row r="46" spans="1:19" s="7" customFormat="1" ht="30.75" customHeight="1" x14ac:dyDescent="0.15">
      <c r="A46"/>
      <c r="B46" t="s">
        <v>27</v>
      </c>
      <c r="C46">
        <v>2019</v>
      </c>
      <c r="D46">
        <f t="shared" si="0"/>
        <v>2020</v>
      </c>
      <c r="E46">
        <v>1</v>
      </c>
      <c r="F46"/>
      <c r="G46">
        <v>2407</v>
      </c>
      <c r="H46"/>
      <c r="I46"/>
      <c r="J46"/>
      <c r="K46"/>
      <c r="L46"/>
      <c r="M46"/>
      <c r="N46" t="s">
        <v>28</v>
      </c>
      <c r="O46" s="5" t="s">
        <v>29</v>
      </c>
      <c r="P46"/>
      <c r="Q46"/>
      <c r="R46"/>
      <c r="S46" s="7">
        <v>2023</v>
      </c>
    </row>
    <row r="47" spans="1:19" s="7" customFormat="1" ht="30.75" customHeight="1" x14ac:dyDescent="0.15">
      <c r="A47"/>
      <c r="B47" t="s">
        <v>30</v>
      </c>
      <c r="C47">
        <v>2019</v>
      </c>
      <c r="D47">
        <v>2022</v>
      </c>
      <c r="E47">
        <v>11</v>
      </c>
      <c r="F47"/>
      <c r="G47">
        <v>1454</v>
      </c>
      <c r="H47"/>
      <c r="I47"/>
      <c r="J47"/>
      <c r="K47"/>
      <c r="L47"/>
      <c r="M47"/>
      <c r="N47" t="s">
        <v>31</v>
      </c>
      <c r="O47" s="6" t="s">
        <v>32</v>
      </c>
      <c r="P47"/>
      <c r="Q47"/>
      <c r="R47"/>
      <c r="S47" s="7">
        <v>2024</v>
      </c>
    </row>
    <row r="48" spans="1:19" s="7" customFormat="1" ht="30.75" customHeight="1" x14ac:dyDescent="0.15">
      <c r="A48"/>
      <c r="B48" t="s">
        <v>33</v>
      </c>
      <c r="C48">
        <v>2020</v>
      </c>
      <c r="D48">
        <v>2021</v>
      </c>
      <c r="E48">
        <v>17</v>
      </c>
      <c r="F48"/>
      <c r="G48"/>
      <c r="H48"/>
      <c r="I48"/>
      <c r="J48"/>
      <c r="K48"/>
      <c r="L48"/>
      <c r="M48"/>
      <c r="N48" t="s">
        <v>34</v>
      </c>
      <c r="O48" s="6" t="s">
        <v>35</v>
      </c>
      <c r="P48"/>
      <c r="Q48"/>
      <c r="R48"/>
      <c r="S48" s="7">
        <v>2024</v>
      </c>
    </row>
    <row r="49" spans="1:19" s="7" customFormat="1" ht="30.75" customHeight="1" x14ac:dyDescent="0.15">
      <c r="A49"/>
      <c r="B49" t="s">
        <v>36</v>
      </c>
      <c r="C49">
        <v>2021</v>
      </c>
      <c r="D49">
        <v>2022</v>
      </c>
      <c r="E49">
        <v>18</v>
      </c>
      <c r="F49"/>
      <c r="G49"/>
      <c r="H49"/>
      <c r="I49"/>
      <c r="J49"/>
      <c r="K49"/>
      <c r="L49"/>
      <c r="M49"/>
      <c r="N49" t="s">
        <v>34</v>
      </c>
      <c r="O49" s="6" t="s">
        <v>37</v>
      </c>
      <c r="P49"/>
      <c r="Q49"/>
      <c r="R49"/>
      <c r="S49" s="7">
        <v>2024</v>
      </c>
    </row>
    <row r="50" spans="1:19" s="7" customFormat="1" ht="30.75" customHeight="1" x14ac:dyDescent="0.15">
      <c r="A50"/>
      <c r="B50" t="s">
        <v>38</v>
      </c>
      <c r="C50">
        <v>2015</v>
      </c>
      <c r="D50">
        <v>2016</v>
      </c>
      <c r="E50">
        <v>124</v>
      </c>
      <c r="F50"/>
      <c r="G50"/>
      <c r="H50"/>
      <c r="I50"/>
      <c r="J50"/>
      <c r="K50"/>
      <c r="L50"/>
      <c r="M50"/>
      <c r="N50" t="s">
        <v>39</v>
      </c>
      <c r="O50" s="6" t="s">
        <v>40</v>
      </c>
      <c r="P50"/>
      <c r="Q50"/>
      <c r="R50"/>
      <c r="S50" s="7">
        <v>2024</v>
      </c>
    </row>
    <row r="51" spans="1:19" s="7" customFormat="1" ht="30.75" customHeight="1" x14ac:dyDescent="0.15">
      <c r="A51"/>
      <c r="B51" t="s">
        <v>38</v>
      </c>
      <c r="C51">
        <v>2016</v>
      </c>
      <c r="D51">
        <v>2017</v>
      </c>
      <c r="E51">
        <v>148</v>
      </c>
      <c r="F51"/>
      <c r="G51"/>
      <c r="H51"/>
      <c r="I51"/>
      <c r="J51"/>
      <c r="K51"/>
      <c r="L51"/>
      <c r="M51"/>
      <c r="N51" t="s">
        <v>41</v>
      </c>
      <c r="O51" s="6" t="s">
        <v>42</v>
      </c>
      <c r="P51"/>
      <c r="Q51"/>
      <c r="R51"/>
      <c r="S51" s="7">
        <v>2024</v>
      </c>
    </row>
    <row r="52" spans="1:19" s="7" customFormat="1" ht="30.75" customHeight="1" x14ac:dyDescent="0.15">
      <c r="A52"/>
      <c r="B52" t="s">
        <v>38</v>
      </c>
      <c r="C52">
        <v>2017</v>
      </c>
      <c r="D52">
        <v>2018</v>
      </c>
      <c r="E52">
        <v>127</v>
      </c>
      <c r="F52"/>
      <c r="G52"/>
      <c r="H52"/>
      <c r="I52"/>
      <c r="J52"/>
      <c r="K52"/>
      <c r="L52"/>
      <c r="M52"/>
      <c r="N52" t="s">
        <v>43</v>
      </c>
      <c r="O52" s="6" t="s">
        <v>44</v>
      </c>
      <c r="P52"/>
      <c r="Q52"/>
      <c r="R52"/>
      <c r="S52" s="7">
        <v>2024</v>
      </c>
    </row>
    <row r="53" spans="1:19" s="7" customFormat="1" ht="30.75" customHeight="1" x14ac:dyDescent="0.15">
      <c r="A53"/>
      <c r="B53" t="s">
        <v>38</v>
      </c>
      <c r="C53">
        <v>2018</v>
      </c>
      <c r="D53">
        <v>2019</v>
      </c>
      <c r="E53">
        <v>118</v>
      </c>
      <c r="F53"/>
      <c r="G53"/>
      <c r="H53"/>
      <c r="I53"/>
      <c r="J53"/>
      <c r="K53"/>
      <c r="L53"/>
      <c r="M53"/>
      <c r="N53" t="s">
        <v>45</v>
      </c>
      <c r="O53" s="6" t="s">
        <v>46</v>
      </c>
      <c r="P53"/>
      <c r="Q53"/>
      <c r="R53"/>
      <c r="S53" s="7">
        <v>2024</v>
      </c>
    </row>
    <row r="54" spans="1:19" s="7" customFormat="1" ht="30.75" customHeight="1" x14ac:dyDescent="0.15">
      <c r="A54"/>
      <c r="B54" t="s">
        <v>38</v>
      </c>
      <c r="C54">
        <v>2019</v>
      </c>
      <c r="D54">
        <v>2020</v>
      </c>
      <c r="E54">
        <v>103</v>
      </c>
      <c r="F54"/>
      <c r="G54"/>
      <c r="H54"/>
      <c r="I54"/>
      <c r="J54"/>
      <c r="K54"/>
      <c r="L54"/>
      <c r="M54"/>
      <c r="N54" t="s">
        <v>47</v>
      </c>
      <c r="O54" s="6" t="s">
        <v>48</v>
      </c>
      <c r="P54"/>
      <c r="Q54"/>
      <c r="R54"/>
      <c r="S54" s="7">
        <v>2024</v>
      </c>
    </row>
    <row r="55" spans="1:19" s="7" customFormat="1" ht="30.75" customHeight="1" x14ac:dyDescent="0.15">
      <c r="A55"/>
      <c r="B55" t="s">
        <v>49</v>
      </c>
      <c r="C55">
        <v>2016</v>
      </c>
      <c r="D55">
        <v>2017</v>
      </c>
      <c r="E55">
        <v>78</v>
      </c>
      <c r="F55">
        <v>783640</v>
      </c>
      <c r="G55"/>
      <c r="H55"/>
      <c r="I55"/>
      <c r="J55"/>
      <c r="K55"/>
      <c r="L55"/>
      <c r="M55"/>
      <c r="N55" t="s">
        <v>50</v>
      </c>
      <c r="O55" s="6" t="s">
        <v>51</v>
      </c>
      <c r="P55"/>
      <c r="Q55"/>
      <c r="R55" t="s">
        <v>52</v>
      </c>
      <c r="S55" s="7">
        <v>2024</v>
      </c>
    </row>
    <row r="56" spans="1:19" s="7" customFormat="1" ht="30.75" customHeight="1" x14ac:dyDescent="0.15">
      <c r="A56"/>
      <c r="B56" t="s">
        <v>49</v>
      </c>
      <c r="C56">
        <v>2017</v>
      </c>
      <c r="D56">
        <v>2018</v>
      </c>
      <c r="E56">
        <v>58</v>
      </c>
      <c r="F56">
        <v>769553</v>
      </c>
      <c r="G56"/>
      <c r="H56"/>
      <c r="I56"/>
      <c r="J56"/>
      <c r="K56"/>
      <c r="L56"/>
      <c r="M56"/>
      <c r="N56" t="s">
        <v>50</v>
      </c>
      <c r="O56" s="6" t="s">
        <v>51</v>
      </c>
      <c r="P56"/>
      <c r="Q56"/>
      <c r="R56" t="s">
        <v>52</v>
      </c>
      <c r="S56" s="7">
        <v>2024</v>
      </c>
    </row>
    <row r="57" spans="1:19" s="7" customFormat="1" ht="30.75" customHeight="1" x14ac:dyDescent="0.15">
      <c r="A57"/>
      <c r="B57" t="s">
        <v>49</v>
      </c>
      <c r="C57">
        <v>2018</v>
      </c>
      <c r="D57">
        <v>2019</v>
      </c>
      <c r="E57">
        <v>62</v>
      </c>
      <c r="F57">
        <v>758590</v>
      </c>
      <c r="G57"/>
      <c r="H57"/>
      <c r="I57"/>
      <c r="J57"/>
      <c r="K57"/>
      <c r="L57"/>
      <c r="M57"/>
      <c r="N57" t="s">
        <v>50</v>
      </c>
      <c r="O57" s="6" t="s">
        <v>51</v>
      </c>
      <c r="P57"/>
      <c r="Q57"/>
      <c r="R57" t="s">
        <v>52</v>
      </c>
      <c r="S57" s="7">
        <v>2024</v>
      </c>
    </row>
    <row r="58" spans="1:19" ht="30.75" customHeight="1" x14ac:dyDescent="0.15">
      <c r="B58" t="s">
        <v>53</v>
      </c>
      <c r="C58">
        <v>2018</v>
      </c>
      <c r="D58">
        <v>2019</v>
      </c>
      <c r="E58">
        <v>62</v>
      </c>
      <c r="F58">
        <v>207917</v>
      </c>
      <c r="G58">
        <v>1246</v>
      </c>
      <c r="N58" t="s">
        <v>54</v>
      </c>
      <c r="O58" s="5" t="s">
        <v>55</v>
      </c>
      <c r="S58" s="7">
        <v>2024</v>
      </c>
    </row>
    <row r="59" spans="1:19" ht="30.75" customHeight="1" x14ac:dyDescent="0.15">
      <c r="B59" t="s">
        <v>53</v>
      </c>
      <c r="C59">
        <v>2019</v>
      </c>
      <c r="D59">
        <v>2020</v>
      </c>
      <c r="E59">
        <v>63</v>
      </c>
      <c r="F59">
        <v>194643</v>
      </c>
      <c r="G59">
        <v>1451</v>
      </c>
      <c r="N59" t="s">
        <v>56</v>
      </c>
      <c r="O59" s="5" t="s">
        <v>57</v>
      </c>
      <c r="S59" s="7">
        <v>2024</v>
      </c>
    </row>
    <row r="60" spans="1:19" ht="30.75" customHeight="1" x14ac:dyDescent="0.15">
      <c r="B60" s="7" t="s">
        <v>53</v>
      </c>
      <c r="C60" s="7">
        <v>2020</v>
      </c>
      <c r="D60" s="7">
        <v>2021</v>
      </c>
      <c r="E60" s="7">
        <v>68</v>
      </c>
      <c r="F60" s="7">
        <v>176557</v>
      </c>
      <c r="G60" s="7">
        <v>1245</v>
      </c>
      <c r="I60" s="7"/>
      <c r="J60" s="7"/>
      <c r="K60" s="7"/>
      <c r="N60" s="7" t="s">
        <v>58</v>
      </c>
      <c r="O60" s="6" t="s">
        <v>59</v>
      </c>
      <c r="S60" s="7">
        <v>2024</v>
      </c>
    </row>
    <row r="61" spans="1:19" ht="30.75" customHeight="1" x14ac:dyDescent="0.15">
      <c r="B61" s="7" t="s">
        <v>53</v>
      </c>
      <c r="C61" s="7">
        <v>2021</v>
      </c>
      <c r="D61" s="7">
        <v>2022</v>
      </c>
      <c r="E61" s="7">
        <v>160</v>
      </c>
      <c r="F61" s="7">
        <v>187722</v>
      </c>
      <c r="G61" s="7">
        <v>1871</v>
      </c>
      <c r="I61" s="7"/>
      <c r="J61" s="7"/>
      <c r="K61" s="7"/>
      <c r="N61" s="7" t="s">
        <v>60</v>
      </c>
      <c r="O61" s="6" t="s">
        <v>61</v>
      </c>
      <c r="S61" s="7">
        <v>2024</v>
      </c>
    </row>
    <row r="62" spans="1:19" ht="30.75" customHeight="1" x14ac:dyDescent="0.15">
      <c r="B62" t="s">
        <v>53</v>
      </c>
      <c r="C62">
        <v>2022</v>
      </c>
      <c r="D62">
        <v>2023</v>
      </c>
      <c r="E62">
        <v>60</v>
      </c>
      <c r="F62">
        <v>181991</v>
      </c>
      <c r="G62">
        <v>1425</v>
      </c>
      <c r="N62" t="s">
        <v>62</v>
      </c>
      <c r="O62" s="5" t="s">
        <v>63</v>
      </c>
    </row>
    <row r="63" spans="1:19" ht="30.75" customHeight="1" x14ac:dyDescent="0.15">
      <c r="B63" s="7" t="s">
        <v>53</v>
      </c>
      <c r="C63" s="7">
        <v>2023</v>
      </c>
      <c r="D63" s="7">
        <v>2024</v>
      </c>
      <c r="E63" s="7">
        <v>41</v>
      </c>
      <c r="F63" s="11">
        <v>173127</v>
      </c>
      <c r="G63" s="11">
        <v>1405</v>
      </c>
      <c r="I63" s="7"/>
      <c r="J63" s="7"/>
      <c r="K63" s="7"/>
      <c r="N63" t="s">
        <v>64</v>
      </c>
      <c r="O63" s="6" t="s">
        <v>65</v>
      </c>
      <c r="S63" s="7"/>
    </row>
    <row r="64" spans="1:19" ht="30.75" customHeight="1" x14ac:dyDescent="0.15">
      <c r="B64" t="s">
        <v>66</v>
      </c>
      <c r="C64">
        <v>2017</v>
      </c>
      <c r="D64">
        <v>2018</v>
      </c>
      <c r="E64">
        <v>758</v>
      </c>
      <c r="N64" s="8" t="s">
        <v>67</v>
      </c>
      <c r="O64" s="19" t="s">
        <v>68</v>
      </c>
      <c r="S64" s="7">
        <v>2024</v>
      </c>
    </row>
    <row r="65" spans="2:20" ht="30.75" customHeight="1" x14ac:dyDescent="0.15">
      <c r="B65" t="s">
        <v>66</v>
      </c>
      <c r="C65">
        <v>2018</v>
      </c>
      <c r="D65">
        <v>2019</v>
      </c>
      <c r="E65">
        <v>710</v>
      </c>
      <c r="N65" s="8" t="s">
        <v>69</v>
      </c>
      <c r="O65" s="19" t="s">
        <v>70</v>
      </c>
      <c r="S65" s="7">
        <v>2024</v>
      </c>
    </row>
    <row r="66" spans="2:20" ht="30.75" customHeight="1" x14ac:dyDescent="0.2">
      <c r="B66" t="s">
        <v>66</v>
      </c>
      <c r="C66">
        <v>2019</v>
      </c>
      <c r="D66" s="9">
        <v>2020</v>
      </c>
      <c r="E66" s="9">
        <v>695</v>
      </c>
      <c r="N66" s="8" t="s">
        <v>71</v>
      </c>
      <c r="O66" s="19" t="s">
        <v>72</v>
      </c>
      <c r="S66" s="7">
        <v>2024</v>
      </c>
    </row>
    <row r="67" spans="2:20" ht="30.75" customHeight="1" x14ac:dyDescent="0.15">
      <c r="B67" t="s">
        <v>66</v>
      </c>
      <c r="C67">
        <v>2020</v>
      </c>
      <c r="D67">
        <v>2021</v>
      </c>
      <c r="E67">
        <v>1014</v>
      </c>
      <c r="N67" t="s">
        <v>73</v>
      </c>
      <c r="O67" s="19" t="s">
        <v>74</v>
      </c>
      <c r="S67" s="7">
        <v>2024</v>
      </c>
    </row>
    <row r="68" spans="2:20" ht="30.75" customHeight="1" x14ac:dyDescent="0.15">
      <c r="B68" t="s">
        <v>75</v>
      </c>
      <c r="C68">
        <v>2011</v>
      </c>
      <c r="D68">
        <v>2012</v>
      </c>
      <c r="E68">
        <v>60</v>
      </c>
      <c r="F68">
        <v>546585</v>
      </c>
      <c r="N68" t="s">
        <v>76</v>
      </c>
      <c r="O68" s="5" t="s">
        <v>77</v>
      </c>
      <c r="S68">
        <v>2024</v>
      </c>
      <c r="T68" t="s">
        <v>78</v>
      </c>
    </row>
    <row r="69" spans="2:20" ht="30.75" customHeight="1" x14ac:dyDescent="0.15">
      <c r="B69" t="s">
        <v>75</v>
      </c>
      <c r="C69">
        <v>2012</v>
      </c>
      <c r="D69">
        <v>2013</v>
      </c>
      <c r="E69">
        <v>41</v>
      </c>
      <c r="F69">
        <v>534186</v>
      </c>
      <c r="N69" t="s">
        <v>76</v>
      </c>
      <c r="O69" s="5" t="s">
        <v>77</v>
      </c>
      <c r="S69">
        <v>2024</v>
      </c>
      <c r="T69" t="s">
        <v>78</v>
      </c>
    </row>
    <row r="70" spans="2:20" ht="30.75" customHeight="1" x14ac:dyDescent="0.15">
      <c r="B70" t="s">
        <v>75</v>
      </c>
      <c r="C70">
        <v>2013</v>
      </c>
      <c r="D70">
        <v>2014</v>
      </c>
      <c r="E70">
        <v>50</v>
      </c>
      <c r="F70">
        <v>514308</v>
      </c>
      <c r="N70" s="8" t="s">
        <v>76</v>
      </c>
      <c r="O70" s="5" t="s">
        <v>77</v>
      </c>
      <c r="S70">
        <v>2024</v>
      </c>
      <c r="T70" t="s">
        <v>78</v>
      </c>
    </row>
    <row r="71" spans="2:20" ht="30.75" customHeight="1" x14ac:dyDescent="0.15">
      <c r="B71" t="s">
        <v>75</v>
      </c>
      <c r="C71">
        <v>2014</v>
      </c>
      <c r="D71">
        <v>2015</v>
      </c>
      <c r="E71">
        <v>37</v>
      </c>
      <c r="F71">
        <v>502596</v>
      </c>
      <c r="N71" s="8" t="s">
        <v>76</v>
      </c>
      <c r="O71" s="5" t="s">
        <v>77</v>
      </c>
      <c r="S71">
        <v>2024</v>
      </c>
      <c r="T71" t="s">
        <v>78</v>
      </c>
    </row>
    <row r="72" spans="2:20" ht="30.75" customHeight="1" x14ac:dyDescent="0.15">
      <c r="B72" t="s">
        <v>75</v>
      </c>
      <c r="C72">
        <v>2015</v>
      </c>
      <c r="D72">
        <v>2016</v>
      </c>
      <c r="E72">
        <v>46</v>
      </c>
      <c r="F72">
        <v>485780</v>
      </c>
      <c r="N72" s="8" t="s">
        <v>76</v>
      </c>
      <c r="O72" s="5" t="s">
        <v>77</v>
      </c>
      <c r="S72">
        <v>2024</v>
      </c>
      <c r="T72" t="s">
        <v>78</v>
      </c>
    </row>
    <row r="73" spans="2:20" ht="30.75" customHeight="1" x14ac:dyDescent="0.15">
      <c r="B73" t="s">
        <v>75</v>
      </c>
      <c r="C73">
        <v>2016</v>
      </c>
      <c r="D73">
        <v>2017</v>
      </c>
      <c r="E73">
        <v>35</v>
      </c>
      <c r="F73">
        <v>473438</v>
      </c>
      <c r="N73" s="8" t="s">
        <v>76</v>
      </c>
      <c r="O73" s="5" t="s">
        <v>77</v>
      </c>
      <c r="S73">
        <v>2024</v>
      </c>
      <c r="T73" t="s">
        <v>78</v>
      </c>
    </row>
    <row r="74" spans="2:20" ht="30.75" customHeight="1" x14ac:dyDescent="0.15">
      <c r="B74" t="s">
        <v>75</v>
      </c>
      <c r="C74">
        <v>2017</v>
      </c>
      <c r="D74">
        <v>2018</v>
      </c>
      <c r="E74">
        <v>30</v>
      </c>
      <c r="F74">
        <v>458151</v>
      </c>
      <c r="N74" s="8" t="s">
        <v>76</v>
      </c>
      <c r="O74" s="5" t="s">
        <v>77</v>
      </c>
      <c r="S74">
        <v>2024</v>
      </c>
      <c r="T74" t="s">
        <v>78</v>
      </c>
    </row>
    <row r="75" spans="2:20" ht="30.75" customHeight="1" x14ac:dyDescent="0.15">
      <c r="B75" t="s">
        <v>75</v>
      </c>
      <c r="C75">
        <v>2018</v>
      </c>
      <c r="D75">
        <v>2019</v>
      </c>
      <c r="E75">
        <v>33</v>
      </c>
      <c r="F75">
        <v>440780</v>
      </c>
      <c r="N75" s="8" t="s">
        <v>76</v>
      </c>
      <c r="O75" s="5" t="s">
        <v>77</v>
      </c>
      <c r="S75">
        <v>2024</v>
      </c>
      <c r="T75" t="s">
        <v>78</v>
      </c>
    </row>
    <row r="76" spans="2:20" ht="30.75" customHeight="1" x14ac:dyDescent="0.15">
      <c r="B76" t="s">
        <v>75</v>
      </c>
      <c r="C76">
        <v>2019</v>
      </c>
      <c r="D76">
        <v>2020</v>
      </c>
      <c r="E76">
        <v>36</v>
      </c>
      <c r="F76">
        <v>417614</v>
      </c>
      <c r="N76" s="8" t="s">
        <v>76</v>
      </c>
      <c r="O76" s="5" t="s">
        <v>77</v>
      </c>
      <c r="S76">
        <v>2024</v>
      </c>
      <c r="T76" t="s">
        <v>78</v>
      </c>
    </row>
    <row r="77" spans="2:20" ht="30.75" customHeight="1" x14ac:dyDescent="0.15">
      <c r="B77" t="s">
        <v>79</v>
      </c>
      <c r="C77">
        <v>2010</v>
      </c>
      <c r="D77">
        <v>2011</v>
      </c>
      <c r="E77">
        <v>45</v>
      </c>
      <c r="F77" s="10">
        <v>250643</v>
      </c>
      <c r="G77">
        <v>5040</v>
      </c>
      <c r="N77" t="s">
        <v>80</v>
      </c>
      <c r="O77" s="5" t="s">
        <v>81</v>
      </c>
      <c r="S77">
        <v>2024</v>
      </c>
      <c r="T77" t="s">
        <v>78</v>
      </c>
    </row>
    <row r="78" spans="2:20" ht="30.75" customHeight="1" x14ac:dyDescent="0.15">
      <c r="B78" t="s">
        <v>79</v>
      </c>
      <c r="C78">
        <v>2011</v>
      </c>
      <c r="D78">
        <v>2012</v>
      </c>
      <c r="E78">
        <v>40</v>
      </c>
      <c r="F78" s="10">
        <v>247358</v>
      </c>
      <c r="G78">
        <v>4759</v>
      </c>
      <c r="N78" t="s">
        <v>80</v>
      </c>
      <c r="O78" s="5" t="s">
        <v>81</v>
      </c>
      <c r="S78">
        <v>2024</v>
      </c>
      <c r="T78" t="s">
        <v>78</v>
      </c>
    </row>
    <row r="79" spans="2:20" ht="30.75" customHeight="1" x14ac:dyDescent="0.15">
      <c r="B79" t="s">
        <v>79</v>
      </c>
      <c r="C79">
        <v>2012</v>
      </c>
      <c r="D79">
        <v>2013</v>
      </c>
      <c r="E79">
        <v>42</v>
      </c>
      <c r="F79" s="10">
        <v>243635</v>
      </c>
      <c r="G79">
        <v>4721</v>
      </c>
      <c r="N79" t="s">
        <v>80</v>
      </c>
      <c r="O79" s="5" t="s">
        <v>81</v>
      </c>
      <c r="S79">
        <v>2024</v>
      </c>
      <c r="T79" t="s">
        <v>78</v>
      </c>
    </row>
    <row r="80" spans="2:20" ht="30.75" customHeight="1" x14ac:dyDescent="0.15">
      <c r="B80" t="s">
        <v>79</v>
      </c>
      <c r="C80">
        <v>2013</v>
      </c>
      <c r="D80">
        <v>2014</v>
      </c>
      <c r="E80">
        <v>37</v>
      </c>
      <c r="F80" s="10">
        <v>242005</v>
      </c>
      <c r="G80">
        <v>4906</v>
      </c>
      <c r="N80" t="s">
        <v>80</v>
      </c>
      <c r="O80" s="5" t="s">
        <v>81</v>
      </c>
      <c r="S80">
        <v>2024</v>
      </c>
      <c r="T80" t="s">
        <v>78</v>
      </c>
    </row>
    <row r="81" spans="2:21" ht="30.75" customHeight="1" x14ac:dyDescent="0.15">
      <c r="B81" t="s">
        <v>79</v>
      </c>
      <c r="C81">
        <v>2014</v>
      </c>
      <c r="D81">
        <v>2015</v>
      </c>
      <c r="E81">
        <v>34</v>
      </c>
      <c r="F81" s="10">
        <v>250997</v>
      </c>
      <c r="G81">
        <v>4660</v>
      </c>
      <c r="H81">
        <v>2</v>
      </c>
      <c r="I81">
        <v>4</v>
      </c>
      <c r="K81">
        <v>2</v>
      </c>
      <c r="N81" t="s">
        <v>80</v>
      </c>
      <c r="O81" s="5" t="s">
        <v>81</v>
      </c>
      <c r="S81">
        <v>2024</v>
      </c>
      <c r="T81" t="s">
        <v>78</v>
      </c>
    </row>
    <row r="82" spans="2:21" ht="30.75" customHeight="1" x14ac:dyDescent="0.15">
      <c r="B82" t="s">
        <v>79</v>
      </c>
      <c r="C82">
        <v>2015</v>
      </c>
      <c r="D82">
        <v>2016</v>
      </c>
      <c r="E82">
        <v>38</v>
      </c>
      <c r="F82" s="10">
        <v>244670</v>
      </c>
      <c r="G82">
        <v>4891</v>
      </c>
      <c r="H82">
        <v>1</v>
      </c>
      <c r="I82">
        <v>7</v>
      </c>
      <c r="K82">
        <v>6</v>
      </c>
      <c r="N82" t="s">
        <v>80</v>
      </c>
      <c r="O82" s="5" t="s">
        <v>81</v>
      </c>
      <c r="S82">
        <v>2024</v>
      </c>
      <c r="T82" t="s">
        <v>78</v>
      </c>
    </row>
    <row r="83" spans="2:21" ht="30.75" customHeight="1" x14ac:dyDescent="0.15">
      <c r="B83" t="s">
        <v>79</v>
      </c>
      <c r="C83">
        <v>2016</v>
      </c>
      <c r="D83">
        <v>2017</v>
      </c>
      <c r="E83">
        <v>21</v>
      </c>
      <c r="F83" s="10">
        <v>231748</v>
      </c>
      <c r="G83">
        <v>4728</v>
      </c>
      <c r="H83">
        <v>6</v>
      </c>
      <c r="I83">
        <v>3</v>
      </c>
      <c r="K83">
        <v>-3</v>
      </c>
      <c r="N83" t="s">
        <v>80</v>
      </c>
      <c r="O83" s="5" t="s">
        <v>81</v>
      </c>
      <c r="S83">
        <v>2024</v>
      </c>
      <c r="T83" t="s">
        <v>78</v>
      </c>
    </row>
    <row r="84" spans="2:21" ht="30.75" customHeight="1" x14ac:dyDescent="0.15">
      <c r="B84" t="s">
        <v>79</v>
      </c>
      <c r="C84">
        <v>2017</v>
      </c>
      <c r="D84">
        <v>2018</v>
      </c>
      <c r="E84">
        <v>38</v>
      </c>
      <c r="F84" s="10">
        <v>219186</v>
      </c>
      <c r="G84">
        <v>4645</v>
      </c>
      <c r="H84">
        <v>1</v>
      </c>
      <c r="I84">
        <v>4</v>
      </c>
      <c r="K84">
        <v>3</v>
      </c>
      <c r="N84" t="s">
        <v>80</v>
      </c>
      <c r="O84" s="5" t="s">
        <v>81</v>
      </c>
      <c r="S84">
        <v>2024</v>
      </c>
      <c r="T84" t="s">
        <v>78</v>
      </c>
    </row>
    <row r="85" spans="2:21" ht="30.75" customHeight="1" x14ac:dyDescent="0.15">
      <c r="B85" t="s">
        <v>79</v>
      </c>
      <c r="C85">
        <v>2018</v>
      </c>
      <c r="D85">
        <v>201</v>
      </c>
      <c r="E85">
        <v>30</v>
      </c>
      <c r="F85" s="10">
        <v>221731</v>
      </c>
      <c r="G85">
        <v>4553</v>
      </c>
      <c r="H85">
        <v>1</v>
      </c>
      <c r="I85">
        <v>11</v>
      </c>
      <c r="K85">
        <v>10</v>
      </c>
      <c r="N85" t="s">
        <v>80</v>
      </c>
      <c r="O85" s="5" t="s">
        <v>81</v>
      </c>
      <c r="S85">
        <v>2024</v>
      </c>
      <c r="T85" t="s">
        <v>78</v>
      </c>
    </row>
    <row r="86" spans="2:21" ht="30.75" customHeight="1" x14ac:dyDescent="0.15">
      <c r="B86" t="s">
        <v>79</v>
      </c>
      <c r="C86">
        <v>2019</v>
      </c>
      <c r="D86">
        <v>2020</v>
      </c>
      <c r="E86">
        <v>23</v>
      </c>
      <c r="F86" s="10">
        <v>210187</v>
      </c>
      <c r="G86">
        <v>4665</v>
      </c>
      <c r="H86">
        <v>3</v>
      </c>
      <c r="I86">
        <v>7</v>
      </c>
      <c r="K86">
        <v>4</v>
      </c>
      <c r="N86" t="s">
        <v>80</v>
      </c>
      <c r="O86" s="5" t="s">
        <v>81</v>
      </c>
      <c r="S86">
        <v>2024</v>
      </c>
      <c r="T86" t="s">
        <v>78</v>
      </c>
    </row>
    <row r="87" spans="2:21" ht="30.75" customHeight="1" x14ac:dyDescent="0.15">
      <c r="B87" t="s">
        <v>79</v>
      </c>
      <c r="C87">
        <v>2020</v>
      </c>
      <c r="D87">
        <v>2021</v>
      </c>
      <c r="E87">
        <v>41</v>
      </c>
      <c r="F87" s="10">
        <v>194978</v>
      </c>
      <c r="G87">
        <v>5102</v>
      </c>
      <c r="H87">
        <v>5</v>
      </c>
      <c r="I87">
        <v>21</v>
      </c>
      <c r="K87">
        <v>16</v>
      </c>
      <c r="N87" t="s">
        <v>80</v>
      </c>
      <c r="O87" s="5" t="s">
        <v>81</v>
      </c>
      <c r="S87">
        <v>2024</v>
      </c>
      <c r="T87" t="s">
        <v>78</v>
      </c>
    </row>
    <row r="88" spans="2:21" ht="30.75" customHeight="1" x14ac:dyDescent="0.15">
      <c r="B88" t="s">
        <v>79</v>
      </c>
      <c r="C88">
        <v>2021</v>
      </c>
      <c r="D88">
        <v>2022</v>
      </c>
      <c r="E88">
        <v>35</v>
      </c>
      <c r="F88">
        <v>177266</v>
      </c>
      <c r="G88">
        <v>5677</v>
      </c>
      <c r="H88">
        <v>2</v>
      </c>
      <c r="I88">
        <v>19</v>
      </c>
      <c r="K88">
        <v>17</v>
      </c>
      <c r="N88" t="s">
        <v>80</v>
      </c>
      <c r="O88" s="5" t="s">
        <v>81</v>
      </c>
      <c r="S88">
        <v>2024</v>
      </c>
      <c r="T88" t="s">
        <v>78</v>
      </c>
    </row>
    <row r="89" spans="2:21" ht="30.75" customHeight="1" x14ac:dyDescent="0.15">
      <c r="B89" t="s">
        <v>79</v>
      </c>
      <c r="C89">
        <v>2022</v>
      </c>
      <c r="D89">
        <v>2023</v>
      </c>
      <c r="E89">
        <v>22</v>
      </c>
      <c r="F89">
        <v>189303</v>
      </c>
      <c r="G89">
        <v>5135</v>
      </c>
      <c r="H89">
        <v>2</v>
      </c>
      <c r="I89">
        <v>6</v>
      </c>
      <c r="K89">
        <v>4</v>
      </c>
      <c r="N89" t="s">
        <v>80</v>
      </c>
      <c r="O89" s="5" t="s">
        <v>81</v>
      </c>
      <c r="S89">
        <v>2024</v>
      </c>
      <c r="T89" t="s">
        <v>78</v>
      </c>
    </row>
    <row r="90" spans="2:21" ht="30.75" customHeight="1" x14ac:dyDescent="0.15">
      <c r="B90" t="s">
        <v>82</v>
      </c>
      <c r="C90">
        <v>2019.4</v>
      </c>
      <c r="D90">
        <v>2019.7</v>
      </c>
      <c r="E90">
        <v>88</v>
      </c>
      <c r="F90" s="10"/>
      <c r="G90">
        <v>1187</v>
      </c>
      <c r="L90">
        <v>25</v>
      </c>
      <c r="N90" t="s">
        <v>83</v>
      </c>
      <c r="O90" s="5" t="s">
        <v>84</v>
      </c>
      <c r="S90">
        <v>2024</v>
      </c>
      <c r="T90" t="s">
        <v>78</v>
      </c>
      <c r="U90" t="s">
        <v>85</v>
      </c>
    </row>
    <row r="91" spans="2:21" ht="30.75" customHeight="1" x14ac:dyDescent="0.15">
      <c r="B91" t="s">
        <v>86</v>
      </c>
      <c r="C91">
        <v>2000</v>
      </c>
      <c r="D91">
        <v>2001</v>
      </c>
      <c r="E91" s="13">
        <v>3</v>
      </c>
      <c r="F91" s="13">
        <v>43746</v>
      </c>
      <c r="N91" t="s">
        <v>87</v>
      </c>
      <c r="O91" s="5" t="s">
        <v>88</v>
      </c>
      <c r="S91">
        <v>2024</v>
      </c>
      <c r="T91" t="s">
        <v>78</v>
      </c>
    </row>
    <row r="92" spans="2:21" ht="30.75" customHeight="1" x14ac:dyDescent="0.15">
      <c r="B92" t="s">
        <v>86</v>
      </c>
      <c r="C92">
        <v>2001</v>
      </c>
      <c r="D92">
        <v>2002</v>
      </c>
      <c r="E92" s="13">
        <v>1</v>
      </c>
      <c r="F92" s="13">
        <v>40993</v>
      </c>
      <c r="N92" t="s">
        <v>87</v>
      </c>
      <c r="O92" s="5" t="s">
        <v>88</v>
      </c>
      <c r="S92">
        <v>2024</v>
      </c>
      <c r="T92" t="s">
        <v>78</v>
      </c>
    </row>
    <row r="93" spans="2:21" ht="30.75" customHeight="1" x14ac:dyDescent="0.15">
      <c r="B93" t="s">
        <v>86</v>
      </c>
      <c r="C93">
        <v>2002</v>
      </c>
      <c r="D93">
        <v>2003</v>
      </c>
      <c r="E93" s="13">
        <v>4</v>
      </c>
      <c r="F93" s="13">
        <v>40094</v>
      </c>
      <c r="N93" t="s">
        <v>87</v>
      </c>
      <c r="O93" s="5" t="s">
        <v>88</v>
      </c>
      <c r="S93">
        <v>2024</v>
      </c>
      <c r="T93" t="s">
        <v>78</v>
      </c>
    </row>
    <row r="94" spans="2:21" ht="30.75" customHeight="1" x14ac:dyDescent="0.15">
      <c r="B94" t="s">
        <v>86</v>
      </c>
      <c r="C94">
        <v>2003</v>
      </c>
      <c r="D94">
        <v>2004</v>
      </c>
      <c r="E94" s="13">
        <v>3</v>
      </c>
      <c r="F94" s="13">
        <v>39668</v>
      </c>
      <c r="N94" t="s">
        <v>87</v>
      </c>
      <c r="O94" s="5" t="s">
        <v>88</v>
      </c>
      <c r="S94">
        <v>2024</v>
      </c>
      <c r="T94" t="s">
        <v>78</v>
      </c>
    </row>
    <row r="95" spans="2:21" ht="30.75" customHeight="1" x14ac:dyDescent="0.15">
      <c r="B95" t="s">
        <v>86</v>
      </c>
      <c r="C95">
        <v>2004</v>
      </c>
      <c r="D95">
        <v>2005</v>
      </c>
      <c r="E95" s="13">
        <v>3</v>
      </c>
      <c r="F95" s="13">
        <v>40307</v>
      </c>
      <c r="N95" t="s">
        <v>87</v>
      </c>
      <c r="O95" s="5" t="s">
        <v>88</v>
      </c>
      <c r="S95">
        <v>2024</v>
      </c>
      <c r="T95" t="s">
        <v>78</v>
      </c>
    </row>
    <row r="96" spans="2:21" ht="30.75" customHeight="1" x14ac:dyDescent="0.15">
      <c r="B96" t="s">
        <v>86</v>
      </c>
      <c r="C96">
        <v>2005</v>
      </c>
      <c r="D96">
        <v>2006</v>
      </c>
      <c r="E96" s="13">
        <v>3</v>
      </c>
      <c r="F96" s="13">
        <v>42492</v>
      </c>
      <c r="N96" t="s">
        <v>87</v>
      </c>
      <c r="O96" s="5" t="s">
        <v>88</v>
      </c>
      <c r="S96">
        <v>2024</v>
      </c>
      <c r="T96" t="s">
        <v>78</v>
      </c>
    </row>
    <row r="97" spans="2:20" ht="30.75" customHeight="1" x14ac:dyDescent="0.15">
      <c r="B97" t="s">
        <v>86</v>
      </c>
      <c r="C97">
        <v>2006</v>
      </c>
      <c r="D97">
        <v>2007</v>
      </c>
      <c r="E97" s="13">
        <v>4</v>
      </c>
      <c r="F97" s="13">
        <v>41446</v>
      </c>
      <c r="N97" t="s">
        <v>87</v>
      </c>
      <c r="O97" s="5" t="s">
        <v>88</v>
      </c>
      <c r="S97">
        <v>2024</v>
      </c>
      <c r="T97" t="s">
        <v>78</v>
      </c>
    </row>
    <row r="98" spans="2:20" ht="30.75" customHeight="1" x14ac:dyDescent="0.15">
      <c r="B98" t="s">
        <v>86</v>
      </c>
      <c r="C98">
        <v>2007</v>
      </c>
      <c r="D98">
        <v>2008</v>
      </c>
      <c r="E98" s="13">
        <v>6</v>
      </c>
      <c r="F98" s="13">
        <v>41910</v>
      </c>
      <c r="N98" t="s">
        <v>87</v>
      </c>
      <c r="O98" s="5" t="s">
        <v>88</v>
      </c>
      <c r="S98">
        <v>2024</v>
      </c>
      <c r="T98" t="s">
        <v>78</v>
      </c>
    </row>
    <row r="99" spans="2:20" ht="30.75" customHeight="1" x14ac:dyDescent="0.15">
      <c r="B99" t="s">
        <v>86</v>
      </c>
      <c r="C99">
        <v>2008</v>
      </c>
      <c r="D99">
        <v>2009</v>
      </c>
      <c r="E99" s="13">
        <v>3</v>
      </c>
      <c r="F99" s="13">
        <v>43753</v>
      </c>
      <c r="N99" t="s">
        <v>87</v>
      </c>
      <c r="O99" s="5" t="s">
        <v>88</v>
      </c>
      <c r="S99">
        <v>2024</v>
      </c>
      <c r="T99" t="s">
        <v>78</v>
      </c>
    </row>
    <row r="100" spans="2:20" ht="30.75" customHeight="1" x14ac:dyDescent="0.15">
      <c r="B100" t="s">
        <v>86</v>
      </c>
      <c r="C100">
        <v>2009</v>
      </c>
      <c r="D100">
        <v>2010</v>
      </c>
      <c r="E100" s="13">
        <v>6</v>
      </c>
      <c r="F100" s="13">
        <v>44577</v>
      </c>
      <c r="N100" t="s">
        <v>87</v>
      </c>
      <c r="O100" s="5" t="s">
        <v>88</v>
      </c>
      <c r="S100">
        <v>2024</v>
      </c>
      <c r="T100" t="s">
        <v>78</v>
      </c>
    </row>
    <row r="101" spans="2:20" ht="30.75" customHeight="1" x14ac:dyDescent="0.15">
      <c r="B101" t="s">
        <v>86</v>
      </c>
      <c r="C101">
        <v>2010</v>
      </c>
      <c r="D101">
        <v>2011</v>
      </c>
      <c r="E101" s="13">
        <v>4</v>
      </c>
      <c r="F101" s="13">
        <v>43361</v>
      </c>
      <c r="N101" t="s">
        <v>87</v>
      </c>
      <c r="O101" s="5" t="s">
        <v>88</v>
      </c>
      <c r="S101">
        <v>2024</v>
      </c>
      <c r="T101" t="s">
        <v>78</v>
      </c>
    </row>
    <row r="102" spans="2:20" ht="30.75" customHeight="1" x14ac:dyDescent="0.15">
      <c r="B102" t="s">
        <v>86</v>
      </c>
      <c r="C102">
        <v>2011</v>
      </c>
      <c r="D102">
        <v>2012</v>
      </c>
      <c r="E102" s="13">
        <v>4</v>
      </c>
      <c r="F102" s="13">
        <v>41197</v>
      </c>
      <c r="N102" t="s">
        <v>87</v>
      </c>
      <c r="O102" s="5" t="s">
        <v>88</v>
      </c>
      <c r="S102">
        <v>2024</v>
      </c>
      <c r="T102" t="s">
        <v>78</v>
      </c>
    </row>
    <row r="103" spans="2:20" ht="30.75" customHeight="1" x14ac:dyDescent="0.15">
      <c r="B103" t="s">
        <v>86</v>
      </c>
      <c r="C103">
        <v>2012</v>
      </c>
      <c r="D103">
        <v>2013</v>
      </c>
      <c r="E103" s="13">
        <v>3</v>
      </c>
      <c r="F103" s="13">
        <v>41771</v>
      </c>
      <c r="N103" t="s">
        <v>87</v>
      </c>
      <c r="O103" s="5" t="s">
        <v>88</v>
      </c>
      <c r="S103">
        <v>2024</v>
      </c>
      <c r="T103" t="s">
        <v>78</v>
      </c>
    </row>
    <row r="104" spans="2:20" ht="30.75" customHeight="1" x14ac:dyDescent="0.15">
      <c r="B104" t="s">
        <v>86</v>
      </c>
      <c r="C104">
        <v>2013</v>
      </c>
      <c r="D104">
        <v>2014</v>
      </c>
      <c r="E104" s="13">
        <v>2</v>
      </c>
      <c r="F104" s="13">
        <v>39939</v>
      </c>
      <c r="N104" t="s">
        <v>87</v>
      </c>
      <c r="O104" s="5" t="s">
        <v>88</v>
      </c>
      <c r="S104">
        <v>2024</v>
      </c>
      <c r="T104" t="s">
        <v>78</v>
      </c>
    </row>
    <row r="105" spans="2:20" ht="30.75" customHeight="1" x14ac:dyDescent="0.15">
      <c r="B105" t="s">
        <v>86</v>
      </c>
      <c r="C105">
        <v>2014</v>
      </c>
      <c r="D105">
        <v>2015</v>
      </c>
      <c r="E105" s="13">
        <v>1</v>
      </c>
      <c r="F105" s="13">
        <v>39566</v>
      </c>
      <c r="N105" t="s">
        <v>87</v>
      </c>
      <c r="O105" s="5" t="s">
        <v>88</v>
      </c>
      <c r="S105">
        <v>2024</v>
      </c>
      <c r="T105" t="s">
        <v>78</v>
      </c>
    </row>
    <row r="106" spans="2:20" ht="30.75" customHeight="1" x14ac:dyDescent="0.15">
      <c r="B106" t="s">
        <v>86</v>
      </c>
      <c r="C106">
        <v>2015</v>
      </c>
      <c r="D106">
        <v>2016</v>
      </c>
      <c r="E106" s="14">
        <v>1</v>
      </c>
      <c r="F106" s="13">
        <v>37503</v>
      </c>
      <c r="N106" t="s">
        <v>87</v>
      </c>
      <c r="O106" s="5" t="s">
        <v>88</v>
      </c>
      <c r="S106">
        <v>2024</v>
      </c>
      <c r="T106" t="s">
        <v>78</v>
      </c>
    </row>
    <row r="107" spans="2:20" ht="30.75" customHeight="1" x14ac:dyDescent="0.15">
      <c r="B107" t="s">
        <v>86</v>
      </c>
      <c r="C107">
        <v>2016</v>
      </c>
      <c r="D107">
        <v>2017</v>
      </c>
      <c r="E107" s="13">
        <v>1</v>
      </c>
      <c r="F107" s="13">
        <v>37537</v>
      </c>
      <c r="N107" t="s">
        <v>87</v>
      </c>
      <c r="O107" s="5" t="s">
        <v>88</v>
      </c>
      <c r="S107">
        <v>2024</v>
      </c>
      <c r="T107" t="s">
        <v>78</v>
      </c>
    </row>
    <row r="108" spans="2:20" ht="30.75" customHeight="1" x14ac:dyDescent="0.15">
      <c r="B108" t="s">
        <v>86</v>
      </c>
      <c r="C108">
        <v>2017</v>
      </c>
      <c r="D108">
        <v>2018</v>
      </c>
      <c r="E108" s="13">
        <v>0</v>
      </c>
      <c r="F108" s="13">
        <v>36556</v>
      </c>
      <c r="N108" t="s">
        <v>87</v>
      </c>
      <c r="O108" s="5" t="s">
        <v>88</v>
      </c>
      <c r="S108">
        <v>2024</v>
      </c>
      <c r="T108" t="s">
        <v>78</v>
      </c>
    </row>
    <row r="109" spans="2:20" ht="30.75" customHeight="1" x14ac:dyDescent="0.15">
      <c r="B109" t="s">
        <v>86</v>
      </c>
      <c r="C109">
        <v>2018</v>
      </c>
      <c r="D109">
        <v>2019</v>
      </c>
      <c r="E109" s="13">
        <v>0</v>
      </c>
      <c r="F109" s="13">
        <v>36945</v>
      </c>
      <c r="N109" t="s">
        <v>87</v>
      </c>
      <c r="O109" s="5" t="s">
        <v>88</v>
      </c>
      <c r="S109">
        <v>2024</v>
      </c>
      <c r="T109" t="s">
        <v>78</v>
      </c>
    </row>
    <row r="110" spans="2:20" ht="30.75" customHeight="1" x14ac:dyDescent="0.15">
      <c r="B110" t="s">
        <v>86</v>
      </c>
      <c r="C110">
        <v>2019</v>
      </c>
      <c r="D110">
        <v>2020</v>
      </c>
      <c r="E110" s="13">
        <v>2</v>
      </c>
      <c r="F110" s="13">
        <v>36135</v>
      </c>
      <c r="N110" t="s">
        <v>87</v>
      </c>
      <c r="O110" s="5" t="s">
        <v>88</v>
      </c>
      <c r="S110">
        <v>2024</v>
      </c>
      <c r="T110" t="s">
        <v>78</v>
      </c>
    </row>
    <row r="111" spans="2:20" ht="30.75" customHeight="1" x14ac:dyDescent="0.15">
      <c r="B111" t="s">
        <v>86</v>
      </c>
      <c r="C111">
        <v>2020</v>
      </c>
      <c r="D111">
        <v>2021</v>
      </c>
      <c r="E111" s="13">
        <v>2</v>
      </c>
      <c r="F111" s="13">
        <v>35845</v>
      </c>
      <c r="N111" t="s">
        <v>87</v>
      </c>
      <c r="O111" s="5" t="s">
        <v>88</v>
      </c>
      <c r="S111">
        <v>2024</v>
      </c>
      <c r="T111" t="s">
        <v>78</v>
      </c>
    </row>
    <row r="112" spans="2:20" ht="30.75" customHeight="1" x14ac:dyDescent="0.15">
      <c r="B112" t="s">
        <v>86</v>
      </c>
      <c r="C112">
        <v>2021</v>
      </c>
      <c r="D112">
        <v>2022</v>
      </c>
      <c r="E112" s="13">
        <v>4</v>
      </c>
      <c r="F112" s="13">
        <v>36508</v>
      </c>
      <c r="N112" t="s">
        <v>87</v>
      </c>
      <c r="O112" s="5" t="s">
        <v>88</v>
      </c>
      <c r="S112">
        <v>2024</v>
      </c>
      <c r="T112" t="s">
        <v>78</v>
      </c>
    </row>
    <row r="113" spans="2:20" ht="30.75" customHeight="1" x14ac:dyDescent="0.15">
      <c r="B113" t="s">
        <v>86</v>
      </c>
      <c r="C113">
        <v>2022</v>
      </c>
      <c r="D113">
        <v>2023</v>
      </c>
      <c r="E113" s="13">
        <v>2</v>
      </c>
      <c r="F113" s="13">
        <v>33883</v>
      </c>
      <c r="G113">
        <v>488</v>
      </c>
      <c r="N113" t="s">
        <v>87</v>
      </c>
      <c r="O113" s="5" t="s">
        <v>88</v>
      </c>
      <c r="R113" t="s">
        <v>89</v>
      </c>
      <c r="S113">
        <v>2024</v>
      </c>
      <c r="T113" t="s">
        <v>78</v>
      </c>
    </row>
    <row r="114" spans="2:20" ht="30.75" customHeight="1" x14ac:dyDescent="0.15">
      <c r="B114" t="s">
        <v>86</v>
      </c>
      <c r="C114">
        <v>2023</v>
      </c>
      <c r="D114">
        <v>2024</v>
      </c>
      <c r="E114">
        <v>2</v>
      </c>
      <c r="F114" s="13">
        <v>32170</v>
      </c>
      <c r="G114">
        <v>444</v>
      </c>
      <c r="N114" t="s">
        <v>87</v>
      </c>
      <c r="O114" s="5" t="s">
        <v>88</v>
      </c>
      <c r="R114" t="s">
        <v>89</v>
      </c>
      <c r="S114">
        <v>2024</v>
      </c>
      <c r="T114" t="s">
        <v>78</v>
      </c>
    </row>
    <row r="115" spans="2:20" ht="30.75" customHeight="1" x14ac:dyDescent="0.15">
      <c r="B115" s="16" t="s">
        <v>90</v>
      </c>
      <c r="C115">
        <v>2007</v>
      </c>
      <c r="D115">
        <v>2008</v>
      </c>
      <c r="E115">
        <v>3</v>
      </c>
      <c r="F115" s="12"/>
      <c r="G115">
        <v>735</v>
      </c>
      <c r="N115" t="s">
        <v>91</v>
      </c>
      <c r="O115" s="5" t="s">
        <v>92</v>
      </c>
      <c r="S115">
        <v>2024</v>
      </c>
      <c r="T115" t="s">
        <v>78</v>
      </c>
    </row>
    <row r="116" spans="2:20" ht="30.75" customHeight="1" x14ac:dyDescent="0.15">
      <c r="B116" t="s">
        <v>90</v>
      </c>
      <c r="C116">
        <v>2008</v>
      </c>
      <c r="D116">
        <v>2009</v>
      </c>
      <c r="E116">
        <v>3</v>
      </c>
      <c r="F116" s="12"/>
      <c r="G116">
        <v>823</v>
      </c>
      <c r="N116" t="s">
        <v>91</v>
      </c>
      <c r="O116" s="5" t="s">
        <v>92</v>
      </c>
      <c r="S116">
        <v>2024</v>
      </c>
      <c r="T116" t="s">
        <v>78</v>
      </c>
    </row>
    <row r="117" spans="2:20" ht="30.75" customHeight="1" x14ac:dyDescent="0.15">
      <c r="B117" t="s">
        <v>90</v>
      </c>
      <c r="C117">
        <v>2009</v>
      </c>
      <c r="D117">
        <v>2010</v>
      </c>
      <c r="E117">
        <v>4</v>
      </c>
      <c r="F117" s="12"/>
      <c r="G117">
        <v>769</v>
      </c>
      <c r="N117" t="s">
        <v>91</v>
      </c>
      <c r="O117" s="5" t="s">
        <v>92</v>
      </c>
      <c r="S117">
        <v>2024</v>
      </c>
      <c r="T117" t="s">
        <v>78</v>
      </c>
    </row>
    <row r="118" spans="2:20" ht="30.75" customHeight="1" x14ac:dyDescent="0.15">
      <c r="B118" t="s">
        <v>90</v>
      </c>
      <c r="C118">
        <v>2010</v>
      </c>
      <c r="D118">
        <v>2011</v>
      </c>
      <c r="E118">
        <v>2</v>
      </c>
      <c r="F118" s="12"/>
      <c r="G118">
        <v>691</v>
      </c>
      <c r="N118" t="s">
        <v>91</v>
      </c>
      <c r="O118" s="5" t="s">
        <v>92</v>
      </c>
      <c r="S118">
        <v>2024</v>
      </c>
      <c r="T118" t="s">
        <v>78</v>
      </c>
    </row>
    <row r="119" spans="2:20" ht="30.75" customHeight="1" x14ac:dyDescent="0.15">
      <c r="B119" t="s">
        <v>90</v>
      </c>
      <c r="C119">
        <v>2011</v>
      </c>
      <c r="D119">
        <v>2012</v>
      </c>
      <c r="E119">
        <v>2</v>
      </c>
      <c r="F119" s="12"/>
      <c r="G119">
        <v>757</v>
      </c>
      <c r="N119" t="s">
        <v>91</v>
      </c>
      <c r="O119" s="5" t="s">
        <v>92</v>
      </c>
      <c r="S119">
        <v>2024</v>
      </c>
      <c r="T119" t="s">
        <v>78</v>
      </c>
    </row>
    <row r="120" spans="2:20" ht="30.75" customHeight="1" x14ac:dyDescent="0.15">
      <c r="B120" t="s">
        <v>90</v>
      </c>
      <c r="C120">
        <v>2012</v>
      </c>
      <c r="D120">
        <v>2013</v>
      </c>
      <c r="E120">
        <v>3</v>
      </c>
      <c r="F120" s="12"/>
      <c r="G120">
        <v>706</v>
      </c>
      <c r="N120" t="s">
        <v>91</v>
      </c>
      <c r="O120" s="5" t="s">
        <v>92</v>
      </c>
      <c r="S120">
        <v>2024</v>
      </c>
      <c r="T120" t="s">
        <v>78</v>
      </c>
    </row>
    <row r="121" spans="2:20" ht="30.75" customHeight="1" x14ac:dyDescent="0.15">
      <c r="B121" t="s">
        <v>90</v>
      </c>
      <c r="C121">
        <v>2013</v>
      </c>
      <c r="D121">
        <v>2014</v>
      </c>
      <c r="E121">
        <v>4</v>
      </c>
      <c r="G121">
        <v>642</v>
      </c>
      <c r="N121" t="s">
        <v>91</v>
      </c>
      <c r="O121" s="5" t="s">
        <v>92</v>
      </c>
      <c r="S121">
        <v>2024</v>
      </c>
      <c r="T121" t="s">
        <v>78</v>
      </c>
    </row>
    <row r="122" spans="2:20" ht="30.75" customHeight="1" x14ac:dyDescent="0.15">
      <c r="B122" t="s">
        <v>90</v>
      </c>
      <c r="C122">
        <v>2014</v>
      </c>
      <c r="D122">
        <v>2015</v>
      </c>
      <c r="E122">
        <v>2</v>
      </c>
      <c r="G122">
        <v>640</v>
      </c>
      <c r="N122" t="s">
        <v>91</v>
      </c>
      <c r="O122" s="5" t="s">
        <v>92</v>
      </c>
      <c r="S122">
        <v>2024</v>
      </c>
      <c r="T122" t="s">
        <v>78</v>
      </c>
    </row>
    <row r="123" spans="2:20" ht="30.75" customHeight="1" x14ac:dyDescent="0.15">
      <c r="B123" t="s">
        <v>90</v>
      </c>
      <c r="C123">
        <v>2015</v>
      </c>
      <c r="D123">
        <v>2016</v>
      </c>
      <c r="E123">
        <v>1</v>
      </c>
      <c r="G123">
        <v>668</v>
      </c>
      <c r="N123" t="s">
        <v>91</v>
      </c>
      <c r="O123" s="5" t="s">
        <v>92</v>
      </c>
      <c r="S123">
        <v>2024</v>
      </c>
      <c r="T123" t="s">
        <v>78</v>
      </c>
    </row>
    <row r="124" spans="2:20" ht="30.75" customHeight="1" x14ac:dyDescent="0.15">
      <c r="B124" t="s">
        <v>90</v>
      </c>
      <c r="C124">
        <v>2016</v>
      </c>
      <c r="D124">
        <v>2017</v>
      </c>
      <c r="E124">
        <v>4</v>
      </c>
      <c r="G124">
        <v>650</v>
      </c>
      <c r="N124" t="s">
        <v>91</v>
      </c>
      <c r="O124" s="5" t="s">
        <v>92</v>
      </c>
      <c r="S124">
        <v>2024</v>
      </c>
      <c r="T124" t="s">
        <v>78</v>
      </c>
    </row>
    <row r="125" spans="2:20" ht="30.75" customHeight="1" x14ac:dyDescent="0.15">
      <c r="B125" t="s">
        <v>90</v>
      </c>
      <c r="C125">
        <v>2017</v>
      </c>
      <c r="D125">
        <v>2018</v>
      </c>
      <c r="E125">
        <v>1</v>
      </c>
      <c r="G125">
        <v>662</v>
      </c>
      <c r="N125" t="s">
        <v>91</v>
      </c>
      <c r="O125" s="5" t="s">
        <v>92</v>
      </c>
      <c r="S125">
        <v>2024</v>
      </c>
      <c r="T125" t="s">
        <v>78</v>
      </c>
    </row>
    <row r="126" spans="2:20" ht="30.75" customHeight="1" x14ac:dyDescent="0.15">
      <c r="B126" t="s">
        <v>90</v>
      </c>
      <c r="C126">
        <v>2020</v>
      </c>
      <c r="D126">
        <v>2021</v>
      </c>
      <c r="E126">
        <v>1</v>
      </c>
      <c r="G126">
        <v>721</v>
      </c>
      <c r="N126" t="s">
        <v>91</v>
      </c>
      <c r="O126" s="5" t="s">
        <v>92</v>
      </c>
      <c r="S126">
        <v>2024</v>
      </c>
      <c r="T126" t="s">
        <v>78</v>
      </c>
    </row>
    <row r="127" spans="2:20" ht="30.75" customHeight="1" x14ac:dyDescent="0.15">
      <c r="B127" t="s">
        <v>90</v>
      </c>
      <c r="C127">
        <v>2021</v>
      </c>
      <c r="D127">
        <v>2022</v>
      </c>
      <c r="E127">
        <v>2</v>
      </c>
      <c r="G127">
        <v>733</v>
      </c>
      <c r="N127" t="s">
        <v>91</v>
      </c>
      <c r="O127" s="5" t="s">
        <v>92</v>
      </c>
      <c r="S127">
        <v>2024</v>
      </c>
      <c r="T127" t="s">
        <v>78</v>
      </c>
    </row>
    <row r="128" spans="2:20" ht="30.75" customHeight="1" x14ac:dyDescent="0.15">
      <c r="B128" t="s">
        <v>90</v>
      </c>
      <c r="C128">
        <v>2009</v>
      </c>
      <c r="D128">
        <v>2012</v>
      </c>
      <c r="E128">
        <v>19</v>
      </c>
      <c r="G128">
        <v>2217</v>
      </c>
      <c r="N128" t="s">
        <v>93</v>
      </c>
      <c r="O128" s="5" t="s">
        <v>94</v>
      </c>
      <c r="S128">
        <v>2024</v>
      </c>
      <c r="T128" t="s">
        <v>78</v>
      </c>
    </row>
    <row r="129" spans="2:20" ht="30.75" customHeight="1" x14ac:dyDescent="0.15">
      <c r="B129" t="s">
        <v>90</v>
      </c>
      <c r="C129">
        <v>2012</v>
      </c>
      <c r="D129">
        <v>2015</v>
      </c>
      <c r="E129">
        <v>20</v>
      </c>
      <c r="G129">
        <v>1988</v>
      </c>
      <c r="N129" t="s">
        <v>95</v>
      </c>
      <c r="O129" s="5" t="s">
        <v>96</v>
      </c>
      <c r="S129">
        <v>2024</v>
      </c>
      <c r="T129" t="s">
        <v>78</v>
      </c>
    </row>
    <row r="130" spans="2:20" ht="30.75" customHeight="1" x14ac:dyDescent="0.15">
      <c r="B130" t="s">
        <v>90</v>
      </c>
      <c r="C130">
        <v>2020</v>
      </c>
      <c r="D130">
        <v>2023</v>
      </c>
      <c r="E130">
        <v>14</v>
      </c>
      <c r="G130">
        <v>2137</v>
      </c>
      <c r="N130" t="s">
        <v>97</v>
      </c>
      <c r="O130" s="5" t="s">
        <v>98</v>
      </c>
      <c r="S130">
        <v>2024</v>
      </c>
      <c r="T130" t="s">
        <v>78</v>
      </c>
    </row>
    <row r="131" spans="2:20" ht="30.75" customHeight="1" x14ac:dyDescent="0.15">
      <c r="B131" t="s">
        <v>99</v>
      </c>
      <c r="C131">
        <v>2019</v>
      </c>
      <c r="D131">
        <v>2020</v>
      </c>
      <c r="E131">
        <v>57</v>
      </c>
      <c r="F131" s="22" t="s">
        <v>100</v>
      </c>
      <c r="G131" s="22">
        <v>1231</v>
      </c>
      <c r="H131" s="8"/>
      <c r="N131" t="s">
        <v>101</v>
      </c>
      <c r="O131" s="5" t="s">
        <v>102</v>
      </c>
      <c r="S131">
        <v>2024</v>
      </c>
      <c r="T131" t="s">
        <v>78</v>
      </c>
    </row>
    <row r="132" spans="2:20" ht="30.75" customHeight="1" x14ac:dyDescent="0.15">
      <c r="B132" t="s">
        <v>99</v>
      </c>
      <c r="C132">
        <v>2020</v>
      </c>
      <c r="D132">
        <v>2021</v>
      </c>
      <c r="E132">
        <v>40</v>
      </c>
      <c r="F132" s="22" t="s">
        <v>103</v>
      </c>
      <c r="G132" s="22">
        <v>1152</v>
      </c>
      <c r="H132" s="8"/>
      <c r="N132" t="s">
        <v>101</v>
      </c>
      <c r="O132" s="5" t="s">
        <v>102</v>
      </c>
      <c r="S132">
        <v>2024</v>
      </c>
      <c r="T132" t="s">
        <v>78</v>
      </c>
    </row>
    <row r="133" spans="2:20" ht="30.75" customHeight="1" x14ac:dyDescent="0.15">
      <c r="B133" t="s">
        <v>99</v>
      </c>
      <c r="C133">
        <v>2021</v>
      </c>
      <c r="D133">
        <v>2022</v>
      </c>
      <c r="E133">
        <v>70</v>
      </c>
      <c r="F133" s="22" t="s">
        <v>104</v>
      </c>
      <c r="G133" s="22">
        <v>1466</v>
      </c>
      <c r="H133" s="8"/>
      <c r="N133" t="s">
        <v>101</v>
      </c>
      <c r="O133" s="5" t="s">
        <v>102</v>
      </c>
      <c r="S133">
        <v>2024</v>
      </c>
      <c r="T133" t="s">
        <v>78</v>
      </c>
    </row>
    <row r="134" spans="2:20" ht="30.75" customHeight="1" x14ac:dyDescent="0.15">
      <c r="B134" t="s">
        <v>99</v>
      </c>
      <c r="C134">
        <v>2022</v>
      </c>
      <c r="D134">
        <v>2023</v>
      </c>
      <c r="E134">
        <v>52</v>
      </c>
      <c r="F134" s="23" t="s">
        <v>105</v>
      </c>
      <c r="G134" s="22">
        <v>1143</v>
      </c>
      <c r="H134" s="8"/>
      <c r="N134" t="s">
        <v>101</v>
      </c>
      <c r="O134" s="5" t="s">
        <v>102</v>
      </c>
      <c r="S134">
        <v>2024</v>
      </c>
      <c r="T134" t="s">
        <v>78</v>
      </c>
    </row>
    <row r="135" spans="2:20" ht="30.75" customHeight="1" x14ac:dyDescent="0.15">
      <c r="B135" t="s">
        <v>99</v>
      </c>
      <c r="C135">
        <v>2023</v>
      </c>
      <c r="D135">
        <v>2024</v>
      </c>
      <c r="E135">
        <v>40</v>
      </c>
      <c r="F135" s="10"/>
      <c r="N135" t="s">
        <v>101</v>
      </c>
      <c r="O135" s="5" t="s">
        <v>102</v>
      </c>
      <c r="S135">
        <v>2024</v>
      </c>
      <c r="T135" t="s">
        <v>78</v>
      </c>
    </row>
    <row r="136" spans="2:20" ht="30.75" customHeight="1" x14ac:dyDescent="0.15">
      <c r="B136" t="s">
        <v>66</v>
      </c>
      <c r="C136">
        <v>2021</v>
      </c>
      <c r="D136">
        <v>2022</v>
      </c>
      <c r="E136">
        <v>678</v>
      </c>
      <c r="N136" s="15" t="s">
        <v>106</v>
      </c>
      <c r="O136" s="20" t="s">
        <v>107</v>
      </c>
      <c r="S136">
        <v>2024</v>
      </c>
      <c r="T136" t="s">
        <v>78</v>
      </c>
    </row>
    <row r="137" spans="2:20" ht="30.75" customHeight="1" x14ac:dyDescent="0.15">
      <c r="B137" t="s">
        <v>66</v>
      </c>
      <c r="C137">
        <v>2022</v>
      </c>
      <c r="D137">
        <v>2023</v>
      </c>
      <c r="E137">
        <v>584</v>
      </c>
      <c r="N137" s="15" t="s">
        <v>106</v>
      </c>
      <c r="O137" s="20" t="s">
        <v>107</v>
      </c>
      <c r="S137">
        <v>2024</v>
      </c>
      <c r="T137" t="s">
        <v>78</v>
      </c>
    </row>
    <row r="138" spans="2:20" ht="30.75" customHeight="1" x14ac:dyDescent="0.15">
      <c r="B138" t="s">
        <v>108</v>
      </c>
      <c r="C138">
        <v>2021</v>
      </c>
      <c r="D138">
        <v>2022</v>
      </c>
      <c r="E138">
        <v>492</v>
      </c>
      <c r="F138">
        <v>567474</v>
      </c>
      <c r="G138">
        <v>8701</v>
      </c>
      <c r="L138" s="15"/>
      <c r="N138" s="15" t="s">
        <v>109</v>
      </c>
      <c r="O138" s="20" t="s">
        <v>110</v>
      </c>
      <c r="P138" s="15"/>
      <c r="S138">
        <v>2024</v>
      </c>
      <c r="T138" t="s">
        <v>78</v>
      </c>
    </row>
    <row r="139" spans="2:20" ht="30.75" customHeight="1" x14ac:dyDescent="0.15">
      <c r="B139" t="s">
        <v>111</v>
      </c>
      <c r="C139">
        <v>2000</v>
      </c>
      <c r="D139">
        <v>2001</v>
      </c>
      <c r="E139">
        <v>651</v>
      </c>
      <c r="L139" s="15"/>
      <c r="N139" s="15" t="s">
        <v>112</v>
      </c>
      <c r="O139" s="20" t="s">
        <v>113</v>
      </c>
      <c r="P139" s="15"/>
      <c r="S139">
        <v>2024</v>
      </c>
      <c r="T139" t="s">
        <v>78</v>
      </c>
    </row>
    <row r="140" spans="2:20" ht="30.75" customHeight="1" x14ac:dyDescent="0.15">
      <c r="B140" t="s">
        <v>111</v>
      </c>
      <c r="C140">
        <v>2014</v>
      </c>
      <c r="D140">
        <v>2015</v>
      </c>
      <c r="E140">
        <v>437</v>
      </c>
      <c r="L140" s="15"/>
      <c r="N140" s="15" t="s">
        <v>112</v>
      </c>
      <c r="O140" s="20" t="s">
        <v>113</v>
      </c>
      <c r="P140" s="15"/>
      <c r="S140">
        <v>2024</v>
      </c>
      <c r="T140" t="s">
        <v>78</v>
      </c>
    </row>
    <row r="141" spans="2:20" ht="30.75" customHeight="1" x14ac:dyDescent="0.15">
      <c r="B141" t="s">
        <v>111</v>
      </c>
      <c r="C141">
        <v>2015</v>
      </c>
      <c r="D141">
        <v>2016</v>
      </c>
      <c r="E141">
        <v>436</v>
      </c>
      <c r="L141" s="15"/>
      <c r="N141" s="15" t="s">
        <v>112</v>
      </c>
      <c r="O141" s="20" t="s">
        <v>113</v>
      </c>
      <c r="P141" s="15"/>
      <c r="S141">
        <v>2024</v>
      </c>
      <c r="T141" t="s">
        <v>78</v>
      </c>
    </row>
    <row r="142" spans="2:20" ht="30.75" customHeight="1" x14ac:dyDescent="0.15">
      <c r="B142" t="s">
        <v>111</v>
      </c>
      <c r="C142">
        <v>2016</v>
      </c>
      <c r="D142">
        <v>2017</v>
      </c>
      <c r="E142">
        <v>482</v>
      </c>
      <c r="L142" s="15"/>
      <c r="N142" s="15" t="s">
        <v>112</v>
      </c>
      <c r="O142" s="20" t="s">
        <v>113</v>
      </c>
      <c r="P142" s="15"/>
      <c r="S142">
        <v>2024</v>
      </c>
      <c r="T142" t="s">
        <v>78</v>
      </c>
    </row>
    <row r="143" spans="2:20" ht="30.75" customHeight="1" x14ac:dyDescent="0.15">
      <c r="B143" t="s">
        <v>111</v>
      </c>
      <c r="C143">
        <v>2018</v>
      </c>
      <c r="D143">
        <v>2019</v>
      </c>
      <c r="E143">
        <v>443</v>
      </c>
      <c r="L143" s="15"/>
      <c r="N143" s="15" t="s">
        <v>112</v>
      </c>
      <c r="O143" s="20" t="s">
        <v>113</v>
      </c>
      <c r="P143" s="15"/>
      <c r="S143">
        <v>2024</v>
      </c>
      <c r="T143" t="s">
        <v>78</v>
      </c>
    </row>
    <row r="144" spans="2:20" ht="30.75" customHeight="1" x14ac:dyDescent="0.15">
      <c r="B144" t="s">
        <v>111</v>
      </c>
      <c r="C144">
        <v>2019</v>
      </c>
      <c r="D144">
        <v>2020</v>
      </c>
      <c r="E144">
        <v>400</v>
      </c>
      <c r="L144" s="15"/>
      <c r="N144" s="15" t="s">
        <v>112</v>
      </c>
      <c r="O144" s="20" t="s">
        <v>113</v>
      </c>
      <c r="P144" s="15"/>
      <c r="S144">
        <v>2024</v>
      </c>
      <c r="T144" t="s">
        <v>78</v>
      </c>
    </row>
    <row r="145" spans="2:20" ht="30.75" customHeight="1" x14ac:dyDescent="0.15">
      <c r="B145" t="s">
        <v>111</v>
      </c>
      <c r="C145">
        <v>2020</v>
      </c>
      <c r="D145">
        <v>2021</v>
      </c>
      <c r="E145" s="17">
        <v>378</v>
      </c>
      <c r="N145" s="15" t="s">
        <v>112</v>
      </c>
      <c r="O145" s="20" t="s">
        <v>113</v>
      </c>
      <c r="S145">
        <v>2024</v>
      </c>
      <c r="T145" t="s">
        <v>78</v>
      </c>
    </row>
    <row r="146" spans="2:20" ht="30.75" customHeight="1" x14ac:dyDescent="0.15">
      <c r="B146" t="s">
        <v>111</v>
      </c>
      <c r="C146">
        <v>2021</v>
      </c>
      <c r="D146">
        <v>2022</v>
      </c>
      <c r="E146" s="17">
        <v>460</v>
      </c>
      <c r="N146" s="15" t="s">
        <v>112</v>
      </c>
      <c r="O146" s="20" t="s">
        <v>113</v>
      </c>
      <c r="S146">
        <v>2024</v>
      </c>
      <c r="T146" t="s">
        <v>78</v>
      </c>
    </row>
    <row r="147" spans="2:20" ht="30.75" customHeight="1" x14ac:dyDescent="0.15">
      <c r="B147" t="s">
        <v>111</v>
      </c>
      <c r="C147">
        <v>2022</v>
      </c>
      <c r="D147">
        <v>2023</v>
      </c>
      <c r="E147" s="17">
        <v>343</v>
      </c>
      <c r="N147" s="15" t="s">
        <v>112</v>
      </c>
      <c r="O147" s="20" t="s">
        <v>113</v>
      </c>
      <c r="S147">
        <v>2024</v>
      </c>
      <c r="T147" t="s">
        <v>78</v>
      </c>
    </row>
    <row r="148" spans="2:20" ht="30.75" customHeight="1" x14ac:dyDescent="0.15">
      <c r="B148" t="s">
        <v>111</v>
      </c>
      <c r="C148">
        <v>2023</v>
      </c>
      <c r="D148">
        <v>2024</v>
      </c>
      <c r="E148" s="17">
        <v>316</v>
      </c>
      <c r="N148" s="15" t="s">
        <v>112</v>
      </c>
      <c r="O148" s="20" t="s">
        <v>113</v>
      </c>
      <c r="S148">
        <v>2024</v>
      </c>
      <c r="T148" t="s">
        <v>78</v>
      </c>
    </row>
    <row r="149" spans="2:20" ht="30.75" customHeight="1" x14ac:dyDescent="0.15">
      <c r="B149" t="s">
        <v>114</v>
      </c>
      <c r="C149">
        <v>2018</v>
      </c>
      <c r="D149">
        <v>2021</v>
      </c>
      <c r="E149">
        <v>424</v>
      </c>
      <c r="F149" s="18"/>
      <c r="G149">
        <v>8597</v>
      </c>
      <c r="N149" t="s">
        <v>115</v>
      </c>
      <c r="O149" s="5" t="s">
        <v>116</v>
      </c>
      <c r="S149">
        <v>2024</v>
      </c>
      <c r="T149" t="s">
        <v>78</v>
      </c>
    </row>
    <row r="150" spans="2:20" ht="30.75" customHeight="1" x14ac:dyDescent="0.15">
      <c r="B150" t="s">
        <v>117</v>
      </c>
      <c r="C150">
        <v>2017</v>
      </c>
      <c r="D150">
        <v>2018</v>
      </c>
      <c r="E150" s="7">
        <v>5</v>
      </c>
      <c r="F150" s="11">
        <v>183648</v>
      </c>
      <c r="G150">
        <v>842</v>
      </c>
      <c r="N150" t="s">
        <v>118</v>
      </c>
      <c r="O150" t="s">
        <v>119</v>
      </c>
      <c r="S150">
        <v>2024</v>
      </c>
      <c r="T150" t="s">
        <v>78</v>
      </c>
    </row>
    <row r="151" spans="2:20" ht="30.75" customHeight="1" x14ac:dyDescent="0.15">
      <c r="B151" t="s">
        <v>117</v>
      </c>
      <c r="C151">
        <v>2018</v>
      </c>
      <c r="D151">
        <v>2019</v>
      </c>
      <c r="E151" s="7">
        <v>6</v>
      </c>
      <c r="F151" s="11">
        <v>184370</v>
      </c>
      <c r="G151">
        <v>798</v>
      </c>
      <c r="N151" t="s">
        <v>118</v>
      </c>
      <c r="O151" t="s">
        <v>119</v>
      </c>
      <c r="S151">
        <v>2024</v>
      </c>
      <c r="T151" t="s">
        <v>78</v>
      </c>
    </row>
    <row r="152" spans="2:20" ht="30.75" customHeight="1" x14ac:dyDescent="0.15">
      <c r="B152" t="s">
        <v>117</v>
      </c>
      <c r="C152">
        <v>2019</v>
      </c>
      <c r="D152">
        <v>2020</v>
      </c>
      <c r="E152" s="7">
        <v>6</v>
      </c>
      <c r="F152" s="11">
        <v>182016</v>
      </c>
      <c r="G152">
        <v>831</v>
      </c>
      <c r="N152" t="s">
        <v>118</v>
      </c>
      <c r="O152" t="s">
        <v>119</v>
      </c>
      <c r="S152">
        <v>2024</v>
      </c>
      <c r="T152" t="s">
        <v>78</v>
      </c>
    </row>
    <row r="153" spans="2:20" ht="30.75" customHeight="1" x14ac:dyDescent="0.15">
      <c r="B153" t="s">
        <v>117</v>
      </c>
      <c r="C153">
        <v>2020</v>
      </c>
      <c r="D153">
        <v>2021</v>
      </c>
      <c r="E153" s="7">
        <v>5</v>
      </c>
      <c r="F153" s="11">
        <v>177307</v>
      </c>
      <c r="G153">
        <v>824</v>
      </c>
      <c r="N153" t="s">
        <v>118</v>
      </c>
      <c r="O153" t="s">
        <v>119</v>
      </c>
      <c r="S153">
        <v>2024</v>
      </c>
      <c r="T153" t="s">
        <v>78</v>
      </c>
    </row>
    <row r="154" spans="2:20" ht="30.75" customHeight="1" x14ac:dyDescent="0.15">
      <c r="B154" t="s">
        <v>117</v>
      </c>
      <c r="C154">
        <v>2021</v>
      </c>
      <c r="D154">
        <v>2022</v>
      </c>
      <c r="E154" s="7">
        <v>15</v>
      </c>
      <c r="F154" s="11">
        <v>185040</v>
      </c>
      <c r="G154">
        <v>890</v>
      </c>
      <c r="N154" t="s">
        <v>118</v>
      </c>
      <c r="O154" t="s">
        <v>119</v>
      </c>
      <c r="S154">
        <v>2024</v>
      </c>
      <c r="T154" t="s">
        <v>78</v>
      </c>
    </row>
    <row r="155" spans="2:20" ht="30.75" customHeight="1" x14ac:dyDescent="0.15">
      <c r="B155" t="s">
        <v>117</v>
      </c>
      <c r="C155">
        <v>2022</v>
      </c>
      <c r="D155">
        <v>2023</v>
      </c>
      <c r="E155" s="7">
        <v>2</v>
      </c>
      <c r="F155" s="11">
        <v>181193</v>
      </c>
      <c r="G155">
        <v>872</v>
      </c>
      <c r="N155" t="s">
        <v>118</v>
      </c>
      <c r="O155" t="s">
        <v>119</v>
      </c>
      <c r="R155" t="s">
        <v>89</v>
      </c>
      <c r="S155">
        <v>2024</v>
      </c>
      <c r="T155" t="s">
        <v>78</v>
      </c>
    </row>
  </sheetData>
  <autoFilter ref="B1:B149" xr:uid="{E3C24E06-80F9-E74D-9D3E-A6C2A15332EF}"/>
  <phoneticPr fontId="4"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34D238FF097446B6CCE666183C7F04" ma:contentTypeVersion="15" ma:contentTypeDescription="Create a new document." ma:contentTypeScope="" ma:versionID="5ceaecd030f4d2cbc7b3d4bfd9d7e5d3">
  <xsd:schema xmlns:xsd="http://www.w3.org/2001/XMLSchema" xmlns:xs="http://www.w3.org/2001/XMLSchema" xmlns:p="http://schemas.microsoft.com/office/2006/metadata/properties" xmlns:ns2="ce204a1b-03f8-44f2-8d29-f9196ccd10f5" xmlns:ns3="6600a66b-3e95-4d13-89ef-2a24cbf12c8a" targetNamespace="http://schemas.microsoft.com/office/2006/metadata/properties" ma:root="true" ma:fieldsID="7abdd53e978359fb188753268252b2f4" ns2:_="" ns3:_="">
    <xsd:import namespace="ce204a1b-03f8-44f2-8d29-f9196ccd10f5"/>
    <xsd:import namespace="6600a66b-3e95-4d13-89ef-2a24cbf12c8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204a1b-03f8-44f2-8d29-f9196ccd10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00a66b-3e95-4d13-89ef-2a24cbf12c8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685489e6-3486-44eb-94ec-da981176f040}" ma:internalName="TaxCatchAll" ma:showField="CatchAllData" ma:web="6600a66b-3e95-4d13-89ef-2a24cbf12c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600a66b-3e95-4d13-89ef-2a24cbf12c8a" xsi:nil="true"/>
    <lcf76f155ced4ddcb4097134ff3c332f xmlns="ce204a1b-03f8-44f2-8d29-f9196ccd10f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6C419F-67A9-45D5-BFFB-01C910D1DD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204a1b-03f8-44f2-8d29-f9196ccd10f5"/>
    <ds:schemaRef ds:uri="6600a66b-3e95-4d13-89ef-2a24cbf12c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4B2B49-DC57-4327-9C8A-F375291D48FE}">
  <ds:schemaRefs>
    <ds:schemaRef ds:uri="http://schemas.microsoft.com/sharepoint/v3/contenttype/forms"/>
  </ds:schemaRefs>
</ds:datastoreItem>
</file>

<file path=customXml/itemProps3.xml><?xml version="1.0" encoding="utf-8"?>
<ds:datastoreItem xmlns:ds="http://schemas.openxmlformats.org/officeDocument/2006/customXml" ds:itemID="{FF155EFB-A325-4421-8FC3-418955B9724F}">
  <ds:schemaRefs>
    <ds:schemaRef ds:uri="http://schemas.microsoft.com/office/2006/metadata/properties"/>
    <ds:schemaRef ds:uri="http://schemas.microsoft.com/office/infopath/2007/PartnerControls"/>
    <ds:schemaRef ds:uri="6600a66b-3e95-4d13-89ef-2a24cbf12c8a"/>
    <ds:schemaRef ds:uri="ce204a1b-03f8-44f2-8d29-f9196ccd10f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Sahar Ahmed</cp:lastModifiedBy>
  <cp:revision/>
  <dcterms:created xsi:type="dcterms:W3CDTF">2021-08-11T09:07:35Z</dcterms:created>
  <dcterms:modified xsi:type="dcterms:W3CDTF">2025-01-09T11:26:33Z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0x0101003334D238FF097446B6CCE666183C7F04</vt:lpwstr>
  </property>
  <property fmtid="{D5CDD505-2E9C-101B-9397-08002B2CF9AE}" pid="3" name="MediaServiceImageTags">
    <vt:lpwstr/>
  </property>
</Properties>
</file>