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lopezg_who_int/Documents/Documents/GitHub/MCAslideset/data/"/>
    </mc:Choice>
  </mc:AlternateContent>
  <xr:revisionPtr revIDLastSave="3" documentId="13_ncr:1_{E42F2346-C10C-4EA1-992E-5CC7F1FF2B5A}" xr6:coauthVersionLast="47" xr6:coauthVersionMax="47" xr10:uidLastSave="{20E6BC84-C455-4F66-96C2-AA215D26B989}"/>
  <bookViews>
    <workbookView xWindow="3456" yWindow="3456" windowWidth="30960" windowHeight="12204" xr2:uid="{CCED99A9-5CF6-4584-9C08-123C14C251E5}"/>
  </bookViews>
  <sheets>
    <sheet name="cause of death under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1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D44" i="1" l="1"/>
  <c r="D43" i="1"/>
  <c r="D42" i="1"/>
  <c r="D41" i="1"/>
  <c r="D40" i="1"/>
  <c r="D39" i="1"/>
  <c r="D38" i="1"/>
  <c r="D45" i="1"/>
  <c r="D49" i="1"/>
  <c r="D37" i="1"/>
  <c r="D48" i="1"/>
  <c r="D36" i="1"/>
  <c r="D47" i="1"/>
  <c r="D35" i="1"/>
  <c r="D46" i="1"/>
  <c r="D34" i="1"/>
</calcChain>
</file>

<file path=xl/sharedStrings.xml><?xml version="1.0" encoding="utf-8"?>
<sst xmlns="http://schemas.openxmlformats.org/spreadsheetml/2006/main" count="114" uniqueCount="27">
  <si>
    <t>DAYS0-27</t>
  </si>
  <si>
    <t>MONTHS1-59</t>
  </si>
  <si>
    <t>ARI</t>
  </si>
  <si>
    <t>Congenital anomalies</t>
  </si>
  <si>
    <t>Diarrhoeal diseases</t>
  </si>
  <si>
    <t>HIV/AIDS</t>
  </si>
  <si>
    <t>Injuries</t>
  </si>
  <si>
    <t>intrapartum events</t>
  </si>
  <si>
    <t>Malaria</t>
  </si>
  <si>
    <t>Measles</t>
  </si>
  <si>
    <t>Mennigitis/enecephalitis</t>
  </si>
  <si>
    <t>Other infections</t>
  </si>
  <si>
    <t>Other infetious (postneonatal)</t>
  </si>
  <si>
    <t>Other NCDs</t>
  </si>
  <si>
    <t>preterm birth</t>
  </si>
  <si>
    <t>Sepsis and neonatal infections</t>
  </si>
  <si>
    <t>Tetanus</t>
  </si>
  <si>
    <t>Tuberculosis</t>
  </si>
  <si>
    <t>Under 5</t>
  </si>
  <si>
    <t>Cause</t>
  </si>
  <si>
    <t>Deaths</t>
  </si>
  <si>
    <t>Age</t>
  </si>
  <si>
    <t>Percent</t>
  </si>
  <si>
    <t>Cause2</t>
  </si>
  <si>
    <t>Other neonatal causes</t>
  </si>
  <si>
    <t>Preterm birth</t>
  </si>
  <si>
    <t>Intrapartum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</si>
</sst>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A927-2B61-4A73-B174-3F3877FE67E6}">
  <dimension ref="A1:E50"/>
  <sheetViews>
    <sheetView tabSelected="1" workbookViewId="0">
      <selection activeCell="A11" sqref="A11"/>
    </sheetView>
  </sheetViews>
  <sheetFormatPr defaultRowHeight="14.4" x14ac:dyDescent="0.3"/>
  <cols>
    <col min="1" max="1" width="25.88671875" bestFit="1" customWidth="1"/>
    <col min="2" max="2" width="25.88671875" customWidth="1"/>
    <col min="3" max="3" width="9" bestFit="1" customWidth="1"/>
    <col min="4" max="4" width="11.88671875" bestFit="1" customWidth="1"/>
  </cols>
  <sheetData>
    <row r="1" spans="1:5" x14ac:dyDescent="0.3">
      <c r="A1" s="2" t="s">
        <v>19</v>
      </c>
      <c r="B1" s="2" t="s">
        <v>23</v>
      </c>
      <c r="C1" t="s">
        <v>20</v>
      </c>
      <c r="D1" s="1" t="s">
        <v>22</v>
      </c>
      <c r="E1" s="1" t="s">
        <v>21</v>
      </c>
    </row>
    <row r="2" spans="1:5" x14ac:dyDescent="0.3">
      <c r="A2" s="1" t="s">
        <v>2</v>
      </c>
      <c r="B2" s="1" t="s">
        <v>2</v>
      </c>
      <c r="C2" s="1">
        <v>188006.22414228201</v>
      </c>
      <c r="D2" s="3">
        <f>C2/SUM(C$2:C$17)*100</f>
        <v>8.023731711571342</v>
      </c>
      <c r="E2" s="1" t="s">
        <v>0</v>
      </c>
    </row>
    <row r="3" spans="1:5" x14ac:dyDescent="0.3">
      <c r="A3" s="1" t="s">
        <v>3</v>
      </c>
      <c r="B3" s="1" t="s">
        <v>3</v>
      </c>
      <c r="C3" s="1">
        <v>239560.60905096299</v>
      </c>
      <c r="D3" s="3">
        <f t="shared" ref="D3:D17" si="0">C3/SUM(C$2:C$17)*100</f>
        <v>10.223970320423378</v>
      </c>
      <c r="E3" s="1" t="s">
        <v>0</v>
      </c>
    </row>
    <row r="4" spans="1:5" x14ac:dyDescent="0.3">
      <c r="A4" s="1" t="s">
        <v>4</v>
      </c>
      <c r="B4" s="1" t="s">
        <v>4</v>
      </c>
      <c r="C4" s="1">
        <v>30737.1884216135</v>
      </c>
      <c r="D4" s="3">
        <f t="shared" si="0"/>
        <v>1.3118020671294262</v>
      </c>
      <c r="E4" s="1" t="s">
        <v>0</v>
      </c>
    </row>
    <row r="5" spans="1:5" x14ac:dyDescent="0.3">
      <c r="A5" s="1" t="s">
        <v>5</v>
      </c>
      <c r="B5" s="1" t="s">
        <v>24</v>
      </c>
      <c r="C5" s="1">
        <v>834.67626613325206</v>
      </c>
      <c r="D5" s="3">
        <f t="shared" si="0"/>
        <v>3.5622322909910263E-2</v>
      </c>
      <c r="E5" s="1" t="s">
        <v>0</v>
      </c>
    </row>
    <row r="6" spans="1:5" x14ac:dyDescent="0.3">
      <c r="A6" s="1" t="s">
        <v>6</v>
      </c>
      <c r="B6" s="1" t="s">
        <v>6</v>
      </c>
      <c r="C6" s="1">
        <v>13017.576503099701</v>
      </c>
      <c r="D6" s="3">
        <f t="shared" si="0"/>
        <v>0.55556427385446694</v>
      </c>
      <c r="E6" s="1" t="s">
        <v>0</v>
      </c>
    </row>
    <row r="7" spans="1:5" x14ac:dyDescent="0.3">
      <c r="A7" s="1" t="s">
        <v>26</v>
      </c>
      <c r="B7" s="1" t="s">
        <v>26</v>
      </c>
      <c r="C7" s="1">
        <v>557732.79765821004</v>
      </c>
      <c r="D7" s="3">
        <f t="shared" si="0"/>
        <v>23.802926501873976</v>
      </c>
      <c r="E7" s="1" t="s">
        <v>0</v>
      </c>
    </row>
    <row r="8" spans="1:5" x14ac:dyDescent="0.3">
      <c r="A8" s="1" t="s">
        <v>8</v>
      </c>
      <c r="B8" s="1" t="s">
        <v>24</v>
      </c>
      <c r="C8" s="1">
        <v>0.70940295164379097</v>
      </c>
      <c r="D8" s="3">
        <f t="shared" si="0"/>
        <v>3.0275907009753468E-5</v>
      </c>
      <c r="E8" s="1" t="s">
        <v>0</v>
      </c>
    </row>
    <row r="9" spans="1:5" x14ac:dyDescent="0.3">
      <c r="A9" s="1" t="s">
        <v>9</v>
      </c>
      <c r="B9" s="1" t="s">
        <v>24</v>
      </c>
      <c r="C9" s="1">
        <v>0</v>
      </c>
      <c r="D9" s="3">
        <f t="shared" si="0"/>
        <v>0</v>
      </c>
      <c r="E9" s="1" t="s">
        <v>0</v>
      </c>
    </row>
    <row r="10" spans="1:5" x14ac:dyDescent="0.3">
      <c r="A10" s="1" t="s">
        <v>10</v>
      </c>
      <c r="B10" s="1" t="s">
        <v>24</v>
      </c>
      <c r="C10" s="1">
        <v>17140.034521312398</v>
      </c>
      <c r="D10" s="3">
        <f t="shared" si="0"/>
        <v>0.73150258271237967</v>
      </c>
      <c r="E10" s="1" t="s">
        <v>0</v>
      </c>
    </row>
    <row r="11" spans="1:5" x14ac:dyDescent="0.3">
      <c r="A11" s="1" t="s">
        <v>11</v>
      </c>
      <c r="B11" s="1" t="s">
        <v>24</v>
      </c>
      <c r="C11" s="1">
        <v>250102.81551102799</v>
      </c>
      <c r="D11" s="3">
        <f t="shared" si="0"/>
        <v>10.673890724226288</v>
      </c>
      <c r="E11" s="1" t="s">
        <v>0</v>
      </c>
    </row>
    <row r="12" spans="1:5" x14ac:dyDescent="0.3">
      <c r="A12" s="1" t="s">
        <v>12</v>
      </c>
      <c r="B12" s="1"/>
      <c r="C12" s="1"/>
      <c r="D12" s="3">
        <f t="shared" si="0"/>
        <v>0</v>
      </c>
      <c r="E12" s="1" t="s">
        <v>0</v>
      </c>
    </row>
    <row r="13" spans="1:5" x14ac:dyDescent="0.3">
      <c r="A13" s="1" t="s">
        <v>13</v>
      </c>
      <c r="B13" s="1"/>
      <c r="C13" s="1"/>
      <c r="D13" s="3">
        <f t="shared" si="0"/>
        <v>0</v>
      </c>
      <c r="E13" s="1" t="s">
        <v>0</v>
      </c>
    </row>
    <row r="14" spans="1:5" x14ac:dyDescent="0.3">
      <c r="A14" s="1" t="s">
        <v>25</v>
      </c>
      <c r="B14" s="1" t="s">
        <v>25</v>
      </c>
      <c r="C14" s="1">
        <v>866284.31806291302</v>
      </c>
      <c r="D14" s="3">
        <f t="shared" si="0"/>
        <v>36.971291699459911</v>
      </c>
      <c r="E14" s="1" t="s">
        <v>0</v>
      </c>
    </row>
    <row r="15" spans="1:5" x14ac:dyDescent="0.3">
      <c r="A15" s="1" t="s">
        <v>15</v>
      </c>
      <c r="B15" s="1" t="s">
        <v>15</v>
      </c>
      <c r="C15" s="1">
        <v>171991.49042336899</v>
      </c>
      <c r="D15" s="3">
        <f t="shared" si="0"/>
        <v>7.3402547289392857</v>
      </c>
      <c r="E15" s="1" t="s">
        <v>0</v>
      </c>
    </row>
    <row r="16" spans="1:5" x14ac:dyDescent="0.3">
      <c r="A16" s="1" t="s">
        <v>16</v>
      </c>
      <c r="B16" s="1" t="s">
        <v>16</v>
      </c>
      <c r="C16" s="1">
        <v>7718.5600472384003</v>
      </c>
      <c r="D16" s="3">
        <f t="shared" si="0"/>
        <v>0.32941279099262605</v>
      </c>
      <c r="E16" s="1" t="s">
        <v>0</v>
      </c>
    </row>
    <row r="17" spans="1:5" x14ac:dyDescent="0.3">
      <c r="A17" s="1" t="s">
        <v>17</v>
      </c>
      <c r="B17" s="1"/>
      <c r="C17" s="1">
        <v>0</v>
      </c>
      <c r="D17" s="3">
        <f t="shared" si="0"/>
        <v>0</v>
      </c>
      <c r="E17" s="1" t="s">
        <v>0</v>
      </c>
    </row>
    <row r="18" spans="1:5" x14ac:dyDescent="0.3">
      <c r="A18" s="1" t="s">
        <v>2</v>
      </c>
      <c r="B18" s="1"/>
      <c r="C18" s="1">
        <v>537550.98198307795</v>
      </c>
      <c r="D18" s="3">
        <f>C18/SUM(C$18:C$33)*100</f>
        <v>19.525049623341495</v>
      </c>
      <c r="E18" s="1" t="s">
        <v>1</v>
      </c>
    </row>
    <row r="19" spans="1:5" x14ac:dyDescent="0.3">
      <c r="A19" s="1" t="s">
        <v>3</v>
      </c>
      <c r="B19" s="1"/>
      <c r="C19" s="1">
        <v>168365.486534531</v>
      </c>
      <c r="D19" s="3">
        <f t="shared" ref="D19:D33" si="1">C19/SUM(C$18:C$33)*100</f>
        <v>6.1154096813616032</v>
      </c>
      <c r="E19" s="1" t="s">
        <v>1</v>
      </c>
    </row>
    <row r="20" spans="1:5" x14ac:dyDescent="0.3">
      <c r="A20" s="1" t="s">
        <v>4</v>
      </c>
      <c r="B20" s="1"/>
      <c r="C20" s="1">
        <v>413095.64179579198</v>
      </c>
      <c r="D20" s="3">
        <f t="shared" si="1"/>
        <v>15.004554313143917</v>
      </c>
      <c r="E20" s="1" t="s">
        <v>1</v>
      </c>
    </row>
    <row r="21" spans="1:5" x14ac:dyDescent="0.3">
      <c r="A21" s="1" t="s">
        <v>5</v>
      </c>
      <c r="B21" s="1"/>
      <c r="C21" s="1">
        <v>48324.694902640702</v>
      </c>
      <c r="D21" s="3">
        <f t="shared" si="1"/>
        <v>1.7552606127256596</v>
      </c>
      <c r="E21" s="1" t="s">
        <v>1</v>
      </c>
    </row>
    <row r="22" spans="1:5" x14ac:dyDescent="0.3">
      <c r="A22" s="1" t="s">
        <v>6</v>
      </c>
      <c r="B22" s="1"/>
      <c r="C22" s="1">
        <v>253382.77961555301</v>
      </c>
      <c r="D22" s="3">
        <f t="shared" si="1"/>
        <v>9.2034272311116627</v>
      </c>
      <c r="E22" s="1" t="s">
        <v>1</v>
      </c>
    </row>
    <row r="23" spans="1:5" x14ac:dyDescent="0.3">
      <c r="A23" s="1" t="s">
        <v>26</v>
      </c>
      <c r="B23" s="1"/>
      <c r="C23" s="1">
        <v>30448.0500810706</v>
      </c>
      <c r="D23" s="3">
        <f t="shared" si="1"/>
        <v>1.1059410338601245</v>
      </c>
      <c r="E23" s="1" t="s">
        <v>1</v>
      </c>
    </row>
    <row r="24" spans="1:5" x14ac:dyDescent="0.3">
      <c r="A24" s="1" t="s">
        <v>8</v>
      </c>
      <c r="B24" s="1"/>
      <c r="C24" s="1">
        <v>449695.48430586501</v>
      </c>
      <c r="D24" s="3">
        <f t="shared" si="1"/>
        <v>16.333942157584978</v>
      </c>
      <c r="E24" s="1" t="s">
        <v>1</v>
      </c>
    </row>
    <row r="25" spans="1:5" x14ac:dyDescent="0.3">
      <c r="A25" s="1" t="s">
        <v>9</v>
      </c>
      <c r="B25" s="1"/>
      <c r="C25" s="1">
        <v>113860.539354441</v>
      </c>
      <c r="D25" s="3">
        <f t="shared" si="1"/>
        <v>4.1356685329353038</v>
      </c>
      <c r="E25" s="1" t="s">
        <v>1</v>
      </c>
    </row>
    <row r="26" spans="1:5" x14ac:dyDescent="0.3">
      <c r="A26" s="1" t="s">
        <v>10</v>
      </c>
      <c r="B26" s="1"/>
      <c r="C26" s="1">
        <v>83828.383879132598</v>
      </c>
      <c r="D26" s="3">
        <f t="shared" si="1"/>
        <v>3.0448337179972058</v>
      </c>
      <c r="E26" s="1" t="s">
        <v>1</v>
      </c>
    </row>
    <row r="27" spans="1:5" x14ac:dyDescent="0.3">
      <c r="A27" s="1" t="s">
        <v>11</v>
      </c>
      <c r="B27" s="1"/>
      <c r="C27" s="1"/>
      <c r="D27" s="3">
        <f t="shared" si="1"/>
        <v>0</v>
      </c>
      <c r="E27" s="1" t="s">
        <v>1</v>
      </c>
    </row>
    <row r="28" spans="1:5" x14ac:dyDescent="0.3">
      <c r="A28" s="1" t="s">
        <v>12</v>
      </c>
      <c r="B28" s="1"/>
      <c r="C28" s="1">
        <v>286454.89342751901</v>
      </c>
      <c r="D28" s="3">
        <f t="shared" si="1"/>
        <v>10.404680107527692</v>
      </c>
      <c r="E28" s="1" t="s">
        <v>1</v>
      </c>
    </row>
    <row r="29" spans="1:5" x14ac:dyDescent="0.3">
      <c r="A29" s="1" t="s">
        <v>13</v>
      </c>
      <c r="B29" s="1"/>
      <c r="C29" s="1">
        <v>173320.12111633501</v>
      </c>
      <c r="D29" s="3">
        <f t="shared" si="1"/>
        <v>6.2953730510095687</v>
      </c>
      <c r="E29" s="1" t="s">
        <v>1</v>
      </c>
    </row>
    <row r="30" spans="1:5" x14ac:dyDescent="0.3">
      <c r="A30" s="1" t="s">
        <v>14</v>
      </c>
      <c r="B30" s="1"/>
      <c r="C30" s="1">
        <v>54707.870968902702</v>
      </c>
      <c r="D30" s="3">
        <f t="shared" si="1"/>
        <v>1.9871117926612119</v>
      </c>
      <c r="E30" s="1" t="s">
        <v>1</v>
      </c>
    </row>
    <row r="31" spans="1:5" x14ac:dyDescent="0.3">
      <c r="A31" s="1" t="s">
        <v>15</v>
      </c>
      <c r="B31" s="1"/>
      <c r="C31" s="1">
        <v>229.60711274909099</v>
      </c>
      <c r="D31" s="3">
        <f t="shared" si="1"/>
        <v>8.3398420253268067E-3</v>
      </c>
      <c r="E31" s="1" t="s">
        <v>1</v>
      </c>
    </row>
    <row r="32" spans="1:5" x14ac:dyDescent="0.3">
      <c r="A32" s="1" t="s">
        <v>16</v>
      </c>
      <c r="B32" s="1"/>
      <c r="C32" s="1">
        <v>413.65764655810801</v>
      </c>
      <c r="D32" s="3">
        <f t="shared" si="1"/>
        <v>1.5024967578565354E-2</v>
      </c>
      <c r="E32" s="1" t="s">
        <v>1</v>
      </c>
    </row>
    <row r="33" spans="1:5" x14ac:dyDescent="0.3">
      <c r="A33" s="1" t="s">
        <v>17</v>
      </c>
      <c r="B33" s="1"/>
      <c r="C33" s="1">
        <v>139456.84330900601</v>
      </c>
      <c r="D33" s="3">
        <f t="shared" si="1"/>
        <v>5.0653833351356772</v>
      </c>
      <c r="E33" s="1" t="s">
        <v>1</v>
      </c>
    </row>
    <row r="34" spans="1:5" x14ac:dyDescent="0.3">
      <c r="A34" s="1" t="s">
        <v>2</v>
      </c>
      <c r="B34" s="1"/>
      <c r="C34" s="1">
        <v>725557.20612535998</v>
      </c>
      <c r="D34" s="3">
        <f>C34/SUM(C$34:C$49)*100</f>
        <v>14.237046701949744</v>
      </c>
      <c r="E34" s="1" t="s">
        <v>18</v>
      </c>
    </row>
    <row r="35" spans="1:5" x14ac:dyDescent="0.3">
      <c r="A35" s="1" t="s">
        <v>3</v>
      </c>
      <c r="B35" s="1"/>
      <c r="C35" s="1">
        <v>407926.09558549395</v>
      </c>
      <c r="D35" s="3">
        <f t="shared" ref="D35:D49" si="2">C35/SUM(C$34:C$49)*100</f>
        <v>8.004417604517954</v>
      </c>
      <c r="E35" s="1" t="s">
        <v>18</v>
      </c>
    </row>
    <row r="36" spans="1:5" x14ac:dyDescent="0.3">
      <c r="A36" s="1" t="s">
        <v>4</v>
      </c>
      <c r="B36" s="1"/>
      <c r="C36" s="1">
        <v>443832.83021740546</v>
      </c>
      <c r="D36" s="3">
        <f t="shared" si="2"/>
        <v>8.708987628153988</v>
      </c>
      <c r="E36" s="1" t="s">
        <v>18</v>
      </c>
    </row>
    <row r="37" spans="1:5" x14ac:dyDescent="0.3">
      <c r="A37" s="1" t="s">
        <v>5</v>
      </c>
      <c r="B37" s="1"/>
      <c r="C37" s="1">
        <v>49159.371168773956</v>
      </c>
      <c r="D37" s="3">
        <f t="shared" si="2"/>
        <v>0.96461623874684843</v>
      </c>
      <c r="E37" s="1" t="s">
        <v>18</v>
      </c>
    </row>
    <row r="38" spans="1:5" x14ac:dyDescent="0.3">
      <c r="A38" s="1" t="s">
        <v>6</v>
      </c>
      <c r="B38" s="1"/>
      <c r="C38" s="1">
        <v>266400.35611865274</v>
      </c>
      <c r="D38" s="3">
        <f t="shared" si="2"/>
        <v>5.2273677105785641</v>
      </c>
      <c r="E38" s="1" t="s">
        <v>18</v>
      </c>
    </row>
    <row r="39" spans="1:5" x14ac:dyDescent="0.3">
      <c r="A39" s="1" t="s">
        <v>7</v>
      </c>
      <c r="B39" s="1"/>
      <c r="C39" s="1">
        <v>588180.84773928067</v>
      </c>
      <c r="D39" s="3">
        <f t="shared" si="2"/>
        <v>11.541416896918943</v>
      </c>
      <c r="E39" s="1" t="s">
        <v>18</v>
      </c>
    </row>
    <row r="40" spans="1:5" x14ac:dyDescent="0.3">
      <c r="A40" s="1" t="s">
        <v>8</v>
      </c>
      <c r="B40" s="1"/>
      <c r="C40" s="1">
        <v>449696.19370881666</v>
      </c>
      <c r="D40" s="3">
        <f t="shared" si="2"/>
        <v>8.8240398654593193</v>
      </c>
      <c r="E40" s="1" t="s">
        <v>18</v>
      </c>
    </row>
    <row r="41" spans="1:5" x14ac:dyDescent="0.3">
      <c r="A41" s="1" t="s">
        <v>9</v>
      </c>
      <c r="B41" s="1"/>
      <c r="C41" s="1">
        <v>113860.539354441</v>
      </c>
      <c r="D41" s="3">
        <f t="shared" si="2"/>
        <v>2.2341971144564505</v>
      </c>
      <c r="E41" s="1" t="s">
        <v>18</v>
      </c>
    </row>
    <row r="42" spans="1:5" x14ac:dyDescent="0.3">
      <c r="A42" s="1" t="s">
        <v>10</v>
      </c>
      <c r="B42" s="1"/>
      <c r="C42" s="1">
        <v>100968.41840044499</v>
      </c>
      <c r="D42" s="3">
        <f t="shared" si="2"/>
        <v>1.9812250172052883</v>
      </c>
      <c r="E42" s="1" t="s">
        <v>18</v>
      </c>
    </row>
    <row r="43" spans="1:5" x14ac:dyDescent="0.3">
      <c r="A43" s="1" t="s">
        <v>11</v>
      </c>
      <c r="B43" s="1"/>
      <c r="C43" s="1">
        <v>250102.81551102799</v>
      </c>
      <c r="D43" s="3">
        <f t="shared" si="2"/>
        <v>4.9075737028851352</v>
      </c>
      <c r="E43" s="1" t="s">
        <v>18</v>
      </c>
    </row>
    <row r="44" spans="1:5" x14ac:dyDescent="0.3">
      <c r="A44" s="1" t="s">
        <v>12</v>
      </c>
      <c r="B44" s="1"/>
      <c r="C44" s="1">
        <v>286454.89342751901</v>
      </c>
      <c r="D44" s="3">
        <f t="shared" si="2"/>
        <v>5.6208823526245721</v>
      </c>
      <c r="E44" s="1" t="s">
        <v>18</v>
      </c>
    </row>
    <row r="45" spans="1:5" x14ac:dyDescent="0.3">
      <c r="A45" s="1" t="s">
        <v>13</v>
      </c>
      <c r="B45" s="1"/>
      <c r="C45" s="1">
        <v>173320.12111633501</v>
      </c>
      <c r="D45" s="3">
        <f t="shared" si="2"/>
        <v>3.4009264023414683</v>
      </c>
      <c r="E45" s="1" t="s">
        <v>18</v>
      </c>
    </row>
    <row r="46" spans="1:5" x14ac:dyDescent="0.3">
      <c r="A46" s="1" t="s">
        <v>14</v>
      </c>
      <c r="B46" s="1"/>
      <c r="C46" s="1">
        <v>920992.18903181574</v>
      </c>
      <c r="D46" s="3">
        <f t="shared" si="2"/>
        <v>18.071915896747903</v>
      </c>
      <c r="E46" s="1" t="s">
        <v>18</v>
      </c>
    </row>
    <row r="47" spans="1:5" x14ac:dyDescent="0.3">
      <c r="A47" s="1" t="s">
        <v>15</v>
      </c>
      <c r="B47" s="1"/>
      <c r="C47" s="1">
        <v>172221.09753611809</v>
      </c>
      <c r="D47" s="3">
        <f t="shared" si="2"/>
        <v>3.3793611144413584</v>
      </c>
      <c r="E47" s="1" t="s">
        <v>18</v>
      </c>
    </row>
    <row r="48" spans="1:5" x14ac:dyDescent="0.3">
      <c r="A48" s="1" t="s">
        <v>16</v>
      </c>
      <c r="B48" s="1"/>
      <c r="C48" s="1">
        <v>8132.2176937965087</v>
      </c>
      <c r="D48" s="3">
        <f t="shared" si="2"/>
        <v>0.15957220480971832</v>
      </c>
      <c r="E48" s="1" t="s">
        <v>18</v>
      </c>
    </row>
    <row r="49" spans="1:5" x14ac:dyDescent="0.3">
      <c r="A49" s="1" t="s">
        <v>17</v>
      </c>
      <c r="B49" s="1"/>
      <c r="C49" s="1">
        <v>139456.84330900601</v>
      </c>
      <c r="D49" s="3">
        <f t="shared" si="2"/>
        <v>2.7364535481627681</v>
      </c>
      <c r="E49" s="1" t="s">
        <v>18</v>
      </c>
    </row>
    <row r="50" spans="1:5" x14ac:dyDescent="0.3">
      <c r="A50" s="1"/>
      <c r="B50" s="1"/>
      <c r="C50" s="1"/>
      <c r="D5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cause of death under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STRONG, Kathleen Louise</dc:creator>
  <cp:lastModifiedBy>LOPEZ, Gerard William</cp:lastModifiedBy>
  <dcterms:created xsi:type="dcterms:W3CDTF">2024-05-23T14:06:07Z</dcterms:created>
  <dcterms:modified xsi:type="dcterms:W3CDTF">2025-01-22T08:46:55Z</dcterms:modified>
</cp:coreProperties>
</file>