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workbook>
</file>

<file path=xl/sharedStrings.xml><?xml version="1.0" encoding="utf-8"?>
<sst xmlns="http://schemas.openxmlformats.org/spreadsheetml/2006/main" count="2810" uniqueCount="797">
  <si>
    <t>id</t>
  </si>
  <si>
    <t>title</t>
  </si>
  <si>
    <t>title_source</t>
  </si>
  <si>
    <t>start</t>
  </si>
  <si>
    <t>end</t>
  </si>
  <si>
    <t>title_uri</t>
  </si>
  <si>
    <t>ccodes</t>
  </si>
  <si>
    <t>variants</t>
  </si>
  <si>
    <t>types</t>
  </si>
  <si>
    <t>aat_types</t>
  </si>
  <si>
    <t>matches</t>
  </si>
  <si>
    <t>lon</t>
  </si>
  <si>
    <t>lat</t>
  </si>
  <si>
    <t>geowkt</t>
  </si>
  <si>
    <t>geo_source</t>
  </si>
  <si>
    <t>geo_id</t>
  </si>
  <si>
    <t>description</t>
  </si>
  <si>
    <t>parent_name</t>
  </si>
  <si>
    <t>parent_id</t>
  </si>
  <si>
    <t>Komiza</t>
  </si>
  <si>
    <t>Shipwrecks Database</t>
  </si>
  <si>
    <t>0001</t>
  </si>
  <si>
    <t>0200</t>
  </si>
  <si>
    <t>HR</t>
  </si>
  <si>
    <t xml:space="preserve">shipwreck </t>
  </si>
  <si>
    <t>Completely looted site with sherds of Egyptian (Somalian) amphorae.</t>
  </si>
  <si>
    <t>Lokunji</t>
  </si>
  <si>
    <t>0100</t>
  </si>
  <si>
    <t>Maharac Cape</t>
  </si>
  <si>
    <t>Mlin</t>
  </si>
  <si>
    <t>A heavily looted mixed cargo of Greek amphorae - Rhodian in two sizes, smaller Rhodian with ribbed belly, Greek variant of Dr. 2-4, Cnidian in two sizes, possibly Dr. 28 and at least three other unidentified forms.</t>
  </si>
  <si>
    <t>Tramerka</t>
  </si>
  <si>
    <t>A cargo of Rhodian amphorae</t>
  </si>
  <si>
    <t>Veliki Skolj</t>
  </si>
  <si>
    <t>Koromasna  Cove</t>
  </si>
  <si>
    <t>Intact cargo of Greek amphorae, Cretan AC4 and Aegean ER1. More than 100 each of AC4 and ER1 amphorae now preserved under an iron cage.</t>
  </si>
  <si>
    <t>Kizil Burun Column</t>
  </si>
  <si>
    <t>-0025</t>
  </si>
  <si>
    <t>TR</t>
  </si>
  <si>
    <t>Discovered in 1993 and excavated between 2005 and 2009, this is the wreck of a navis lapidaria which carried a cargo of newly quarried Proconnesian marble columns seemingly destined for the Temple of Apollo in Claros, Turkey.</t>
  </si>
  <si>
    <t>Vele Orjule/Lussino</t>
  </si>
  <si>
    <t>-0125</t>
  </si>
  <si>
    <t>0170</t>
  </si>
  <si>
    <t>A solitary statue was discovered in several pieces in 1997 and has now been fully restored.</t>
  </si>
  <si>
    <t>Glavat Islet</t>
  </si>
  <si>
    <t>-0110</t>
  </si>
  <si>
    <t>-0001</t>
  </si>
  <si>
    <t>Mostly Lamboglia  2/Dr. 6A amphorae but also sherds of Dr. 2-4 Coan and Rhodian.</t>
  </si>
  <si>
    <t>La Tradelière</t>
  </si>
  <si>
    <t>-0010</t>
  </si>
  <si>
    <t>FR</t>
  </si>
  <si>
    <t>A tumulus of twelve types of amphorae (altogether 300-400), the top two layers of which were Rhodian and Chian, Dr. 2-4 (probably Coan), making up 50% of the cargo and Dr. 6.</t>
  </si>
  <si>
    <t>Porto Novo</t>
  </si>
  <si>
    <t>-0020</t>
  </si>
  <si>
    <t>0050</t>
  </si>
  <si>
    <t>A cargo of unfinished marble and stone-working tools.</t>
  </si>
  <si>
    <t>Jakljan Island</t>
  </si>
  <si>
    <t>0027</t>
  </si>
  <si>
    <t>0400</t>
  </si>
  <si>
    <t>Punta Mazza</t>
  </si>
  <si>
    <t>-0150</t>
  </si>
  <si>
    <t>0250</t>
  </si>
  <si>
    <t>IT</t>
  </si>
  <si>
    <t>A large quantity of amphorae .Seven types, the main three are two sizes of Knossos 18, one-handled Agora F65-66 probably from the Ephesus area and Dr. 30. from Cilicia. There are also three Agora G199 from Paphos and some Zemer 57 from Palestine. Two other types are unidentifiable though resemble Syro-Palestinan. Many fragments of others from Asia Minor.</t>
  </si>
  <si>
    <t>Les Riches Dunes 5</t>
  </si>
  <si>
    <t>Another wreck between Sete and Marseillan, found 30m from the 2 bronze statues (Les Riches Dunes 4), with a cargo of marble.</t>
  </si>
  <si>
    <t>Ouest Embiez 1</t>
  </si>
  <si>
    <t>0175</t>
  </si>
  <si>
    <t>0225</t>
  </si>
  <si>
    <t>A secondary cargo of mixed amphorae, eleven Dr. 2-4 from Italy, eight from Gaul, two from Spain, six Agora F65-6 from Asia Minor and two Africano 1B. 30 in total, though some of these (Gaul and Spain) may have been for onboard use.</t>
  </si>
  <si>
    <t>Porticcio</t>
  </si>
  <si>
    <t>0300</t>
  </si>
  <si>
    <t>A hugely varied cargo  - eleven types of amphorae including Kapitän I and II, Africano I and II, Dr. 20, Gauloise, Almagro 50 and 51c, Béltran 72 and Egyptian - glass and 2 marble statues.</t>
  </si>
  <si>
    <t>Saintes-Maries-de-la-mer 18</t>
  </si>
  <si>
    <t>A small cargo of Luna marble.</t>
  </si>
  <si>
    <t>Saintes Maries-de-la-mer 21</t>
  </si>
  <si>
    <t>-0030</t>
  </si>
  <si>
    <t>Saintes Maries-de-la-mer 22</t>
  </si>
  <si>
    <t>A few fragments of Dr. 20 date the wreck.</t>
  </si>
  <si>
    <t>Punta del Serrone</t>
  </si>
  <si>
    <t>A cargo of amphorae and bronze statues was excavated in the early 1990s. The bronzes may have belonged to a collector or they may have been a cargo of metal ready for recasting.</t>
  </si>
  <si>
    <t>Coscia di Donna</t>
  </si>
  <si>
    <t>A cargo of marble.</t>
  </si>
  <si>
    <t>Lastovska</t>
  </si>
  <si>
    <t>0075</t>
  </si>
  <si>
    <t>Amphorae of mostly transitional La.2/Dr.6A but also some Rhodian imperial.</t>
  </si>
  <si>
    <t>Kvarner Gulf</t>
  </si>
  <si>
    <t>Silba B/ Arat Cape</t>
  </si>
  <si>
    <t>Rhodian amphorae with a ribbed belly. 'Largish cargo'.</t>
  </si>
  <si>
    <t>Margarina Point</t>
  </si>
  <si>
    <t>A cargo of unfinished blocks of stone and marble columns, the largest such cargo in the eastern Adriatic.</t>
  </si>
  <si>
    <t>Pakleni/ Izmetište</t>
  </si>
  <si>
    <t>0150</t>
  </si>
  <si>
    <t>A combined cargo of stone blocks and pottery.</t>
  </si>
  <si>
    <t>Viganj (Sv. Ivan promontory)</t>
  </si>
  <si>
    <t>A large but now looted cargo of ECW pottery.</t>
  </si>
  <si>
    <t>Čavlena</t>
  </si>
  <si>
    <t>Cap Camarat 2</t>
  </si>
  <si>
    <t>A cargo of oil amphorae.</t>
  </si>
  <si>
    <t>Dramont I</t>
  </si>
  <si>
    <t>-0075</t>
  </si>
  <si>
    <t>0060</t>
  </si>
  <si>
    <t>A navis lapidaria whose 3 remaining blocks of marble were curiously not covering the hull which was found a few metres away,</t>
  </si>
  <si>
    <t>Sanguinaires</t>
  </si>
  <si>
    <t>-0200</t>
  </si>
  <si>
    <t>A mixed cargo of amphorae, ceramics, glass and ingots.</t>
  </si>
  <si>
    <t>Grado (Julia Felix)</t>
  </si>
  <si>
    <t>-0250</t>
  </si>
  <si>
    <t>At least one layer of several types including Africano I, Tripolitanian, Coan, Dr.5 and Kapitän 1. They held garum and small pieces of fish that were perfectly preserved. Small amphorae of North-east Italy. It seems that all of the amphorae were being re-used to carry fish products. At least 600 in total, estimated 23-25 tons.</t>
  </si>
  <si>
    <t>Torre Chianca</t>
  </si>
  <si>
    <t>0117</t>
  </si>
  <si>
    <t>0275</t>
  </si>
  <si>
    <t>A shipwreck of Dr. 43 (AC 4) wine amphorae from Crete and marble columns.</t>
  </si>
  <si>
    <t>Palagruza B (Pupak Reef)</t>
  </si>
  <si>
    <t>A badly looted site of a cargo of amphorae and pottery.</t>
  </si>
  <si>
    <t>Bumbiste</t>
  </si>
  <si>
    <t>Various scattered amphora sherds may signal a shipwreck.</t>
  </si>
  <si>
    <t>Drazica</t>
  </si>
  <si>
    <t>A contaminated and looted site</t>
  </si>
  <si>
    <t>Cape Gradina</t>
  </si>
  <si>
    <t>-0050</t>
  </si>
  <si>
    <t>A possible shipwreck or simply solitary amphora finds.</t>
  </si>
  <si>
    <t>Greben S. islet</t>
  </si>
  <si>
    <t>A cargo of Dr. 2-4 amphorae was found</t>
  </si>
  <si>
    <t>Host B</t>
  </si>
  <si>
    <t>-0070</t>
  </si>
  <si>
    <t>A cargo of rare Dr 35-36 amphorae, allegedly as there are no illustrations.</t>
  </si>
  <si>
    <t>Jaz, islet</t>
  </si>
  <si>
    <t>A possible shipwreck based on 2 amphorae and fragments and some corroded iron.</t>
  </si>
  <si>
    <t>Karantunic</t>
  </si>
  <si>
    <t>A cargo of amphorae, probably Dr 6A.</t>
  </si>
  <si>
    <t>Kopa</t>
  </si>
  <si>
    <t>A cargo of probable Dr 6A amphorae.</t>
  </si>
  <si>
    <t>Kopiste</t>
  </si>
  <si>
    <t>A cargo of amphorae that was well preserved on first inspection in 1993 but devestated by 1995.</t>
  </si>
  <si>
    <t>Krbar</t>
  </si>
  <si>
    <t>A cargo of Dr 29(?) amphorae</t>
  </si>
  <si>
    <t>Lirica</t>
  </si>
  <si>
    <t>A cargo of Dr 6A amphorae</t>
  </si>
  <si>
    <t>Mala Palagruza</t>
  </si>
  <si>
    <t>A heavily looted site of a dolia cargo.</t>
  </si>
  <si>
    <t>Mali Frasker</t>
  </si>
  <si>
    <t>Dr 6A</t>
  </si>
  <si>
    <t>Mrcara</t>
  </si>
  <si>
    <t>Parzanj</t>
  </si>
  <si>
    <t>0096</t>
  </si>
  <si>
    <t>A completely looted wreck of mainly Spanish amphorae.</t>
  </si>
  <si>
    <t>Pelegrin (cape)</t>
  </si>
  <si>
    <t>A totally looted site of amphorae and pottery.</t>
  </si>
  <si>
    <t>Skolj od Volam</t>
  </si>
  <si>
    <t>Supetar</t>
  </si>
  <si>
    <t>A dolia shipwreck although there are no hull remains.</t>
  </si>
  <si>
    <t>Supetric</t>
  </si>
  <si>
    <t>A probable shipwreck of tegulae and imbrices.</t>
  </si>
  <si>
    <t>Tijascica</t>
  </si>
  <si>
    <t>Only piles of fragments remain from this amphorae wreck.</t>
  </si>
  <si>
    <t>Verudica</t>
  </si>
  <si>
    <t>-0060</t>
  </si>
  <si>
    <t>Vratnicka</t>
  </si>
  <si>
    <t>A cargo of different-sized Dr 2-4 was found.</t>
  </si>
  <si>
    <t>Bay of Naousa</t>
  </si>
  <si>
    <t>GR</t>
  </si>
  <si>
    <t>Ithaki 2</t>
  </si>
  <si>
    <t>-0100</t>
  </si>
  <si>
    <t>A cargo of several thousand amphorae froma ship estimated to have been 25m long.</t>
  </si>
  <si>
    <t>Ithaki 4</t>
  </si>
  <si>
    <t>0000</t>
  </si>
  <si>
    <t>A cargo of lead ingots.</t>
  </si>
  <si>
    <t>Ithaki 3</t>
  </si>
  <si>
    <t>A cargo of roof tiles.</t>
  </si>
  <si>
    <t>Torre Flavia C ?</t>
  </si>
  <si>
    <t>0015</t>
  </si>
  <si>
    <t>Dated by Arretine ware to first years of 1st c AD - Augustan; assumed to be different from Torre Flavia B (Parker 1158). Some interesting shipboard items, well preserved in the mud.</t>
  </si>
  <si>
    <t>Atlit A</t>
  </si>
  <si>
    <t>-0600</t>
  </si>
  <si>
    <t>IL</t>
  </si>
  <si>
    <t>Agde B</t>
  </si>
  <si>
    <t>-0700</t>
  </si>
  <si>
    <t>A 'quantity' of amphorae  but reports disagree as to their form which suggests that several wrecks lie on top of each other cf. Marzamemi B, D, G and H although there is no direct evidence to confirm this.</t>
  </si>
  <si>
    <t>Bagaud B</t>
  </si>
  <si>
    <t>A cargo of small tin and iron ingots weighing 2-3kg each</t>
  </si>
  <si>
    <t>Bagaud C</t>
  </si>
  <si>
    <t>A cargo of Gauloise 4 amphorae first discovered in the 1960s and recently re-examined. Although only several amphorae have been found, they probably numbered several hundred originally.</t>
  </si>
  <si>
    <t>Les Basses du Can</t>
  </si>
  <si>
    <t>An area 80 x 90m was assessed by a single-seat submarine in 1987.</t>
  </si>
  <si>
    <t>Preveto</t>
  </si>
  <si>
    <t>1100</t>
  </si>
  <si>
    <t>The first Arab wreck found in Sicilian waters.</t>
  </si>
  <si>
    <t>Bera</t>
  </si>
  <si>
    <t>1000</t>
  </si>
  <si>
    <t>ES</t>
  </si>
  <si>
    <t>A substantial cargo that covered an area of at least 12 x 7m.</t>
  </si>
  <si>
    <t>Bozburun Byzantine</t>
  </si>
  <si>
    <t>0025</t>
  </si>
  <si>
    <t>0900</t>
  </si>
  <si>
    <t>Dating changed since Parker 1992 as the site was re-examined by the INA from 1995-98. The hull remains provide some of the earliest evidence for the arithmetical design and construction methods that later dominated ship building in the Mediterranean.</t>
  </si>
  <si>
    <t>Cala Rossa</t>
  </si>
  <si>
    <t>0875</t>
  </si>
  <si>
    <t>Discovered in 1962 and re-examined in the early 2000s, the site covers an area of 65m sq. NB Date change since Parker</t>
  </si>
  <si>
    <t>Cala Rossano</t>
  </si>
  <si>
    <t>A partially looted site excavated in 1990.</t>
  </si>
  <si>
    <t>Calanque de l'Ane</t>
  </si>
  <si>
    <t>0030</t>
  </si>
  <si>
    <t>A very robust ship, about 25m x 6m, carrying a cargo of tiles.</t>
  </si>
  <si>
    <t>Cap Benat A</t>
  </si>
  <si>
    <t>0190</t>
  </si>
  <si>
    <t/>
  </si>
  <si>
    <t>Sud Lavezzi 5</t>
  </si>
  <si>
    <t>The site covers an area 30 x 15m with a variety of scattered remains but no obvious principal cargo suggesting wheat or some other organic material.</t>
  </si>
  <si>
    <t>Cap Benat C</t>
  </si>
  <si>
    <t>Cap Gros A</t>
  </si>
  <si>
    <t>Cap Gros B</t>
  </si>
  <si>
    <t>Cap Gros C</t>
  </si>
  <si>
    <t>A small cargo of amphorae from the Adriatic, unusual to find this far west.</t>
  </si>
  <si>
    <t>Cape Gelidonya A</t>
  </si>
  <si>
    <t>-1150</t>
  </si>
  <si>
    <t>Originally discovered in 1958 and re-examined in 1994, this is the oldest shipwreck ever found! A Cypriot cargo of copper ingots and scrap bronze, although the personal possessions of the crew suggest a Canaanite origin.</t>
  </si>
  <si>
    <t>Cavallo A</t>
  </si>
  <si>
    <t>-1200</t>
  </si>
  <si>
    <t>Chretienne D</t>
  </si>
  <si>
    <t>0040</t>
  </si>
  <si>
    <t>0375</t>
  </si>
  <si>
    <t>Over 2,400 amphora sherds have been identified, 58% of which are Amalgro C and 17% are Dr 23, thus giving an estimated total of 500 amphorae.</t>
  </si>
  <si>
    <t>La Ciotat C</t>
  </si>
  <si>
    <t>0325</t>
  </si>
  <si>
    <t>A site measuring 16.5 x 3.5m of a cargo of Dr 1A amphorae</t>
  </si>
  <si>
    <t>Agios Petros Byzantine</t>
  </si>
  <si>
    <t>1075</t>
  </si>
  <si>
    <t>Partly excavated in the 1970s, this wreck was re-examined in 2001 during a Greek-Norwegian deep water archaeology survey.</t>
  </si>
  <si>
    <t>Dramont A</t>
  </si>
  <si>
    <t>1025</t>
  </si>
  <si>
    <t>Dramont C</t>
  </si>
  <si>
    <t>A small coastal boat, 12-14m long, that was carrying amphorae, ceramics and iron bars</t>
  </si>
  <si>
    <t>Est-Perduto 1</t>
  </si>
  <si>
    <t>A mcu pillaged iste of Dr 2-4 amphorae</t>
  </si>
  <si>
    <t>Gela A</t>
  </si>
  <si>
    <t>-0475</t>
  </si>
  <si>
    <t>The ship was constructed with the sewn technique.</t>
  </si>
  <si>
    <t>Goica/Gojca Islet</t>
  </si>
  <si>
    <t>-0525</t>
  </si>
  <si>
    <t>Although other amphorae (Dr 2-4 and Dr 1) and remains of a lead bilge pump are mentioned by other sources, this may be unreliable information. NB Date change since Parker</t>
  </si>
  <si>
    <t>Le Grand Souffre</t>
  </si>
  <si>
    <t>A looted site of a shipwreck of Dr 1B amphorae</t>
  </si>
  <si>
    <t>Grebeni</t>
  </si>
  <si>
    <t>A cargo of tegulae sherds were found scattered around the reef</t>
  </si>
  <si>
    <t>Gusteranski</t>
  </si>
  <si>
    <t>0125</t>
  </si>
  <si>
    <t>A heavily looted cargo of amphorae and Pompeian red ware.</t>
  </si>
  <si>
    <t>Heliopolis A</t>
  </si>
  <si>
    <t>A small ship holding an estimated capacity of only 720 amphorae, most of which had already disappeared by the time this site was properly excavated.</t>
  </si>
  <si>
    <t>Ilovik</t>
  </si>
  <si>
    <t>0123</t>
  </si>
  <si>
    <t>A cargo of North Italian amphorae which probably numbered over 1700 originally, before the site was looted.</t>
  </si>
  <si>
    <t>Pakleni Cape</t>
  </si>
  <si>
    <t>A probable shipwreck from a much looted site of amphorae.</t>
  </si>
  <si>
    <t>Krava</t>
  </si>
  <si>
    <t>The earliest known wreck in the Adriatic</t>
  </si>
  <si>
    <t>Lastovo B (Saplun)</t>
  </si>
  <si>
    <t>-0400</t>
  </si>
  <si>
    <t>A complete cargo of 150 amphorae</t>
  </si>
  <si>
    <t>Les Laurons A</t>
  </si>
  <si>
    <t>-0175</t>
  </si>
  <si>
    <t>Lavezzi A (1)</t>
  </si>
  <si>
    <t>Lazzaretto A</t>
  </si>
  <si>
    <t>Mal di Ventre</t>
  </si>
  <si>
    <t>0315</t>
  </si>
  <si>
    <t>A large merchant ship, estimated at 30m x 9m, carrying a cargo mainly of lead ingots, the biggest haul found so far.</t>
  </si>
  <si>
    <t>Marsala A</t>
  </si>
  <si>
    <t>1200</t>
  </si>
  <si>
    <t>Le Miladou</t>
  </si>
  <si>
    <t>1150</t>
  </si>
  <si>
    <t>A small ship, 15m long, carrying a single layer of about 250 Italian amphorae that have spread over an area 35m sq..</t>
  </si>
  <si>
    <t>Nerezine</t>
  </si>
  <si>
    <t>Probably a shipwreck with a cargo of unidentified pottery and Eastern coarseware.</t>
  </si>
  <si>
    <t>La Palud 1</t>
  </si>
  <si>
    <t>0575</t>
  </si>
  <si>
    <t>An 18,000 litre cargo of North African and Eastern wine amphorae covering 60-80 sq m.</t>
  </si>
  <si>
    <t>Pampelonne</t>
  </si>
  <si>
    <t>0525</t>
  </si>
  <si>
    <t>0420</t>
  </si>
  <si>
    <t xml:space="preserve">A principal cargo of African amphorae of which 46 were brought to the surface. </t>
  </si>
  <si>
    <t>Plavac A</t>
  </si>
  <si>
    <t>0380</t>
  </si>
  <si>
    <t>An eastern cargo of amphorae in a fairly well preserved wreck.</t>
  </si>
  <si>
    <t>Plemmirio B</t>
  </si>
  <si>
    <t>A cargo of North African amphorae which had been looted before excavation</t>
  </si>
  <si>
    <t>Plocice</t>
  </si>
  <si>
    <t>Pointe Lequin 1B</t>
  </si>
  <si>
    <t>Pointe Lequin B</t>
  </si>
  <si>
    <t>-0500</t>
  </si>
  <si>
    <t>Pointe Lequin C</t>
  </si>
  <si>
    <t>0070</t>
  </si>
  <si>
    <t>Port-Miou (Port Miou B)</t>
  </si>
  <si>
    <t>0425</t>
  </si>
  <si>
    <t>A late C4th to early C5th AD wreck with a cargo of African amphorae and ceramics.</t>
  </si>
  <si>
    <t>Port Vendres B</t>
  </si>
  <si>
    <t>0048</t>
  </si>
  <si>
    <t>Port Vendres C/ 3</t>
  </si>
  <si>
    <t>0042</t>
  </si>
  <si>
    <t>Port Vendres D</t>
  </si>
  <si>
    <t>Porticello</t>
  </si>
  <si>
    <t>A much looted ship measuring about 16.6m long with a cargo of mixed amphorae from the northern Aegean and the western Mediterranean, and an array of bronze sculpture.</t>
  </si>
  <si>
    <t>Punta del Diavolo</t>
  </si>
  <si>
    <t>-0425</t>
  </si>
  <si>
    <t>1500</t>
  </si>
  <si>
    <t>Tre Senghe shipwreck B</t>
  </si>
  <si>
    <t>Also known as shipwreck B of the Tre Senghe, a cargo of stone difficult to date due to the lack of ceramic evidence.</t>
  </si>
  <si>
    <t>Punta Licosa 1</t>
  </si>
  <si>
    <t>Excavation and recovery 1990-1995 of the cargo of amphorae.</t>
  </si>
  <si>
    <t>Ratino 1</t>
  </si>
  <si>
    <t>0350</t>
  </si>
  <si>
    <t>Saint Honorat</t>
  </si>
  <si>
    <t>Cargo composed entirely of Dr  20. Cargo looted</t>
  </si>
  <si>
    <t>Santa Caterina di Nardo</t>
  </si>
  <si>
    <t>0160</t>
  </si>
  <si>
    <t>Skoljic</t>
  </si>
  <si>
    <t>Sud-Perduto A</t>
  </si>
  <si>
    <t>Originally seen as a mound of amphorae 2m high in 1980, the site is now spread out  measuring 25 x 15m.</t>
  </si>
  <si>
    <t>Sveti Andrija (Svetac island)</t>
  </si>
  <si>
    <t>A much looted wreck of western Mediterranean amphorae</t>
  </si>
  <si>
    <t>Tiboulen de Maire 1</t>
  </si>
  <si>
    <t>A cargo of Spanish and Gauloise amphorae from a ship measuring about 30m. NB Date change since Parker.</t>
  </si>
  <si>
    <t>Torre Santa Sabina 1</t>
  </si>
  <si>
    <t>0130</t>
  </si>
  <si>
    <t>Tour d'Agnello 1</t>
  </si>
  <si>
    <t>-0275</t>
  </si>
  <si>
    <t>A much pillaged site</t>
  </si>
  <si>
    <t>Tour du Castellas 1</t>
  </si>
  <si>
    <t>-0300</t>
  </si>
  <si>
    <t>Another of the many ancient wrecks between Sete and Cap d'Agde.</t>
  </si>
  <si>
    <t>La Tour Fondue</t>
  </si>
  <si>
    <t>-0325</t>
  </si>
  <si>
    <t>A local ship carrying amphorae and Massiliot ceramics.</t>
  </si>
  <si>
    <t>Tre Senghe</t>
  </si>
  <si>
    <t>Tre Senghe shipwreck A</t>
  </si>
  <si>
    <t>Ulu Burun</t>
  </si>
  <si>
    <t>-1300</t>
  </si>
  <si>
    <t>Late Bronze Age merchant ship. Cargo amazingly varied, luxurious and was worth a considerable fortune. It has thus been suggested that the ship may have been on a diplomatic voyage carrying palatial gifts.</t>
  </si>
  <si>
    <t>Yassi Ada A</t>
  </si>
  <si>
    <t>-1350</t>
  </si>
  <si>
    <t>0630</t>
  </si>
  <si>
    <t>A well preserved 21m ship carrying 3 rows of about 900 amphorae. The ship can be dated from 16 gold coins and 50 copper coins to AD 626, as all but one gold coin were issues of the Emperor Heraclius. The ship may have belonged to the Church and was transporting low-grade wine intended for Byzantine troops. The ship, with a  slim 4:1 length to width ratio, sharp bow and full stern was designed for speed and carried a lateen sail. At the stern was a large galley complex, well equipped to serve food and drink to quite a number of passnegers.</t>
  </si>
  <si>
    <t>Yassi Ada B</t>
  </si>
  <si>
    <t>0625</t>
  </si>
  <si>
    <t>0435</t>
  </si>
  <si>
    <t>A 19m long by 8m wide ship carrying 1,100 probably Aegean amphorae some of which are now displayed in the Bodrum Museum.</t>
  </si>
  <si>
    <t>Arles IV</t>
  </si>
  <si>
    <t>The site measures 30 m by 10m and was investigated in the early 1990s by submarine, 74km from the mouth of the Rhone. The cargo comprised several layers of amphorae, possibly 1000-2000 in total, of 3 different types - a large group holding fish sauce in the middle, surrounded by oil amphorae with small, flat-bottomed amphorae at each end.</t>
  </si>
  <si>
    <t>Cala Piomba</t>
  </si>
  <si>
    <t>A cargo of amphorae spread over an area 50 x30m.</t>
  </si>
  <si>
    <t>Saintes-Maries-de-la-Mer 2</t>
  </si>
  <si>
    <t>A cargo of iron ingots and bars seen as a number of concretions over a 15m long site.</t>
  </si>
  <si>
    <t>Le Grand Ribaud B</t>
  </si>
  <si>
    <t>Anse de Montfort</t>
  </si>
  <si>
    <t>0069</t>
  </si>
  <si>
    <t>La Giraglia</t>
  </si>
  <si>
    <t>Discovered in 1992, spread over 200m sq, a  cargo of dolia and amphorae, very badly wrecked probably due to the dolia rolling out of place as the ship sank. A very similar cargo to that of Chretienne H.</t>
  </si>
  <si>
    <t>Albenga II</t>
  </si>
  <si>
    <t>Discovered in 2003 by carabinieri divers, the wreck site measures approximately 20m x 10m. The ship could carry about 3000 amphorae (about 150 tons). Just a few amphorae of the cargo have been stolen by souvenir hunters.</t>
  </si>
  <si>
    <t>Pisa A</t>
  </si>
  <si>
    <t>One of nineteen well-preserved ancient ships found during construction work in San Rossore railway station, Pisa.</t>
  </si>
  <si>
    <t>Pisa B</t>
  </si>
  <si>
    <t>One of nineteen well-preserved ancient ships found during construction work in San Rossore railway station, Pisa. A transport ship of medium dimensions, recovered tilted on its side. Adriatic and Baetican amphorae had been reused to carry fruit, nuts and salted fish as well as augitic sand of Latium or Campania origin. It is still uncertain what the real purpose was of such sand. The skeletons of a 40-45 year-old man and a dog were also found.</t>
  </si>
  <si>
    <t>Pisa C</t>
  </si>
  <si>
    <t>-0012</t>
  </si>
  <si>
    <t>One of nineteen well-preserved ancient ships found during construction work in San Rossore railway station, Pisa. This large fluvial boat, 14m long, has been recovered moored to a pole with a large cable: the boat is still in an optimal state of conservation</t>
  </si>
  <si>
    <t>Pisa D</t>
  </si>
  <si>
    <t>0600</t>
  </si>
  <si>
    <t>One of nineteen well-preserved ancient ships found during construction work in San Rossore railway station, Pisa. This is the draft of a large river boat, 14m long and 6m wide.  It has been recovered turned upside down and quite completely lacking its hull; some parts, like the keel, were perhaps cut off in ancient time.</t>
  </si>
  <si>
    <t>Pisa E</t>
  </si>
  <si>
    <t>One of nineteen well-preserved ancient ships found during construction work in San Rossore railway station, Pisa. This ship is lying on its side and had been transporting dolia and Dr 2-4 amphorae.</t>
  </si>
  <si>
    <t>Pisa F</t>
  </si>
  <si>
    <t>One of nineteen well-preserved ancient ships found during construction work in San Rossore railway station, Pisa. This is a 9m long river boat.</t>
  </si>
  <si>
    <t>Pisa P</t>
  </si>
  <si>
    <t>One of nineteen well-preserved ancient ships found during construction work in San Rossore railway station, Pisa. This is a flat-bottomed boat comparable to Pisa G.</t>
  </si>
  <si>
    <t>Pisa G</t>
  </si>
  <si>
    <t>One of nineteen well-preserved ancient ships found during construction work in San Rossore railway station, Pisa. This is a flat-bottomed barge probably originally 9m long.</t>
  </si>
  <si>
    <t>Pisa H</t>
  </si>
  <si>
    <t>One of nineteen well-preserved ancient ships found during construction work in San Rossore railway station, Pisa. This is a fluvial punt.</t>
  </si>
  <si>
    <t>Pisa I</t>
  </si>
  <si>
    <t>One of nineteen well-preserved ancient ships found during construction work in San Rossore railway station, Pisa. This river boat was carrying African amphorae, presumably unloading them from a much larger ship.</t>
  </si>
  <si>
    <t>Point Iria</t>
  </si>
  <si>
    <t>Cypriotic origin, dated to ca 1200 BC, lying on 12-27 m depth. Transporting Cypriotic pottery. The ship was probably less than 10 m long. Investigated by the Hellenic Institute of Marine Archaeology in 1991-1995.</t>
  </si>
  <si>
    <t>Antidragonera</t>
  </si>
  <si>
    <t>-1250</t>
  </si>
  <si>
    <t>The shipwreck has been excavated since 1993 under the direction of Dr. Dimitris Kourkoumelis. Finds to date include 9 large stone anchors, a few amphorae and at least two storage pithoi, probably belonging to the crew. The bulk of the cargo was probably perishable.</t>
  </si>
  <si>
    <t>Capraia Etruscan 2004</t>
  </si>
  <si>
    <t>-0350</t>
  </si>
  <si>
    <t>One of two ancient wrecks discovered in 2004 300m off the island of Capraia.  No details given about the cargo except that there were 'various relics'.</t>
  </si>
  <si>
    <t>Capraia Roman 2004</t>
  </si>
  <si>
    <t>One of two ancient wrecks discovered in 2004 300m off the island of Capraia. No details given about the cargo except that there were 'various relics'.</t>
  </si>
  <si>
    <t>Le Grand Ribaud F (A??)</t>
  </si>
  <si>
    <t>Etruscan wreck found by DRASSM and Comex in 2000 near Giens, France. Investigated by Luc Long in 2000 and 2001, using divers, mini sub and ROV. Several amphoras and bronze drinking bowls, and black-figure ceramics, were recovered. The ship is ca 30 m long, 7 m wide, loaded with 700-800 amphoras. The amphoras are made of clay from the Pyrgi area in Etruria.  The largest Etruscan wreck found so far.</t>
  </si>
  <si>
    <t>Pointe Lequin 1A</t>
  </si>
  <si>
    <t>-0510</t>
  </si>
  <si>
    <t>The wreck of a ship carrying a cargo of wine and fine tableware from the Aegean.</t>
  </si>
  <si>
    <t>L'Isolella</t>
  </si>
  <si>
    <t>-0520</t>
  </si>
  <si>
    <t>A cargo of tiles</t>
  </si>
  <si>
    <t>Cap Benat B/ Cap Benat 2</t>
  </si>
  <si>
    <t>There are a few anomolies regarding this small ship that held 3 or 4 dolia eg. why did one of the dolia contain bones?</t>
  </si>
  <si>
    <t>La Jaume-Garde B</t>
  </si>
  <si>
    <t>-0140</t>
  </si>
  <si>
    <t>Saintes-Maries-de-la-mer 27</t>
  </si>
  <si>
    <t>The eleventh shipwreck or iron ingots discovered in the Camargues area.</t>
  </si>
  <si>
    <t>Elba</t>
  </si>
  <si>
    <t>A large cargo ship of Spanish amphorae seen as a 45m long mound, accidentally discovered during a dive with a mini-sub.</t>
  </si>
  <si>
    <t>Perelli</t>
  </si>
  <si>
    <t>An early Imperial wreck of amphorae and other ceramics.</t>
  </si>
  <si>
    <t>Bocca Grande</t>
  </si>
  <si>
    <t>The deposit measures approximately 15-16m in length and 8m in width and rises from the seabed about 3-4m.</t>
  </si>
  <si>
    <t>Bocca Piccola 1</t>
  </si>
  <si>
    <t>Fragments of amphorae possibly belonging to a wreck.</t>
  </si>
  <si>
    <t>Punta dell'Arcera</t>
  </si>
  <si>
    <t>0450</t>
  </si>
  <si>
    <t>A large accumulation of amphorae seemingly still in their original vertical position, with an inclination of between 30-40 degreeswith respect to the seabed. A few amphorae lie randomly on top.</t>
  </si>
  <si>
    <t>Ischia</t>
  </si>
  <si>
    <t>Artefacts were found suggesting a Roman ship that also seems to be a bireme.</t>
  </si>
  <si>
    <t>Gallipoli 1</t>
  </si>
  <si>
    <t>Gallipoli 2</t>
  </si>
  <si>
    <t>One of two wrecks found by chance by police a mile from the coast between Gallipoli and Santa Maria di Leuca. Twenty-five amphorae were seized from looters and other artefacts but thee are no other details.</t>
  </si>
  <si>
    <t>Gallipoli 3</t>
  </si>
  <si>
    <t>Torre Santa Sabina 2</t>
  </si>
  <si>
    <t>Margherita di Savoia</t>
  </si>
  <si>
    <t>The remains of a hull and unspecified ceramics mark the site discovered in 2004.</t>
  </si>
  <si>
    <t>Ancona 1</t>
  </si>
  <si>
    <t>One of three Roman wrecks discovered during a military operation and subsequently examined by a ROV 40 miles off the coast of Ancona. The site covers an area of 35 x 25m.</t>
  </si>
  <si>
    <t>Ancona 2</t>
  </si>
  <si>
    <t>One of three Roman wrecks discovered during a military operation and subsequently examined by a ROV 40 miles off the coast of Ancona.</t>
  </si>
  <si>
    <t>Ancona 3</t>
  </si>
  <si>
    <t>Caorle</t>
  </si>
  <si>
    <t>Discovered in 1992 in international waters and seen through videos, the site appears to be a classic ellipsoidal tumulus of amphorae covered by a layer of concretion 30cm thick. The wreck had already been damaged by fishing boats, but is now protected and "sealed". The ship may have been 23m long and 9m wide.</t>
  </si>
  <si>
    <t>Lazzaretto B</t>
  </si>
  <si>
    <t>Ottiolu</t>
  </si>
  <si>
    <t>La Speranza</t>
  </si>
  <si>
    <t>A totally shattered wreck of Dr 8-9 amphorae spread over a 100m sq area.</t>
  </si>
  <si>
    <t>Cala Reale</t>
  </si>
  <si>
    <t>A cargo of 5 types of mainly Spanish fish sauce amphorae found in 1995.</t>
  </si>
  <si>
    <t>L'Asinara 2</t>
  </si>
  <si>
    <t>0500</t>
  </si>
  <si>
    <t>A very deep wreck of Lusitanian amphorae examined by ROV in 2007.</t>
  </si>
  <si>
    <t>Olbia Late Roman 1</t>
  </si>
  <si>
    <t>0475</t>
  </si>
  <si>
    <t>At least eleven C5th shipwrecks found during construction work of the tunnel in Olbia and excavated between 1999 and 2001. They are lying side by side and have been burned and sunk. This was correlated with the assault and destruction of the city by the Vandals in the C5th AD. The area in fact corresponds to the port of ancient Olbia.</t>
  </si>
  <si>
    <t>Cala del Falco 1</t>
  </si>
  <si>
    <t>Teulada</t>
  </si>
  <si>
    <t>A massive mound, 4m high and 20 or 30m long, of 5 types of amphora was found in 1998.</t>
  </si>
  <si>
    <t>Trapani</t>
  </si>
  <si>
    <t>Excavated by the G.I.A.S.S. Group</t>
  </si>
  <si>
    <t>Caucana</t>
  </si>
  <si>
    <t>0800</t>
  </si>
  <si>
    <t>A vague report of a Byzantine wreck that seems to have been a merchant ship.</t>
  </si>
  <si>
    <t>Capo Feto</t>
  </si>
  <si>
    <t>0700</t>
  </si>
  <si>
    <t>Porto Palo di Menfi</t>
  </si>
  <si>
    <t>Excavated by the G.I.A.S.S. Group, the site covers an area 16 x 6m, unusually for Sicily is in shallow waters.</t>
  </si>
  <si>
    <t>Secche della Circe</t>
  </si>
  <si>
    <t>0499</t>
  </si>
  <si>
    <t>Presumably a cargo of amphorae.</t>
  </si>
  <si>
    <t>Cala Minnola</t>
  </si>
  <si>
    <t>A cargo of Dr 1B amphorae much looted before its excavation in 2005. It is now on CCTV to allow people to see the wreck from dry land.</t>
  </si>
  <si>
    <t>Sciacca</t>
  </si>
  <si>
    <t>Olbia Roman Imperial</t>
  </si>
  <si>
    <t>Two C1st AD merchant ships that had sunk in a flood were found during the construction work in Olbia and excavated between 1999 and 2001. In this area was also found the remains of a naval shipyard and amongst these remains, a 7.6m length of a mast was found (probably half its original length).</t>
  </si>
  <si>
    <t>Capo Galera</t>
  </si>
  <si>
    <t>1300</t>
  </si>
  <si>
    <t>An Islamic cargo investigated in the 1990s.</t>
  </si>
  <si>
    <t>Les Mouettes</t>
  </si>
  <si>
    <t>A wreck that has not been excavated although many objects have come to light from the site at the entrance to the port of Frontignan.</t>
  </si>
  <si>
    <t>Les Aresquiers 2</t>
  </si>
  <si>
    <t>A possible wreck a mile and a half off the coast of Frontignan.</t>
  </si>
  <si>
    <t>Les Pierres</t>
  </si>
  <si>
    <t>A presumed cargo of stone.</t>
  </si>
  <si>
    <t>Plage Beauregard</t>
  </si>
  <si>
    <t>An area 150m long of concreted amphora fragments found 250m from the coast. It is uncertain whether this is a homogenous wreck site or simply spillage from the nearby Riches Dunes 2 and Beausejour wrecks.</t>
  </si>
  <si>
    <t>Conque des Salins</t>
  </si>
  <si>
    <t>-0085</t>
  </si>
  <si>
    <t>A 15m hull in very good condition, the shipw as probably only used within the Etang for trading or unloading from larger ships.</t>
  </si>
  <si>
    <t>Redoute Bear 1</t>
  </si>
  <si>
    <t>-0210</t>
  </si>
  <si>
    <t>The ship was about 15m-17m long and 6m wide.</t>
  </si>
  <si>
    <t>Les Tambours</t>
  </si>
  <si>
    <t>Dispersed over an area 20m x 6m were 16 stone column drums</t>
  </si>
  <si>
    <t>Bonnieu 5</t>
  </si>
  <si>
    <t>A small cargo of limestone blocks</t>
  </si>
  <si>
    <t>Les Riches Dunes 4</t>
  </si>
  <si>
    <t>A storm shifted sand that exposed 2 Roman statues lying 25om off the coast.</t>
  </si>
  <si>
    <t>Marine de Tollare</t>
  </si>
  <si>
    <t>Calanque de Conca</t>
  </si>
  <si>
    <t>Discovered in the 1960s and re-examined in the 1990s, this was a cargo of dolia (but interestingly without the usual accompaniament of Dr 2-4 amphorae).</t>
  </si>
  <si>
    <t>Marina di Fiori</t>
  </si>
  <si>
    <t>Spread over an area 17m sq, an interesting wreck of blocks of minerals as well as amphorae with hitherto unknown stamps. Evidently there had been a serious fire on board (blackened sherds and melted resin) which probably led to its demise.</t>
  </si>
  <si>
    <t>Ratino 2</t>
  </si>
  <si>
    <t>A cargo of Dr 2-4 amphorae.</t>
  </si>
  <si>
    <t>Bugho I</t>
  </si>
  <si>
    <t>The first wreck found in Corsica to contain Dr 1B amphorae.</t>
  </si>
  <si>
    <t>Martinska</t>
  </si>
  <si>
    <t>A probable shipwreck of flat-bottomed amphorae.</t>
  </si>
  <si>
    <t>Erbalunga</t>
  </si>
  <si>
    <t>A single amphora full of 21,000 Roman coins.</t>
  </si>
  <si>
    <t>Pointe Cacalu</t>
  </si>
  <si>
    <t>A badly broken up cargo of Dr 1B amphorae</t>
  </si>
  <si>
    <t>Porto Pollo 1</t>
  </si>
  <si>
    <t>Les Moines 1</t>
  </si>
  <si>
    <t>0550</t>
  </si>
  <si>
    <t>1325</t>
  </si>
  <si>
    <t>A rare (for French waters) site of Medieval ceramics.</t>
  </si>
  <si>
    <t>Les Moines 2</t>
  </si>
  <si>
    <t>1275</t>
  </si>
  <si>
    <t>A cargo of amphorae badly broken up and concreted amongst rocks over an area 20 x 15m.</t>
  </si>
  <si>
    <t>Olmeto</t>
  </si>
  <si>
    <t>A badly preserved cargo of amphorae</t>
  </si>
  <si>
    <t>Cavallo 4</t>
  </si>
  <si>
    <t>An area 20 x 10m of scattered Medieval ceramics.</t>
  </si>
  <si>
    <t>Bonnieu 3</t>
  </si>
  <si>
    <t>A much looted C5th BC shipwreck.</t>
  </si>
  <si>
    <t>Saintes-Maries-de-la-Mer 3</t>
  </si>
  <si>
    <t>-0450</t>
  </si>
  <si>
    <t>Saintes-Maries-de-la-Mer 8</t>
  </si>
  <si>
    <t>Another wreck of iron ingots</t>
  </si>
  <si>
    <t>Saintes-Maries-de-la-Mer 10</t>
  </si>
  <si>
    <t>Another wreck of iron ingots discovered in 1996</t>
  </si>
  <si>
    <t>Plage d'Arles 5</t>
  </si>
  <si>
    <t>0080</t>
  </si>
  <si>
    <t>A cargo of Gallic terra sigillata of which 3 pieces have been brought to the surface.</t>
  </si>
  <si>
    <t>Jarre-Ecueil de Miet 4</t>
  </si>
  <si>
    <t>Also known originally as Jarre 4.</t>
  </si>
  <si>
    <t>Calanque Devenson 1</t>
  </si>
  <si>
    <t>The site covers an area of 20m and the amphorae were fairly broken up.</t>
  </si>
  <si>
    <t>Port Miou C</t>
  </si>
  <si>
    <t>The site comprises a mound 24 x 12m, with at least of two layers of amphorae. The cargo is composed of almost 1500 or 2000 visible amphorae and there may be a total of 3000 or 3500.</t>
  </si>
  <si>
    <t>Calanque Devenson 2</t>
  </si>
  <si>
    <t>-0130</t>
  </si>
  <si>
    <t>A fairly widespread wreck site of Dr 20 amphorae</t>
  </si>
  <si>
    <t>Calanque d'En Vau 2</t>
  </si>
  <si>
    <t>A wreck of tegulae and imbrices.</t>
  </si>
  <si>
    <t>Saintes-Maries-de-la-Mer 19</t>
  </si>
  <si>
    <t>A cargo of Dr 30 amphorae from Mauretania</t>
  </si>
  <si>
    <t>Sud Gracieuse</t>
  </si>
  <si>
    <t>Saintes-Maries-de-la-Mer 4</t>
  </si>
  <si>
    <t>A cargo of bronze objects.</t>
  </si>
  <si>
    <t>Saintes-Maries-de-la-Mer 24</t>
  </si>
  <si>
    <t>Another wreck of iron bars and ingots from a ship 20-25m long.</t>
  </si>
  <si>
    <t>Cavalaire 1</t>
  </si>
  <si>
    <t>An interesting ship in that its construction seems to have originated from the Bay of Biscay/Atlantic style of ship building. It was carrying weapons.</t>
  </si>
  <si>
    <t>Balise de Rabiou</t>
  </si>
  <si>
    <t>1450</t>
  </si>
  <si>
    <t>A cargo of amphorae from a small local ship.</t>
  </si>
  <si>
    <t>Chretienne M</t>
  </si>
  <si>
    <t>Lardier 4</t>
  </si>
  <si>
    <t>A small cargo of local tiles</t>
  </si>
  <si>
    <t>Grand Rouveau 2</t>
  </si>
  <si>
    <t>A cargo of tiles dispersed between two great rock masses over 15m, possibly one of the earliest in Antiquity.</t>
  </si>
  <si>
    <t>La Palud 2</t>
  </si>
  <si>
    <t>An archaic shipwreck carrying dozens of Massiliot amphorae, cf Dattier and Bon Porte wrecks.</t>
  </si>
  <si>
    <t>La Plage d'Argent 1</t>
  </si>
  <si>
    <t>Although this is a site comprising objects from various eras that has been damaged and pillaged, there does seem to be a wreck datable to the Roman Republic .</t>
  </si>
  <si>
    <t>Marinieres I</t>
  </si>
  <si>
    <t>Dated by dendrachronology. No cargo.</t>
  </si>
  <si>
    <t>Pabuç Burnu</t>
  </si>
  <si>
    <t>1400</t>
  </si>
  <si>
    <t>-0550</t>
  </si>
  <si>
    <t>Twenty-eight of the amphorae have been studied and there is a distinct lack of standardization in capacity despite relatively consistent linear dimensions. a modest-sized merchant vessel unlikely to have sailed beyond the immediate area between Rhodes and Miletus. The wreck, which carried an assortment of coarseware cups, bowls, and pitchers, along with about 250 amphoras that probably carried wine or olive oil. The site covers an area of 26m x 14m and was excavated in the early 2000s.</t>
  </si>
  <si>
    <t>Marina Grande di Bacoli</t>
  </si>
  <si>
    <t>-0575</t>
  </si>
  <si>
    <t>A probable shipwreck as there are several intact amphorae in what looks like their original position.</t>
  </si>
  <si>
    <t>Golfo di Pozzuoli (Le Crastole)</t>
  </si>
  <si>
    <t>Bocca Piccola 2</t>
  </si>
  <si>
    <t>A long, oval mound of amphorae measuring approximately 12m by 2.5m with a height of about 80-100cm.</t>
  </si>
  <si>
    <t>Golfo di Pozzuoli</t>
  </si>
  <si>
    <t>The site of a probable shipwreck with a cargo of various African amphorae.</t>
  </si>
  <si>
    <t>Li Galli - Vetara</t>
  </si>
  <si>
    <t>Heavily looted complete cargo of amphorae of which only two remain since its discovery 40 years ago.</t>
  </si>
  <si>
    <t>Punta Licosa 2</t>
  </si>
  <si>
    <t>A probable wreck although no hull fragments were discovered, and various random amphorae were found nearby - an archaic Greek C6th, Lamboglia 2/Dressel 6 and the base of a medieval jar.</t>
  </si>
  <si>
    <t>Capo Palinuro - Punta della Quaglia</t>
  </si>
  <si>
    <t>The wide spread of the material and the size of the anchor stock suggest that this was a large vessel. However the anchor shank only provides a general chronology, as it can be dated over a wide period.</t>
  </si>
  <si>
    <t>Punta di Zambrone</t>
  </si>
  <si>
    <t>A probable shipwreck with sparse fragments of amphorae.</t>
  </si>
  <si>
    <t>Capo d'Armi</t>
  </si>
  <si>
    <t>The probable remains of a a cargo of amphorae.</t>
  </si>
  <si>
    <t>Capo Bianco</t>
  </si>
  <si>
    <t>-0040</t>
  </si>
  <si>
    <t>Excavated 1991, this is another navis lapidaria discovered in shallow water off Calabria.</t>
  </si>
  <si>
    <t>Seleno</t>
  </si>
  <si>
    <t>A probable shipwreck with a  cargo of scattered pieces of pottery in poor condition.</t>
  </si>
  <si>
    <t>Capo Colonna, Cicala</t>
  </si>
  <si>
    <t>A cargo of architectural material.</t>
  </si>
  <si>
    <t>Cantafora B</t>
  </si>
  <si>
    <t>A probable shipwreck of semi-worked blocks of marble.</t>
  </si>
  <si>
    <t>Torre Melissa - Villaggio Sirio</t>
  </si>
  <si>
    <t>The site is almost completely covered in sand. Several sporadic pottery fragmments are visible.</t>
  </si>
  <si>
    <t>Nardo</t>
  </si>
  <si>
    <t>A probable shipwreck</t>
  </si>
  <si>
    <t>Santa Caterina di Nardo 2</t>
  </si>
  <si>
    <t>Torre Sinfono</t>
  </si>
  <si>
    <t>At least two, maybe three layers of overlying amphorae still in their original position. Some looting has taken place.</t>
  </si>
  <si>
    <t>Cala Palombara</t>
  </si>
  <si>
    <t>The site is covered with scattered pieces of amphorae attached to the seabad or amassed inside the cavaties if the rocks.</t>
  </si>
  <si>
    <t>Mucurune</t>
  </si>
  <si>
    <t>The site area can be identified by a wide spread of amphorae sherds</t>
  </si>
  <si>
    <t>Torre Chianca (Lecce)</t>
  </si>
  <si>
    <t>Three connected sites that may well be one shipwreck.</t>
  </si>
  <si>
    <t>Torre Testa - Porto di Brindisi</t>
  </si>
  <si>
    <t>A range of pottery spread over a vast area of silt and debris. Maybe a shipwreck that has been disturbed by the continuous passage of lare ships.</t>
  </si>
  <si>
    <t>Isole Pedagne Grandi</t>
  </si>
  <si>
    <t>A probable shipwreck with a variety of very fragmented pottery, including amphorae, coarse ware and glazed pieces, with assorted pieces of wood.</t>
  </si>
  <si>
    <t>Çamalti Burnu 1</t>
  </si>
  <si>
    <t>1280</t>
  </si>
  <si>
    <t>Over an area 42m x 18m, at least 800 stamped amphorae have been found on a 25m long merchant ship that had 2 masts and a half deck. The amphorae on this wreck have been dated to the thirteenth century , placing them among the last amphorae in large-scale commercial use. Some of them had stamps and graffitti and wooden stoppers.</t>
  </si>
  <si>
    <t>Bozburun Julio-Claudian</t>
  </si>
  <si>
    <t>1204</t>
  </si>
  <si>
    <t>A large amphora mound measuring 15 x 5m although it is hard to discerna stacking pattern as the upper amphorae are tumbled and there is a large amount of marine growth covering the site.</t>
  </si>
  <si>
    <t>Bozburun Late Antiquity anchor</t>
  </si>
  <si>
    <t>An oval shaped amphora deposit measuring 9 x 3m with 2  collections of anchors about 4m to the west and northwest of the amphorae.</t>
  </si>
  <si>
    <t>Bozburun Late Republican</t>
  </si>
  <si>
    <t>A badly damaged mound of amphorae measuring 10 x 8m, rising to 0.5-0.75m, although many are still in their upright position in the sand, suggesting that the hull may be preserved underneath.</t>
  </si>
  <si>
    <t>Montalto di Castro</t>
  </si>
  <si>
    <t>A cargo of amphorae that has been covered with sheets of metal and fibre glass to protect it until excavation.</t>
  </si>
  <si>
    <t>Lerici</t>
  </si>
  <si>
    <t>Santo Stefano al Mare</t>
  </si>
  <si>
    <t>0010</t>
  </si>
  <si>
    <t>A mound of amphorae, 15-20m x 5-8m, marked the site of a medium-sized merchant ship, with the amphorae still in their original upright position. Excavated in 2006.</t>
  </si>
  <si>
    <t>Marciano Marina</t>
  </si>
  <si>
    <t>Other cargo and the hull are probably still buried underneath, and the ship is estimated to have been between 20 and 30m long.</t>
  </si>
  <si>
    <t>Sant'Andrea A</t>
  </si>
  <si>
    <t>Sant'Andrea B</t>
  </si>
  <si>
    <t>Porto Palo di Capo Passero</t>
  </si>
  <si>
    <t>Gela B</t>
  </si>
  <si>
    <t>Survey of the hull began in 1997.</t>
  </si>
  <si>
    <t>Capo Linaro</t>
  </si>
  <si>
    <t>Dolia</t>
  </si>
  <si>
    <t>Toscana Cala del Barbiere</t>
  </si>
  <si>
    <t>Discovered by Lamboglia in the 1970s but excavated in the 90s. A large ship with an interesting cargo from diverse parts of the Mediterranean.</t>
  </si>
  <si>
    <t>Secche della Meloria</t>
  </si>
  <si>
    <t>-0225</t>
  </si>
  <si>
    <t>Could be two wrecks, but one is described as being a group of ceramic blocks and concreted amphorae.</t>
  </si>
  <si>
    <t>Alghero 1</t>
  </si>
  <si>
    <t>Caprara</t>
  </si>
  <si>
    <t>A Roman wreck from the island of Caprara, Tremiti Islands. Although there are few amphorae, they are close to the piles of tiles suggesting they were part of the cargo</t>
  </si>
  <si>
    <t>Napoli A</t>
  </si>
  <si>
    <t>The 3 Napoli ships, A, B and C were found during construction work for the underground and are well preserved due to their submersion in mud and silt.</t>
  </si>
  <si>
    <t>Napoli B</t>
  </si>
  <si>
    <t>0220</t>
  </si>
  <si>
    <t>Although fairly well preserved, this ship is not as intact as Napoli A.</t>
  </si>
  <si>
    <t>Napoli C</t>
  </si>
  <si>
    <t>0180</t>
  </si>
  <si>
    <t>This ship was probably used only for loading and unloading within the port of Naples.</t>
  </si>
  <si>
    <t>Grado (2000)</t>
  </si>
  <si>
    <t>Found near the other Grado wreck, the wreck was carrying Sicilian and central Italian amphorae.</t>
  </si>
  <si>
    <t>Ecueil de Miet 3</t>
  </si>
  <si>
    <t>Shattered remains of Etruscan amphorae from a site with at least 3 other wrecks.</t>
  </si>
  <si>
    <t>Anse de Montfort 1</t>
  </si>
  <si>
    <t>One of several ancient wrecks found in very shallow waters in the northern section of L'Etang de Bages-Sigean, also known as Anse de Montfort.</t>
  </si>
  <si>
    <t>Anse de Montfort 2</t>
  </si>
  <si>
    <t>One of several ancient wrecks found in very shallow waters in the northern section of L'Etang de Bages-Sigean, also known as Anse de Montfort. This deposit of amphorae carrying traces of soot along with blackened fragments of wood suggests  a ship that sank due to fire.</t>
  </si>
  <si>
    <t>Port Vendres 9 (Redoute Bear 2)</t>
  </si>
  <si>
    <t>A site comprising 5 layers of which 2 seem to be a shipwreck of the first half of the C5th AD.</t>
  </si>
  <si>
    <t>Les Riches Dunes 2</t>
  </si>
  <si>
    <t>Les Riches Dunes 6</t>
  </si>
  <si>
    <t>Maguelone</t>
  </si>
  <si>
    <t>Port Vendres 11</t>
  </si>
  <si>
    <t>Banc du Benedetto</t>
  </si>
  <si>
    <t>0270</t>
  </si>
  <si>
    <t>Les Moines 3</t>
  </si>
  <si>
    <t>Scattered remains of a cargo of Gauloise 4 amphorae.</t>
  </si>
  <si>
    <t>La Vacca, Iles Cerbicales</t>
  </si>
  <si>
    <t>Punta Vecchia 1</t>
  </si>
  <si>
    <t>Scattered sherds from Spanish amphorae</t>
  </si>
  <si>
    <t>Est Perduto 2</t>
  </si>
  <si>
    <t>A site measuring 20 x 12m of various amphorae and ceramics.</t>
  </si>
  <si>
    <t>Mazarron 1</t>
  </si>
  <si>
    <t>A small C 7th BC ship discovered in 1994 during the building of a marina on the Playa de la Isla and excavated in 1999. The ship measured only 5.5 x 1.3m but 7,500 artefacts have been recovered, the majority of which may have been the crew's possessions.  The planks of the hull are joined with pegged mortises and tenons; the frames of the ship, however, are lashed. In addition, the edges of the planks are beveled and sewn. The Mazarrón 1 appears to be an extremely important transitional ship for the study and understanding of shipbuilding evolution in antiquity.</t>
  </si>
  <si>
    <t>Alonnisos</t>
  </si>
  <si>
    <t>-0650</t>
  </si>
  <si>
    <t>A Classical wreck carrying at least 3 layers of amphorae was found near the island of Peristea.The wreck site covers an a rea 30 x 10m from which more than 4000 well preserved wine amphorae were found. The layering of the cargo gives a good idea of the route taken, Athenina pottery at the bottom, with the amphorae on top. The presence of carbon suggest that the ship sank due to fire, although it may also have been overloaded.</t>
  </si>
  <si>
    <t>Cape Tiha</t>
  </si>
  <si>
    <t>-0420</t>
  </si>
  <si>
    <t>A looted wreck, although dispersed finds are known from private collections.</t>
  </si>
  <si>
    <t>Cape Borova</t>
  </si>
  <si>
    <t>Finds from this site are known from illegal exports confiscated by customs officers!</t>
  </si>
  <si>
    <t>Veli Porat</t>
  </si>
  <si>
    <t>A looted cargo of amphorae with some cabin ware of Eastern Sigilatta A - the only example from the Adriatic.</t>
  </si>
  <si>
    <t>Le Formiche di Capraia</t>
  </si>
  <si>
    <t>The  60 x 40 m site is extremely well preserved possibly due to a thick layer of seagrass. The absence of an amphora mound suggests that the main cargo may have been perishable, or else the main part of the wreck is still to be found.</t>
  </si>
  <si>
    <t>Siciliano (Porto San Paolo)</t>
  </si>
  <si>
    <t>Baia Salinedda (San Teodoro)</t>
  </si>
  <si>
    <t>The remains of a ship and its contents spread over an area approximately 14.7m x 4m excavared in the 1990s.</t>
  </si>
  <si>
    <t>Rena Maiore</t>
  </si>
  <si>
    <t>Olbia (statue)</t>
  </si>
  <si>
    <t>Discovered in 1990.</t>
  </si>
  <si>
    <t>Scauri</t>
  </si>
  <si>
    <t>Discovered in 1997 and excavated in 1999, a cargo of ceramics on baord a ship that may have sunk due to an onboard fire.</t>
  </si>
  <si>
    <t>Anataş  Adacik (Palapetra)</t>
  </si>
  <si>
    <t>Okuklje Cove</t>
  </si>
  <si>
    <t>A 'problematical' find, reflecting the widespread vertical distance of the cargo of probable Dr 6 amphorae.</t>
  </si>
  <si>
    <t>Duboka Cove</t>
  </si>
  <si>
    <t>Cavtat 2</t>
  </si>
  <si>
    <t>Largest cargo  found in the Adriatic now protected by an iron cage.</t>
  </si>
  <si>
    <t>Mandriola A</t>
  </si>
  <si>
    <t>A late Roman Spanish/African cargo, similar to Cala Reale (L'Asinara ) wreck.</t>
  </si>
  <si>
    <t>Cala Su Pallosu</t>
  </si>
  <si>
    <t>A cargo of millstones, some glass and cups.</t>
  </si>
  <si>
    <t>Sa Tonnara A</t>
  </si>
  <si>
    <t>Amphorae of these types had previously been brought to the surface without excavation of the site in the 1970s and 80s. It seems reasonable to assume that this is a site of a shipwreck.</t>
  </si>
  <si>
    <t>Tilegrafo Bay</t>
  </si>
  <si>
    <t>Eight  wrecks were discovered dating to the late Roman and Byzantine periods. One of these, Wreck 7, was considered worth investigating more thoroughly. Wreck 7 is located in Tilegrafo Bay, 5 nautical miles south of Amaliapoli, and dates to the late 4th c. of the Christian era, i.e. the later Roman period. This is a significant wreck, preserved in reasonably good condition, carrying wine amphorae of at least five different types. One of the four  was previously unknown to archaeologists.</t>
  </si>
  <si>
    <t>Korakia (Porto heli)</t>
  </si>
  <si>
    <t>Vlychos (Hydra)</t>
  </si>
  <si>
    <t>Metochi</t>
  </si>
  <si>
    <t>Boka Kotorska 2</t>
  </si>
  <si>
    <t>ME</t>
  </si>
  <si>
    <t>This Roman ship was found over 2km off shore , covering an area 20 x 17m, with many of its amphorae in their original stacked position.</t>
  </si>
  <si>
    <t>Cala del Diavolo</t>
  </si>
  <si>
    <t>A Roman trade vessel carrying a cargo of wine in Lamboglia 2 amphorae, and black Campanian pottery.</t>
  </si>
  <si>
    <t>Polyaigos</t>
  </si>
  <si>
    <t>-0120</t>
  </si>
  <si>
    <t>The shipwreck, first spotted in 2004, was initially explored by underwater archaeologists in the fall of 2009. These excavations resulted in the discovery of valuable archaeological objects, including amphorae, ceramic vases and fragments of the vessel’s anchor. At least three types of amphorae were identified, one of which originated from ancient Peparithos (the island of Skopelos), while the others were closely identified with Classical Era amphorae workshops of the northern Aegean.</t>
  </si>
  <si>
    <t>Pseira</t>
  </si>
  <si>
    <t>-1675</t>
  </si>
  <si>
    <t xml:space="preserve">The first Minoan Shipwreck. It had capsized as it sank, spreading the cargo across the sea-bed. More than 200 pottery vessels have been recovered, about 80 of which are complete enough to be identifiable as amphorae and large jars, used for shipping liquids such as wine and olive oil. </t>
  </si>
  <si>
    <t>Chios Straits</t>
  </si>
  <si>
    <t>-1800</t>
  </si>
  <si>
    <t>A C4th BC wreck found in the straits between Chios and Oinousses during a 2004 sonar survey by HCMR scientists and Ephorate archaeologists. . Over 400 concentrated artefacts form a longitudinal body of high reflectivity which rises to by 1.5-2m above the sea floor.</t>
  </si>
  <si>
    <t>Polyaigos (marble)</t>
  </si>
  <si>
    <t>Agios Petros classical</t>
  </si>
  <si>
    <t>The earliest classical shipwreck found, with a cargo of Mendean amphorae.</t>
  </si>
  <si>
    <t>Agios Andreas</t>
  </si>
  <si>
    <t>A shipwreck was discovered with a cargo of C5th-6th AD amphorae</t>
  </si>
  <si>
    <t>Petousi</t>
  </si>
  <si>
    <t>A Roman shipwreck was found at this islet outside Styra. The cargo contained many 2nd−3rd Ct AD African amphorae for olive oil, of a type probably manufactured in Libya or Tunisia and generally found in the W Mediterranean (this is the first cargo in Greek waters).</t>
  </si>
  <si>
    <t>Monemvasia - Kremmydi</t>
  </si>
  <si>
    <t>Three Roman wrecks are reported in the bay of Kremmydi</t>
  </si>
  <si>
    <t>Yenikapi</t>
  </si>
  <si>
    <t>1099</t>
  </si>
  <si>
    <t>Thirty-four wrecks have been found in the remains of a former harbour, the Portus Theodosiacus, and are in the process of being excavated. One is a galley and at least 9 are merchant ships measuring from 8m to 19m.</t>
  </si>
  <si>
    <t>Boka Kotorska  1</t>
  </si>
  <si>
    <t>A cargo of tiles comprise a large shipment on what must have been a vessel of significant dimensions now spread over an area 25 x 7m</t>
  </si>
  <si>
    <t>Bozburun tile wreck</t>
  </si>
  <si>
    <t>The site is a small mound measuring c 21 x 10m comprising both cover and pan tiles still in their stacked positions. A trail of amphorae starting about 10m from the site and continuing 600m away contains at least 3 concentrated depostis of numerous large body sherds and upper portions, a formation possibly caused by drag nets.</t>
  </si>
  <si>
    <t>Çamalti Burnu 2</t>
  </si>
  <si>
    <t>Les Catalans 2</t>
  </si>
  <si>
    <t>A small bronze statue, fragments of 2 marble statues and a great number of unfinished architectural pieces were found 2001-2004. They may come from one wreck.</t>
  </si>
  <si>
    <t>Golfo di Porto Azzurro</t>
  </si>
  <si>
    <t>An unexplored Roman wreck with a cargo of tubi fittili per condutture</t>
  </si>
  <si>
    <t>Aci Trezza 1</t>
  </si>
  <si>
    <t>Aci Trezza 2</t>
  </si>
  <si>
    <t>This second ship was found near the harbour of the Southern rock of Ciclopi Islets.</t>
  </si>
  <si>
    <t>Isola Rossa 2</t>
  </si>
  <si>
    <t>A Roman wreck found during a deep marine survey in 2007.</t>
  </si>
  <si>
    <t>Isola Rossa 3</t>
  </si>
  <si>
    <t>The second ancient wreck found during a deep marine survey in 2007</t>
  </si>
  <si>
    <t>Pisa Hellenistic ship</t>
  </si>
  <si>
    <t>One of nineteen well-preserved ancient ships found during construction work in San Rossore railway station, Pisa. A medium-sized merchant ship from Spain, with an estimated half of its cargo still on board. It had broken up as a result of a violent crash against the quayside, probably caused by a huge flood.</t>
  </si>
  <si>
    <t>Vasiliko Bay Byzantine wrecks</t>
  </si>
  <si>
    <t>Two large Byzantine shipwreck amphora mounds lie close to one another; a third was found a few hundred metres away in 2001 by the Greek-Norwegian deep-water archaeological survey team.Several hundred amphorae form a mound 17.5m long.</t>
  </si>
  <si>
    <t>Cape Glavat/Mljet B</t>
  </si>
  <si>
    <t>Dating of this wreck may be adjusted to 40-80 AD on the basis of the Italian terra sigillata Drag, 24/25?</t>
  </si>
  <si>
    <t>Saintes-Maries-de-la-mer 9</t>
  </si>
  <si>
    <t>Saintes-Maries-de-la-mer 11</t>
  </si>
  <si>
    <t>Saintes-Maries-de-la-mer 13</t>
  </si>
  <si>
    <t>Shipwreck of iron ingots.</t>
  </si>
  <si>
    <t>Saintes-Maries-de-la-mer 23</t>
  </si>
  <si>
    <t>Saintes-Maries-de-la-Mer 25</t>
  </si>
  <si>
    <t>La Plage d'Argent 2</t>
  </si>
  <si>
    <t>Camarina bronzes</t>
  </si>
  <si>
    <t>A cargo of bronzes discovered in 2000.</t>
  </si>
  <si>
    <t>Mezzaluna</t>
  </si>
  <si>
    <t>The hull of this medieval ship whose cargo was amphorae is currently covered by sand.</t>
  </si>
  <si>
    <t>East Porto Pino</t>
  </si>
  <si>
    <t>The remains of a cargo vessel which extends over an area of about 20 x 20m.</t>
  </si>
  <si>
    <t>Porto Pino</t>
  </si>
  <si>
    <t>A 10m long site of Afircan amphorae</t>
  </si>
  <si>
    <t>Punta Tonnara</t>
  </si>
  <si>
    <t>Guardia de su Turcu</t>
  </si>
  <si>
    <t>Cala del Falco 2</t>
  </si>
  <si>
    <t>A Roman wreck in the bay</t>
  </si>
  <si>
    <t>L'Asinara 1</t>
  </si>
  <si>
    <t>A very deep wreck examined by ROV in 2007.</t>
  </si>
  <si>
    <t>Olbia Late Roman 2</t>
  </si>
  <si>
    <t>C5th AD wreck found during construction works in Olbia and excavated between 1999 and 2001.</t>
  </si>
  <si>
    <t>Olbia medieval</t>
  </si>
  <si>
    <t>Found during construction work in Olbia and excavated between 1999 and 2001.</t>
  </si>
  <si>
    <t>Isola della Gallinara (Savona)</t>
  </si>
  <si>
    <t>A mound of intact Dr 1 amphorae and 'other cargo'  filmed in 2003 covers an area 20 x 10m.</t>
  </si>
  <si>
    <t>San Vito Lo Capo</t>
  </si>
  <si>
    <t xml:space="preserve">A local Sicilian ship carrying amphorae and jars </t>
  </si>
  <si>
    <t>Capo Colonna and Capo Alfieri</t>
  </si>
  <si>
    <t>A probable Late Roman shipwreck of amphorae.</t>
  </si>
  <si>
    <t>Croatia</t>
  </si>
  <si>
    <t>Turkey</t>
  </si>
  <si>
    <t>France</t>
  </si>
  <si>
    <t>Italy</t>
  </si>
  <si>
    <t>Greece</t>
  </si>
  <si>
    <t>Israel</t>
  </si>
  <si>
    <t>Spain</t>
  </si>
  <si>
    <t>Montenegro</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</si>
</sst>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font>
    <font>
      <color theme="1"/>
      <name val="Arial"/>
      <scheme val="minor"/>
    </font>
    <font>
      <color theme="1"/>
      <name val="&quot;Open Sans&quot;"/>
    </font>
    <font>
      <sz val="9.0"/>
      <color rgb="FF222222"/>
      <name val="Arial"/>
    </font>
  </fonts>
  <fills count="7">
    <fill>
      <patternFill patternType="none"/>
    </fill>
    <fill>
      <patternFill patternType="lightGray"/>
    </fill>
    <fill>
      <patternFill patternType="solid">
        <fgColor rgb="FFFFD966"/>
        <bgColor rgb="FFFFD966"/>
      </patternFill>
    </fill>
    <fill>
      <patternFill patternType="solid">
        <fgColor rgb="FFD9EAD3"/>
        <bgColor rgb="FFD9EAD3"/>
      </patternFill>
    </fill>
    <fill>
      <patternFill patternType="solid">
        <fgColor rgb="FFC9DAF8"/>
        <bgColor rgb="FFC9DAF8"/>
      </patternFill>
    </fill>
    <fill>
      <patternFill patternType="solid">
        <fgColor rgb="FFCFE2F3"/>
        <bgColor rgb="FFCFE2F3"/>
      </patternFill>
    </fill>
    <fill>
      <patternFill patternType="solid">
        <fgColor rgb="FFFFFFFF"/>
        <bgColor rgb="FFFFFFFF"/>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2" fontId="1" numFmtId="0" xfId="0" applyAlignment="1" applyFill="1" applyFont="1">
      <alignment vertical="bottom"/>
    </xf>
    <xf borderId="0" fillId="3" fontId="1" numFmtId="0" xfId="0" applyAlignment="1" applyFill="1" applyFont="1">
      <alignment readingOrder="0" vertical="bottom"/>
    </xf>
    <xf borderId="0" fillId="3" fontId="1" numFmtId="0" xfId="0" applyAlignment="1" applyFont="1">
      <alignment vertical="bottom"/>
    </xf>
    <xf borderId="0" fillId="4" fontId="1" numFmtId="0" xfId="0" applyAlignment="1" applyFill="1" applyFont="1">
      <alignment vertical="bottom"/>
    </xf>
    <xf borderId="0" fillId="5" fontId="1" numFmtId="0" xfId="0" applyAlignment="1" applyFill="1" applyFont="1">
      <alignment vertical="bottom"/>
    </xf>
    <xf borderId="0" fillId="0" fontId="1" numFmtId="0" xfId="0" applyAlignment="1" applyFont="1">
      <alignment vertical="bottom"/>
    </xf>
    <xf borderId="0" fillId="0" fontId="2" numFmtId="0" xfId="0" applyAlignment="1" applyFont="1">
      <alignment readingOrder="0"/>
    </xf>
    <xf borderId="0" fillId="0" fontId="3" numFmtId="0" xfId="0" applyAlignment="1" applyFont="1">
      <alignment vertical="bottom"/>
    </xf>
    <xf borderId="0" fillId="6" fontId="4" numFmtId="0" xfId="0" applyAlignment="1" applyFill="1" applyFont="1">
      <alignment readingOrder="0"/>
    </xf>
    <xf borderId="0" fillId="0" fontId="3" numFmtId="0" xfId="0" applyAlignment="1" applyFont="1">
      <alignment horizontal="right" vertical="bottom"/>
    </xf>
    <xf borderId="0" fillId="0" fontId="3" numFmtId="0" xfId="0" applyAlignment="1" applyFont="1">
      <alignment readingOrder="0" vertical="bottom"/>
    </xf>
    <xf borderId="0" fillId="0" fontId="3" numFmtId="0" xfId="0" applyAlignment="1" applyFont="1">
      <alignment shrinkToFit="0" vertical="bottom" wrapText="0"/>
    </xf>
    <xf borderId="0" fillId="0" fontId="3" numFmtId="0" xfId="0" applyAlignment="1" applyFont="1">
      <alignment readingOrder="0" shrinkToFit="0" vertical="bottom" wrapText="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0</v>
      </c>
      <c r="B1" s="1" t="s">
        <v>1</v>
      </c>
      <c r="C1" s="1" t="s">
        <v>2</v>
      </c>
      <c r="D1" s="1" t="s">
        <v>3</v>
      </c>
      <c r="E1" s="2" t="s">
        <v>4</v>
      </c>
      <c r="F1" s="3" t="s">
        <v>5</v>
      </c>
      <c r="G1" s="3" t="s">
        <v>6</v>
      </c>
      <c r="H1" s="3" t="s">
        <v>7</v>
      </c>
      <c r="I1" s="3" t="s">
        <v>8</v>
      </c>
      <c r="J1" s="3" t="s">
        <v>9</v>
      </c>
      <c r="K1" s="3" t="s">
        <v>10</v>
      </c>
      <c r="L1" s="4" t="s">
        <v>11</v>
      </c>
      <c r="M1" s="4" t="s">
        <v>12</v>
      </c>
      <c r="N1" s="4" t="s">
        <v>13</v>
      </c>
      <c r="O1" s="5" t="s">
        <v>14</v>
      </c>
      <c r="P1" s="5" t="s">
        <v>15</v>
      </c>
      <c r="Q1" s="5" t="s">
        <v>16</v>
      </c>
      <c r="R1" s="5" t="s">
        <v>17</v>
      </c>
      <c r="S1" s="5" t="s">
        <v>18</v>
      </c>
      <c r="T1" s="6"/>
      <c r="U1" s="6"/>
      <c r="V1" s="6"/>
      <c r="W1" s="6"/>
      <c r="X1" s="6"/>
      <c r="Y1" s="6"/>
      <c r="Z1" s="6"/>
    </row>
    <row r="2">
      <c r="A2" s="7">
        <v>1.0</v>
      </c>
      <c r="B2" s="8" t="s">
        <v>19</v>
      </c>
      <c r="C2" s="9" t="s">
        <v>20</v>
      </c>
      <c r="D2" s="10" t="s">
        <v>21</v>
      </c>
      <c r="E2" s="10" t="s">
        <v>22</v>
      </c>
      <c r="G2" s="8" t="s">
        <v>23</v>
      </c>
      <c r="I2" s="7" t="s">
        <v>24</v>
      </c>
      <c r="L2" s="10">
        <v>16.08333</v>
      </c>
      <c r="M2" s="10">
        <v>43.03333</v>
      </c>
      <c r="Q2" s="8" t="s">
        <v>25</v>
      </c>
    </row>
    <row r="3">
      <c r="A3" s="7">
        <v>2.0</v>
      </c>
      <c r="B3" s="8" t="s">
        <v>26</v>
      </c>
      <c r="C3" s="9" t="s">
        <v>20</v>
      </c>
      <c r="D3" s="10" t="s">
        <v>21</v>
      </c>
      <c r="E3" s="10" t="s">
        <v>27</v>
      </c>
      <c r="G3" s="8" t="s">
        <v>23</v>
      </c>
      <c r="I3" s="7" t="s">
        <v>24</v>
      </c>
      <c r="L3" s="10">
        <v>14.28333</v>
      </c>
      <c r="M3" s="10">
        <v>44.7</v>
      </c>
      <c r="Q3" s="8"/>
    </row>
    <row r="4">
      <c r="A4" s="7">
        <v>3.0</v>
      </c>
      <c r="B4" s="8" t="s">
        <v>28</v>
      </c>
      <c r="C4" s="9" t="s">
        <v>20</v>
      </c>
      <c r="D4" s="10" t="s">
        <v>21</v>
      </c>
      <c r="E4" s="10" t="s">
        <v>27</v>
      </c>
      <c r="G4" s="8" t="s">
        <v>23</v>
      </c>
      <c r="I4" s="7" t="s">
        <v>24</v>
      </c>
      <c r="L4" s="10">
        <v>17.66666</v>
      </c>
      <c r="M4" s="10">
        <v>42.73333</v>
      </c>
      <c r="Q4" s="8"/>
    </row>
    <row r="5">
      <c r="A5" s="7">
        <v>4.0</v>
      </c>
      <c r="B5" s="8" t="s">
        <v>29</v>
      </c>
      <c r="C5" s="9" t="s">
        <v>20</v>
      </c>
      <c r="D5" s="10" t="s">
        <v>21</v>
      </c>
      <c r="E5" s="10" t="s">
        <v>22</v>
      </c>
      <c r="G5" s="8" t="s">
        <v>23</v>
      </c>
      <c r="I5" s="7" t="s">
        <v>24</v>
      </c>
      <c r="L5" s="10">
        <v>16.23333</v>
      </c>
      <c r="M5" s="10">
        <v>43.45</v>
      </c>
      <c r="Q5" s="8" t="s">
        <v>30</v>
      </c>
    </row>
    <row r="6">
      <c r="A6" s="7">
        <v>5.0</v>
      </c>
      <c r="B6" s="8" t="s">
        <v>31</v>
      </c>
      <c r="C6" s="9" t="s">
        <v>20</v>
      </c>
      <c r="D6" s="10" t="s">
        <v>21</v>
      </c>
      <c r="E6" s="10" t="s">
        <v>27</v>
      </c>
      <c r="G6" s="8" t="s">
        <v>23</v>
      </c>
      <c r="I6" s="7" t="s">
        <v>24</v>
      </c>
      <c r="L6" s="10">
        <v>14.78333</v>
      </c>
      <c r="M6" s="10">
        <v>44.21666</v>
      </c>
      <c r="Q6" s="8" t="s">
        <v>32</v>
      </c>
    </row>
    <row r="7">
      <c r="A7" s="7">
        <v>6.0</v>
      </c>
      <c r="B7" s="8" t="s">
        <v>33</v>
      </c>
      <c r="C7" s="9" t="s">
        <v>20</v>
      </c>
      <c r="D7" s="10" t="s">
        <v>21</v>
      </c>
      <c r="E7" s="10" t="s">
        <v>22</v>
      </c>
      <c r="G7" s="8" t="s">
        <v>23</v>
      </c>
      <c r="I7" s="7" t="s">
        <v>24</v>
      </c>
      <c r="L7" s="10">
        <v>17.75</v>
      </c>
      <c r="M7" s="10">
        <v>42.7</v>
      </c>
      <c r="Q7" s="8"/>
    </row>
    <row r="8">
      <c r="A8" s="7">
        <v>7.0</v>
      </c>
      <c r="B8" s="8" t="s">
        <v>34</v>
      </c>
      <c r="C8" s="9" t="s">
        <v>20</v>
      </c>
      <c r="D8" s="10" t="s">
        <v>21</v>
      </c>
      <c r="E8" s="10" t="s">
        <v>27</v>
      </c>
      <c r="G8" s="8" t="s">
        <v>23</v>
      </c>
      <c r="I8" s="7" t="s">
        <v>24</v>
      </c>
      <c r="L8" s="10">
        <v>15.65</v>
      </c>
      <c r="M8" s="10">
        <v>43.65</v>
      </c>
      <c r="Q8" s="8" t="s">
        <v>35</v>
      </c>
    </row>
    <row r="9">
      <c r="A9" s="7">
        <v>8.0</v>
      </c>
      <c r="B9" s="8" t="s">
        <v>36</v>
      </c>
      <c r="C9" s="9" t="s">
        <v>20</v>
      </c>
      <c r="D9" s="10" t="s">
        <v>21</v>
      </c>
      <c r="E9" s="10" t="s">
        <v>37</v>
      </c>
      <c r="G9" s="8" t="s">
        <v>38</v>
      </c>
      <c r="I9" s="7" t="s">
        <v>24</v>
      </c>
      <c r="L9" s="10">
        <v>26.24256</v>
      </c>
      <c r="M9" s="10">
        <v>38.26075</v>
      </c>
      <c r="Q9" s="8" t="s">
        <v>39</v>
      </c>
    </row>
    <row r="10">
      <c r="A10" s="7">
        <v>9.0</v>
      </c>
      <c r="B10" s="8" t="s">
        <v>40</v>
      </c>
      <c r="C10" s="9" t="s">
        <v>20</v>
      </c>
      <c r="D10" s="10" t="s">
        <v>41</v>
      </c>
      <c r="E10" s="10" t="s">
        <v>42</v>
      </c>
      <c r="G10" s="8" t="s">
        <v>23</v>
      </c>
      <c r="I10" s="7" t="s">
        <v>24</v>
      </c>
      <c r="L10" s="10">
        <v>14.53333</v>
      </c>
      <c r="M10" s="10">
        <v>44.5</v>
      </c>
      <c r="Q10" s="8" t="s">
        <v>43</v>
      </c>
    </row>
    <row r="11">
      <c r="A11" s="7">
        <v>10.0</v>
      </c>
      <c r="B11" s="8" t="s">
        <v>44</v>
      </c>
      <c r="C11" s="9" t="s">
        <v>20</v>
      </c>
      <c r="D11" s="10" t="s">
        <v>45</v>
      </c>
      <c r="E11" s="10" t="s">
        <v>46</v>
      </c>
      <c r="G11" s="8" t="s">
        <v>23</v>
      </c>
      <c r="I11" s="7" t="s">
        <v>24</v>
      </c>
      <c r="L11" s="10">
        <v>17.36666</v>
      </c>
      <c r="M11" s="10">
        <v>42.8</v>
      </c>
      <c r="Q11" s="8" t="s">
        <v>47</v>
      </c>
    </row>
    <row r="12">
      <c r="A12" s="7">
        <v>11.0</v>
      </c>
      <c r="B12" s="8" t="s">
        <v>48</v>
      </c>
      <c r="C12" s="9" t="s">
        <v>20</v>
      </c>
      <c r="D12" s="10" t="s">
        <v>37</v>
      </c>
      <c r="E12" s="10" t="s">
        <v>49</v>
      </c>
      <c r="G12" s="8" t="s">
        <v>50</v>
      </c>
      <c r="I12" s="7" t="s">
        <v>24</v>
      </c>
      <c r="L12" s="10">
        <v>7.07373</v>
      </c>
      <c r="M12" s="10">
        <v>43.51343</v>
      </c>
      <c r="Q12" s="8" t="s">
        <v>51</v>
      </c>
    </row>
    <row r="13">
      <c r="A13" s="7">
        <v>12.0</v>
      </c>
      <c r="B13" s="8" t="s">
        <v>52</v>
      </c>
      <c r="C13" s="9" t="s">
        <v>20</v>
      </c>
      <c r="D13" s="10" t="s">
        <v>53</v>
      </c>
      <c r="E13" s="10" t="s">
        <v>54</v>
      </c>
      <c r="G13" s="8" t="s">
        <v>50</v>
      </c>
      <c r="I13" s="7" t="s">
        <v>24</v>
      </c>
      <c r="L13" s="10">
        <v>9.2749</v>
      </c>
      <c r="M13" s="10">
        <v>41.50169</v>
      </c>
      <c r="Q13" s="8" t="s">
        <v>55</v>
      </c>
    </row>
    <row r="14">
      <c r="A14" s="7">
        <v>13.0</v>
      </c>
      <c r="B14" s="8" t="s">
        <v>56</v>
      </c>
      <c r="C14" s="9" t="s">
        <v>20</v>
      </c>
      <c r="D14" s="10" t="s">
        <v>57</v>
      </c>
      <c r="E14" s="10" t="s">
        <v>58</v>
      </c>
      <c r="G14" s="8" t="s">
        <v>23</v>
      </c>
      <c r="I14" s="7" t="s">
        <v>24</v>
      </c>
      <c r="L14" s="10">
        <v>17.8</v>
      </c>
      <c r="M14" s="10">
        <v>42.73333</v>
      </c>
      <c r="Q14" s="8"/>
    </row>
    <row r="15">
      <c r="A15" s="7">
        <v>14.0</v>
      </c>
      <c r="B15" s="8" t="s">
        <v>59</v>
      </c>
      <c r="C15" s="9" t="s">
        <v>20</v>
      </c>
      <c r="D15" s="10" t="s">
        <v>60</v>
      </c>
      <c r="E15" s="10" t="s">
        <v>61</v>
      </c>
      <c r="G15" s="8" t="s">
        <v>62</v>
      </c>
      <c r="I15" s="7" t="s">
        <v>24</v>
      </c>
      <c r="L15" s="10">
        <v>15.23537</v>
      </c>
      <c r="M15" s="10">
        <v>38.27049</v>
      </c>
      <c r="Q15" s="8" t="s">
        <v>63</v>
      </c>
    </row>
    <row r="16">
      <c r="A16" s="7">
        <v>15.0</v>
      </c>
      <c r="B16" s="8" t="s">
        <v>64</v>
      </c>
      <c r="C16" s="9" t="s">
        <v>20</v>
      </c>
      <c r="D16" s="10" t="s">
        <v>22</v>
      </c>
      <c r="E16" s="10" t="s">
        <v>22</v>
      </c>
      <c r="G16" s="8" t="s">
        <v>50</v>
      </c>
      <c r="I16" s="7" t="s">
        <v>24</v>
      </c>
      <c r="L16" s="10">
        <v>3.61656</v>
      </c>
      <c r="M16" s="10">
        <v>43.33053</v>
      </c>
      <c r="Q16" s="8" t="s">
        <v>65</v>
      </c>
    </row>
    <row r="17">
      <c r="A17" s="7">
        <v>16.0</v>
      </c>
      <c r="B17" s="8" t="s">
        <v>66</v>
      </c>
      <c r="C17" s="9" t="s">
        <v>20</v>
      </c>
      <c r="D17" s="10" t="s">
        <v>67</v>
      </c>
      <c r="E17" s="10" t="s">
        <v>68</v>
      </c>
      <c r="G17" s="8" t="s">
        <v>50</v>
      </c>
      <c r="I17" s="7" t="s">
        <v>24</v>
      </c>
      <c r="L17" s="10">
        <v>5.76996</v>
      </c>
      <c r="M17" s="10">
        <v>43.07627</v>
      </c>
      <c r="Q17" s="8" t="s">
        <v>69</v>
      </c>
    </row>
    <row r="18">
      <c r="A18" s="7">
        <v>17.0</v>
      </c>
      <c r="B18" s="8" t="s">
        <v>70</v>
      </c>
      <c r="C18" s="9" t="s">
        <v>20</v>
      </c>
      <c r="D18" s="10" t="s">
        <v>67</v>
      </c>
      <c r="E18" s="10" t="s">
        <v>71</v>
      </c>
      <c r="G18" s="8" t="s">
        <v>50</v>
      </c>
      <c r="I18" s="7" t="s">
        <v>24</v>
      </c>
      <c r="L18" s="10">
        <v>8.77872</v>
      </c>
      <c r="M18" s="10">
        <v>41.87872</v>
      </c>
      <c r="Q18" s="8" t="s">
        <v>72</v>
      </c>
    </row>
    <row r="19">
      <c r="A19" s="7">
        <v>18.0</v>
      </c>
      <c r="B19" s="8" t="s">
        <v>73</v>
      </c>
      <c r="C19" s="9" t="s">
        <v>20</v>
      </c>
      <c r="D19" s="10" t="s">
        <v>22</v>
      </c>
      <c r="E19" s="10" t="s">
        <v>58</v>
      </c>
      <c r="G19" s="8" t="s">
        <v>50</v>
      </c>
      <c r="I19" s="7" t="s">
        <v>24</v>
      </c>
      <c r="L19" s="10">
        <v>4.40242</v>
      </c>
      <c r="M19" s="10">
        <v>43.42334</v>
      </c>
      <c r="Q19" s="8" t="s">
        <v>74</v>
      </c>
    </row>
    <row r="20">
      <c r="A20" s="7">
        <v>19.0</v>
      </c>
      <c r="B20" s="8" t="s">
        <v>75</v>
      </c>
      <c r="C20" s="9" t="s">
        <v>20</v>
      </c>
      <c r="D20" s="10" t="s">
        <v>76</v>
      </c>
      <c r="E20" s="10" t="s">
        <v>58</v>
      </c>
      <c r="G20" s="8" t="s">
        <v>50</v>
      </c>
      <c r="I20" s="7" t="s">
        <v>24</v>
      </c>
      <c r="L20" s="10">
        <v>4.39882</v>
      </c>
      <c r="M20" s="10">
        <v>43.4211</v>
      </c>
      <c r="Q20" s="8"/>
    </row>
    <row r="21">
      <c r="A21" s="7">
        <v>20.0</v>
      </c>
      <c r="B21" s="8" t="s">
        <v>77</v>
      </c>
      <c r="C21" s="9" t="s">
        <v>20</v>
      </c>
      <c r="D21" s="10" t="s">
        <v>76</v>
      </c>
      <c r="E21" s="10" t="s">
        <v>22</v>
      </c>
      <c r="G21" s="8" t="s">
        <v>50</v>
      </c>
      <c r="I21" s="7" t="s">
        <v>24</v>
      </c>
      <c r="L21" s="10">
        <v>4.39882</v>
      </c>
      <c r="M21" s="10">
        <v>43.4211</v>
      </c>
      <c r="Q21" s="8" t="s">
        <v>78</v>
      </c>
    </row>
    <row r="22">
      <c r="A22" s="7">
        <v>21.0</v>
      </c>
      <c r="B22" s="8" t="s">
        <v>79</v>
      </c>
      <c r="C22" s="9" t="s">
        <v>20</v>
      </c>
      <c r="D22" s="10" t="s">
        <v>21</v>
      </c>
      <c r="E22" s="10" t="s">
        <v>71</v>
      </c>
      <c r="G22" s="8" t="s">
        <v>62</v>
      </c>
      <c r="I22" s="7" t="s">
        <v>24</v>
      </c>
      <c r="L22" s="10">
        <v>17.95</v>
      </c>
      <c r="M22" s="10">
        <v>40.6</v>
      </c>
      <c r="Q22" s="8" t="s">
        <v>80</v>
      </c>
    </row>
    <row r="23">
      <c r="A23" s="7">
        <v>22.0</v>
      </c>
      <c r="B23" s="8" t="s">
        <v>81</v>
      </c>
      <c r="C23" s="9" t="s">
        <v>20</v>
      </c>
      <c r="D23" s="10" t="s">
        <v>61</v>
      </c>
      <c r="E23" s="10" t="s">
        <v>27</v>
      </c>
      <c r="G23" s="8" t="s">
        <v>62</v>
      </c>
      <c r="I23" s="7" t="s">
        <v>24</v>
      </c>
      <c r="L23" s="10">
        <v>8.21365</v>
      </c>
      <c r="M23" s="10">
        <v>40.8919</v>
      </c>
      <c r="Q23" s="8" t="s">
        <v>82</v>
      </c>
    </row>
    <row r="24">
      <c r="A24" s="7">
        <v>23.0</v>
      </c>
      <c r="B24" s="8" t="s">
        <v>83</v>
      </c>
      <c r="C24" s="9" t="s">
        <v>20</v>
      </c>
      <c r="D24" s="10" t="s">
        <v>84</v>
      </c>
      <c r="E24" s="10" t="s">
        <v>46</v>
      </c>
      <c r="G24" s="8" t="s">
        <v>23</v>
      </c>
      <c r="I24" s="7" t="s">
        <v>24</v>
      </c>
      <c r="L24" s="10">
        <v>17.31666</v>
      </c>
      <c r="M24" s="10">
        <v>42.78333</v>
      </c>
      <c r="Q24" s="8" t="s">
        <v>85</v>
      </c>
    </row>
    <row r="25">
      <c r="A25" s="7">
        <v>24.0</v>
      </c>
      <c r="B25" s="8" t="s">
        <v>86</v>
      </c>
      <c r="C25" s="9" t="s">
        <v>20</v>
      </c>
      <c r="D25" s="10" t="s">
        <v>37</v>
      </c>
      <c r="E25" s="10" t="s">
        <v>27</v>
      </c>
      <c r="G25" s="8" t="s">
        <v>23</v>
      </c>
      <c r="I25" s="7" t="s">
        <v>24</v>
      </c>
      <c r="L25" s="10">
        <v>14.0</v>
      </c>
      <c r="M25" s="10">
        <v>45.0</v>
      </c>
      <c r="Q25" s="8"/>
    </row>
    <row r="26">
      <c r="A26" s="7">
        <v>25.0</v>
      </c>
      <c r="B26" s="8" t="s">
        <v>87</v>
      </c>
      <c r="C26" s="9" t="s">
        <v>20</v>
      </c>
      <c r="D26" s="10" t="s">
        <v>21</v>
      </c>
      <c r="E26" s="10" t="s">
        <v>27</v>
      </c>
      <c r="G26" s="8" t="s">
        <v>23</v>
      </c>
      <c r="I26" s="7" t="s">
        <v>24</v>
      </c>
      <c r="L26" s="10">
        <v>14.71</v>
      </c>
      <c r="M26" s="10">
        <v>44.33</v>
      </c>
      <c r="Q26" s="8" t="s">
        <v>88</v>
      </c>
    </row>
    <row r="27">
      <c r="A27" s="7">
        <v>26.0</v>
      </c>
      <c r="B27" s="8" t="s">
        <v>89</v>
      </c>
      <c r="C27" s="9" t="s">
        <v>20</v>
      </c>
      <c r="D27" s="10" t="s">
        <v>21</v>
      </c>
      <c r="E27" s="10" t="s">
        <v>61</v>
      </c>
      <c r="G27" s="8" t="s">
        <v>23</v>
      </c>
      <c r="I27" s="7" t="s">
        <v>24</v>
      </c>
      <c r="L27" s="10">
        <v>14.3</v>
      </c>
      <c r="M27" s="10">
        <v>44.48333</v>
      </c>
      <c r="Q27" s="8" t="s">
        <v>90</v>
      </c>
    </row>
    <row r="28">
      <c r="A28" s="7">
        <v>27.0</v>
      </c>
      <c r="B28" s="8" t="s">
        <v>91</v>
      </c>
      <c r="C28" s="9" t="s">
        <v>20</v>
      </c>
      <c r="D28" s="10" t="s">
        <v>21</v>
      </c>
      <c r="E28" s="10" t="s">
        <v>92</v>
      </c>
      <c r="G28" s="8" t="s">
        <v>23</v>
      </c>
      <c r="I28" s="7" t="s">
        <v>24</v>
      </c>
      <c r="L28" s="10">
        <v>16.38333</v>
      </c>
      <c r="M28" s="10">
        <v>43.16666</v>
      </c>
      <c r="Q28" s="8" t="s">
        <v>93</v>
      </c>
    </row>
    <row r="29">
      <c r="A29" s="7">
        <v>28.0</v>
      </c>
      <c r="B29" s="8" t="s">
        <v>94</v>
      </c>
      <c r="C29" s="9" t="s">
        <v>20</v>
      </c>
      <c r="D29" s="10" t="s">
        <v>27</v>
      </c>
      <c r="E29" s="10" t="s">
        <v>22</v>
      </c>
      <c r="G29" s="8" t="s">
        <v>23</v>
      </c>
      <c r="I29" s="7" t="s">
        <v>24</v>
      </c>
      <c r="L29" s="10">
        <v>17.06666</v>
      </c>
      <c r="M29" s="10">
        <v>42.96666</v>
      </c>
      <c r="Q29" s="8" t="s">
        <v>95</v>
      </c>
    </row>
    <row r="30">
      <c r="A30" s="7">
        <v>29.0</v>
      </c>
      <c r="B30" s="8" t="s">
        <v>96</v>
      </c>
      <c r="C30" s="9" t="s">
        <v>20</v>
      </c>
      <c r="D30" s="10" t="s">
        <v>27</v>
      </c>
      <c r="E30" s="10" t="s">
        <v>58</v>
      </c>
      <c r="G30" s="8" t="s">
        <v>23</v>
      </c>
      <c r="I30" s="7" t="s">
        <v>24</v>
      </c>
      <c r="L30" s="10">
        <v>14.45</v>
      </c>
      <c r="M30" s="10">
        <v>45.1</v>
      </c>
      <c r="Q30" s="8"/>
    </row>
    <row r="31">
      <c r="A31" s="7">
        <v>30.0</v>
      </c>
      <c r="B31" s="8" t="s">
        <v>97</v>
      </c>
      <c r="C31" s="9" t="s">
        <v>20</v>
      </c>
      <c r="D31" s="10" t="s">
        <v>60</v>
      </c>
      <c r="E31" s="10" t="s">
        <v>37</v>
      </c>
      <c r="G31" s="8" t="s">
        <v>50</v>
      </c>
      <c r="I31" s="7" t="s">
        <v>24</v>
      </c>
      <c r="L31" s="10">
        <v>6.69101</v>
      </c>
      <c r="M31" s="10">
        <v>43.1971</v>
      </c>
      <c r="Q31" s="8" t="s">
        <v>98</v>
      </c>
    </row>
    <row r="32">
      <c r="A32" s="7">
        <v>31.0</v>
      </c>
      <c r="B32" s="8" t="s">
        <v>99</v>
      </c>
      <c r="C32" s="9" t="s">
        <v>20</v>
      </c>
      <c r="D32" s="10" t="s">
        <v>100</v>
      </c>
      <c r="E32" s="10" t="s">
        <v>101</v>
      </c>
      <c r="G32" s="8" t="s">
        <v>50</v>
      </c>
      <c r="I32" s="7" t="s">
        <v>24</v>
      </c>
      <c r="L32" s="10">
        <v>6.85057</v>
      </c>
      <c r="M32" s="10">
        <v>43.41238</v>
      </c>
      <c r="Q32" s="8" t="s">
        <v>102</v>
      </c>
    </row>
    <row r="33">
      <c r="A33" s="7">
        <v>32.0</v>
      </c>
      <c r="B33" s="8" t="s">
        <v>103</v>
      </c>
      <c r="C33" s="9" t="s">
        <v>20</v>
      </c>
      <c r="D33" s="10" t="s">
        <v>54</v>
      </c>
      <c r="E33" s="10" t="s">
        <v>104</v>
      </c>
      <c r="G33" s="8" t="s">
        <v>50</v>
      </c>
      <c r="I33" s="7" t="s">
        <v>24</v>
      </c>
      <c r="L33" s="10">
        <v>8.60138</v>
      </c>
      <c r="M33" s="10">
        <v>41.88472</v>
      </c>
      <c r="Q33" s="8" t="s">
        <v>105</v>
      </c>
    </row>
    <row r="34">
      <c r="A34" s="7">
        <v>33.0</v>
      </c>
      <c r="B34" s="8" t="s">
        <v>106</v>
      </c>
      <c r="C34" s="9" t="s">
        <v>20</v>
      </c>
      <c r="D34" s="10" t="s">
        <v>107</v>
      </c>
      <c r="E34" s="10" t="s">
        <v>92</v>
      </c>
      <c r="G34" s="8" t="s">
        <v>62</v>
      </c>
      <c r="I34" s="7" t="s">
        <v>24</v>
      </c>
      <c r="L34" s="10">
        <v>13.33333</v>
      </c>
      <c r="M34" s="10">
        <v>45.71666</v>
      </c>
      <c r="Q34" s="8" t="s">
        <v>108</v>
      </c>
    </row>
    <row r="35">
      <c r="A35" s="7">
        <v>34.0</v>
      </c>
      <c r="B35" s="8" t="s">
        <v>109</v>
      </c>
      <c r="C35" s="9" t="s">
        <v>20</v>
      </c>
      <c r="D35" s="10" t="s">
        <v>110</v>
      </c>
      <c r="E35" s="10" t="s">
        <v>111</v>
      </c>
      <c r="G35" s="8" t="s">
        <v>62</v>
      </c>
      <c r="I35" s="7" t="s">
        <v>24</v>
      </c>
      <c r="L35" s="10">
        <v>17.8569</v>
      </c>
      <c r="M35" s="10">
        <v>40.26248</v>
      </c>
      <c r="Q35" s="8" t="s">
        <v>112</v>
      </c>
    </row>
    <row r="36">
      <c r="A36" s="7">
        <v>35.0</v>
      </c>
      <c r="B36" s="8" t="s">
        <v>113</v>
      </c>
      <c r="C36" s="9" t="s">
        <v>20</v>
      </c>
      <c r="D36" s="10" t="s">
        <v>68</v>
      </c>
      <c r="E36" s="10" t="s">
        <v>27</v>
      </c>
      <c r="G36" s="8" t="s">
        <v>23</v>
      </c>
      <c r="I36" s="7" t="s">
        <v>24</v>
      </c>
      <c r="L36" s="10">
        <v>16.33333</v>
      </c>
      <c r="M36" s="10">
        <v>42.36666</v>
      </c>
      <c r="Q36" s="8" t="s">
        <v>114</v>
      </c>
    </row>
    <row r="37">
      <c r="A37" s="7">
        <v>36.0</v>
      </c>
      <c r="B37" s="8" t="s">
        <v>115</v>
      </c>
      <c r="C37" s="9" t="s">
        <v>20</v>
      </c>
      <c r="D37" s="10" t="s">
        <v>84</v>
      </c>
      <c r="E37" s="10" t="s">
        <v>22</v>
      </c>
      <c r="G37" s="8" t="s">
        <v>23</v>
      </c>
      <c r="I37" s="7" t="s">
        <v>24</v>
      </c>
      <c r="L37" s="10">
        <v>13.9</v>
      </c>
      <c r="M37" s="10">
        <v>44.8</v>
      </c>
      <c r="Q37" s="8" t="s">
        <v>116</v>
      </c>
    </row>
    <row r="38">
      <c r="A38" s="7">
        <v>37.0</v>
      </c>
      <c r="B38" s="8" t="s">
        <v>117</v>
      </c>
      <c r="C38" s="9" t="s">
        <v>20</v>
      </c>
      <c r="D38" s="10" t="s">
        <v>76</v>
      </c>
      <c r="E38" s="10" t="s">
        <v>46</v>
      </c>
      <c r="G38" s="8" t="s">
        <v>23</v>
      </c>
      <c r="I38" s="7" t="s">
        <v>24</v>
      </c>
      <c r="L38" s="10">
        <v>14.8</v>
      </c>
      <c r="M38" s="10">
        <v>44.7</v>
      </c>
      <c r="Q38" s="8" t="s">
        <v>118</v>
      </c>
    </row>
    <row r="39">
      <c r="A39" s="7">
        <v>38.0</v>
      </c>
      <c r="B39" s="8" t="s">
        <v>119</v>
      </c>
      <c r="C39" s="9" t="s">
        <v>20</v>
      </c>
      <c r="D39" s="10" t="s">
        <v>120</v>
      </c>
      <c r="E39" s="10" t="s">
        <v>27</v>
      </c>
      <c r="G39" s="8" t="s">
        <v>23</v>
      </c>
      <c r="I39" s="7" t="s">
        <v>24</v>
      </c>
      <c r="L39" s="10">
        <v>15.96667</v>
      </c>
      <c r="M39" s="10">
        <v>43.5166</v>
      </c>
      <c r="Q39" s="8" t="s">
        <v>121</v>
      </c>
    </row>
    <row r="40">
      <c r="A40" s="7">
        <v>39.0</v>
      </c>
      <c r="B40" s="8" t="s">
        <v>122</v>
      </c>
      <c r="C40" s="9" t="s">
        <v>20</v>
      </c>
      <c r="D40" s="10" t="s">
        <v>76</v>
      </c>
      <c r="E40" s="10" t="s">
        <v>27</v>
      </c>
      <c r="G40" s="8" t="s">
        <v>23</v>
      </c>
      <c r="I40" s="7" t="s">
        <v>24</v>
      </c>
      <c r="L40" s="10">
        <v>14.7</v>
      </c>
      <c r="M40" s="10">
        <v>44.31666</v>
      </c>
      <c r="Q40" s="8" t="s">
        <v>123</v>
      </c>
    </row>
    <row r="41">
      <c r="A41" s="7">
        <v>40.0</v>
      </c>
      <c r="B41" s="8" t="s">
        <v>124</v>
      </c>
      <c r="C41" s="9" t="s">
        <v>20</v>
      </c>
      <c r="D41" s="10" t="s">
        <v>125</v>
      </c>
      <c r="E41" s="10" t="s">
        <v>27</v>
      </c>
      <c r="G41" s="8" t="s">
        <v>23</v>
      </c>
      <c r="I41" s="7" t="s">
        <v>24</v>
      </c>
      <c r="L41" s="10">
        <v>16.2</v>
      </c>
      <c r="M41" s="10">
        <v>43.06666</v>
      </c>
      <c r="Q41" s="8" t="s">
        <v>126</v>
      </c>
    </row>
    <row r="42">
      <c r="A42" s="7">
        <v>41.0</v>
      </c>
      <c r="B42" s="8" t="s">
        <v>127</v>
      </c>
      <c r="C42" s="9" t="s">
        <v>20</v>
      </c>
      <c r="D42" s="10" t="s">
        <v>21</v>
      </c>
      <c r="E42" s="10" t="s">
        <v>46</v>
      </c>
      <c r="G42" s="8" t="s">
        <v>23</v>
      </c>
      <c r="I42" s="7" t="s">
        <v>24</v>
      </c>
      <c r="L42" s="10">
        <v>15.93333</v>
      </c>
      <c r="M42" s="10">
        <v>43.53333</v>
      </c>
      <c r="Q42" s="8" t="s">
        <v>128</v>
      </c>
    </row>
    <row r="43">
      <c r="A43" s="7">
        <v>42.0</v>
      </c>
      <c r="B43" s="8" t="s">
        <v>129</v>
      </c>
      <c r="C43" s="9" t="s">
        <v>20</v>
      </c>
      <c r="D43" s="10" t="s">
        <v>120</v>
      </c>
      <c r="E43" s="10" t="s">
        <v>84</v>
      </c>
      <c r="G43" s="8" t="s">
        <v>23</v>
      </c>
      <c r="I43" s="7" t="s">
        <v>24</v>
      </c>
      <c r="L43" s="10">
        <v>15.23333</v>
      </c>
      <c r="M43" s="10">
        <v>43.0</v>
      </c>
      <c r="Q43" s="8" t="s">
        <v>130</v>
      </c>
    </row>
    <row r="44">
      <c r="A44" s="7">
        <v>43.0</v>
      </c>
      <c r="B44" s="8" t="s">
        <v>131</v>
      </c>
      <c r="C44" s="9" t="s">
        <v>20</v>
      </c>
      <c r="D44" s="10" t="s">
        <v>21</v>
      </c>
      <c r="E44" s="10" t="s">
        <v>84</v>
      </c>
      <c r="G44" s="8" t="s">
        <v>23</v>
      </c>
      <c r="I44" s="7" t="s">
        <v>24</v>
      </c>
      <c r="L44" s="10">
        <v>13.86666</v>
      </c>
      <c r="M44" s="10">
        <v>44.8</v>
      </c>
      <c r="Q44" s="8" t="s">
        <v>132</v>
      </c>
    </row>
    <row r="45">
      <c r="A45" s="7">
        <v>44.0</v>
      </c>
      <c r="B45" s="8" t="s">
        <v>133</v>
      </c>
      <c r="C45" s="9" t="s">
        <v>20</v>
      </c>
      <c r="D45" s="10" t="s">
        <v>37</v>
      </c>
      <c r="E45" s="10" t="s">
        <v>84</v>
      </c>
      <c r="G45" s="8" t="s">
        <v>23</v>
      </c>
      <c r="I45" s="7" t="s">
        <v>24</v>
      </c>
      <c r="L45" s="10">
        <v>16.71666</v>
      </c>
      <c r="M45" s="10">
        <v>42.73333</v>
      </c>
      <c r="Q45" s="8" t="s">
        <v>134</v>
      </c>
    </row>
    <row r="46">
      <c r="A46" s="7">
        <v>45.0</v>
      </c>
      <c r="B46" s="8" t="s">
        <v>135</v>
      </c>
      <c r="C46" s="9" t="s">
        <v>20</v>
      </c>
      <c r="D46" s="10" t="s">
        <v>37</v>
      </c>
      <c r="E46" s="10" t="s">
        <v>58</v>
      </c>
      <c r="G46" s="8" t="s">
        <v>23</v>
      </c>
      <c r="I46" s="7" t="s">
        <v>24</v>
      </c>
      <c r="L46" s="10">
        <v>15.26666</v>
      </c>
      <c r="M46" s="10">
        <v>43.88333</v>
      </c>
      <c r="Q46" s="8" t="s">
        <v>136</v>
      </c>
    </row>
    <row r="47">
      <c r="A47" s="7">
        <v>46.0</v>
      </c>
      <c r="B47" s="8" t="s">
        <v>137</v>
      </c>
      <c r="C47" s="9" t="s">
        <v>20</v>
      </c>
      <c r="D47" s="10" t="s">
        <v>21</v>
      </c>
      <c r="E47" s="10" t="s">
        <v>84</v>
      </c>
      <c r="G47" s="8" t="s">
        <v>23</v>
      </c>
      <c r="I47" s="7" t="s">
        <v>24</v>
      </c>
      <c r="L47" s="10">
        <v>17.43333</v>
      </c>
      <c r="M47" s="10">
        <v>42.86666</v>
      </c>
      <c r="Q47" s="8" t="s">
        <v>138</v>
      </c>
    </row>
    <row r="48">
      <c r="A48" s="7">
        <v>47.0</v>
      </c>
      <c r="B48" s="8" t="s">
        <v>139</v>
      </c>
      <c r="C48" s="9" t="s">
        <v>20</v>
      </c>
      <c r="D48" s="10" t="s">
        <v>37</v>
      </c>
      <c r="E48" s="10" t="s">
        <v>27</v>
      </c>
      <c r="G48" s="8" t="s">
        <v>23</v>
      </c>
      <c r="I48" s="7" t="s">
        <v>24</v>
      </c>
      <c r="L48" s="10">
        <v>16.26666</v>
      </c>
      <c r="M48" s="10">
        <v>42.38333</v>
      </c>
      <c r="Q48" s="8" t="s">
        <v>140</v>
      </c>
    </row>
    <row r="49">
      <c r="A49" s="7">
        <v>48.0</v>
      </c>
      <c r="B49" s="8" t="s">
        <v>141</v>
      </c>
      <c r="C49" s="9" t="s">
        <v>20</v>
      </c>
      <c r="D49" s="10" t="s">
        <v>21</v>
      </c>
      <c r="E49" s="10" t="s">
        <v>84</v>
      </c>
      <c r="G49" s="8" t="s">
        <v>23</v>
      </c>
      <c r="I49" s="7" t="s">
        <v>24</v>
      </c>
      <c r="L49" s="10">
        <v>13.83333</v>
      </c>
      <c r="M49" s="10">
        <v>44.81666</v>
      </c>
      <c r="Q49" s="8" t="s">
        <v>142</v>
      </c>
    </row>
    <row r="50">
      <c r="A50" s="7">
        <v>49.0</v>
      </c>
      <c r="B50" s="8" t="s">
        <v>143</v>
      </c>
      <c r="C50" s="9" t="s">
        <v>20</v>
      </c>
      <c r="D50" s="10" t="s">
        <v>37</v>
      </c>
      <c r="E50" s="10" t="s">
        <v>22</v>
      </c>
      <c r="G50" s="8" t="s">
        <v>23</v>
      </c>
      <c r="I50" s="7" t="s">
        <v>24</v>
      </c>
      <c r="L50" s="10">
        <v>16.8</v>
      </c>
      <c r="M50" s="10">
        <v>42.75</v>
      </c>
      <c r="Q50" s="8"/>
    </row>
    <row r="51">
      <c r="A51" s="7">
        <v>50.0</v>
      </c>
      <c r="B51" s="8" t="s">
        <v>144</v>
      </c>
      <c r="C51" s="9" t="s">
        <v>20</v>
      </c>
      <c r="D51" s="10" t="s">
        <v>21</v>
      </c>
      <c r="E51" s="10" t="s">
        <v>145</v>
      </c>
      <c r="G51" s="8" t="s">
        <v>23</v>
      </c>
      <c r="I51" s="7" t="s">
        <v>24</v>
      </c>
      <c r="L51" s="10">
        <v>16.31666</v>
      </c>
      <c r="M51" s="10">
        <v>43.16666</v>
      </c>
      <c r="Q51" s="8" t="s">
        <v>146</v>
      </c>
    </row>
    <row r="52">
      <c r="A52" s="7">
        <v>51.0</v>
      </c>
      <c r="B52" s="8" t="s">
        <v>147</v>
      </c>
      <c r="C52" s="9" t="s">
        <v>20</v>
      </c>
      <c r="D52" s="10" t="s">
        <v>21</v>
      </c>
      <c r="E52" s="10" t="s">
        <v>92</v>
      </c>
      <c r="G52" s="8" t="s">
        <v>23</v>
      </c>
      <c r="I52" s="7" t="s">
        <v>24</v>
      </c>
      <c r="L52" s="10">
        <v>16.36666</v>
      </c>
      <c r="M52" s="10">
        <v>43.18333</v>
      </c>
      <c r="Q52" s="8" t="s">
        <v>148</v>
      </c>
    </row>
    <row r="53">
      <c r="A53" s="7">
        <v>52.0</v>
      </c>
      <c r="B53" s="8" t="s">
        <v>149</v>
      </c>
      <c r="C53" s="9" t="s">
        <v>20</v>
      </c>
      <c r="D53" s="10" t="s">
        <v>21</v>
      </c>
      <c r="E53" s="10" t="s">
        <v>27</v>
      </c>
      <c r="G53" s="8" t="s">
        <v>23</v>
      </c>
      <c r="I53" s="7" t="s">
        <v>24</v>
      </c>
      <c r="L53" s="10">
        <v>13.86666</v>
      </c>
      <c r="M53" s="10">
        <v>44.8</v>
      </c>
      <c r="Q53" s="8"/>
    </row>
    <row r="54">
      <c r="A54" s="7">
        <v>53.0</v>
      </c>
      <c r="B54" s="8" t="s">
        <v>150</v>
      </c>
      <c r="C54" s="9" t="s">
        <v>20</v>
      </c>
      <c r="D54" s="10" t="s">
        <v>21</v>
      </c>
      <c r="E54" s="10" t="s">
        <v>22</v>
      </c>
      <c r="G54" s="8" t="s">
        <v>23</v>
      </c>
      <c r="I54" s="7" t="s">
        <v>24</v>
      </c>
      <c r="L54" s="10">
        <v>18.2</v>
      </c>
      <c r="M54" s="10">
        <v>42.58333</v>
      </c>
      <c r="Q54" s="8" t="s">
        <v>151</v>
      </c>
    </row>
    <row r="55">
      <c r="A55" s="7">
        <v>54.0</v>
      </c>
      <c r="B55" s="8" t="s">
        <v>152</v>
      </c>
      <c r="C55" s="9" t="s">
        <v>20</v>
      </c>
      <c r="D55" s="10" t="s">
        <v>76</v>
      </c>
      <c r="E55" s="10" t="s">
        <v>22</v>
      </c>
      <c r="G55" s="8" t="s">
        <v>23</v>
      </c>
      <c r="I55" s="7" t="s">
        <v>24</v>
      </c>
      <c r="L55" s="10">
        <v>18.43333</v>
      </c>
      <c r="M55" s="10">
        <v>42.43333</v>
      </c>
      <c r="Q55" s="8" t="s">
        <v>153</v>
      </c>
    </row>
    <row r="56">
      <c r="A56" s="7">
        <v>55.0</v>
      </c>
      <c r="B56" s="8" t="s">
        <v>154</v>
      </c>
      <c r="C56" s="9" t="s">
        <v>20</v>
      </c>
      <c r="D56" s="10" t="s">
        <v>76</v>
      </c>
      <c r="E56" s="10" t="s">
        <v>46</v>
      </c>
      <c r="G56" s="8" t="s">
        <v>23</v>
      </c>
      <c r="I56" s="7" t="s">
        <v>24</v>
      </c>
      <c r="L56" s="10">
        <v>15.76666</v>
      </c>
      <c r="M56" s="10">
        <v>43.66666</v>
      </c>
      <c r="Q56" s="8" t="s">
        <v>155</v>
      </c>
    </row>
    <row r="57">
      <c r="A57" s="7">
        <v>56.0</v>
      </c>
      <c r="B57" s="8" t="s">
        <v>156</v>
      </c>
      <c r="C57" s="9" t="s">
        <v>20</v>
      </c>
      <c r="D57" s="10" t="s">
        <v>157</v>
      </c>
      <c r="E57" s="10" t="s">
        <v>27</v>
      </c>
      <c r="G57" s="8" t="s">
        <v>23</v>
      </c>
      <c r="I57" s="7" t="s">
        <v>24</v>
      </c>
      <c r="L57" s="10">
        <v>13.81666</v>
      </c>
      <c r="M57" s="10">
        <v>44.83333</v>
      </c>
      <c r="Q57" s="8"/>
    </row>
    <row r="58">
      <c r="A58" s="7">
        <v>57.0</v>
      </c>
      <c r="B58" s="8" t="s">
        <v>158</v>
      </c>
      <c r="C58" s="9" t="s">
        <v>20</v>
      </c>
      <c r="D58" s="10" t="s">
        <v>21</v>
      </c>
      <c r="E58" s="10" t="s">
        <v>27</v>
      </c>
      <c r="G58" s="8" t="s">
        <v>23</v>
      </c>
      <c r="I58" s="7" t="s">
        <v>24</v>
      </c>
      <c r="L58" s="10">
        <v>17.73333</v>
      </c>
      <c r="M58" s="10">
        <v>42.7</v>
      </c>
      <c r="Q58" s="8" t="s">
        <v>159</v>
      </c>
    </row>
    <row r="59">
      <c r="A59" s="7">
        <v>58.0</v>
      </c>
      <c r="B59" s="8" t="s">
        <v>160</v>
      </c>
      <c r="C59" s="9" t="s">
        <v>20</v>
      </c>
      <c r="D59" s="10" t="s">
        <v>21</v>
      </c>
      <c r="E59" s="10" t="s">
        <v>46</v>
      </c>
      <c r="G59" s="8" t="s">
        <v>161</v>
      </c>
      <c r="I59" s="7" t="s">
        <v>24</v>
      </c>
      <c r="L59" s="10">
        <v>25.22598</v>
      </c>
      <c r="M59" s="10">
        <v>37.12295</v>
      </c>
      <c r="Q59" s="8"/>
    </row>
    <row r="60">
      <c r="A60" s="7">
        <v>59.0</v>
      </c>
      <c r="B60" s="8" t="s">
        <v>162</v>
      </c>
      <c r="C60" s="9" t="s">
        <v>20</v>
      </c>
      <c r="D60" s="10" t="s">
        <v>163</v>
      </c>
      <c r="E60" s="10" t="s">
        <v>27</v>
      </c>
      <c r="G60" s="8" t="s">
        <v>161</v>
      </c>
      <c r="I60" s="7" t="s">
        <v>24</v>
      </c>
      <c r="L60" s="10">
        <v>20.76965</v>
      </c>
      <c r="M60" s="10">
        <v>37.98909</v>
      </c>
      <c r="Q60" s="8" t="s">
        <v>164</v>
      </c>
    </row>
    <row r="61">
      <c r="A61" s="7">
        <v>60.0</v>
      </c>
      <c r="B61" s="8" t="s">
        <v>165</v>
      </c>
      <c r="C61" s="9" t="s">
        <v>20</v>
      </c>
      <c r="D61" s="8" t="s">
        <v>163</v>
      </c>
      <c r="E61" s="8" t="s">
        <v>166</v>
      </c>
      <c r="G61" s="8" t="s">
        <v>161</v>
      </c>
      <c r="I61" s="7" t="s">
        <v>24</v>
      </c>
      <c r="L61" s="10">
        <v>20.76965</v>
      </c>
      <c r="M61" s="10">
        <v>37.98909</v>
      </c>
      <c r="Q61" s="8" t="s">
        <v>167</v>
      </c>
    </row>
    <row r="62">
      <c r="A62" s="7">
        <v>61.0</v>
      </c>
      <c r="B62" s="8" t="s">
        <v>168</v>
      </c>
      <c r="C62" s="9" t="s">
        <v>20</v>
      </c>
      <c r="D62" s="10" t="s">
        <v>166</v>
      </c>
      <c r="E62" s="10" t="s">
        <v>46</v>
      </c>
      <c r="G62" s="8" t="s">
        <v>161</v>
      </c>
      <c r="I62" s="7" t="s">
        <v>24</v>
      </c>
      <c r="L62" s="10">
        <v>20.76965</v>
      </c>
      <c r="M62" s="10">
        <v>37.98909</v>
      </c>
      <c r="Q62" s="8" t="s">
        <v>169</v>
      </c>
    </row>
    <row r="63">
      <c r="A63" s="7">
        <v>62.0</v>
      </c>
      <c r="B63" s="8" t="s">
        <v>170</v>
      </c>
      <c r="C63" s="9" t="s">
        <v>20</v>
      </c>
      <c r="D63" s="10" t="s">
        <v>163</v>
      </c>
      <c r="E63" s="10" t="s">
        <v>171</v>
      </c>
      <c r="G63" s="8" t="s">
        <v>62</v>
      </c>
      <c r="I63" s="7" t="s">
        <v>24</v>
      </c>
      <c r="L63" s="10">
        <v>12.0568</v>
      </c>
      <c r="M63" s="10">
        <v>41.94812</v>
      </c>
      <c r="Q63" s="8" t="s">
        <v>172</v>
      </c>
    </row>
    <row r="64">
      <c r="A64" s="7">
        <v>63.0</v>
      </c>
      <c r="B64" s="8" t="s">
        <v>173</v>
      </c>
      <c r="C64" s="9" t="s">
        <v>20</v>
      </c>
      <c r="D64" s="10" t="s">
        <v>21</v>
      </c>
      <c r="E64" s="10" t="s">
        <v>174</v>
      </c>
      <c r="G64" s="8" t="s">
        <v>175</v>
      </c>
      <c r="I64" s="7" t="s">
        <v>24</v>
      </c>
      <c r="L64" s="10">
        <v>34.91666</v>
      </c>
      <c r="M64" s="10">
        <v>32.7</v>
      </c>
      <c r="Q64" s="8"/>
    </row>
    <row r="65">
      <c r="A65" s="7">
        <v>64.0</v>
      </c>
      <c r="B65" s="8" t="s">
        <v>176</v>
      </c>
      <c r="C65" s="9" t="s">
        <v>20</v>
      </c>
      <c r="D65" s="10" t="s">
        <v>177</v>
      </c>
      <c r="E65" s="10" t="s">
        <v>163</v>
      </c>
      <c r="G65" s="8" t="s">
        <v>50</v>
      </c>
      <c r="I65" s="7" t="s">
        <v>24</v>
      </c>
      <c r="L65" s="10">
        <v>3.45</v>
      </c>
      <c r="M65" s="10">
        <v>43.26666</v>
      </c>
      <c r="Q65" s="8" t="s">
        <v>178</v>
      </c>
    </row>
    <row r="66">
      <c r="A66" s="7">
        <v>65.0</v>
      </c>
      <c r="B66" s="8" t="s">
        <v>179</v>
      </c>
      <c r="C66" s="9" t="s">
        <v>20</v>
      </c>
      <c r="D66" s="10" t="s">
        <v>104</v>
      </c>
      <c r="E66" s="10" t="s">
        <v>163</v>
      </c>
      <c r="G66" s="8" t="s">
        <v>50</v>
      </c>
      <c r="I66" s="7" t="s">
        <v>24</v>
      </c>
      <c r="L66" s="10">
        <v>6.35868</v>
      </c>
      <c r="M66" s="10">
        <v>43.01286</v>
      </c>
      <c r="Q66" s="8" t="s">
        <v>180</v>
      </c>
    </row>
    <row r="67">
      <c r="A67" s="7">
        <v>66.0</v>
      </c>
      <c r="B67" s="8" t="s">
        <v>181</v>
      </c>
      <c r="C67" s="9" t="s">
        <v>20</v>
      </c>
      <c r="D67" s="10" t="s">
        <v>45</v>
      </c>
      <c r="E67" s="10" t="s">
        <v>22</v>
      </c>
      <c r="G67" s="8" t="s">
        <v>50</v>
      </c>
      <c r="I67" s="7" t="s">
        <v>24</v>
      </c>
      <c r="L67" s="10">
        <v>6.35936</v>
      </c>
      <c r="M67" s="10">
        <v>43.005</v>
      </c>
      <c r="Q67" s="8" t="s">
        <v>182</v>
      </c>
    </row>
    <row r="68">
      <c r="A68" s="7">
        <v>67.0</v>
      </c>
      <c r="B68" s="8" t="s">
        <v>183</v>
      </c>
      <c r="C68" s="9" t="s">
        <v>20</v>
      </c>
      <c r="D68" s="10" t="s">
        <v>54</v>
      </c>
      <c r="E68" s="10" t="s">
        <v>163</v>
      </c>
      <c r="G68" s="8" t="s">
        <v>50</v>
      </c>
      <c r="I68" s="7" t="s">
        <v>24</v>
      </c>
      <c r="L68" s="10">
        <v>6.69445</v>
      </c>
      <c r="M68" s="10">
        <v>43.24838</v>
      </c>
      <c r="Q68" s="8" t="s">
        <v>184</v>
      </c>
    </row>
    <row r="69">
      <c r="A69" s="7">
        <v>68.0</v>
      </c>
      <c r="B69" s="8" t="s">
        <v>185</v>
      </c>
      <c r="C69" s="9" t="s">
        <v>20</v>
      </c>
      <c r="D69" s="10" t="s">
        <v>60</v>
      </c>
      <c r="E69" s="10" t="s">
        <v>186</v>
      </c>
      <c r="G69" s="8" t="s">
        <v>62</v>
      </c>
      <c r="I69" s="7" t="s">
        <v>24</v>
      </c>
      <c r="L69" s="10">
        <v>12.2864</v>
      </c>
      <c r="M69" s="10">
        <v>37.9144</v>
      </c>
      <c r="Q69" s="8" t="s">
        <v>187</v>
      </c>
    </row>
    <row r="70">
      <c r="A70" s="7">
        <v>69.0</v>
      </c>
      <c r="B70" s="8" t="s">
        <v>188</v>
      </c>
      <c r="C70" s="9" t="s">
        <v>20</v>
      </c>
      <c r="D70" s="10" t="s">
        <v>189</v>
      </c>
      <c r="E70" s="10" t="s">
        <v>84</v>
      </c>
      <c r="G70" s="8" t="s">
        <v>190</v>
      </c>
      <c r="I70" s="7" t="s">
        <v>24</v>
      </c>
      <c r="L70" s="10">
        <v>1.45</v>
      </c>
      <c r="M70" s="10">
        <v>41.11666</v>
      </c>
      <c r="Q70" s="8" t="s">
        <v>191</v>
      </c>
    </row>
    <row r="71">
      <c r="A71" s="7">
        <v>70.0</v>
      </c>
      <c r="B71" s="8" t="s">
        <v>192</v>
      </c>
      <c r="C71" s="9" t="s">
        <v>20</v>
      </c>
      <c r="D71" s="10" t="s">
        <v>193</v>
      </c>
      <c r="E71" s="10" t="s">
        <v>194</v>
      </c>
      <c r="G71" s="8" t="s">
        <v>38</v>
      </c>
      <c r="I71" s="7" t="s">
        <v>24</v>
      </c>
      <c r="L71" s="10">
        <v>28.08333</v>
      </c>
      <c r="M71" s="10">
        <v>36.71666</v>
      </c>
      <c r="Q71" s="8" t="s">
        <v>195</v>
      </c>
    </row>
    <row r="72">
      <c r="A72" s="7">
        <v>71.0</v>
      </c>
      <c r="B72" s="8" t="s">
        <v>196</v>
      </c>
      <c r="C72" s="9" t="s">
        <v>20</v>
      </c>
      <c r="D72" s="10" t="s">
        <v>197</v>
      </c>
      <c r="E72" s="10" t="s">
        <v>104</v>
      </c>
      <c r="G72" s="8" t="s">
        <v>50</v>
      </c>
      <c r="I72" s="7" t="s">
        <v>24</v>
      </c>
      <c r="L72" s="10">
        <v>9.33597</v>
      </c>
      <c r="M72" s="10">
        <v>41.61951</v>
      </c>
      <c r="Q72" s="8" t="s">
        <v>198</v>
      </c>
    </row>
    <row r="73">
      <c r="A73" s="7">
        <v>72.0</v>
      </c>
      <c r="B73" s="8" t="s">
        <v>199</v>
      </c>
      <c r="C73" s="9" t="s">
        <v>20</v>
      </c>
      <c r="D73" s="10" t="s">
        <v>107</v>
      </c>
      <c r="E73" s="10" t="s">
        <v>101</v>
      </c>
      <c r="G73" s="8" t="s">
        <v>62</v>
      </c>
      <c r="I73" s="7" t="s">
        <v>24</v>
      </c>
      <c r="L73" s="10">
        <v>13.43181</v>
      </c>
      <c r="M73" s="10">
        <v>40.8039</v>
      </c>
      <c r="Q73" s="8" t="s">
        <v>200</v>
      </c>
    </row>
    <row r="74">
      <c r="A74" s="7">
        <v>73.0</v>
      </c>
      <c r="B74" s="8" t="s">
        <v>201</v>
      </c>
      <c r="C74" s="9" t="s">
        <v>20</v>
      </c>
      <c r="D74" s="10" t="s">
        <v>202</v>
      </c>
      <c r="E74" s="10" t="s">
        <v>27</v>
      </c>
      <c r="G74" s="8" t="s">
        <v>50</v>
      </c>
      <c r="I74" s="7" t="s">
        <v>24</v>
      </c>
      <c r="L74" s="10">
        <v>5.2988</v>
      </c>
      <c r="M74" s="10">
        <v>43.26657</v>
      </c>
      <c r="Q74" s="8" t="s">
        <v>203</v>
      </c>
    </row>
    <row r="75">
      <c r="A75" s="7">
        <v>74.0</v>
      </c>
      <c r="B75" s="8" t="s">
        <v>204</v>
      </c>
      <c r="C75" s="9" t="s">
        <v>20</v>
      </c>
      <c r="D75" s="10" t="s">
        <v>84</v>
      </c>
      <c r="E75" s="10" t="s">
        <v>205</v>
      </c>
      <c r="G75" s="8" t="s">
        <v>206</v>
      </c>
      <c r="I75" s="7" t="s">
        <v>24</v>
      </c>
      <c r="L75" s="10">
        <v>6.37254</v>
      </c>
      <c r="M75" s="10">
        <v>43.09063</v>
      </c>
      <c r="Q75" s="8"/>
    </row>
    <row r="76">
      <c r="A76" s="7">
        <v>75.0</v>
      </c>
      <c r="B76" s="8" t="s">
        <v>207</v>
      </c>
      <c r="C76" s="9" t="s">
        <v>20</v>
      </c>
      <c r="D76" s="10" t="s">
        <v>202</v>
      </c>
      <c r="E76" s="10" t="s">
        <v>92</v>
      </c>
      <c r="G76" s="8" t="s">
        <v>50</v>
      </c>
      <c r="I76" s="7" t="s">
        <v>24</v>
      </c>
      <c r="L76" s="10">
        <v>9.25512</v>
      </c>
      <c r="M76" s="10">
        <v>41.33335</v>
      </c>
      <c r="Q76" s="8" t="s">
        <v>208</v>
      </c>
    </row>
    <row r="77">
      <c r="A77" s="7">
        <v>76.0</v>
      </c>
      <c r="B77" s="8" t="s">
        <v>209</v>
      </c>
      <c r="C77" s="9" t="s">
        <v>20</v>
      </c>
      <c r="D77" s="10" t="s">
        <v>54</v>
      </c>
      <c r="E77" s="10" t="s">
        <v>54</v>
      </c>
      <c r="G77" s="8" t="s">
        <v>206</v>
      </c>
      <c r="I77" s="7" t="s">
        <v>24</v>
      </c>
      <c r="L77" s="10">
        <v>6.37254</v>
      </c>
      <c r="M77" s="10">
        <v>43.09063</v>
      </c>
      <c r="Q77" s="8"/>
    </row>
    <row r="78">
      <c r="A78" s="7">
        <v>77.0</v>
      </c>
      <c r="B78" s="8" t="s">
        <v>210</v>
      </c>
      <c r="C78" s="9" t="s">
        <v>20</v>
      </c>
      <c r="D78" s="10" t="s">
        <v>21</v>
      </c>
      <c r="E78" s="10" t="s">
        <v>120</v>
      </c>
      <c r="G78" s="8" t="s">
        <v>50</v>
      </c>
      <c r="I78" s="7" t="s">
        <v>24</v>
      </c>
      <c r="L78" s="10">
        <v>7.14737</v>
      </c>
      <c r="M78" s="10">
        <v>43.55151</v>
      </c>
      <c r="Q78" s="8"/>
    </row>
    <row r="79">
      <c r="A79" s="7">
        <v>78.0</v>
      </c>
      <c r="B79" s="8" t="s">
        <v>211</v>
      </c>
      <c r="C79" s="9" t="s">
        <v>20</v>
      </c>
      <c r="D79" s="10" t="s">
        <v>163</v>
      </c>
      <c r="E79" s="10" t="s">
        <v>46</v>
      </c>
      <c r="G79" s="8" t="s">
        <v>206</v>
      </c>
      <c r="I79" s="7" t="s">
        <v>24</v>
      </c>
      <c r="L79" s="10">
        <v>7.14737</v>
      </c>
      <c r="M79" s="10">
        <v>43.55151</v>
      </c>
      <c r="Q79" s="8"/>
    </row>
    <row r="80">
      <c r="A80" s="7">
        <v>79.0</v>
      </c>
      <c r="B80" s="8" t="s">
        <v>212</v>
      </c>
      <c r="C80" s="9" t="s">
        <v>20</v>
      </c>
      <c r="D80" s="10" t="s">
        <v>104</v>
      </c>
      <c r="E80" s="10" t="s">
        <v>46</v>
      </c>
      <c r="G80" s="8" t="s">
        <v>50</v>
      </c>
      <c r="I80" s="7" t="s">
        <v>24</v>
      </c>
      <c r="L80" s="10">
        <v>7.14737</v>
      </c>
      <c r="M80" s="10">
        <v>43.55151</v>
      </c>
      <c r="Q80" s="8" t="s">
        <v>213</v>
      </c>
    </row>
    <row r="81">
      <c r="A81" s="7">
        <v>80.0</v>
      </c>
      <c r="B81" s="8" t="s">
        <v>214</v>
      </c>
      <c r="C81" s="9" t="s">
        <v>20</v>
      </c>
      <c r="D81" s="10" t="s">
        <v>120</v>
      </c>
      <c r="E81" s="10" t="s">
        <v>215</v>
      </c>
      <c r="G81" s="8" t="s">
        <v>38</v>
      </c>
      <c r="I81" s="7" t="s">
        <v>24</v>
      </c>
      <c r="L81" s="10">
        <v>30.4</v>
      </c>
      <c r="M81" s="10">
        <v>36.18333</v>
      </c>
      <c r="Q81" s="8" t="s">
        <v>216</v>
      </c>
    </row>
    <row r="82">
      <c r="A82" s="7">
        <v>81.0</v>
      </c>
      <c r="B82" s="8" t="s">
        <v>217</v>
      </c>
      <c r="C82" s="9" t="s">
        <v>20</v>
      </c>
      <c r="D82" s="10" t="s">
        <v>218</v>
      </c>
      <c r="E82" s="10" t="s">
        <v>101</v>
      </c>
      <c r="G82" s="8" t="s">
        <v>50</v>
      </c>
      <c r="I82" s="7" t="s">
        <v>24</v>
      </c>
      <c r="L82" s="10">
        <v>9.26181</v>
      </c>
      <c r="M82" s="10">
        <v>41.3601</v>
      </c>
      <c r="Q82" s="8"/>
    </row>
    <row r="83">
      <c r="A83" s="7">
        <v>82.0</v>
      </c>
      <c r="B83" s="8" t="s">
        <v>219</v>
      </c>
      <c r="C83" s="9" t="s">
        <v>20</v>
      </c>
      <c r="D83" s="10" t="s">
        <v>220</v>
      </c>
      <c r="E83" s="10" t="s">
        <v>221</v>
      </c>
      <c r="G83" s="8" t="s">
        <v>50</v>
      </c>
      <c r="I83" s="7" t="s">
        <v>24</v>
      </c>
      <c r="L83" s="10">
        <v>6.88555</v>
      </c>
      <c r="M83" s="10">
        <v>43.4175</v>
      </c>
      <c r="Q83" s="8" t="s">
        <v>222</v>
      </c>
    </row>
    <row r="84">
      <c r="A84" s="7">
        <v>83.0</v>
      </c>
      <c r="B84" s="8" t="s">
        <v>223</v>
      </c>
      <c r="C84" s="9" t="s">
        <v>20</v>
      </c>
      <c r="D84" s="10" t="s">
        <v>224</v>
      </c>
      <c r="E84" s="10" t="s">
        <v>100</v>
      </c>
      <c r="G84" s="8" t="s">
        <v>50</v>
      </c>
      <c r="I84" s="7" t="s">
        <v>24</v>
      </c>
      <c r="L84" s="10">
        <v>5.61942</v>
      </c>
      <c r="M84" s="10">
        <v>43.1601</v>
      </c>
      <c r="Q84" s="8" t="s">
        <v>225</v>
      </c>
    </row>
    <row r="85">
      <c r="A85" s="7">
        <v>84.0</v>
      </c>
      <c r="B85" s="8" t="s">
        <v>226</v>
      </c>
      <c r="C85" s="9" t="s">
        <v>20</v>
      </c>
      <c r="D85" s="10" t="s">
        <v>41</v>
      </c>
      <c r="E85" s="10" t="s">
        <v>227</v>
      </c>
      <c r="G85" s="8" t="s">
        <v>161</v>
      </c>
      <c r="I85" s="7" t="s">
        <v>24</v>
      </c>
      <c r="L85" s="10">
        <v>24.04357</v>
      </c>
      <c r="M85" s="10">
        <v>39.2874</v>
      </c>
      <c r="Q85" s="8" t="s">
        <v>228</v>
      </c>
    </row>
    <row r="86">
      <c r="A86" s="7">
        <v>85.0</v>
      </c>
      <c r="B86" s="8" t="s">
        <v>229</v>
      </c>
      <c r="C86" s="9" t="s">
        <v>20</v>
      </c>
      <c r="D86" s="10" t="s">
        <v>230</v>
      </c>
      <c r="E86" s="10" t="s">
        <v>37</v>
      </c>
      <c r="G86" s="8" t="s">
        <v>50</v>
      </c>
      <c r="I86" s="7" t="s">
        <v>24</v>
      </c>
      <c r="L86" s="10">
        <v>6.84173</v>
      </c>
      <c r="M86" s="10">
        <v>43.41136</v>
      </c>
      <c r="Q86" s="8"/>
    </row>
    <row r="87">
      <c r="A87" s="7">
        <v>86.0</v>
      </c>
      <c r="B87" s="8" t="s">
        <v>231</v>
      </c>
      <c r="C87" s="9" t="s">
        <v>20</v>
      </c>
      <c r="D87" s="10" t="s">
        <v>100</v>
      </c>
      <c r="E87" s="10" t="s">
        <v>163</v>
      </c>
      <c r="G87" s="8" t="s">
        <v>50</v>
      </c>
      <c r="I87" s="7" t="s">
        <v>24</v>
      </c>
      <c r="L87" s="10">
        <v>6.84293</v>
      </c>
      <c r="M87" s="10">
        <v>43.41158</v>
      </c>
      <c r="Q87" s="8" t="s">
        <v>232</v>
      </c>
    </row>
    <row r="88">
      <c r="A88" s="7">
        <v>87.0</v>
      </c>
      <c r="B88" s="8" t="s">
        <v>233</v>
      </c>
      <c r="C88" s="9" t="s">
        <v>20</v>
      </c>
      <c r="D88" s="10" t="s">
        <v>41</v>
      </c>
      <c r="E88" s="10" t="s">
        <v>54</v>
      </c>
      <c r="G88" s="8" t="s">
        <v>50</v>
      </c>
      <c r="I88" s="7" t="s">
        <v>24</v>
      </c>
      <c r="L88" s="10">
        <v>9.30314</v>
      </c>
      <c r="M88" s="10">
        <v>41.37002</v>
      </c>
      <c r="Q88" s="8" t="s">
        <v>234</v>
      </c>
    </row>
    <row r="89">
      <c r="A89" s="7">
        <v>88.0</v>
      </c>
      <c r="B89" s="8" t="s">
        <v>235</v>
      </c>
      <c r="C89" s="9" t="s">
        <v>20</v>
      </c>
      <c r="D89" s="10" t="s">
        <v>21</v>
      </c>
      <c r="E89" s="10" t="s">
        <v>236</v>
      </c>
      <c r="G89" s="8" t="s">
        <v>62</v>
      </c>
      <c r="I89" s="7" t="s">
        <v>24</v>
      </c>
      <c r="L89" s="10">
        <v>14.26666</v>
      </c>
      <c r="M89" s="10">
        <v>37.03333</v>
      </c>
      <c r="Q89" s="8" t="s">
        <v>237</v>
      </c>
    </row>
    <row r="90">
      <c r="A90" s="7">
        <v>89.0</v>
      </c>
      <c r="B90" s="8" t="s">
        <v>238</v>
      </c>
      <c r="C90" s="9" t="s">
        <v>20</v>
      </c>
      <c r="D90" s="10" t="s">
        <v>239</v>
      </c>
      <c r="E90" s="10" t="s">
        <v>27</v>
      </c>
      <c r="G90" s="8" t="s">
        <v>23</v>
      </c>
      <c r="I90" s="7" t="s">
        <v>24</v>
      </c>
      <c r="L90" s="10">
        <v>16.4</v>
      </c>
      <c r="M90" s="10">
        <v>43.16666</v>
      </c>
      <c r="Q90" s="8" t="s">
        <v>240</v>
      </c>
    </row>
    <row r="91">
      <c r="A91" s="7">
        <v>90.0</v>
      </c>
      <c r="B91" s="8" t="s">
        <v>241</v>
      </c>
      <c r="C91" s="9" t="s">
        <v>20</v>
      </c>
      <c r="D91" s="10" t="s">
        <v>21</v>
      </c>
      <c r="E91" s="10" t="s">
        <v>100</v>
      </c>
      <c r="G91" s="8" t="s">
        <v>50</v>
      </c>
      <c r="I91" s="7" t="s">
        <v>24</v>
      </c>
      <c r="L91" s="10">
        <v>5.29907</v>
      </c>
      <c r="M91" s="10">
        <v>43.2664</v>
      </c>
      <c r="Q91" s="8" t="s">
        <v>242</v>
      </c>
    </row>
    <row r="92">
      <c r="A92" s="7">
        <v>91.0</v>
      </c>
      <c r="B92" s="8" t="s">
        <v>243</v>
      </c>
      <c r="C92" s="9" t="s">
        <v>20</v>
      </c>
      <c r="D92" s="10" t="s">
        <v>163</v>
      </c>
      <c r="E92" s="10" t="s">
        <v>58</v>
      </c>
      <c r="G92" s="8" t="s">
        <v>23</v>
      </c>
      <c r="I92" s="7" t="s">
        <v>24</v>
      </c>
      <c r="L92" s="10">
        <v>14.66667</v>
      </c>
      <c r="M92" s="10">
        <v>44.33333</v>
      </c>
      <c r="Q92" s="8" t="s">
        <v>244</v>
      </c>
    </row>
    <row r="93">
      <c r="A93" s="7">
        <v>92.0</v>
      </c>
      <c r="B93" s="8" t="s">
        <v>245</v>
      </c>
      <c r="C93" s="9" t="s">
        <v>20</v>
      </c>
      <c r="D93" s="10" t="s">
        <v>60</v>
      </c>
      <c r="E93" s="10" t="s">
        <v>246</v>
      </c>
      <c r="G93" s="8" t="s">
        <v>23</v>
      </c>
      <c r="I93" s="7" t="s">
        <v>24</v>
      </c>
      <c r="L93" s="10">
        <v>15.7</v>
      </c>
      <c r="M93" s="10">
        <v>43.63333</v>
      </c>
      <c r="Q93" s="8" t="s">
        <v>247</v>
      </c>
    </row>
    <row r="94">
      <c r="A94" s="7">
        <v>93.0</v>
      </c>
      <c r="B94" s="8" t="s">
        <v>248</v>
      </c>
      <c r="C94" s="9" t="s">
        <v>20</v>
      </c>
      <c r="D94" s="10" t="s">
        <v>84</v>
      </c>
      <c r="E94" s="10" t="s">
        <v>224</v>
      </c>
      <c r="G94" s="8" t="s">
        <v>50</v>
      </c>
      <c r="I94" s="7" t="s">
        <v>24</v>
      </c>
      <c r="L94" s="10">
        <v>6.4282</v>
      </c>
      <c r="M94" s="10">
        <v>43.02268</v>
      </c>
      <c r="Q94" s="8" t="s">
        <v>249</v>
      </c>
    </row>
    <row r="95">
      <c r="A95" s="7">
        <v>94.0</v>
      </c>
      <c r="B95" s="8" t="s">
        <v>250</v>
      </c>
      <c r="C95" s="9" t="s">
        <v>20</v>
      </c>
      <c r="D95" s="10" t="s">
        <v>71</v>
      </c>
      <c r="E95" s="10" t="s">
        <v>251</v>
      </c>
      <c r="G95" s="8" t="s">
        <v>23</v>
      </c>
      <c r="I95" s="7" t="s">
        <v>24</v>
      </c>
      <c r="L95" s="10">
        <v>14.53333</v>
      </c>
      <c r="M95" s="10">
        <v>44.46666</v>
      </c>
      <c r="Q95" s="8" t="s">
        <v>252</v>
      </c>
    </row>
    <row r="96">
      <c r="A96" s="7">
        <v>95.0</v>
      </c>
      <c r="B96" s="8" t="s">
        <v>253</v>
      </c>
      <c r="C96" s="9" t="s">
        <v>20</v>
      </c>
      <c r="D96" s="10" t="s">
        <v>110</v>
      </c>
      <c r="E96" s="10" t="s">
        <v>27</v>
      </c>
      <c r="G96" s="8" t="s">
        <v>23</v>
      </c>
      <c r="I96" s="7" t="s">
        <v>24</v>
      </c>
      <c r="L96" s="10">
        <v>13.5</v>
      </c>
      <c r="M96" s="10">
        <v>45.43333</v>
      </c>
      <c r="Q96" s="8" t="s">
        <v>254</v>
      </c>
    </row>
    <row r="97">
      <c r="A97" s="7">
        <v>96.0</v>
      </c>
      <c r="B97" s="8" t="s">
        <v>255</v>
      </c>
      <c r="C97" s="9" t="s">
        <v>20</v>
      </c>
      <c r="D97" s="10" t="s">
        <v>21</v>
      </c>
      <c r="E97" s="10" t="s">
        <v>104</v>
      </c>
      <c r="G97" s="8" t="s">
        <v>23</v>
      </c>
      <c r="I97" s="7" t="s">
        <v>24</v>
      </c>
      <c r="L97" s="10">
        <v>16.21955</v>
      </c>
      <c r="M97" s="10">
        <v>43.07822</v>
      </c>
      <c r="Q97" s="8" t="s">
        <v>256</v>
      </c>
    </row>
    <row r="98">
      <c r="A98" s="7">
        <v>97.0</v>
      </c>
      <c r="B98" s="8" t="s">
        <v>257</v>
      </c>
      <c r="C98" s="9" t="s">
        <v>20</v>
      </c>
      <c r="D98" s="10" t="s">
        <v>258</v>
      </c>
      <c r="E98" s="10" t="s">
        <v>41</v>
      </c>
      <c r="G98" s="8" t="s">
        <v>23</v>
      </c>
      <c r="I98" s="7" t="s">
        <v>24</v>
      </c>
      <c r="L98" s="10">
        <v>16.98057</v>
      </c>
      <c r="M98" s="10">
        <v>42.77836</v>
      </c>
      <c r="Q98" s="8" t="s">
        <v>259</v>
      </c>
    </row>
    <row r="99">
      <c r="A99" s="7">
        <v>98.0</v>
      </c>
      <c r="B99" s="8" t="s">
        <v>260</v>
      </c>
      <c r="C99" s="9" t="s">
        <v>20</v>
      </c>
      <c r="D99" s="10" t="s">
        <v>261</v>
      </c>
      <c r="E99" s="10" t="s">
        <v>58</v>
      </c>
      <c r="G99" s="8" t="s">
        <v>50</v>
      </c>
      <c r="I99" s="7" t="s">
        <v>24</v>
      </c>
      <c r="L99" s="10">
        <v>5.01285</v>
      </c>
      <c r="M99" s="10">
        <v>43.34583</v>
      </c>
      <c r="Q99" s="8"/>
    </row>
    <row r="100">
      <c r="A100" s="7">
        <v>99.0</v>
      </c>
      <c r="B100" s="8" t="s">
        <v>262</v>
      </c>
      <c r="C100" s="9" t="s">
        <v>20</v>
      </c>
      <c r="D100" s="10" t="s">
        <v>22</v>
      </c>
      <c r="E100" s="10" t="s">
        <v>54</v>
      </c>
      <c r="G100" s="8" t="s">
        <v>50</v>
      </c>
      <c r="I100" s="7" t="s">
        <v>24</v>
      </c>
      <c r="L100" s="10">
        <v>9.2637</v>
      </c>
      <c r="M100" s="10">
        <v>41.35811</v>
      </c>
      <c r="Q100" s="8"/>
    </row>
    <row r="101">
      <c r="A101" s="7">
        <v>100.0</v>
      </c>
      <c r="B101" s="8" t="s">
        <v>263</v>
      </c>
      <c r="C101" s="9" t="s">
        <v>20</v>
      </c>
      <c r="D101" s="10" t="s">
        <v>193</v>
      </c>
      <c r="E101" s="10" t="s">
        <v>224</v>
      </c>
      <c r="G101" s="8" t="s">
        <v>62</v>
      </c>
      <c r="I101" s="7" t="s">
        <v>24</v>
      </c>
      <c r="L101" s="10">
        <v>8.2485</v>
      </c>
      <c r="M101" s="10">
        <v>40.58068</v>
      </c>
      <c r="Q101" s="8"/>
    </row>
    <row r="102">
      <c r="A102" s="7">
        <v>101.0</v>
      </c>
      <c r="B102" s="8" t="s">
        <v>264</v>
      </c>
      <c r="C102" s="9" t="s">
        <v>20</v>
      </c>
      <c r="D102" s="10" t="s">
        <v>265</v>
      </c>
      <c r="E102" s="10" t="s">
        <v>37</v>
      </c>
      <c r="G102" s="8" t="s">
        <v>62</v>
      </c>
      <c r="I102" s="7" t="s">
        <v>24</v>
      </c>
      <c r="L102" s="10">
        <v>8.30755</v>
      </c>
      <c r="M102" s="10">
        <v>39.97313</v>
      </c>
      <c r="Q102" s="8" t="s">
        <v>266</v>
      </c>
    </row>
    <row r="103">
      <c r="A103" s="7">
        <v>102.0</v>
      </c>
      <c r="B103" s="8" t="s">
        <v>267</v>
      </c>
      <c r="C103" s="9" t="s">
        <v>20</v>
      </c>
      <c r="D103" s="10" t="s">
        <v>100</v>
      </c>
      <c r="E103" s="10" t="s">
        <v>268</v>
      </c>
      <c r="G103" s="8" t="s">
        <v>62</v>
      </c>
      <c r="I103" s="7" t="s">
        <v>24</v>
      </c>
      <c r="L103" s="10">
        <v>12.4669</v>
      </c>
      <c r="M103" s="10">
        <v>37.74462</v>
      </c>
      <c r="Q103" s="8"/>
    </row>
    <row r="104">
      <c r="A104" s="7">
        <v>103.0</v>
      </c>
      <c r="B104" s="8" t="s">
        <v>269</v>
      </c>
      <c r="C104" s="9" t="s">
        <v>20</v>
      </c>
      <c r="D104" s="10" t="s">
        <v>270</v>
      </c>
      <c r="E104" s="10" t="s">
        <v>120</v>
      </c>
      <c r="G104" s="8" t="s">
        <v>50</v>
      </c>
      <c r="I104" s="7" t="s">
        <v>24</v>
      </c>
      <c r="L104" s="10">
        <v>6.38039</v>
      </c>
      <c r="M104" s="10">
        <v>43.01555</v>
      </c>
      <c r="Q104" s="8" t="s">
        <v>271</v>
      </c>
    </row>
    <row r="105">
      <c r="A105" s="7">
        <v>104.0</v>
      </c>
      <c r="B105" s="8" t="s">
        <v>272</v>
      </c>
      <c r="C105" s="9" t="s">
        <v>20</v>
      </c>
      <c r="D105" s="10" t="s">
        <v>41</v>
      </c>
      <c r="E105" s="10" t="s">
        <v>22</v>
      </c>
      <c r="G105" s="8" t="s">
        <v>23</v>
      </c>
      <c r="I105" s="7" t="s">
        <v>24</v>
      </c>
      <c r="L105" s="10">
        <v>14.4</v>
      </c>
      <c r="M105" s="10">
        <v>44.65</v>
      </c>
      <c r="Q105" s="8" t="s">
        <v>273</v>
      </c>
    </row>
    <row r="106">
      <c r="A106" s="7">
        <v>105.0</v>
      </c>
      <c r="B106" s="8" t="s">
        <v>274</v>
      </c>
      <c r="C106" s="9" t="s">
        <v>20</v>
      </c>
      <c r="D106" s="10" t="s">
        <v>27</v>
      </c>
      <c r="E106" s="10" t="s">
        <v>275</v>
      </c>
      <c r="G106" s="8" t="s">
        <v>50</v>
      </c>
      <c r="I106" s="7" t="s">
        <v>24</v>
      </c>
      <c r="L106" s="10">
        <v>6.38726</v>
      </c>
      <c r="M106" s="10">
        <v>43.01398</v>
      </c>
      <c r="Q106" s="8" t="s">
        <v>276</v>
      </c>
    </row>
    <row r="107">
      <c r="A107" s="7">
        <v>106.0</v>
      </c>
      <c r="B107" s="8" t="s">
        <v>277</v>
      </c>
      <c r="C107" s="9" t="s">
        <v>20</v>
      </c>
      <c r="D107" s="10" t="s">
        <v>278</v>
      </c>
      <c r="E107" s="10" t="s">
        <v>279</v>
      </c>
      <c r="G107" s="8" t="s">
        <v>50</v>
      </c>
      <c r="I107" s="7" t="s">
        <v>24</v>
      </c>
      <c r="L107" s="10">
        <v>6.679</v>
      </c>
      <c r="M107" s="10">
        <v>43.22737</v>
      </c>
      <c r="Q107" s="11" t="s">
        <v>280</v>
      </c>
    </row>
    <row r="108">
      <c r="A108" s="7">
        <v>107.0</v>
      </c>
      <c r="B108" s="8" t="s">
        <v>281</v>
      </c>
      <c r="C108" s="9" t="s">
        <v>20</v>
      </c>
      <c r="D108" s="10" t="s">
        <v>282</v>
      </c>
      <c r="E108" s="10" t="s">
        <v>171</v>
      </c>
      <c r="G108" s="8" t="s">
        <v>23</v>
      </c>
      <c r="I108" s="7" t="s">
        <v>24</v>
      </c>
      <c r="L108" s="10">
        <v>15.86666</v>
      </c>
      <c r="M108" s="10">
        <v>43.66666</v>
      </c>
      <c r="Q108" s="8" t="s">
        <v>283</v>
      </c>
    </row>
    <row r="109">
      <c r="A109" s="7">
        <v>108.0</v>
      </c>
      <c r="B109" s="8" t="s">
        <v>284</v>
      </c>
      <c r="C109" s="9" t="s">
        <v>20</v>
      </c>
      <c r="D109" s="10" t="s">
        <v>49</v>
      </c>
      <c r="E109" s="10" t="s">
        <v>68</v>
      </c>
      <c r="G109" s="8" t="s">
        <v>62</v>
      </c>
      <c r="I109" s="7" t="s">
        <v>24</v>
      </c>
      <c r="L109" s="10">
        <v>15.3297</v>
      </c>
      <c r="M109" s="10">
        <v>37.00001</v>
      </c>
      <c r="Q109" s="8" t="s">
        <v>285</v>
      </c>
    </row>
    <row r="110">
      <c r="A110" s="7">
        <v>109.0</v>
      </c>
      <c r="B110" s="8" t="s">
        <v>286</v>
      </c>
      <c r="C110" s="9" t="s">
        <v>20</v>
      </c>
      <c r="D110" s="10" t="s">
        <v>67</v>
      </c>
      <c r="E110" s="10" t="s">
        <v>58</v>
      </c>
      <c r="G110" s="8" t="s">
        <v>23</v>
      </c>
      <c r="I110" s="7" t="s">
        <v>24</v>
      </c>
      <c r="L110" s="10">
        <v>14.43333</v>
      </c>
      <c r="M110" s="10">
        <v>44.51666</v>
      </c>
      <c r="Q110" s="8" t="s">
        <v>169</v>
      </c>
    </row>
    <row r="111">
      <c r="A111" s="7">
        <v>110.0</v>
      </c>
      <c r="B111" s="8" t="s">
        <v>287</v>
      </c>
      <c r="C111" s="9" t="s">
        <v>20</v>
      </c>
      <c r="D111" s="10" t="s">
        <v>60</v>
      </c>
      <c r="E111" s="10" t="s">
        <v>258</v>
      </c>
      <c r="G111" s="8" t="s">
        <v>50</v>
      </c>
      <c r="I111" s="7" t="s">
        <v>24</v>
      </c>
      <c r="L111" s="10">
        <v>6.21577</v>
      </c>
      <c r="M111" s="10">
        <v>43.01461</v>
      </c>
      <c r="Q111" s="8"/>
    </row>
    <row r="112">
      <c r="A112" s="7">
        <v>111.0</v>
      </c>
      <c r="B112" s="8" t="s">
        <v>288</v>
      </c>
      <c r="C112" s="9" t="s">
        <v>20</v>
      </c>
      <c r="D112" s="10" t="s">
        <v>289</v>
      </c>
      <c r="E112" s="10" t="s">
        <v>60</v>
      </c>
      <c r="G112" s="8" t="s">
        <v>50</v>
      </c>
      <c r="I112" s="7" t="s">
        <v>24</v>
      </c>
      <c r="L112" s="10">
        <v>6.21577</v>
      </c>
      <c r="M112" s="10">
        <v>43.01461</v>
      </c>
      <c r="Q112" s="8"/>
    </row>
    <row r="113">
      <c r="A113" s="7">
        <v>112.0</v>
      </c>
      <c r="B113" s="8" t="s">
        <v>290</v>
      </c>
      <c r="C113" s="9" t="s">
        <v>20</v>
      </c>
      <c r="D113" s="10" t="s">
        <v>104</v>
      </c>
      <c r="E113" s="10" t="s">
        <v>291</v>
      </c>
      <c r="G113" s="8" t="s">
        <v>50</v>
      </c>
      <c r="I113" s="7" t="s">
        <v>24</v>
      </c>
      <c r="L113" s="10">
        <v>6.21577</v>
      </c>
      <c r="M113" s="10">
        <v>43.01461</v>
      </c>
      <c r="Q113" s="8"/>
    </row>
    <row r="114">
      <c r="A114" s="7">
        <v>113.0</v>
      </c>
      <c r="B114" s="8" t="s">
        <v>292</v>
      </c>
      <c r="C114" s="9" t="s">
        <v>20</v>
      </c>
      <c r="D114" s="10" t="s">
        <v>54</v>
      </c>
      <c r="E114" s="10" t="s">
        <v>293</v>
      </c>
      <c r="G114" s="8" t="s">
        <v>50</v>
      </c>
      <c r="I114" s="7" t="s">
        <v>24</v>
      </c>
      <c r="L114" s="10">
        <v>5.53573</v>
      </c>
      <c r="M114" s="10">
        <v>43.20304</v>
      </c>
      <c r="Q114" s="8" t="s">
        <v>294</v>
      </c>
    </row>
    <row r="115">
      <c r="A115" s="7">
        <v>114.0</v>
      </c>
      <c r="B115" s="8" t="s">
        <v>295</v>
      </c>
      <c r="C115" s="9" t="s">
        <v>20</v>
      </c>
      <c r="D115" s="10" t="s">
        <v>221</v>
      </c>
      <c r="E115" s="10" t="s">
        <v>296</v>
      </c>
      <c r="G115" s="8" t="s">
        <v>50</v>
      </c>
      <c r="I115" s="7" t="s">
        <v>24</v>
      </c>
      <c r="L115" s="10">
        <v>3.10415</v>
      </c>
      <c r="M115" s="10">
        <v>42.52724</v>
      </c>
      <c r="Q115" s="8"/>
    </row>
    <row r="116">
      <c r="A116" s="7">
        <v>115.0</v>
      </c>
      <c r="B116" s="8" t="s">
        <v>297</v>
      </c>
      <c r="C116" s="9" t="s">
        <v>20</v>
      </c>
      <c r="D116" s="10" t="s">
        <v>298</v>
      </c>
      <c r="E116" s="10" t="s">
        <v>67</v>
      </c>
      <c r="G116" s="8" t="s">
        <v>50</v>
      </c>
      <c r="I116" s="7" t="s">
        <v>24</v>
      </c>
      <c r="L116" s="10">
        <v>3.10415</v>
      </c>
      <c r="M116" s="10">
        <v>42.52724</v>
      </c>
      <c r="Q116" s="8"/>
    </row>
    <row r="117">
      <c r="A117" s="7">
        <v>116.0</v>
      </c>
      <c r="B117" s="8" t="s">
        <v>299</v>
      </c>
      <c r="C117" s="9" t="s">
        <v>20</v>
      </c>
      <c r="D117" s="10" t="s">
        <v>246</v>
      </c>
      <c r="E117" s="10" t="s">
        <v>193</v>
      </c>
      <c r="G117" s="8" t="s">
        <v>50</v>
      </c>
      <c r="I117" s="7" t="s">
        <v>24</v>
      </c>
      <c r="L117" s="10">
        <v>3.10415</v>
      </c>
      <c r="M117" s="10">
        <v>42.52724</v>
      </c>
      <c r="Q117" s="8"/>
    </row>
    <row r="118">
      <c r="A118" s="7">
        <v>117.0</v>
      </c>
      <c r="B118" s="8" t="s">
        <v>300</v>
      </c>
      <c r="C118" s="9" t="s">
        <v>20</v>
      </c>
      <c r="D118" s="10" t="s">
        <v>120</v>
      </c>
      <c r="E118" s="10" t="s">
        <v>258</v>
      </c>
      <c r="G118" s="8" t="s">
        <v>62</v>
      </c>
      <c r="I118" s="7" t="s">
        <v>24</v>
      </c>
      <c r="L118" s="10">
        <v>15.66101</v>
      </c>
      <c r="M118" s="10">
        <v>38.23972</v>
      </c>
      <c r="Q118" s="8" t="s">
        <v>301</v>
      </c>
    </row>
    <row r="119">
      <c r="A119" s="7">
        <v>118.0</v>
      </c>
      <c r="B119" s="8" t="s">
        <v>302</v>
      </c>
      <c r="C119" s="9" t="s">
        <v>20</v>
      </c>
      <c r="D119" s="10" t="s">
        <v>303</v>
      </c>
      <c r="E119" s="10" t="s">
        <v>304</v>
      </c>
      <c r="G119" s="8" t="s">
        <v>62</v>
      </c>
      <c r="H119" s="7" t="s">
        <v>305</v>
      </c>
      <c r="I119" s="7" t="s">
        <v>24</v>
      </c>
      <c r="L119" s="10">
        <v>15.47767</v>
      </c>
      <c r="M119" s="10">
        <v>42.10267</v>
      </c>
      <c r="Q119" s="8" t="s">
        <v>306</v>
      </c>
    </row>
    <row r="120">
      <c r="A120" s="7">
        <v>119.0</v>
      </c>
      <c r="B120" s="8" t="s">
        <v>307</v>
      </c>
      <c r="C120" s="9" t="s">
        <v>20</v>
      </c>
      <c r="D120" s="10" t="s">
        <v>189</v>
      </c>
      <c r="E120" s="10" t="s">
        <v>46</v>
      </c>
      <c r="G120" s="8" t="s">
        <v>62</v>
      </c>
      <c r="I120" s="7" t="s">
        <v>24</v>
      </c>
      <c r="L120" s="10">
        <v>14.86724</v>
      </c>
      <c r="M120" s="10">
        <v>40.25509</v>
      </c>
      <c r="Q120" s="8" t="s">
        <v>308</v>
      </c>
    </row>
    <row r="121">
      <c r="A121" s="7">
        <v>120.0</v>
      </c>
      <c r="B121" s="8" t="s">
        <v>309</v>
      </c>
      <c r="C121" s="9" t="s">
        <v>20</v>
      </c>
      <c r="D121" s="10" t="s">
        <v>163</v>
      </c>
      <c r="E121" s="10" t="s">
        <v>310</v>
      </c>
      <c r="G121" s="8" t="s">
        <v>50</v>
      </c>
      <c r="I121" s="7" t="s">
        <v>24</v>
      </c>
      <c r="L121" s="10">
        <v>9.24568</v>
      </c>
      <c r="M121" s="10">
        <v>41.37316</v>
      </c>
      <c r="Q121" s="8"/>
    </row>
    <row r="122">
      <c r="A122" s="7">
        <v>121.0</v>
      </c>
      <c r="B122" s="8" t="s">
        <v>311</v>
      </c>
      <c r="C122" s="9" t="s">
        <v>20</v>
      </c>
      <c r="D122" s="10" t="s">
        <v>224</v>
      </c>
      <c r="E122" s="10" t="s">
        <v>22</v>
      </c>
      <c r="G122" s="8" t="s">
        <v>50</v>
      </c>
      <c r="I122" s="7" t="s">
        <v>24</v>
      </c>
      <c r="L122" s="10">
        <v>7.05</v>
      </c>
      <c r="M122" s="10">
        <v>43.5</v>
      </c>
      <c r="Q122" s="8" t="s">
        <v>312</v>
      </c>
    </row>
    <row r="123">
      <c r="A123" s="7">
        <v>122.0</v>
      </c>
      <c r="B123" s="8" t="s">
        <v>313</v>
      </c>
      <c r="C123" s="9" t="s">
        <v>20</v>
      </c>
      <c r="D123" s="10" t="s">
        <v>314</v>
      </c>
      <c r="E123" s="10" t="s">
        <v>41</v>
      </c>
      <c r="G123" s="8" t="s">
        <v>62</v>
      </c>
      <c r="I123" s="7" t="s">
        <v>24</v>
      </c>
      <c r="L123" s="10">
        <v>17.95166</v>
      </c>
      <c r="M123" s="10">
        <v>40.13633</v>
      </c>
      <c r="Q123" s="8"/>
    </row>
    <row r="124">
      <c r="A124" s="7">
        <v>123.0</v>
      </c>
      <c r="B124" s="8" t="s">
        <v>315</v>
      </c>
      <c r="C124" s="9" t="s">
        <v>20</v>
      </c>
      <c r="D124" s="10" t="s">
        <v>261</v>
      </c>
      <c r="E124" s="10" t="s">
        <v>92</v>
      </c>
      <c r="G124" s="8" t="s">
        <v>23</v>
      </c>
      <c r="I124" s="7" t="s">
        <v>24</v>
      </c>
      <c r="L124" s="10">
        <v>14.21666</v>
      </c>
      <c r="M124" s="10">
        <v>44.63333</v>
      </c>
      <c r="Q124" s="8"/>
    </row>
    <row r="125">
      <c r="A125" s="7">
        <v>124.0</v>
      </c>
      <c r="B125" s="8" t="s">
        <v>316</v>
      </c>
      <c r="C125" s="9" t="s">
        <v>20</v>
      </c>
      <c r="D125" s="10" t="s">
        <v>54</v>
      </c>
      <c r="E125" s="10" t="s">
        <v>193</v>
      </c>
      <c r="G125" s="8" t="s">
        <v>50</v>
      </c>
      <c r="I125" s="7" t="s">
        <v>24</v>
      </c>
      <c r="L125" s="10">
        <v>9.30584</v>
      </c>
      <c r="M125" s="10">
        <v>41.36836</v>
      </c>
      <c r="Q125" s="8" t="s">
        <v>317</v>
      </c>
    </row>
    <row r="126">
      <c r="A126" s="7">
        <v>125.0</v>
      </c>
      <c r="B126" s="8" t="s">
        <v>318</v>
      </c>
      <c r="C126" s="9" t="s">
        <v>20</v>
      </c>
      <c r="D126" s="10" t="s">
        <v>37</v>
      </c>
      <c r="E126" s="10" t="s">
        <v>27</v>
      </c>
      <c r="G126" s="8" t="s">
        <v>23</v>
      </c>
      <c r="I126" s="7" t="s">
        <v>24</v>
      </c>
      <c r="L126" s="10">
        <v>15.75</v>
      </c>
      <c r="M126" s="10">
        <v>43.01666</v>
      </c>
      <c r="Q126" s="8" t="s">
        <v>319</v>
      </c>
    </row>
    <row r="127">
      <c r="A127" s="7">
        <v>126.0</v>
      </c>
      <c r="B127" s="8" t="s">
        <v>320</v>
      </c>
      <c r="C127" s="9" t="s">
        <v>20</v>
      </c>
      <c r="D127" s="10" t="s">
        <v>21</v>
      </c>
      <c r="E127" s="10" t="s">
        <v>92</v>
      </c>
      <c r="G127" s="8" t="s">
        <v>50</v>
      </c>
      <c r="I127" s="7" t="s">
        <v>24</v>
      </c>
      <c r="L127" s="10">
        <v>5.32699</v>
      </c>
      <c r="M127" s="10">
        <v>43.22105</v>
      </c>
      <c r="Q127" s="8" t="s">
        <v>321</v>
      </c>
    </row>
    <row r="128">
      <c r="A128" s="7">
        <v>127.0</v>
      </c>
      <c r="B128" s="8" t="s">
        <v>322</v>
      </c>
      <c r="C128" s="9" t="s">
        <v>20</v>
      </c>
      <c r="D128" s="10" t="s">
        <v>323</v>
      </c>
      <c r="E128" s="10" t="s">
        <v>193</v>
      </c>
      <c r="G128" s="8" t="s">
        <v>62</v>
      </c>
      <c r="I128" s="7" t="s">
        <v>24</v>
      </c>
      <c r="L128" s="10">
        <v>17.70652</v>
      </c>
      <c r="M128" s="10">
        <v>40.75993</v>
      </c>
      <c r="Q128" s="8"/>
    </row>
    <row r="129">
      <c r="A129" s="7">
        <v>128.0</v>
      </c>
      <c r="B129" s="8" t="s">
        <v>324</v>
      </c>
      <c r="C129" s="9" t="s">
        <v>20</v>
      </c>
      <c r="D129" s="10" t="s">
        <v>37</v>
      </c>
      <c r="E129" s="10" t="s">
        <v>325</v>
      </c>
      <c r="G129" s="8" t="s">
        <v>50</v>
      </c>
      <c r="I129" s="7" t="s">
        <v>24</v>
      </c>
      <c r="L129" s="10">
        <v>9.42545</v>
      </c>
      <c r="M129" s="10">
        <v>43.01325</v>
      </c>
      <c r="Q129" s="8" t="s">
        <v>326</v>
      </c>
    </row>
    <row r="130">
      <c r="A130" s="7">
        <v>129.0</v>
      </c>
      <c r="B130" s="8" t="s">
        <v>327</v>
      </c>
      <c r="C130" s="9" t="s">
        <v>20</v>
      </c>
      <c r="D130" s="10" t="s">
        <v>328</v>
      </c>
      <c r="E130" s="10" t="s">
        <v>325</v>
      </c>
      <c r="G130" s="8" t="s">
        <v>50</v>
      </c>
      <c r="I130" s="7" t="s">
        <v>24</v>
      </c>
      <c r="L130" s="10">
        <v>3.61656</v>
      </c>
      <c r="M130" s="10">
        <v>43.33053</v>
      </c>
      <c r="Q130" s="8" t="s">
        <v>329</v>
      </c>
    </row>
    <row r="131">
      <c r="A131" s="7">
        <v>130.0</v>
      </c>
      <c r="B131" s="8" t="s">
        <v>330</v>
      </c>
      <c r="C131" s="9" t="s">
        <v>20</v>
      </c>
      <c r="D131" s="10" t="s">
        <v>331</v>
      </c>
      <c r="E131" s="10" t="s">
        <v>104</v>
      </c>
      <c r="G131" s="8" t="s">
        <v>50</v>
      </c>
      <c r="I131" s="7" t="s">
        <v>24</v>
      </c>
      <c r="L131" s="10">
        <v>6.15963</v>
      </c>
      <c r="M131" s="10">
        <v>43.02471</v>
      </c>
      <c r="Q131" s="11" t="s">
        <v>332</v>
      </c>
    </row>
    <row r="132">
      <c r="A132" s="7">
        <v>131.0</v>
      </c>
      <c r="B132" s="8" t="s">
        <v>333</v>
      </c>
      <c r="C132" s="9" t="s">
        <v>20</v>
      </c>
      <c r="D132" s="10" t="s">
        <v>107</v>
      </c>
      <c r="E132" s="10" t="s">
        <v>53</v>
      </c>
      <c r="G132" s="8" t="s">
        <v>62</v>
      </c>
      <c r="H132" s="11" t="s">
        <v>334</v>
      </c>
      <c r="I132" s="7" t="s">
        <v>24</v>
      </c>
      <c r="L132" s="10">
        <v>15.47767</v>
      </c>
      <c r="M132" s="10">
        <v>42.10267</v>
      </c>
      <c r="Q132" s="8"/>
    </row>
    <row r="133">
      <c r="A133" s="7">
        <v>132.0</v>
      </c>
      <c r="B133" s="8" t="s">
        <v>335</v>
      </c>
      <c r="C133" s="9" t="s">
        <v>20</v>
      </c>
      <c r="D133" s="10" t="s">
        <v>76</v>
      </c>
      <c r="E133" s="10" t="s">
        <v>336</v>
      </c>
      <c r="G133" s="8" t="s">
        <v>38</v>
      </c>
      <c r="I133" s="7" t="s">
        <v>24</v>
      </c>
      <c r="L133" s="10">
        <v>29.6878</v>
      </c>
      <c r="M133" s="10">
        <v>36.13086</v>
      </c>
      <c r="Q133" s="11" t="s">
        <v>337</v>
      </c>
    </row>
    <row r="134">
      <c r="A134" s="7">
        <v>133.0</v>
      </c>
      <c r="B134" s="8" t="s">
        <v>338</v>
      </c>
      <c r="C134" s="9" t="s">
        <v>20</v>
      </c>
      <c r="D134" s="10" t="s">
        <v>339</v>
      </c>
      <c r="E134" s="10" t="s">
        <v>340</v>
      </c>
      <c r="G134" s="8" t="s">
        <v>38</v>
      </c>
      <c r="I134" s="7" t="s">
        <v>24</v>
      </c>
      <c r="L134" s="10">
        <v>27.19583</v>
      </c>
      <c r="M134" s="10">
        <v>36.99166</v>
      </c>
      <c r="Q134" s="8" t="s">
        <v>341</v>
      </c>
    </row>
    <row r="135">
      <c r="A135" s="7">
        <v>134.0</v>
      </c>
      <c r="B135" s="8" t="s">
        <v>342</v>
      </c>
      <c r="C135" s="9" t="s">
        <v>20</v>
      </c>
      <c r="D135" s="10" t="s">
        <v>343</v>
      </c>
      <c r="E135" s="10" t="s">
        <v>344</v>
      </c>
      <c r="G135" s="8" t="s">
        <v>38</v>
      </c>
      <c r="I135" s="7" t="s">
        <v>24</v>
      </c>
      <c r="L135" s="10">
        <v>27.19583</v>
      </c>
      <c r="M135" s="10">
        <v>36.99166</v>
      </c>
      <c r="Q135" s="8" t="s">
        <v>345</v>
      </c>
    </row>
    <row r="136">
      <c r="A136" s="7">
        <v>135.0</v>
      </c>
      <c r="B136" s="8" t="s">
        <v>346</v>
      </c>
      <c r="C136" s="9" t="s">
        <v>20</v>
      </c>
      <c r="D136" s="10" t="s">
        <v>221</v>
      </c>
      <c r="E136" s="10" t="s">
        <v>220</v>
      </c>
      <c r="G136" s="8" t="s">
        <v>50</v>
      </c>
      <c r="I136" s="7" t="s">
        <v>24</v>
      </c>
      <c r="L136" s="10">
        <v>4.62524</v>
      </c>
      <c r="M136" s="10">
        <v>42.89501</v>
      </c>
      <c r="Q136" s="8" t="s">
        <v>347</v>
      </c>
    </row>
    <row r="137">
      <c r="A137" s="7">
        <v>136.0</v>
      </c>
      <c r="B137" s="8" t="s">
        <v>348</v>
      </c>
      <c r="C137" s="9" t="s">
        <v>20</v>
      </c>
      <c r="D137" s="10" t="s">
        <v>193</v>
      </c>
      <c r="E137" s="10" t="s">
        <v>220</v>
      </c>
      <c r="G137" s="8" t="s">
        <v>62</v>
      </c>
      <c r="I137" s="7" t="s">
        <v>24</v>
      </c>
      <c r="L137" s="10">
        <v>8.60263</v>
      </c>
      <c r="M137" s="10">
        <v>38.89416</v>
      </c>
      <c r="Q137" s="8" t="s">
        <v>349</v>
      </c>
    </row>
    <row r="138">
      <c r="A138" s="7">
        <v>137.0</v>
      </c>
      <c r="B138" s="8" t="s">
        <v>350</v>
      </c>
      <c r="C138" s="9" t="s">
        <v>20</v>
      </c>
      <c r="D138" s="10" t="s">
        <v>202</v>
      </c>
      <c r="E138" s="10" t="s">
        <v>193</v>
      </c>
      <c r="G138" s="8" t="s">
        <v>50</v>
      </c>
      <c r="I138" s="7" t="s">
        <v>24</v>
      </c>
      <c r="L138" s="10">
        <v>4.37599</v>
      </c>
      <c r="M138" s="10">
        <v>43.43817</v>
      </c>
      <c r="Q138" s="8" t="s">
        <v>351</v>
      </c>
    </row>
    <row r="139">
      <c r="A139" s="7">
        <v>138.0</v>
      </c>
      <c r="B139" s="8" t="s">
        <v>352</v>
      </c>
      <c r="C139" s="9" t="s">
        <v>20</v>
      </c>
      <c r="D139" s="10" t="s">
        <v>21</v>
      </c>
      <c r="E139" s="10" t="s">
        <v>145</v>
      </c>
      <c r="G139" s="8" t="s">
        <v>50</v>
      </c>
      <c r="I139" s="7" t="s">
        <v>24</v>
      </c>
      <c r="L139" s="10">
        <v>6.14513</v>
      </c>
      <c r="M139" s="10">
        <v>43.01869</v>
      </c>
      <c r="Q139" s="8"/>
    </row>
    <row r="140">
      <c r="A140" s="7">
        <v>139.0</v>
      </c>
      <c r="B140" s="8" t="s">
        <v>353</v>
      </c>
      <c r="C140" s="9" t="s">
        <v>20</v>
      </c>
      <c r="D140" s="10" t="s">
        <v>354</v>
      </c>
      <c r="E140" s="10" t="s">
        <v>193</v>
      </c>
      <c r="G140" s="8" t="s">
        <v>50</v>
      </c>
      <c r="I140" s="7" t="s">
        <v>24</v>
      </c>
      <c r="L140" s="10">
        <v>3.00132</v>
      </c>
      <c r="M140" s="10">
        <v>43.14026</v>
      </c>
      <c r="Q140" s="8"/>
    </row>
    <row r="141">
      <c r="A141" s="7">
        <v>140.0</v>
      </c>
      <c r="B141" s="8" t="s">
        <v>355</v>
      </c>
      <c r="C141" s="9" t="s">
        <v>20</v>
      </c>
      <c r="D141" s="10" t="s">
        <v>120</v>
      </c>
      <c r="E141" s="10" t="s">
        <v>193</v>
      </c>
      <c r="G141" s="8" t="s">
        <v>50</v>
      </c>
      <c r="I141" s="7" t="s">
        <v>24</v>
      </c>
      <c r="L141" s="10">
        <v>9.4024</v>
      </c>
      <c r="M141" s="10">
        <v>43.02381</v>
      </c>
      <c r="Q141" s="8" t="s">
        <v>356</v>
      </c>
    </row>
    <row r="142">
      <c r="A142" s="7">
        <v>141.0</v>
      </c>
      <c r="B142" s="8" t="s">
        <v>357</v>
      </c>
      <c r="C142" s="9" t="s">
        <v>20</v>
      </c>
      <c r="D142" s="10" t="s">
        <v>171</v>
      </c>
      <c r="E142" s="10" t="s">
        <v>46</v>
      </c>
      <c r="G142" s="8" t="s">
        <v>62</v>
      </c>
      <c r="I142" s="7" t="s">
        <v>24</v>
      </c>
      <c r="L142" s="10">
        <v>8.22876</v>
      </c>
      <c r="M142" s="10">
        <v>44.04255</v>
      </c>
      <c r="Q142" s="8" t="s">
        <v>358</v>
      </c>
    </row>
    <row r="143">
      <c r="A143" s="7">
        <v>142.0</v>
      </c>
      <c r="B143" s="8" t="s">
        <v>359</v>
      </c>
      <c r="C143" s="9" t="s">
        <v>20</v>
      </c>
      <c r="D143" s="10" t="s">
        <v>163</v>
      </c>
      <c r="E143" s="10" t="s">
        <v>68</v>
      </c>
      <c r="G143" s="8" t="s">
        <v>62</v>
      </c>
      <c r="I143" s="7" t="s">
        <v>24</v>
      </c>
      <c r="L143" s="10">
        <v>10.38813</v>
      </c>
      <c r="M143" s="10">
        <v>43.72388</v>
      </c>
      <c r="Q143" s="8" t="s">
        <v>360</v>
      </c>
    </row>
    <row r="144">
      <c r="A144" s="7">
        <v>143.0</v>
      </c>
      <c r="B144" s="8" t="s">
        <v>361</v>
      </c>
      <c r="C144" s="9" t="s">
        <v>20</v>
      </c>
      <c r="D144" s="10" t="s">
        <v>67</v>
      </c>
      <c r="E144" s="10" t="s">
        <v>171</v>
      </c>
      <c r="G144" s="8" t="s">
        <v>62</v>
      </c>
      <c r="I144" s="7" t="s">
        <v>24</v>
      </c>
      <c r="L144" s="10">
        <v>10.38813</v>
      </c>
      <c r="M144" s="10">
        <v>43.72388</v>
      </c>
      <c r="Q144" s="8" t="s">
        <v>362</v>
      </c>
    </row>
    <row r="145">
      <c r="A145" s="7">
        <v>144.0</v>
      </c>
      <c r="B145" s="8" t="s">
        <v>363</v>
      </c>
      <c r="C145" s="9" t="s">
        <v>20</v>
      </c>
      <c r="D145" s="10" t="s">
        <v>364</v>
      </c>
      <c r="E145" s="10" t="s">
        <v>46</v>
      </c>
      <c r="G145" s="8" t="s">
        <v>62</v>
      </c>
      <c r="I145" s="7" t="s">
        <v>24</v>
      </c>
      <c r="L145" s="10">
        <v>10.38813</v>
      </c>
      <c r="M145" s="10">
        <v>43.72388</v>
      </c>
      <c r="Q145" s="8" t="s">
        <v>365</v>
      </c>
    </row>
    <row r="146">
      <c r="A146" s="7">
        <v>145.0</v>
      </c>
      <c r="B146" s="8" t="s">
        <v>366</v>
      </c>
      <c r="C146" s="9" t="s">
        <v>20</v>
      </c>
      <c r="D146" s="10" t="s">
        <v>120</v>
      </c>
      <c r="E146" s="10" t="s">
        <v>367</v>
      </c>
      <c r="G146" s="8" t="s">
        <v>62</v>
      </c>
      <c r="I146" s="7" t="s">
        <v>24</v>
      </c>
      <c r="L146" s="10">
        <v>10.38813</v>
      </c>
      <c r="M146" s="10">
        <v>43.72388</v>
      </c>
      <c r="Q146" s="8" t="s">
        <v>368</v>
      </c>
    </row>
    <row r="147">
      <c r="A147" s="7">
        <v>146.0</v>
      </c>
      <c r="B147" s="8" t="s">
        <v>369</v>
      </c>
      <c r="C147" s="9" t="s">
        <v>20</v>
      </c>
      <c r="D147" s="10" t="s">
        <v>58</v>
      </c>
      <c r="E147" s="10" t="s">
        <v>46</v>
      </c>
      <c r="G147" s="8" t="s">
        <v>62</v>
      </c>
      <c r="I147" s="7" t="s">
        <v>24</v>
      </c>
      <c r="L147" s="10">
        <v>10.38813</v>
      </c>
      <c r="M147" s="10">
        <v>43.72388</v>
      </c>
      <c r="Q147" s="8" t="s">
        <v>370</v>
      </c>
    </row>
    <row r="148">
      <c r="A148" s="7">
        <v>147.0</v>
      </c>
      <c r="B148" s="8" t="s">
        <v>371</v>
      </c>
      <c r="C148" s="9" t="s">
        <v>20</v>
      </c>
      <c r="D148" s="10" t="s">
        <v>76</v>
      </c>
      <c r="E148" s="10" t="s">
        <v>92</v>
      </c>
      <c r="G148" s="8" t="s">
        <v>62</v>
      </c>
      <c r="I148" s="7" t="s">
        <v>24</v>
      </c>
      <c r="L148" s="10">
        <v>10.38813</v>
      </c>
      <c r="M148" s="10">
        <v>43.72388</v>
      </c>
      <c r="Q148" s="8" t="s">
        <v>372</v>
      </c>
    </row>
    <row r="149">
      <c r="A149" s="7">
        <v>148.0</v>
      </c>
      <c r="B149" s="8" t="s">
        <v>373</v>
      </c>
      <c r="C149" s="9" t="s">
        <v>20</v>
      </c>
      <c r="D149" s="10" t="s">
        <v>27</v>
      </c>
      <c r="E149" s="10" t="s">
        <v>202</v>
      </c>
      <c r="G149" s="8" t="s">
        <v>62</v>
      </c>
      <c r="I149" s="7" t="s">
        <v>24</v>
      </c>
      <c r="L149" s="10">
        <v>10.38813</v>
      </c>
      <c r="M149" s="10">
        <v>43.72388</v>
      </c>
      <c r="Q149" s="8" t="s">
        <v>374</v>
      </c>
    </row>
    <row r="150">
      <c r="A150" s="7">
        <v>149.0</v>
      </c>
      <c r="B150" s="8" t="s">
        <v>375</v>
      </c>
      <c r="C150" s="9" t="s">
        <v>20</v>
      </c>
      <c r="D150" s="10" t="s">
        <v>76</v>
      </c>
      <c r="E150" s="10" t="s">
        <v>58</v>
      </c>
      <c r="G150" s="8" t="s">
        <v>62</v>
      </c>
      <c r="I150" s="7" t="s">
        <v>24</v>
      </c>
      <c r="L150" s="10">
        <v>10.38813</v>
      </c>
      <c r="M150" s="10">
        <v>43.72388</v>
      </c>
      <c r="Q150" s="8" t="s">
        <v>376</v>
      </c>
    </row>
    <row r="151">
      <c r="A151" s="7">
        <v>150.0</v>
      </c>
      <c r="B151" s="8" t="s">
        <v>377</v>
      </c>
      <c r="C151" s="9" t="s">
        <v>20</v>
      </c>
      <c r="D151" s="10" t="s">
        <v>60</v>
      </c>
      <c r="E151" s="10" t="s">
        <v>58</v>
      </c>
      <c r="G151" s="8" t="s">
        <v>62</v>
      </c>
      <c r="I151" s="7" t="s">
        <v>24</v>
      </c>
      <c r="L151" s="10">
        <v>10.38813</v>
      </c>
      <c r="M151" s="10">
        <v>43.72388</v>
      </c>
      <c r="Q151" s="8" t="s">
        <v>378</v>
      </c>
    </row>
    <row r="152">
      <c r="A152" s="7">
        <v>151.0</v>
      </c>
      <c r="B152" s="8" t="s">
        <v>379</v>
      </c>
      <c r="C152" s="9" t="s">
        <v>20</v>
      </c>
      <c r="D152" s="10" t="s">
        <v>60</v>
      </c>
      <c r="E152" s="10" t="s">
        <v>58</v>
      </c>
      <c r="G152" s="8" t="s">
        <v>62</v>
      </c>
      <c r="I152" s="7" t="s">
        <v>24</v>
      </c>
      <c r="L152" s="10">
        <v>10.38813</v>
      </c>
      <c r="M152" s="10">
        <v>43.72388</v>
      </c>
      <c r="Q152" s="8" t="s">
        <v>380</v>
      </c>
    </row>
    <row r="153">
      <c r="A153" s="7">
        <v>152.0</v>
      </c>
      <c r="B153" s="8" t="s">
        <v>381</v>
      </c>
      <c r="C153" s="9" t="s">
        <v>20</v>
      </c>
      <c r="D153" s="10" t="s">
        <v>71</v>
      </c>
      <c r="E153" s="10" t="s">
        <v>218</v>
      </c>
      <c r="G153" s="8" t="s">
        <v>161</v>
      </c>
      <c r="I153" s="7" t="s">
        <v>24</v>
      </c>
      <c r="L153" s="10">
        <v>23.00468</v>
      </c>
      <c r="M153" s="10">
        <v>37.45727</v>
      </c>
      <c r="Q153" s="8" t="s">
        <v>382</v>
      </c>
    </row>
    <row r="154">
      <c r="A154" s="7">
        <v>153.0</v>
      </c>
      <c r="B154" s="8" t="s">
        <v>383</v>
      </c>
      <c r="C154" s="9" t="s">
        <v>20</v>
      </c>
      <c r="D154" s="10" t="s">
        <v>384</v>
      </c>
      <c r="E154" s="10" t="s">
        <v>328</v>
      </c>
      <c r="G154" s="8" t="s">
        <v>161</v>
      </c>
      <c r="I154" s="7" t="s">
        <v>24</v>
      </c>
      <c r="L154" s="10">
        <v>23.11969</v>
      </c>
      <c r="M154" s="10">
        <v>36.23426</v>
      </c>
      <c r="Q154" s="8" t="s">
        <v>385</v>
      </c>
    </row>
    <row r="155">
      <c r="A155" s="7">
        <v>154.0</v>
      </c>
      <c r="B155" s="8" t="s">
        <v>386</v>
      </c>
      <c r="C155" s="9" t="s">
        <v>20</v>
      </c>
      <c r="D155" s="10" t="s">
        <v>387</v>
      </c>
      <c r="E155" s="10" t="s">
        <v>328</v>
      </c>
      <c r="G155" s="8" t="s">
        <v>62</v>
      </c>
      <c r="I155" s="7" t="s">
        <v>24</v>
      </c>
      <c r="L155" s="10">
        <v>9.82366</v>
      </c>
      <c r="M155" s="10">
        <v>43.07225</v>
      </c>
      <c r="Q155" s="8" t="s">
        <v>388</v>
      </c>
    </row>
    <row r="156">
      <c r="A156" s="7">
        <v>155.0</v>
      </c>
      <c r="B156" s="8" t="s">
        <v>389</v>
      </c>
      <c r="C156" s="9" t="s">
        <v>20</v>
      </c>
      <c r="D156" s="10" t="s">
        <v>174</v>
      </c>
      <c r="E156" s="10" t="s">
        <v>58</v>
      </c>
      <c r="G156" s="8" t="s">
        <v>62</v>
      </c>
      <c r="I156" s="7" t="s">
        <v>24</v>
      </c>
      <c r="L156" s="10">
        <v>9.82366</v>
      </c>
      <c r="M156" s="10">
        <v>43.07225</v>
      </c>
      <c r="Q156" s="8" t="s">
        <v>390</v>
      </c>
    </row>
    <row r="157">
      <c r="A157" s="7">
        <v>156.0</v>
      </c>
      <c r="B157" s="8" t="s">
        <v>391</v>
      </c>
      <c r="C157" s="9" t="s">
        <v>20</v>
      </c>
      <c r="D157" s="10" t="s">
        <v>328</v>
      </c>
      <c r="E157" s="10" t="s">
        <v>236</v>
      </c>
      <c r="G157" s="8" t="s">
        <v>50</v>
      </c>
      <c r="I157" s="7" t="s">
        <v>24</v>
      </c>
      <c r="L157" s="10">
        <v>6.14513</v>
      </c>
      <c r="M157" s="10">
        <v>43.01869</v>
      </c>
      <c r="Q157" s="8" t="s">
        <v>392</v>
      </c>
    </row>
    <row r="158">
      <c r="A158" s="7">
        <v>157.0</v>
      </c>
      <c r="B158" s="8" t="s">
        <v>393</v>
      </c>
      <c r="C158" s="9" t="s">
        <v>20</v>
      </c>
      <c r="D158" s="10" t="s">
        <v>239</v>
      </c>
      <c r="E158" s="10" t="s">
        <v>394</v>
      </c>
      <c r="G158" s="8" t="s">
        <v>50</v>
      </c>
      <c r="I158" s="7" t="s">
        <v>24</v>
      </c>
      <c r="L158" s="10">
        <v>6.21577</v>
      </c>
      <c r="M158" s="10">
        <v>43.01461</v>
      </c>
      <c r="Q158" s="8" t="s">
        <v>395</v>
      </c>
    </row>
    <row r="159">
      <c r="A159" s="7">
        <v>158.0</v>
      </c>
      <c r="B159" s="8" t="s">
        <v>396</v>
      </c>
      <c r="C159" s="9" t="s">
        <v>20</v>
      </c>
      <c r="D159" s="10" t="s">
        <v>397</v>
      </c>
      <c r="E159" s="10" t="s">
        <v>71</v>
      </c>
      <c r="G159" s="8" t="s">
        <v>50</v>
      </c>
      <c r="I159" s="7" t="s">
        <v>24</v>
      </c>
      <c r="L159" s="10">
        <v>8.75083</v>
      </c>
      <c r="M159" s="10">
        <v>41.83444</v>
      </c>
      <c r="Q159" s="8" t="s">
        <v>398</v>
      </c>
    </row>
    <row r="160">
      <c r="A160" s="7">
        <v>159.0</v>
      </c>
      <c r="B160" s="8" t="s">
        <v>399</v>
      </c>
      <c r="C160" s="9" t="s">
        <v>20</v>
      </c>
      <c r="D160" s="10" t="s">
        <v>67</v>
      </c>
      <c r="E160" s="10" t="s">
        <v>100</v>
      </c>
      <c r="G160" s="8" t="s">
        <v>50</v>
      </c>
      <c r="I160" s="7" t="s">
        <v>24</v>
      </c>
      <c r="L160" s="10">
        <v>6.38055</v>
      </c>
      <c r="M160" s="10">
        <v>43.09166</v>
      </c>
      <c r="Q160" s="8" t="s">
        <v>400</v>
      </c>
    </row>
    <row r="161">
      <c r="A161" s="7">
        <v>160.0</v>
      </c>
      <c r="B161" s="8" t="s">
        <v>401</v>
      </c>
      <c r="C161" s="9" t="s">
        <v>20</v>
      </c>
      <c r="D161" s="10" t="s">
        <v>163</v>
      </c>
      <c r="E161" s="10" t="s">
        <v>402</v>
      </c>
      <c r="G161" s="8" t="s">
        <v>50</v>
      </c>
      <c r="I161" s="7" t="s">
        <v>24</v>
      </c>
      <c r="L161" s="10">
        <v>6.16762</v>
      </c>
      <c r="M161" s="10">
        <v>42.96607</v>
      </c>
      <c r="Q161" s="8"/>
    </row>
    <row r="162">
      <c r="A162" s="7">
        <v>161.0</v>
      </c>
      <c r="B162" s="8" t="s">
        <v>403</v>
      </c>
      <c r="C162" s="9" t="s">
        <v>20</v>
      </c>
      <c r="D162" s="10" t="s">
        <v>104</v>
      </c>
      <c r="E162" s="10" t="s">
        <v>27</v>
      </c>
      <c r="G162" s="8" t="s">
        <v>50</v>
      </c>
      <c r="I162" s="7" t="s">
        <v>24</v>
      </c>
      <c r="L162" s="10">
        <v>4.45289</v>
      </c>
      <c r="M162" s="10">
        <v>43.44082</v>
      </c>
      <c r="Q162" s="8" t="s">
        <v>404</v>
      </c>
    </row>
    <row r="163">
      <c r="A163" s="7">
        <v>162.0</v>
      </c>
      <c r="B163" s="8" t="s">
        <v>405</v>
      </c>
      <c r="C163" s="9" t="s">
        <v>20</v>
      </c>
      <c r="D163" s="10" t="s">
        <v>120</v>
      </c>
      <c r="E163" s="10" t="s">
        <v>84</v>
      </c>
      <c r="G163" s="8" t="s">
        <v>62</v>
      </c>
      <c r="I163" s="7" t="s">
        <v>24</v>
      </c>
      <c r="L163" s="10">
        <v>10.27839</v>
      </c>
      <c r="M163" s="10">
        <v>42.68381</v>
      </c>
      <c r="Q163" s="8" t="s">
        <v>406</v>
      </c>
    </row>
    <row r="164">
      <c r="A164" s="7">
        <v>163.0</v>
      </c>
      <c r="B164" s="8" t="s">
        <v>407</v>
      </c>
      <c r="C164" s="9" t="s">
        <v>20</v>
      </c>
      <c r="D164" s="10" t="s">
        <v>193</v>
      </c>
      <c r="E164" s="10" t="s">
        <v>193</v>
      </c>
      <c r="G164" s="8" t="s">
        <v>62</v>
      </c>
      <c r="I164" s="7" t="s">
        <v>24</v>
      </c>
      <c r="L164" s="10">
        <v>10.64781</v>
      </c>
      <c r="M164" s="10">
        <v>42.94221</v>
      </c>
      <c r="Q164" s="8" t="s">
        <v>408</v>
      </c>
    </row>
    <row r="165">
      <c r="A165" s="7">
        <v>164.0</v>
      </c>
      <c r="B165" s="8" t="s">
        <v>409</v>
      </c>
      <c r="C165" s="9" t="s">
        <v>20</v>
      </c>
      <c r="D165" s="10" t="s">
        <v>21</v>
      </c>
      <c r="E165" s="10" t="s">
        <v>27</v>
      </c>
      <c r="G165" s="8" t="s">
        <v>62</v>
      </c>
      <c r="I165" s="7" t="s">
        <v>24</v>
      </c>
      <c r="L165" s="10">
        <v>14.18644</v>
      </c>
      <c r="M165" s="10">
        <v>40.53607</v>
      </c>
      <c r="Q165" s="8" t="s">
        <v>410</v>
      </c>
    </row>
    <row r="166">
      <c r="A166" s="7">
        <v>165.0</v>
      </c>
      <c r="B166" s="8" t="s">
        <v>411</v>
      </c>
      <c r="C166" s="9" t="s">
        <v>20</v>
      </c>
      <c r="D166" s="10" t="s">
        <v>163</v>
      </c>
      <c r="E166" s="10" t="s">
        <v>92</v>
      </c>
      <c r="G166" s="8" t="s">
        <v>62</v>
      </c>
      <c r="I166" s="7" t="s">
        <v>24</v>
      </c>
      <c r="L166" s="10">
        <v>14.27999</v>
      </c>
      <c r="M166" s="10">
        <v>40.56359</v>
      </c>
      <c r="Q166" s="8" t="s">
        <v>412</v>
      </c>
    </row>
    <row r="167">
      <c r="A167" s="7">
        <v>166.0</v>
      </c>
      <c r="B167" s="8" t="s">
        <v>413</v>
      </c>
      <c r="C167" s="9" t="s">
        <v>20</v>
      </c>
      <c r="D167" s="10" t="s">
        <v>21</v>
      </c>
      <c r="E167" s="10" t="s">
        <v>414</v>
      </c>
      <c r="G167" s="8" t="s">
        <v>62</v>
      </c>
      <c r="I167" s="7" t="s">
        <v>24</v>
      </c>
      <c r="L167" s="10">
        <v>14.19871</v>
      </c>
      <c r="M167" s="10">
        <v>40.561</v>
      </c>
      <c r="Q167" s="8" t="s">
        <v>415</v>
      </c>
    </row>
    <row r="168">
      <c r="A168" s="7">
        <v>167.0</v>
      </c>
      <c r="B168" s="8" t="s">
        <v>416</v>
      </c>
      <c r="C168" s="9" t="s">
        <v>20</v>
      </c>
      <c r="D168" s="10" t="s">
        <v>71</v>
      </c>
      <c r="E168" s="10" t="s">
        <v>71</v>
      </c>
      <c r="G168" s="8" t="s">
        <v>62</v>
      </c>
      <c r="I168" s="7" t="s">
        <v>24</v>
      </c>
      <c r="L168" s="10">
        <v>13.96164</v>
      </c>
      <c r="M168" s="10">
        <v>40.72571</v>
      </c>
      <c r="Q168" s="8" t="s">
        <v>417</v>
      </c>
    </row>
    <row r="169">
      <c r="A169" s="7">
        <v>168.0</v>
      </c>
      <c r="B169" s="8" t="s">
        <v>418</v>
      </c>
      <c r="C169" s="9" t="s">
        <v>20</v>
      </c>
      <c r="D169" s="10" t="s">
        <v>328</v>
      </c>
      <c r="E169" s="10" t="s">
        <v>58</v>
      </c>
      <c r="G169" s="8" t="s">
        <v>62</v>
      </c>
      <c r="I169" s="7" t="s">
        <v>24</v>
      </c>
      <c r="L169" s="10">
        <v>17.94204</v>
      </c>
      <c r="M169" s="10">
        <v>39.97683</v>
      </c>
      <c r="Q169" s="8"/>
    </row>
    <row r="170">
      <c r="A170" s="7">
        <v>169.0</v>
      </c>
      <c r="B170" s="8" t="s">
        <v>419</v>
      </c>
      <c r="C170" s="9" t="s">
        <v>20</v>
      </c>
      <c r="D170" s="10" t="s">
        <v>21</v>
      </c>
      <c r="E170" s="10" t="s">
        <v>104</v>
      </c>
      <c r="G170" s="8" t="s">
        <v>62</v>
      </c>
      <c r="I170" s="7" t="s">
        <v>24</v>
      </c>
      <c r="L170" s="10">
        <v>18.07388</v>
      </c>
      <c r="M170" s="10">
        <v>39.88416</v>
      </c>
      <c r="Q170" s="8" t="s">
        <v>420</v>
      </c>
    </row>
    <row r="171">
      <c r="A171" s="7">
        <v>170.0</v>
      </c>
      <c r="B171" s="8" t="s">
        <v>421</v>
      </c>
      <c r="C171" s="9" t="s">
        <v>20</v>
      </c>
      <c r="D171" s="10" t="s">
        <v>328</v>
      </c>
      <c r="E171" s="10" t="s">
        <v>104</v>
      </c>
      <c r="G171" s="8" t="s">
        <v>62</v>
      </c>
      <c r="I171" s="7" t="s">
        <v>24</v>
      </c>
      <c r="L171" s="10">
        <v>18.07388</v>
      </c>
      <c r="M171" s="10">
        <v>39.88416</v>
      </c>
      <c r="Q171" s="8" t="s">
        <v>420</v>
      </c>
    </row>
    <row r="172">
      <c r="A172" s="7">
        <v>171.0</v>
      </c>
      <c r="B172" s="8" t="s">
        <v>422</v>
      </c>
      <c r="C172" s="9" t="s">
        <v>20</v>
      </c>
      <c r="D172" s="10" t="s">
        <v>328</v>
      </c>
      <c r="E172" s="10" t="s">
        <v>71</v>
      </c>
      <c r="G172" s="8" t="s">
        <v>62</v>
      </c>
      <c r="I172" s="7" t="s">
        <v>24</v>
      </c>
      <c r="L172" s="10">
        <v>17.70652</v>
      </c>
      <c r="M172" s="10">
        <v>40.75993</v>
      </c>
      <c r="Q172" s="8"/>
    </row>
    <row r="173">
      <c r="A173" s="7">
        <v>172.0</v>
      </c>
      <c r="B173" s="8" t="s">
        <v>423</v>
      </c>
      <c r="C173" s="9" t="s">
        <v>20</v>
      </c>
      <c r="D173" s="10" t="s">
        <v>328</v>
      </c>
      <c r="E173" s="10" t="s">
        <v>328</v>
      </c>
      <c r="G173" s="8" t="s">
        <v>62</v>
      </c>
      <c r="I173" s="7" t="s">
        <v>24</v>
      </c>
      <c r="L173" s="10">
        <v>16.20758</v>
      </c>
      <c r="M173" s="10">
        <v>41.39405</v>
      </c>
      <c r="Q173" s="8" t="s">
        <v>424</v>
      </c>
    </row>
    <row r="174">
      <c r="A174" s="7">
        <v>173.0</v>
      </c>
      <c r="B174" s="8" t="s">
        <v>425</v>
      </c>
      <c r="C174" s="9" t="s">
        <v>20</v>
      </c>
      <c r="D174" s="10" t="s">
        <v>289</v>
      </c>
      <c r="E174" s="10" t="s">
        <v>120</v>
      </c>
      <c r="G174" s="8" t="s">
        <v>62</v>
      </c>
      <c r="I174" s="7" t="s">
        <v>24</v>
      </c>
      <c r="L174" s="10">
        <v>13.60656</v>
      </c>
      <c r="M174" s="10">
        <v>43.81418</v>
      </c>
      <c r="Q174" s="8" t="s">
        <v>426</v>
      </c>
    </row>
    <row r="175">
      <c r="A175" s="7">
        <v>174.0</v>
      </c>
      <c r="B175" s="8" t="s">
        <v>427</v>
      </c>
      <c r="C175" s="9" t="s">
        <v>20</v>
      </c>
      <c r="D175" s="10" t="s">
        <v>104</v>
      </c>
      <c r="E175" s="10" t="s">
        <v>261</v>
      </c>
      <c r="G175" s="8" t="s">
        <v>62</v>
      </c>
      <c r="I175" s="7" t="s">
        <v>24</v>
      </c>
      <c r="L175" s="10">
        <v>13.60656</v>
      </c>
      <c r="M175" s="10">
        <v>43.81418</v>
      </c>
      <c r="Q175" s="8" t="s">
        <v>428</v>
      </c>
    </row>
    <row r="176">
      <c r="A176" s="7">
        <v>175.0</v>
      </c>
      <c r="B176" s="8" t="s">
        <v>429</v>
      </c>
      <c r="C176" s="9" t="s">
        <v>20</v>
      </c>
      <c r="D176" s="10" t="s">
        <v>104</v>
      </c>
      <c r="E176" s="10" t="s">
        <v>163</v>
      </c>
      <c r="G176" s="8" t="s">
        <v>62</v>
      </c>
      <c r="I176" s="7" t="s">
        <v>24</v>
      </c>
      <c r="L176" s="10">
        <v>13.60656</v>
      </c>
      <c r="M176" s="10">
        <v>43.81418</v>
      </c>
      <c r="Q176" s="8" t="s">
        <v>428</v>
      </c>
    </row>
    <row r="177">
      <c r="A177" s="7">
        <v>176.0</v>
      </c>
      <c r="B177" s="8" t="s">
        <v>430</v>
      </c>
      <c r="C177" s="9" t="s">
        <v>20</v>
      </c>
      <c r="D177" s="10" t="s">
        <v>328</v>
      </c>
      <c r="E177" s="10" t="s">
        <v>100</v>
      </c>
      <c r="G177" s="8" t="s">
        <v>62</v>
      </c>
      <c r="I177" s="7" t="s">
        <v>24</v>
      </c>
      <c r="L177" s="10">
        <v>12.95288</v>
      </c>
      <c r="M177" s="10">
        <v>45.49646</v>
      </c>
      <c r="Q177" s="8" t="s">
        <v>431</v>
      </c>
    </row>
    <row r="178">
      <c r="A178" s="7">
        <v>177.0</v>
      </c>
      <c r="B178" s="8" t="s">
        <v>432</v>
      </c>
      <c r="C178" s="9" t="s">
        <v>20</v>
      </c>
      <c r="D178" s="10" t="s">
        <v>41</v>
      </c>
      <c r="E178" s="10" t="s">
        <v>22</v>
      </c>
      <c r="G178" s="8" t="s">
        <v>62</v>
      </c>
      <c r="I178" s="7" t="s">
        <v>24</v>
      </c>
      <c r="L178" s="10">
        <v>8.24798</v>
      </c>
      <c r="M178" s="10">
        <v>40.57937</v>
      </c>
      <c r="Q178" s="8"/>
    </row>
    <row r="179">
      <c r="A179" s="7">
        <v>178.0</v>
      </c>
      <c r="B179" s="8" t="s">
        <v>433</v>
      </c>
      <c r="C179" s="9" t="s">
        <v>20</v>
      </c>
      <c r="D179" s="10" t="s">
        <v>27</v>
      </c>
      <c r="E179" s="10" t="s">
        <v>27</v>
      </c>
      <c r="G179" s="8" t="s">
        <v>62</v>
      </c>
      <c r="I179" s="7" t="s">
        <v>24</v>
      </c>
      <c r="L179" s="10">
        <v>9.715</v>
      </c>
      <c r="M179" s="10">
        <v>40.73808</v>
      </c>
      <c r="Q179" s="8"/>
    </row>
    <row r="180">
      <c r="A180" s="7">
        <v>179.0</v>
      </c>
      <c r="B180" s="8" t="s">
        <v>434</v>
      </c>
      <c r="C180" s="9" t="s">
        <v>20</v>
      </c>
      <c r="D180" s="10" t="s">
        <v>21</v>
      </c>
      <c r="E180" s="10" t="s">
        <v>54</v>
      </c>
      <c r="G180" s="8" t="s">
        <v>62</v>
      </c>
      <c r="I180" s="7" t="s">
        <v>24</v>
      </c>
      <c r="L180" s="10">
        <v>8.37707</v>
      </c>
      <c r="M180" s="10">
        <v>40.369</v>
      </c>
      <c r="Q180" s="8" t="s">
        <v>435</v>
      </c>
    </row>
    <row r="181">
      <c r="A181" s="7">
        <v>180.0</v>
      </c>
      <c r="B181" s="8" t="s">
        <v>436</v>
      </c>
      <c r="C181" s="9" t="s">
        <v>20</v>
      </c>
      <c r="D181" s="10" t="s">
        <v>21</v>
      </c>
      <c r="E181" s="10" t="s">
        <v>58</v>
      </c>
      <c r="G181" s="8" t="s">
        <v>62</v>
      </c>
      <c r="I181" s="7" t="s">
        <v>24</v>
      </c>
      <c r="L181" s="10">
        <v>8.29502</v>
      </c>
      <c r="M181" s="10">
        <v>41.05779</v>
      </c>
      <c r="Q181" s="8" t="s">
        <v>437</v>
      </c>
    </row>
    <row r="182">
      <c r="A182" s="7">
        <v>181.0</v>
      </c>
      <c r="B182" s="8" t="s">
        <v>438</v>
      </c>
      <c r="C182" s="9" t="s">
        <v>20</v>
      </c>
      <c r="D182" s="10" t="s">
        <v>282</v>
      </c>
      <c r="E182" s="10" t="s">
        <v>439</v>
      </c>
      <c r="G182" s="8" t="s">
        <v>62</v>
      </c>
      <c r="I182" s="7" t="s">
        <v>24</v>
      </c>
      <c r="L182" s="10">
        <v>8.77361</v>
      </c>
      <c r="M182" s="10">
        <v>41.01377</v>
      </c>
      <c r="Q182" s="8" t="s">
        <v>440</v>
      </c>
    </row>
    <row r="183">
      <c r="A183" s="7">
        <v>182.0</v>
      </c>
      <c r="B183" s="8" t="s">
        <v>441</v>
      </c>
      <c r="C183" s="9" t="s">
        <v>20</v>
      </c>
      <c r="D183" s="10" t="s">
        <v>71</v>
      </c>
      <c r="E183" s="10" t="s">
        <v>442</v>
      </c>
      <c r="G183" s="8" t="s">
        <v>62</v>
      </c>
      <c r="I183" s="7" t="s">
        <v>24</v>
      </c>
      <c r="L183" s="10">
        <v>9.50738</v>
      </c>
      <c r="M183" s="10">
        <v>40.91148</v>
      </c>
      <c r="Q183" s="8" t="s">
        <v>443</v>
      </c>
    </row>
    <row r="184">
      <c r="A184" s="7">
        <v>183.0</v>
      </c>
      <c r="B184" s="8" t="s">
        <v>444</v>
      </c>
      <c r="C184" s="9" t="s">
        <v>20</v>
      </c>
      <c r="D184" s="10" t="s">
        <v>293</v>
      </c>
      <c r="E184" s="10" t="s">
        <v>71</v>
      </c>
      <c r="G184" s="8" t="s">
        <v>62</v>
      </c>
      <c r="I184" s="7" t="s">
        <v>24</v>
      </c>
      <c r="L184" s="10">
        <v>8.18344</v>
      </c>
      <c r="M184" s="10">
        <v>40.65536</v>
      </c>
      <c r="Q184" s="8"/>
    </row>
    <row r="185">
      <c r="A185" s="7">
        <v>184.0</v>
      </c>
      <c r="B185" s="8" t="s">
        <v>445</v>
      </c>
      <c r="C185" s="9" t="s">
        <v>20</v>
      </c>
      <c r="D185" s="10" t="s">
        <v>22</v>
      </c>
      <c r="E185" s="10" t="s">
        <v>246</v>
      </c>
      <c r="G185" s="8" t="s">
        <v>62</v>
      </c>
      <c r="I185" s="7" t="s">
        <v>24</v>
      </c>
      <c r="L185" s="10">
        <v>8.7482</v>
      </c>
      <c r="M185" s="10">
        <v>38.89684</v>
      </c>
      <c r="Q185" s="8" t="s">
        <v>446</v>
      </c>
    </row>
    <row r="186">
      <c r="A186" s="7">
        <v>185.0</v>
      </c>
      <c r="B186" s="8" t="s">
        <v>447</v>
      </c>
      <c r="C186" s="9" t="s">
        <v>20</v>
      </c>
      <c r="D186" s="10" t="s">
        <v>84</v>
      </c>
      <c r="E186" s="10" t="s">
        <v>71</v>
      </c>
      <c r="G186" s="8" t="s">
        <v>62</v>
      </c>
      <c r="I186" s="7" t="s">
        <v>24</v>
      </c>
      <c r="L186" s="10">
        <v>12.48664</v>
      </c>
      <c r="M186" s="10">
        <v>37.94629</v>
      </c>
      <c r="Q186" s="8" t="s">
        <v>448</v>
      </c>
    </row>
    <row r="187">
      <c r="A187" s="7">
        <v>186.0</v>
      </c>
      <c r="B187" s="8" t="s">
        <v>449</v>
      </c>
      <c r="C187" s="9" t="s">
        <v>20</v>
      </c>
      <c r="D187" s="10" t="s">
        <v>22</v>
      </c>
      <c r="E187" s="10" t="s">
        <v>450</v>
      </c>
      <c r="G187" s="8" t="s">
        <v>62</v>
      </c>
      <c r="I187" s="7" t="s">
        <v>24</v>
      </c>
      <c r="L187" s="10">
        <v>14.51396</v>
      </c>
      <c r="M187" s="10">
        <v>36.78529</v>
      </c>
      <c r="Q187" s="8" t="s">
        <v>451</v>
      </c>
    </row>
    <row r="188">
      <c r="A188" s="7">
        <v>187.0</v>
      </c>
      <c r="B188" s="8" t="s">
        <v>452</v>
      </c>
      <c r="C188" s="9" t="s">
        <v>20</v>
      </c>
      <c r="D188" s="10" t="s">
        <v>453</v>
      </c>
      <c r="E188" s="10" t="s">
        <v>328</v>
      </c>
      <c r="G188" s="8" t="s">
        <v>62</v>
      </c>
      <c r="I188" s="7" t="s">
        <v>24</v>
      </c>
      <c r="L188" s="10">
        <v>12.53694</v>
      </c>
      <c r="M188" s="10">
        <v>37.65552</v>
      </c>
      <c r="Q188" s="8"/>
    </row>
    <row r="189">
      <c r="A189" s="7">
        <v>188.0</v>
      </c>
      <c r="B189" s="8" t="s">
        <v>454</v>
      </c>
      <c r="C189" s="9" t="s">
        <v>20</v>
      </c>
      <c r="D189" s="10" t="s">
        <v>289</v>
      </c>
      <c r="E189" s="10" t="s">
        <v>163</v>
      </c>
      <c r="G189" s="8" t="s">
        <v>62</v>
      </c>
      <c r="I189" s="7" t="s">
        <v>24</v>
      </c>
      <c r="L189" s="10">
        <v>12.91082</v>
      </c>
      <c r="M189" s="10">
        <v>37.57434</v>
      </c>
      <c r="Q189" s="8" t="s">
        <v>455</v>
      </c>
    </row>
    <row r="190">
      <c r="A190" s="7">
        <v>189.0</v>
      </c>
      <c r="B190" s="8" t="s">
        <v>456</v>
      </c>
      <c r="C190" s="9" t="s">
        <v>20</v>
      </c>
      <c r="D190" s="10" t="s">
        <v>104</v>
      </c>
      <c r="E190" s="10" t="s">
        <v>457</v>
      </c>
      <c r="G190" s="8" t="s">
        <v>62</v>
      </c>
      <c r="I190" s="7" t="s">
        <v>24</v>
      </c>
      <c r="L190" s="10">
        <v>14.92389</v>
      </c>
      <c r="M190" s="10">
        <v>36.70441</v>
      </c>
      <c r="Q190" s="8" t="s">
        <v>458</v>
      </c>
    </row>
    <row r="191">
      <c r="A191" s="7">
        <v>190.0</v>
      </c>
      <c r="B191" s="8" t="s">
        <v>459</v>
      </c>
      <c r="C191" s="9" t="s">
        <v>20</v>
      </c>
      <c r="D191" s="10" t="s">
        <v>58</v>
      </c>
      <c r="E191" s="10" t="s">
        <v>120</v>
      </c>
      <c r="G191" s="8" t="s">
        <v>62</v>
      </c>
      <c r="I191" s="7" t="s">
        <v>24</v>
      </c>
      <c r="L191" s="10">
        <v>12.35309</v>
      </c>
      <c r="M191" s="10">
        <v>37.99504</v>
      </c>
      <c r="Q191" s="8" t="s">
        <v>460</v>
      </c>
    </row>
    <row r="192">
      <c r="A192" s="7">
        <v>191.0</v>
      </c>
      <c r="B192" s="8" t="s">
        <v>461</v>
      </c>
      <c r="C192" s="9" t="s">
        <v>20</v>
      </c>
      <c r="D192" s="10" t="s">
        <v>163</v>
      </c>
      <c r="E192" s="10" t="s">
        <v>166</v>
      </c>
      <c r="G192" s="8" t="s">
        <v>62</v>
      </c>
      <c r="I192" s="7" t="s">
        <v>24</v>
      </c>
      <c r="L192" s="10">
        <v>13.08025</v>
      </c>
      <c r="M192" s="10">
        <v>37.49603</v>
      </c>
      <c r="Q192" s="8"/>
    </row>
    <row r="193">
      <c r="A193" s="7">
        <v>192.0</v>
      </c>
      <c r="B193" s="8" t="s">
        <v>462</v>
      </c>
      <c r="C193" s="9" t="s">
        <v>20</v>
      </c>
      <c r="D193" s="10" t="s">
        <v>163</v>
      </c>
      <c r="E193" s="10" t="s">
        <v>291</v>
      </c>
      <c r="G193" s="8" t="s">
        <v>62</v>
      </c>
      <c r="I193" s="7" t="s">
        <v>24</v>
      </c>
      <c r="L193" s="10">
        <v>9.50738</v>
      </c>
      <c r="M193" s="10">
        <v>40.91148</v>
      </c>
      <c r="Q193" s="8" t="s">
        <v>463</v>
      </c>
    </row>
    <row r="194">
      <c r="A194" s="7">
        <v>193.0</v>
      </c>
      <c r="B194" s="8" t="s">
        <v>464</v>
      </c>
      <c r="C194" s="9" t="s">
        <v>20</v>
      </c>
      <c r="D194" s="10" t="s">
        <v>101</v>
      </c>
      <c r="E194" s="10" t="s">
        <v>465</v>
      </c>
      <c r="G194" s="8" t="s">
        <v>62</v>
      </c>
      <c r="I194" s="7" t="s">
        <v>24</v>
      </c>
      <c r="L194" s="10">
        <v>8.24592</v>
      </c>
      <c r="M194" s="10">
        <v>40.569</v>
      </c>
      <c r="Q194" s="8" t="s">
        <v>466</v>
      </c>
    </row>
    <row r="195">
      <c r="A195" s="7">
        <v>194.0</v>
      </c>
      <c r="B195" s="8" t="s">
        <v>467</v>
      </c>
      <c r="C195" s="9" t="s">
        <v>20</v>
      </c>
      <c r="D195" s="10" t="s">
        <v>186</v>
      </c>
      <c r="E195" s="10" t="s">
        <v>22</v>
      </c>
      <c r="G195" s="8" t="s">
        <v>50</v>
      </c>
      <c r="I195" s="7" t="s">
        <v>24</v>
      </c>
      <c r="L195" s="10">
        <v>3.74719</v>
      </c>
      <c r="M195" s="10">
        <v>43.41648</v>
      </c>
      <c r="Q195" s="8" t="s">
        <v>468</v>
      </c>
    </row>
    <row r="196">
      <c r="A196" s="7">
        <v>195.0</v>
      </c>
      <c r="B196" s="8" t="s">
        <v>469</v>
      </c>
      <c r="C196" s="9" t="s">
        <v>20</v>
      </c>
      <c r="D196" s="10" t="s">
        <v>92</v>
      </c>
      <c r="E196" s="10" t="s">
        <v>414</v>
      </c>
      <c r="G196" s="8" t="s">
        <v>50</v>
      </c>
      <c r="I196" s="7" t="s">
        <v>24</v>
      </c>
      <c r="L196" s="10">
        <v>3.83148</v>
      </c>
      <c r="M196" s="10">
        <v>43.37983</v>
      </c>
      <c r="Q196" s="8" t="s">
        <v>470</v>
      </c>
    </row>
    <row r="197">
      <c r="A197" s="7">
        <v>196.0</v>
      </c>
      <c r="B197" s="8" t="s">
        <v>471</v>
      </c>
      <c r="C197" s="9" t="s">
        <v>20</v>
      </c>
      <c r="D197" s="10" t="s">
        <v>22</v>
      </c>
      <c r="E197" s="10" t="s">
        <v>58</v>
      </c>
      <c r="G197" s="8" t="s">
        <v>50</v>
      </c>
      <c r="I197" s="7" t="s">
        <v>24</v>
      </c>
      <c r="L197" s="10">
        <v>3.96606</v>
      </c>
      <c r="M197" s="10">
        <v>43.51741</v>
      </c>
      <c r="Q197" s="8" t="s">
        <v>472</v>
      </c>
    </row>
    <row r="198">
      <c r="A198" s="7">
        <v>197.0</v>
      </c>
      <c r="B198" s="8" t="s">
        <v>473</v>
      </c>
      <c r="C198" s="9" t="s">
        <v>20</v>
      </c>
      <c r="D198" s="10" t="s">
        <v>163</v>
      </c>
      <c r="E198" s="10" t="s">
        <v>27</v>
      </c>
      <c r="G198" s="8" t="s">
        <v>50</v>
      </c>
      <c r="I198" s="7" t="s">
        <v>24</v>
      </c>
      <c r="L198" s="10">
        <v>3.87474</v>
      </c>
      <c r="M198" s="10">
        <v>43.48617</v>
      </c>
      <c r="Q198" s="8" t="s">
        <v>474</v>
      </c>
    </row>
    <row r="199">
      <c r="A199" s="7">
        <v>198.0</v>
      </c>
      <c r="B199" s="8" t="s">
        <v>475</v>
      </c>
      <c r="C199" s="9" t="s">
        <v>20</v>
      </c>
      <c r="D199" s="10" t="s">
        <v>21</v>
      </c>
      <c r="E199" s="10" t="s">
        <v>476</v>
      </c>
      <c r="G199" s="8" t="s">
        <v>50</v>
      </c>
      <c r="I199" s="7" t="s">
        <v>24</v>
      </c>
      <c r="L199" s="10">
        <v>3.61312</v>
      </c>
      <c r="M199" s="10">
        <v>43.41489</v>
      </c>
      <c r="Q199" s="8" t="s">
        <v>477</v>
      </c>
    </row>
    <row r="200">
      <c r="A200" s="7">
        <v>199.0</v>
      </c>
      <c r="B200" s="8" t="s">
        <v>478</v>
      </c>
      <c r="C200" s="9" t="s">
        <v>20</v>
      </c>
      <c r="D200" s="10" t="s">
        <v>479</v>
      </c>
      <c r="E200" s="10" t="s">
        <v>120</v>
      </c>
      <c r="G200" s="8" t="s">
        <v>50</v>
      </c>
      <c r="I200" s="7" t="s">
        <v>24</v>
      </c>
      <c r="L200" s="10">
        <v>3.11595</v>
      </c>
      <c r="M200" s="10">
        <v>42.52436</v>
      </c>
      <c r="Q200" s="8" t="s">
        <v>480</v>
      </c>
    </row>
    <row r="201">
      <c r="A201" s="7">
        <v>200.0</v>
      </c>
      <c r="B201" s="8" t="s">
        <v>481</v>
      </c>
      <c r="C201" s="9" t="s">
        <v>20</v>
      </c>
      <c r="D201" s="10" t="s">
        <v>41</v>
      </c>
      <c r="E201" s="10" t="s">
        <v>58</v>
      </c>
      <c r="G201" s="8" t="s">
        <v>50</v>
      </c>
      <c r="I201" s="7" t="s">
        <v>24</v>
      </c>
      <c r="L201" s="10">
        <v>3.6399</v>
      </c>
      <c r="M201" s="10">
        <v>43.34508</v>
      </c>
      <c r="Q201" s="8" t="s">
        <v>482</v>
      </c>
    </row>
    <row r="202">
      <c r="A202" s="7">
        <v>201.0</v>
      </c>
      <c r="B202" s="8" t="s">
        <v>483</v>
      </c>
      <c r="C202" s="9" t="s">
        <v>20</v>
      </c>
      <c r="D202" s="8" t="s">
        <v>60</v>
      </c>
      <c r="E202" s="8" t="s">
        <v>166</v>
      </c>
      <c r="G202" s="8" t="s">
        <v>50</v>
      </c>
      <c r="I202" s="7" t="s">
        <v>24</v>
      </c>
      <c r="L202" s="10">
        <v>5.02341</v>
      </c>
      <c r="M202" s="10">
        <v>43.34655</v>
      </c>
      <c r="Q202" s="8" t="s">
        <v>484</v>
      </c>
    </row>
    <row r="203">
      <c r="A203" s="7">
        <v>202.0</v>
      </c>
      <c r="B203" s="8" t="s">
        <v>485</v>
      </c>
      <c r="C203" s="9" t="s">
        <v>20</v>
      </c>
      <c r="D203" s="10" t="s">
        <v>166</v>
      </c>
      <c r="E203" s="10" t="s">
        <v>46</v>
      </c>
      <c r="G203" s="8" t="s">
        <v>50</v>
      </c>
      <c r="I203" s="7" t="s">
        <v>24</v>
      </c>
      <c r="L203" s="10">
        <v>3.61656</v>
      </c>
      <c r="M203" s="10">
        <v>43.33053</v>
      </c>
      <c r="Q203" s="8" t="s">
        <v>486</v>
      </c>
    </row>
    <row r="204">
      <c r="A204" s="7">
        <v>203.0</v>
      </c>
      <c r="B204" s="8" t="s">
        <v>487</v>
      </c>
      <c r="C204" s="9" t="s">
        <v>20</v>
      </c>
      <c r="D204" s="10" t="s">
        <v>120</v>
      </c>
      <c r="E204" s="10" t="s">
        <v>27</v>
      </c>
      <c r="G204" s="8" t="s">
        <v>50</v>
      </c>
      <c r="I204" s="7" t="s">
        <v>24</v>
      </c>
      <c r="L204" s="10">
        <v>9.40283</v>
      </c>
      <c r="M204" s="10">
        <v>43.00775</v>
      </c>
      <c r="Q204" s="8"/>
    </row>
    <row r="205">
      <c r="A205" s="7">
        <v>204.0</v>
      </c>
      <c r="B205" s="8" t="s">
        <v>488</v>
      </c>
      <c r="C205" s="9" t="s">
        <v>20</v>
      </c>
      <c r="D205" s="10" t="s">
        <v>120</v>
      </c>
      <c r="E205" s="10" t="s">
        <v>27</v>
      </c>
      <c r="G205" s="8" t="s">
        <v>50</v>
      </c>
      <c r="I205" s="7" t="s">
        <v>24</v>
      </c>
      <c r="L205" s="10">
        <v>8.787</v>
      </c>
      <c r="M205" s="10">
        <v>41.57326</v>
      </c>
      <c r="Q205" s="8" t="s">
        <v>489</v>
      </c>
    </row>
    <row r="206">
      <c r="A206" s="7">
        <v>205.0</v>
      </c>
      <c r="B206" s="8" t="s">
        <v>490</v>
      </c>
      <c r="C206" s="9" t="s">
        <v>20</v>
      </c>
      <c r="D206" s="10" t="s">
        <v>120</v>
      </c>
      <c r="E206" s="10" t="s">
        <v>27</v>
      </c>
      <c r="G206" s="8" t="s">
        <v>50</v>
      </c>
      <c r="I206" s="7" t="s">
        <v>24</v>
      </c>
      <c r="L206" s="10">
        <v>9.29044</v>
      </c>
      <c r="M206" s="10">
        <v>41.60847</v>
      </c>
      <c r="Q206" s="8" t="s">
        <v>491</v>
      </c>
    </row>
    <row r="207">
      <c r="A207" s="7">
        <v>206.0</v>
      </c>
      <c r="B207" s="8" t="s">
        <v>492</v>
      </c>
      <c r="C207" s="9" t="s">
        <v>20</v>
      </c>
      <c r="D207" s="10" t="s">
        <v>54</v>
      </c>
      <c r="E207" s="10" t="s">
        <v>22</v>
      </c>
      <c r="G207" s="8" t="s">
        <v>50</v>
      </c>
      <c r="I207" s="7" t="s">
        <v>24</v>
      </c>
      <c r="L207" s="10">
        <v>9.24568</v>
      </c>
      <c r="M207" s="10">
        <v>41.37316</v>
      </c>
      <c r="Q207" s="8" t="s">
        <v>493</v>
      </c>
    </row>
    <row r="208">
      <c r="A208" s="7">
        <v>207.0</v>
      </c>
      <c r="B208" s="8" t="s">
        <v>494</v>
      </c>
      <c r="C208" s="9" t="s">
        <v>20</v>
      </c>
      <c r="D208" s="10" t="s">
        <v>163</v>
      </c>
      <c r="E208" s="10" t="s">
        <v>120</v>
      </c>
      <c r="G208" s="8" t="s">
        <v>50</v>
      </c>
      <c r="I208" s="7" t="s">
        <v>24</v>
      </c>
      <c r="L208" s="10">
        <v>9.46369</v>
      </c>
      <c r="M208" s="10">
        <v>42.9878</v>
      </c>
      <c r="Q208" s="8" t="s">
        <v>495</v>
      </c>
    </row>
    <row r="209">
      <c r="A209" s="7">
        <v>208.0</v>
      </c>
      <c r="B209" s="8" t="s">
        <v>496</v>
      </c>
      <c r="C209" s="9" t="s">
        <v>20</v>
      </c>
      <c r="D209" s="10" t="s">
        <v>163</v>
      </c>
      <c r="E209" s="10" t="s">
        <v>71</v>
      </c>
      <c r="G209" s="8" t="s">
        <v>23</v>
      </c>
      <c r="I209" s="7" t="s">
        <v>24</v>
      </c>
      <c r="L209" s="10">
        <v>15.86666</v>
      </c>
      <c r="M209" s="10">
        <v>43.73333</v>
      </c>
      <c r="Q209" s="8" t="s">
        <v>497</v>
      </c>
    </row>
    <row r="210">
      <c r="A210" s="7">
        <v>209.0</v>
      </c>
      <c r="B210" s="8" t="s">
        <v>498</v>
      </c>
      <c r="C210" s="9" t="s">
        <v>20</v>
      </c>
      <c r="D210" s="10" t="s">
        <v>27</v>
      </c>
      <c r="E210" s="10" t="s">
        <v>58</v>
      </c>
      <c r="G210" s="8" t="s">
        <v>50</v>
      </c>
      <c r="I210" s="7" t="s">
        <v>24</v>
      </c>
      <c r="L210" s="10">
        <v>9.47673</v>
      </c>
      <c r="M210" s="10">
        <v>42.77251</v>
      </c>
      <c r="Q210" s="8" t="s">
        <v>499</v>
      </c>
    </row>
    <row r="211">
      <c r="A211" s="7">
        <v>210.0</v>
      </c>
      <c r="B211" s="8" t="s">
        <v>500</v>
      </c>
      <c r="C211" s="9" t="s">
        <v>20</v>
      </c>
      <c r="D211" s="10" t="s">
        <v>71</v>
      </c>
      <c r="E211" s="10" t="s">
        <v>46</v>
      </c>
      <c r="G211" s="8" t="s">
        <v>50</v>
      </c>
      <c r="I211" s="7" t="s">
        <v>24</v>
      </c>
      <c r="L211" s="10">
        <v>8.65516</v>
      </c>
      <c r="M211" s="10">
        <v>41.73682</v>
      </c>
      <c r="Q211" s="8" t="s">
        <v>501</v>
      </c>
    </row>
    <row r="212">
      <c r="A212" s="7">
        <v>211.0</v>
      </c>
      <c r="B212" s="8" t="s">
        <v>502</v>
      </c>
      <c r="C212" s="9" t="s">
        <v>20</v>
      </c>
      <c r="D212" s="10" t="s">
        <v>163</v>
      </c>
      <c r="E212" s="10" t="s">
        <v>367</v>
      </c>
      <c r="G212" s="8" t="s">
        <v>50</v>
      </c>
      <c r="I212" s="7" t="s">
        <v>24</v>
      </c>
      <c r="L212" s="10">
        <v>8.79687</v>
      </c>
      <c r="M212" s="10">
        <v>41.70744</v>
      </c>
      <c r="Q212" s="8"/>
    </row>
    <row r="213">
      <c r="A213" s="7">
        <v>212.0</v>
      </c>
      <c r="B213" s="8" t="s">
        <v>503</v>
      </c>
      <c r="C213" s="9" t="s">
        <v>20</v>
      </c>
      <c r="D213" s="10" t="s">
        <v>504</v>
      </c>
      <c r="E213" s="10" t="s">
        <v>505</v>
      </c>
      <c r="G213" s="8" t="s">
        <v>50</v>
      </c>
      <c r="I213" s="7" t="s">
        <v>24</v>
      </c>
      <c r="L213" s="10">
        <v>8.91909</v>
      </c>
      <c r="M213" s="10">
        <v>41.46284</v>
      </c>
      <c r="Q213" s="8" t="s">
        <v>506</v>
      </c>
    </row>
    <row r="214">
      <c r="A214" s="7">
        <v>213.0</v>
      </c>
      <c r="B214" s="8" t="s">
        <v>507</v>
      </c>
      <c r="C214" s="9" t="s">
        <v>20</v>
      </c>
      <c r="D214" s="10" t="s">
        <v>508</v>
      </c>
      <c r="E214" s="10" t="s">
        <v>37</v>
      </c>
      <c r="G214" s="8" t="s">
        <v>50</v>
      </c>
      <c r="I214" s="7" t="s">
        <v>24</v>
      </c>
      <c r="L214" s="10">
        <v>8.91909</v>
      </c>
      <c r="M214" s="10">
        <v>41.46284</v>
      </c>
      <c r="Q214" s="8" t="s">
        <v>509</v>
      </c>
    </row>
    <row r="215">
      <c r="A215" s="7">
        <v>214.0</v>
      </c>
      <c r="B215" s="8" t="s">
        <v>510</v>
      </c>
      <c r="C215" s="9" t="s">
        <v>20</v>
      </c>
      <c r="D215" s="10" t="s">
        <v>100</v>
      </c>
      <c r="E215" s="10" t="s">
        <v>27</v>
      </c>
      <c r="G215" s="8" t="s">
        <v>50</v>
      </c>
      <c r="I215" s="7" t="s">
        <v>24</v>
      </c>
      <c r="L215" s="10">
        <v>8.84459</v>
      </c>
      <c r="M215" s="10">
        <v>41.69443</v>
      </c>
      <c r="Q215" s="8" t="s">
        <v>511</v>
      </c>
    </row>
    <row r="216">
      <c r="A216" s="7">
        <v>215.0</v>
      </c>
      <c r="B216" s="8" t="s">
        <v>512</v>
      </c>
      <c r="C216" s="9" t="s">
        <v>20</v>
      </c>
      <c r="D216" s="10" t="s">
        <v>21</v>
      </c>
      <c r="E216" s="10" t="s">
        <v>304</v>
      </c>
      <c r="G216" s="8" t="s">
        <v>50</v>
      </c>
      <c r="I216" s="7" t="s">
        <v>24</v>
      </c>
      <c r="L216" s="10">
        <v>9.25186</v>
      </c>
      <c r="M216" s="10">
        <v>41.36672</v>
      </c>
      <c r="Q216" s="8" t="s">
        <v>513</v>
      </c>
    </row>
    <row r="217">
      <c r="A217" s="7">
        <v>216.0</v>
      </c>
      <c r="B217" s="8" t="s">
        <v>514</v>
      </c>
      <c r="C217" s="9" t="s">
        <v>20</v>
      </c>
      <c r="D217" s="10" t="s">
        <v>465</v>
      </c>
      <c r="E217" s="10" t="s">
        <v>303</v>
      </c>
      <c r="G217" s="8" t="s">
        <v>50</v>
      </c>
      <c r="I217" s="7" t="s">
        <v>24</v>
      </c>
      <c r="L217" s="10">
        <v>5.02341</v>
      </c>
      <c r="M217" s="10">
        <v>43.34655</v>
      </c>
      <c r="Q217" s="8" t="s">
        <v>515</v>
      </c>
    </row>
    <row r="218">
      <c r="A218" s="7">
        <v>217.0</v>
      </c>
      <c r="B218" s="8" t="s">
        <v>516</v>
      </c>
      <c r="C218" s="9" t="s">
        <v>20</v>
      </c>
      <c r="D218" s="10" t="s">
        <v>517</v>
      </c>
      <c r="E218" s="10" t="s">
        <v>27</v>
      </c>
      <c r="G218" s="8" t="s">
        <v>50</v>
      </c>
      <c r="I218" s="7" t="s">
        <v>24</v>
      </c>
      <c r="L218" s="10">
        <v>4.37908</v>
      </c>
      <c r="M218" s="10">
        <v>43.4359</v>
      </c>
      <c r="Q218" s="8"/>
    </row>
    <row r="219">
      <c r="A219" s="7">
        <v>218.0</v>
      </c>
      <c r="B219" s="8" t="s">
        <v>518</v>
      </c>
      <c r="C219" s="9" t="s">
        <v>20</v>
      </c>
      <c r="D219" s="10" t="s">
        <v>21</v>
      </c>
      <c r="E219" s="10" t="s">
        <v>54</v>
      </c>
      <c r="G219" s="8" t="s">
        <v>50</v>
      </c>
      <c r="I219" s="7" t="s">
        <v>24</v>
      </c>
      <c r="L219" s="10">
        <v>4.43315</v>
      </c>
      <c r="M219" s="10">
        <v>43.4383</v>
      </c>
      <c r="Q219" s="8" t="s">
        <v>519</v>
      </c>
    </row>
    <row r="220">
      <c r="A220" s="7">
        <v>219.0</v>
      </c>
      <c r="B220" s="8" t="s">
        <v>520</v>
      </c>
      <c r="C220" s="9" t="s">
        <v>20</v>
      </c>
      <c r="D220" s="10" t="s">
        <v>21</v>
      </c>
      <c r="E220" s="10" t="s">
        <v>71</v>
      </c>
      <c r="G220" s="8" t="s">
        <v>50</v>
      </c>
      <c r="I220" s="7" t="s">
        <v>24</v>
      </c>
      <c r="L220" s="10">
        <v>4.37599</v>
      </c>
      <c r="M220" s="10">
        <v>43.43817</v>
      </c>
      <c r="Q220" s="8" t="s">
        <v>521</v>
      </c>
    </row>
    <row r="221">
      <c r="A221" s="7">
        <v>220.0</v>
      </c>
      <c r="B221" s="8" t="s">
        <v>522</v>
      </c>
      <c r="C221" s="9" t="s">
        <v>20</v>
      </c>
      <c r="D221" s="10" t="s">
        <v>21</v>
      </c>
      <c r="E221" s="10" t="s">
        <v>523</v>
      </c>
      <c r="G221" s="8" t="s">
        <v>50</v>
      </c>
      <c r="I221" s="7" t="s">
        <v>24</v>
      </c>
      <c r="L221" s="10">
        <v>4.79003</v>
      </c>
      <c r="M221" s="10">
        <v>43.10887</v>
      </c>
      <c r="Q221" s="8" t="s">
        <v>524</v>
      </c>
    </row>
    <row r="222">
      <c r="A222" s="7">
        <v>221.0</v>
      </c>
      <c r="B222" s="8" t="s">
        <v>525</v>
      </c>
      <c r="C222" s="9" t="s">
        <v>20</v>
      </c>
      <c r="D222" s="10" t="s">
        <v>101</v>
      </c>
      <c r="E222" s="10" t="s">
        <v>100</v>
      </c>
      <c r="G222" s="8" t="s">
        <v>50</v>
      </c>
      <c r="I222" s="7" t="s">
        <v>24</v>
      </c>
      <c r="L222" s="10">
        <v>5.3572</v>
      </c>
      <c r="M222" s="10">
        <v>43.1971</v>
      </c>
      <c r="Q222" s="8" t="s">
        <v>526</v>
      </c>
    </row>
    <row r="223">
      <c r="A223" s="7">
        <v>222.0</v>
      </c>
      <c r="B223" s="8" t="s">
        <v>527</v>
      </c>
      <c r="C223" s="9" t="s">
        <v>20</v>
      </c>
      <c r="D223" s="10" t="s">
        <v>41</v>
      </c>
      <c r="E223" s="10" t="s">
        <v>46</v>
      </c>
      <c r="G223" s="8" t="s">
        <v>50</v>
      </c>
      <c r="I223" s="7" t="s">
        <v>24</v>
      </c>
      <c r="L223" s="10">
        <v>5.4705</v>
      </c>
      <c r="M223" s="10">
        <v>43.16649</v>
      </c>
      <c r="Q223" s="8" t="s">
        <v>528</v>
      </c>
    </row>
    <row r="224">
      <c r="A224" s="7">
        <v>223.0</v>
      </c>
      <c r="B224" s="8" t="s">
        <v>529</v>
      </c>
      <c r="C224" s="9" t="s">
        <v>20</v>
      </c>
      <c r="D224" s="10" t="s">
        <v>163</v>
      </c>
      <c r="E224" s="10" t="s">
        <v>120</v>
      </c>
      <c r="G224" s="8" t="s">
        <v>50</v>
      </c>
      <c r="I224" s="7" t="s">
        <v>24</v>
      </c>
      <c r="L224" s="10">
        <v>5.53299</v>
      </c>
      <c r="M224" s="10">
        <v>43.18408</v>
      </c>
      <c r="Q224" s="8" t="s">
        <v>530</v>
      </c>
    </row>
    <row r="225">
      <c r="A225" s="7">
        <v>224.0</v>
      </c>
      <c r="B225" s="8" t="s">
        <v>531</v>
      </c>
      <c r="C225" s="9" t="s">
        <v>20</v>
      </c>
      <c r="D225" s="10" t="s">
        <v>532</v>
      </c>
      <c r="E225" s="10" t="s">
        <v>27</v>
      </c>
      <c r="G225" s="8" t="s">
        <v>50</v>
      </c>
      <c r="I225" s="7" t="s">
        <v>24</v>
      </c>
      <c r="L225" s="10">
        <v>5.4705</v>
      </c>
      <c r="M225" s="10">
        <v>43.16649</v>
      </c>
      <c r="Q225" s="8" t="s">
        <v>533</v>
      </c>
    </row>
    <row r="226">
      <c r="A226" s="7">
        <v>225.0</v>
      </c>
      <c r="B226" s="8" t="s">
        <v>534</v>
      </c>
      <c r="C226" s="9" t="s">
        <v>20</v>
      </c>
      <c r="D226" s="10" t="s">
        <v>21</v>
      </c>
      <c r="E226" s="10" t="s">
        <v>27</v>
      </c>
      <c r="G226" s="8" t="s">
        <v>50</v>
      </c>
      <c r="I226" s="7" t="s">
        <v>24</v>
      </c>
      <c r="L226" s="10">
        <v>5.50552</v>
      </c>
      <c r="M226" s="10">
        <v>43.18752</v>
      </c>
      <c r="Q226" s="8" t="s">
        <v>535</v>
      </c>
    </row>
    <row r="227">
      <c r="A227" s="7">
        <v>226.0</v>
      </c>
      <c r="B227" s="8" t="s">
        <v>536</v>
      </c>
      <c r="C227" s="9" t="s">
        <v>20</v>
      </c>
      <c r="D227" s="10" t="s">
        <v>21</v>
      </c>
      <c r="E227" s="10" t="s">
        <v>71</v>
      </c>
      <c r="G227" s="8" t="s">
        <v>50</v>
      </c>
      <c r="I227" s="7" t="s">
        <v>24</v>
      </c>
      <c r="L227" s="10">
        <v>4.29908</v>
      </c>
      <c r="M227" s="10">
        <v>43.42536</v>
      </c>
      <c r="Q227" s="8" t="s">
        <v>537</v>
      </c>
    </row>
    <row r="228">
      <c r="A228" s="7">
        <v>227.0</v>
      </c>
      <c r="B228" s="8" t="s">
        <v>538</v>
      </c>
      <c r="C228" s="9" t="s">
        <v>20</v>
      </c>
      <c r="D228" s="10" t="s">
        <v>22</v>
      </c>
      <c r="E228" s="10" t="s">
        <v>261</v>
      </c>
      <c r="G228" s="8" t="s">
        <v>50</v>
      </c>
      <c r="I228" s="7" t="s">
        <v>24</v>
      </c>
      <c r="L228" s="10">
        <v>4.86694</v>
      </c>
      <c r="M228" s="10">
        <v>43.20464</v>
      </c>
      <c r="Q228" s="8"/>
    </row>
    <row r="229">
      <c r="A229" s="7">
        <v>228.0</v>
      </c>
      <c r="B229" s="8" t="s">
        <v>539</v>
      </c>
      <c r="C229" s="9" t="s">
        <v>20</v>
      </c>
      <c r="D229" s="10" t="s">
        <v>104</v>
      </c>
      <c r="E229" s="10" t="s">
        <v>27</v>
      </c>
      <c r="G229" s="8" t="s">
        <v>50</v>
      </c>
      <c r="I229" s="7" t="s">
        <v>24</v>
      </c>
      <c r="L229" s="10">
        <v>4.45289</v>
      </c>
      <c r="M229" s="10">
        <v>43.44082</v>
      </c>
      <c r="Q229" s="8" t="s">
        <v>540</v>
      </c>
    </row>
    <row r="230">
      <c r="A230" s="7">
        <v>229.0</v>
      </c>
      <c r="B230" s="8" t="s">
        <v>541</v>
      </c>
      <c r="C230" s="9" t="s">
        <v>20</v>
      </c>
      <c r="D230" s="10" t="s">
        <v>21</v>
      </c>
      <c r="E230" s="10" t="s">
        <v>84</v>
      </c>
      <c r="G230" s="8" t="s">
        <v>50</v>
      </c>
      <c r="I230" s="7" t="s">
        <v>24</v>
      </c>
      <c r="L230" s="10">
        <v>4.37255</v>
      </c>
      <c r="M230" s="10">
        <v>43.43739</v>
      </c>
      <c r="Q230" s="8" t="s">
        <v>542</v>
      </c>
    </row>
    <row r="231">
      <c r="A231" s="7">
        <v>230.0</v>
      </c>
      <c r="B231" s="8" t="s">
        <v>543</v>
      </c>
      <c r="C231" s="9" t="s">
        <v>20</v>
      </c>
      <c r="D231" s="10" t="s">
        <v>193</v>
      </c>
      <c r="E231" s="10" t="s">
        <v>304</v>
      </c>
      <c r="G231" s="8" t="s">
        <v>50</v>
      </c>
      <c r="I231" s="7" t="s">
        <v>24</v>
      </c>
      <c r="L231" s="10">
        <v>6.53823</v>
      </c>
      <c r="M231" s="10">
        <v>43.17418</v>
      </c>
      <c r="Q231" s="8" t="s">
        <v>544</v>
      </c>
    </row>
    <row r="232">
      <c r="A232" s="7">
        <v>231.0</v>
      </c>
      <c r="B232" s="8" t="s">
        <v>545</v>
      </c>
      <c r="C232" s="9" t="s">
        <v>20</v>
      </c>
      <c r="D232" s="10" t="s">
        <v>546</v>
      </c>
      <c r="E232" s="10" t="s">
        <v>27</v>
      </c>
      <c r="G232" s="8" t="s">
        <v>50</v>
      </c>
      <c r="I232" s="7" t="s">
        <v>24</v>
      </c>
      <c r="L232" s="10">
        <v>6.68071</v>
      </c>
      <c r="M232" s="10">
        <v>43.27988</v>
      </c>
      <c r="Q232" s="8" t="s">
        <v>547</v>
      </c>
    </row>
    <row r="233">
      <c r="A233" s="7">
        <v>232.0</v>
      </c>
      <c r="B233" s="8" t="s">
        <v>548</v>
      </c>
      <c r="C233" s="9" t="s">
        <v>20</v>
      </c>
      <c r="D233" s="8" t="s">
        <v>220</v>
      </c>
      <c r="E233" s="8" t="s">
        <v>166</v>
      </c>
      <c r="G233" s="8" t="s">
        <v>50</v>
      </c>
      <c r="I233" s="7" t="s">
        <v>24</v>
      </c>
      <c r="L233" s="10">
        <v>6.87366</v>
      </c>
      <c r="M233" s="10">
        <v>43.42222</v>
      </c>
      <c r="Q233" s="8"/>
    </row>
    <row r="234">
      <c r="A234" s="7">
        <v>233.0</v>
      </c>
      <c r="B234" s="8" t="s">
        <v>549</v>
      </c>
      <c r="C234" s="9" t="s">
        <v>20</v>
      </c>
      <c r="D234" s="10" t="s">
        <v>166</v>
      </c>
      <c r="E234" s="10" t="s">
        <v>84</v>
      </c>
      <c r="G234" s="8" t="s">
        <v>50</v>
      </c>
      <c r="I234" s="7" t="s">
        <v>24</v>
      </c>
      <c r="L234" s="10">
        <v>6.6208</v>
      </c>
      <c r="M234" s="10">
        <v>43.15631</v>
      </c>
      <c r="Q234" s="8" t="s">
        <v>550</v>
      </c>
    </row>
    <row r="235">
      <c r="A235" s="7">
        <v>234.0</v>
      </c>
      <c r="B235" s="8" t="s">
        <v>551</v>
      </c>
      <c r="C235" s="9" t="s">
        <v>20</v>
      </c>
      <c r="D235" s="10" t="s">
        <v>54</v>
      </c>
      <c r="E235" s="10" t="s">
        <v>58</v>
      </c>
      <c r="G235" s="8" t="s">
        <v>50</v>
      </c>
      <c r="I235" s="7" t="s">
        <v>24</v>
      </c>
      <c r="L235" s="10">
        <v>5.76842</v>
      </c>
      <c r="M235" s="10">
        <v>43.08267</v>
      </c>
      <c r="Q235" s="8" t="s">
        <v>552</v>
      </c>
    </row>
    <row r="236">
      <c r="A236" s="7">
        <v>235.0</v>
      </c>
      <c r="B236" s="8" t="s">
        <v>553</v>
      </c>
      <c r="C236" s="9" t="s">
        <v>20</v>
      </c>
      <c r="D236" s="10" t="s">
        <v>402</v>
      </c>
      <c r="E236" s="10" t="s">
        <v>236</v>
      </c>
      <c r="G236" s="8" t="s">
        <v>50</v>
      </c>
      <c r="I236" s="7" t="s">
        <v>24</v>
      </c>
      <c r="L236" s="10">
        <v>6.38726</v>
      </c>
      <c r="M236" s="10">
        <v>43.01398</v>
      </c>
      <c r="Q236" s="8" t="s">
        <v>554</v>
      </c>
    </row>
    <row r="237">
      <c r="A237" s="7">
        <v>236.0</v>
      </c>
      <c r="B237" s="8" t="s">
        <v>555</v>
      </c>
      <c r="C237" s="9" t="s">
        <v>20</v>
      </c>
      <c r="D237" s="10" t="s">
        <v>397</v>
      </c>
      <c r="E237" s="10" t="s">
        <v>163</v>
      </c>
      <c r="G237" s="8" t="s">
        <v>50</v>
      </c>
      <c r="I237" s="7" t="s">
        <v>24</v>
      </c>
      <c r="L237" s="10">
        <v>6.19028</v>
      </c>
      <c r="M237" s="10">
        <v>43.00707</v>
      </c>
      <c r="Q237" s="8" t="s">
        <v>556</v>
      </c>
    </row>
    <row r="238">
      <c r="A238" s="7">
        <v>237.0</v>
      </c>
      <c r="B238" s="8" t="s">
        <v>557</v>
      </c>
      <c r="C238" s="9" t="s">
        <v>20</v>
      </c>
      <c r="D238" s="10" t="s">
        <v>60</v>
      </c>
      <c r="E238" s="10" t="s">
        <v>304</v>
      </c>
      <c r="G238" s="8" t="s">
        <v>50</v>
      </c>
      <c r="I238" s="7" t="s">
        <v>24</v>
      </c>
      <c r="L238" s="10">
        <v>7.31646</v>
      </c>
      <c r="M238" s="10">
        <v>43.70459</v>
      </c>
      <c r="Q238" s="8" t="s">
        <v>558</v>
      </c>
    </row>
    <row r="239">
      <c r="A239" s="7">
        <v>238.0</v>
      </c>
      <c r="B239" s="8" t="s">
        <v>559</v>
      </c>
      <c r="C239" s="9" t="s">
        <v>20</v>
      </c>
      <c r="D239" s="10" t="s">
        <v>560</v>
      </c>
      <c r="E239" s="10" t="s">
        <v>561</v>
      </c>
      <c r="G239" s="8" t="s">
        <v>38</v>
      </c>
      <c r="I239" s="7" t="s">
        <v>24</v>
      </c>
      <c r="L239" s="10">
        <v>27.56195</v>
      </c>
      <c r="M239" s="10">
        <v>36.97341</v>
      </c>
      <c r="Q239" s="8" t="s">
        <v>562</v>
      </c>
    </row>
    <row r="240">
      <c r="A240" s="7">
        <v>239.0</v>
      </c>
      <c r="B240" s="8" t="s">
        <v>563</v>
      </c>
      <c r="C240" s="9" t="s">
        <v>20</v>
      </c>
      <c r="D240" s="10" t="s">
        <v>564</v>
      </c>
      <c r="E240" s="10" t="s">
        <v>27</v>
      </c>
      <c r="G240" s="8" t="s">
        <v>62</v>
      </c>
      <c r="I240" s="7" t="s">
        <v>24</v>
      </c>
      <c r="L240" s="10">
        <v>14.08361</v>
      </c>
      <c r="M240" s="10">
        <v>40.80325</v>
      </c>
      <c r="Q240" s="8" t="s">
        <v>565</v>
      </c>
    </row>
    <row r="241">
      <c r="A241" s="7">
        <v>240.0</v>
      </c>
      <c r="B241" s="8" t="s">
        <v>566</v>
      </c>
      <c r="C241" s="9" t="s">
        <v>20</v>
      </c>
      <c r="D241" s="10" t="s">
        <v>120</v>
      </c>
      <c r="E241" s="10" t="s">
        <v>71</v>
      </c>
      <c r="G241" s="8" t="s">
        <v>62</v>
      </c>
      <c r="I241" s="7" t="s">
        <v>24</v>
      </c>
      <c r="L241" s="10">
        <v>14.1164</v>
      </c>
      <c r="M241" s="10">
        <v>40.82027</v>
      </c>
      <c r="Q241" s="8"/>
    </row>
    <row r="242">
      <c r="A242" s="7">
        <v>241.0</v>
      </c>
      <c r="B242" s="8" t="s">
        <v>567</v>
      </c>
      <c r="C242" s="9" t="s">
        <v>20</v>
      </c>
      <c r="D242" s="10" t="s">
        <v>21</v>
      </c>
      <c r="E242" s="10" t="s">
        <v>92</v>
      </c>
      <c r="G242" s="8" t="s">
        <v>62</v>
      </c>
      <c r="I242" s="7" t="s">
        <v>24</v>
      </c>
      <c r="L242" s="10">
        <v>14.27999</v>
      </c>
      <c r="M242" s="10">
        <v>40.56359</v>
      </c>
      <c r="Q242" s="8" t="s">
        <v>568</v>
      </c>
    </row>
    <row r="243">
      <c r="A243" s="7">
        <v>242.0</v>
      </c>
      <c r="B243" s="8" t="s">
        <v>569</v>
      </c>
      <c r="C243" s="9" t="s">
        <v>20</v>
      </c>
      <c r="D243" s="10" t="s">
        <v>54</v>
      </c>
      <c r="E243" s="10" t="s">
        <v>439</v>
      </c>
      <c r="G243" s="8" t="s">
        <v>62</v>
      </c>
      <c r="I243" s="7" t="s">
        <v>24</v>
      </c>
      <c r="L243" s="10">
        <v>14.11983</v>
      </c>
      <c r="M243" s="10">
        <v>40.81468</v>
      </c>
      <c r="Q243" s="8" t="s">
        <v>570</v>
      </c>
    </row>
    <row r="244">
      <c r="A244" s="7">
        <v>243.0</v>
      </c>
      <c r="B244" s="8" t="s">
        <v>571</v>
      </c>
      <c r="C244" s="9" t="s">
        <v>20</v>
      </c>
      <c r="D244" s="10" t="s">
        <v>22</v>
      </c>
      <c r="E244" s="10" t="s">
        <v>27</v>
      </c>
      <c r="G244" s="8" t="s">
        <v>62</v>
      </c>
      <c r="I244" s="7" t="s">
        <v>24</v>
      </c>
      <c r="L244" s="10">
        <v>14.36428</v>
      </c>
      <c r="M244" s="10">
        <v>40.58051</v>
      </c>
      <c r="Q244" s="8" t="s">
        <v>572</v>
      </c>
    </row>
    <row r="245">
      <c r="A245" s="7">
        <v>244.0</v>
      </c>
      <c r="B245" s="8" t="s">
        <v>573</v>
      </c>
      <c r="C245" s="9" t="s">
        <v>20</v>
      </c>
      <c r="D245" s="10" t="s">
        <v>163</v>
      </c>
      <c r="E245" s="10" t="s">
        <v>27</v>
      </c>
      <c r="G245" s="8" t="s">
        <v>62</v>
      </c>
      <c r="I245" s="7" t="s">
        <v>24</v>
      </c>
      <c r="L245" s="10">
        <v>14.90192</v>
      </c>
      <c r="M245" s="10">
        <v>40.25368</v>
      </c>
      <c r="Q245" s="8" t="s">
        <v>574</v>
      </c>
    </row>
    <row r="246">
      <c r="A246" s="7">
        <v>245.0</v>
      </c>
      <c r="B246" s="12" t="s">
        <v>575</v>
      </c>
      <c r="C246" s="9" t="s">
        <v>20</v>
      </c>
      <c r="D246" s="10" t="s">
        <v>163</v>
      </c>
      <c r="E246" s="10" t="s">
        <v>58</v>
      </c>
      <c r="G246" s="8" t="s">
        <v>62</v>
      </c>
      <c r="I246" s="7" t="s">
        <v>24</v>
      </c>
      <c r="L246" s="10">
        <v>15.24078</v>
      </c>
      <c r="M246" s="10">
        <v>40.02649</v>
      </c>
      <c r="Q246" s="8" t="s">
        <v>576</v>
      </c>
    </row>
    <row r="247">
      <c r="A247" s="7">
        <v>246.0</v>
      </c>
      <c r="B247" s="8" t="s">
        <v>577</v>
      </c>
      <c r="C247" s="9" t="s">
        <v>20</v>
      </c>
      <c r="D247" s="10" t="s">
        <v>60</v>
      </c>
      <c r="E247" s="10" t="s">
        <v>220</v>
      </c>
      <c r="G247" s="8" t="s">
        <v>62</v>
      </c>
      <c r="I247" s="7" t="s">
        <v>24</v>
      </c>
      <c r="L247" s="10">
        <v>15.97789</v>
      </c>
      <c r="M247" s="10">
        <v>38.72</v>
      </c>
      <c r="Q247" s="8" t="s">
        <v>578</v>
      </c>
    </row>
    <row r="248">
      <c r="A248" s="7">
        <v>247.0</v>
      </c>
      <c r="B248" s="8" t="s">
        <v>579</v>
      </c>
      <c r="C248" s="9" t="s">
        <v>20</v>
      </c>
      <c r="D248" s="10" t="s">
        <v>163</v>
      </c>
      <c r="E248" s="10" t="s">
        <v>27</v>
      </c>
      <c r="G248" s="8" t="s">
        <v>62</v>
      </c>
      <c r="I248" s="7" t="s">
        <v>24</v>
      </c>
      <c r="L248" s="10">
        <v>15.66942</v>
      </c>
      <c r="M248" s="10">
        <v>37.95864</v>
      </c>
      <c r="Q248" s="8" t="s">
        <v>580</v>
      </c>
    </row>
    <row r="249">
      <c r="A249" s="7">
        <v>248.0</v>
      </c>
      <c r="B249" s="8" t="s">
        <v>581</v>
      </c>
      <c r="C249" s="9" t="s">
        <v>20</v>
      </c>
      <c r="D249" s="10" t="s">
        <v>582</v>
      </c>
      <c r="E249" s="10" t="s">
        <v>439</v>
      </c>
      <c r="G249" s="8" t="s">
        <v>62</v>
      </c>
      <c r="I249" s="7" t="s">
        <v>24</v>
      </c>
      <c r="L249" s="10">
        <v>17.10434</v>
      </c>
      <c r="M249" s="10">
        <v>38.89676</v>
      </c>
      <c r="Q249" s="8" t="s">
        <v>583</v>
      </c>
    </row>
    <row r="250">
      <c r="A250" s="7">
        <v>249.0</v>
      </c>
      <c r="B250" s="8" t="s">
        <v>584</v>
      </c>
      <c r="C250" s="9" t="s">
        <v>20</v>
      </c>
      <c r="D250" s="10" t="s">
        <v>310</v>
      </c>
      <c r="E250" s="10" t="s">
        <v>37</v>
      </c>
      <c r="G250" s="8" t="s">
        <v>62</v>
      </c>
      <c r="I250" s="7" t="s">
        <v>24</v>
      </c>
      <c r="L250" s="10">
        <v>17.02056</v>
      </c>
      <c r="M250" s="10">
        <v>38.89716</v>
      </c>
      <c r="Q250" s="8" t="s">
        <v>585</v>
      </c>
    </row>
    <row r="251">
      <c r="A251" s="7">
        <v>250.0</v>
      </c>
      <c r="B251" s="8" t="s">
        <v>586</v>
      </c>
      <c r="C251" s="9" t="s">
        <v>20</v>
      </c>
      <c r="D251" s="10" t="s">
        <v>60</v>
      </c>
      <c r="E251" s="10" t="s">
        <v>71</v>
      </c>
      <c r="G251" s="8" t="s">
        <v>62</v>
      </c>
      <c r="I251" s="7" t="s">
        <v>24</v>
      </c>
      <c r="L251" s="10">
        <v>17.20047</v>
      </c>
      <c r="M251" s="10">
        <v>39.02978</v>
      </c>
      <c r="Q251" s="8" t="s">
        <v>587</v>
      </c>
    </row>
    <row r="252">
      <c r="A252" s="7">
        <v>251.0</v>
      </c>
      <c r="B252" s="8" t="s">
        <v>588</v>
      </c>
      <c r="C252" s="9" t="s">
        <v>20</v>
      </c>
      <c r="D252" s="10" t="s">
        <v>22</v>
      </c>
      <c r="E252" s="10" t="s">
        <v>68</v>
      </c>
      <c r="G252" s="8" t="s">
        <v>62</v>
      </c>
      <c r="I252" s="7" t="s">
        <v>24</v>
      </c>
      <c r="L252" s="10">
        <v>17.18261</v>
      </c>
      <c r="M252" s="10">
        <v>39.00657</v>
      </c>
      <c r="Q252" s="8" t="s">
        <v>589</v>
      </c>
    </row>
    <row r="253">
      <c r="A253" s="7">
        <v>252.0</v>
      </c>
      <c r="B253" s="8" t="s">
        <v>590</v>
      </c>
      <c r="C253" s="9" t="s">
        <v>20</v>
      </c>
      <c r="D253" s="10" t="s">
        <v>22</v>
      </c>
      <c r="E253" s="10" t="s">
        <v>166</v>
      </c>
      <c r="G253" s="8" t="s">
        <v>62</v>
      </c>
      <c r="I253" s="7" t="s">
        <v>24</v>
      </c>
      <c r="L253" s="10">
        <v>17.11326</v>
      </c>
      <c r="M253" s="10">
        <v>39.30421</v>
      </c>
      <c r="Q253" s="8" t="s">
        <v>591</v>
      </c>
    </row>
    <row r="254">
      <c r="A254" s="7">
        <v>253.0</v>
      </c>
      <c r="B254" s="8" t="s">
        <v>592</v>
      </c>
      <c r="C254" s="9" t="s">
        <v>20</v>
      </c>
      <c r="D254" s="10" t="s">
        <v>41</v>
      </c>
      <c r="E254" s="10" t="s">
        <v>120</v>
      </c>
      <c r="G254" s="8" t="s">
        <v>62</v>
      </c>
      <c r="I254" s="7" t="s">
        <v>24</v>
      </c>
      <c r="L254" s="10">
        <v>17.92419</v>
      </c>
      <c r="M254" s="10">
        <v>40.15102</v>
      </c>
      <c r="Q254" s="8" t="s">
        <v>593</v>
      </c>
    </row>
    <row r="255">
      <c r="A255" s="7">
        <v>254.0</v>
      </c>
      <c r="B255" s="8" t="s">
        <v>594</v>
      </c>
      <c r="C255" s="9" t="s">
        <v>20</v>
      </c>
      <c r="D255" s="10" t="s">
        <v>104</v>
      </c>
      <c r="E255" s="10" t="s">
        <v>104</v>
      </c>
      <c r="G255" s="8" t="s">
        <v>62</v>
      </c>
      <c r="I255" s="7" t="s">
        <v>24</v>
      </c>
      <c r="L255" s="10">
        <v>17.95166</v>
      </c>
      <c r="M255" s="10">
        <v>40.13633</v>
      </c>
      <c r="Q255" s="8"/>
    </row>
    <row r="256">
      <c r="A256" s="7">
        <v>255.0</v>
      </c>
      <c r="B256" s="8" t="s">
        <v>595</v>
      </c>
      <c r="C256" s="9" t="s">
        <v>20</v>
      </c>
      <c r="D256" s="10" t="s">
        <v>258</v>
      </c>
      <c r="E256" s="10" t="s">
        <v>46</v>
      </c>
      <c r="G256" s="8" t="s">
        <v>62</v>
      </c>
      <c r="I256" s="7" t="s">
        <v>24</v>
      </c>
      <c r="L256" s="10">
        <v>18.04092</v>
      </c>
      <c r="M256" s="10">
        <v>39.90945</v>
      </c>
      <c r="Q256" s="8" t="s">
        <v>596</v>
      </c>
    </row>
    <row r="257">
      <c r="A257" s="7">
        <v>256.0</v>
      </c>
      <c r="B257" s="8" t="s">
        <v>597</v>
      </c>
      <c r="C257" s="9" t="s">
        <v>20</v>
      </c>
      <c r="D257" s="10" t="s">
        <v>163</v>
      </c>
      <c r="E257" s="10" t="s">
        <v>166</v>
      </c>
      <c r="G257" s="8" t="s">
        <v>62</v>
      </c>
      <c r="I257" s="7" t="s">
        <v>24</v>
      </c>
      <c r="L257" s="10">
        <v>18.49823</v>
      </c>
      <c r="M257" s="10">
        <v>40.14829</v>
      </c>
      <c r="Q257" s="8" t="s">
        <v>598</v>
      </c>
    </row>
    <row r="258">
      <c r="A258" s="7">
        <v>257.0</v>
      </c>
      <c r="B258" s="8" t="s">
        <v>599</v>
      </c>
      <c r="C258" s="9" t="s">
        <v>20</v>
      </c>
      <c r="D258" s="10" t="s">
        <v>163</v>
      </c>
      <c r="E258" s="10" t="s">
        <v>120</v>
      </c>
      <c r="G258" s="8" t="s">
        <v>62</v>
      </c>
      <c r="I258" s="7" t="s">
        <v>24</v>
      </c>
      <c r="L258" s="10">
        <v>18.48793</v>
      </c>
      <c r="M258" s="10">
        <v>40.06689</v>
      </c>
      <c r="Q258" s="8" t="s">
        <v>600</v>
      </c>
    </row>
    <row r="259">
      <c r="A259" s="7">
        <v>258.0</v>
      </c>
      <c r="B259" s="8" t="s">
        <v>601</v>
      </c>
      <c r="C259" s="9" t="s">
        <v>20</v>
      </c>
      <c r="D259" s="10" t="s">
        <v>104</v>
      </c>
      <c r="E259" s="10" t="s">
        <v>58</v>
      </c>
      <c r="G259" s="8" t="s">
        <v>62</v>
      </c>
      <c r="I259" s="7" t="s">
        <v>24</v>
      </c>
      <c r="L259" s="10">
        <v>18.21807</v>
      </c>
      <c r="M259" s="10">
        <v>40.46039</v>
      </c>
      <c r="Q259" s="8" t="s">
        <v>602</v>
      </c>
    </row>
    <row r="260">
      <c r="A260" s="7">
        <v>259.0</v>
      </c>
      <c r="B260" s="8" t="s">
        <v>603</v>
      </c>
      <c r="C260" s="9" t="s">
        <v>20</v>
      </c>
      <c r="D260" s="10" t="s">
        <v>67</v>
      </c>
      <c r="E260" s="10" t="s">
        <v>120</v>
      </c>
      <c r="G260" s="8" t="s">
        <v>62</v>
      </c>
      <c r="I260" s="7" t="s">
        <v>24</v>
      </c>
      <c r="L260" s="10">
        <v>17.88368</v>
      </c>
      <c r="M260" s="10">
        <v>40.68831</v>
      </c>
      <c r="Q260" s="8" t="s">
        <v>604</v>
      </c>
    </row>
    <row r="261">
      <c r="A261" s="7">
        <v>260.0</v>
      </c>
      <c r="B261" s="8" t="s">
        <v>605</v>
      </c>
      <c r="C261" s="9" t="s">
        <v>20</v>
      </c>
      <c r="D261" s="10" t="s">
        <v>104</v>
      </c>
      <c r="E261" s="10" t="s">
        <v>193</v>
      </c>
      <c r="G261" s="8" t="s">
        <v>62</v>
      </c>
      <c r="I261" s="7" t="s">
        <v>24</v>
      </c>
      <c r="L261" s="10">
        <v>18.04779</v>
      </c>
      <c r="M261" s="10">
        <v>40.60026</v>
      </c>
      <c r="Q261" s="8" t="s">
        <v>606</v>
      </c>
    </row>
    <row r="262">
      <c r="A262" s="7">
        <v>261.0</v>
      </c>
      <c r="B262" s="8" t="s">
        <v>607</v>
      </c>
      <c r="C262" s="9" t="s">
        <v>20</v>
      </c>
      <c r="D262" s="10" t="s">
        <v>37</v>
      </c>
      <c r="E262" s="10" t="s">
        <v>608</v>
      </c>
      <c r="G262" s="8" t="s">
        <v>38</v>
      </c>
      <c r="I262" s="7" t="s">
        <v>24</v>
      </c>
      <c r="L262" s="10">
        <v>27.52349</v>
      </c>
      <c r="M262" s="10">
        <v>40.64299</v>
      </c>
      <c r="Q262" s="8" t="s">
        <v>609</v>
      </c>
    </row>
    <row r="263">
      <c r="A263" s="7">
        <v>262.0</v>
      </c>
      <c r="B263" s="8" t="s">
        <v>610</v>
      </c>
      <c r="C263" s="9" t="s">
        <v>20</v>
      </c>
      <c r="D263" s="10" t="s">
        <v>611</v>
      </c>
      <c r="E263" s="10" t="s">
        <v>54</v>
      </c>
      <c r="G263" s="8" t="s">
        <v>38</v>
      </c>
      <c r="I263" s="7" t="s">
        <v>24</v>
      </c>
      <c r="L263" s="10">
        <v>28.17031</v>
      </c>
      <c r="M263" s="10">
        <v>36.62199</v>
      </c>
      <c r="Q263" s="8" t="s">
        <v>612</v>
      </c>
    </row>
    <row r="264">
      <c r="A264" s="7">
        <v>263.0</v>
      </c>
      <c r="B264" s="12" t="s">
        <v>613</v>
      </c>
      <c r="C264" s="9" t="s">
        <v>20</v>
      </c>
      <c r="D264" s="10" t="s">
        <v>120</v>
      </c>
      <c r="E264" s="10" t="s">
        <v>367</v>
      </c>
      <c r="G264" s="8" t="s">
        <v>38</v>
      </c>
      <c r="I264" s="7" t="s">
        <v>24</v>
      </c>
      <c r="L264" s="10">
        <v>28.16276</v>
      </c>
      <c r="M264" s="10">
        <v>36.63246</v>
      </c>
      <c r="Q264" s="8" t="s">
        <v>614</v>
      </c>
    </row>
    <row r="265">
      <c r="A265" s="7">
        <v>264.0</v>
      </c>
      <c r="B265" s="8" t="s">
        <v>615</v>
      </c>
      <c r="C265" s="9" t="s">
        <v>20</v>
      </c>
      <c r="D265" s="10" t="s">
        <v>439</v>
      </c>
      <c r="E265" s="10" t="s">
        <v>163</v>
      </c>
      <c r="G265" s="8" t="s">
        <v>38</v>
      </c>
      <c r="I265" s="7" t="s">
        <v>24</v>
      </c>
      <c r="L265" s="10">
        <v>28.2122</v>
      </c>
      <c r="M265" s="10">
        <v>36.66606</v>
      </c>
      <c r="Q265" s="8" t="s">
        <v>616</v>
      </c>
    </row>
    <row r="266">
      <c r="A266" s="7">
        <v>265.0</v>
      </c>
      <c r="B266" s="8" t="s">
        <v>617</v>
      </c>
      <c r="C266" s="9" t="s">
        <v>20</v>
      </c>
      <c r="D266" s="10" t="s">
        <v>60</v>
      </c>
      <c r="E266" s="10" t="s">
        <v>163</v>
      </c>
      <c r="G266" s="8" t="s">
        <v>62</v>
      </c>
      <c r="I266" s="7" t="s">
        <v>24</v>
      </c>
      <c r="L266" s="10">
        <v>11.50405</v>
      </c>
      <c r="M266" s="10">
        <v>42.33811</v>
      </c>
      <c r="Q266" s="8" t="s">
        <v>618</v>
      </c>
    </row>
    <row r="267">
      <c r="A267" s="7">
        <v>266.0</v>
      </c>
      <c r="B267" s="8" t="s">
        <v>619</v>
      </c>
      <c r="C267" s="9" t="s">
        <v>20</v>
      </c>
      <c r="D267" s="10" t="s">
        <v>104</v>
      </c>
      <c r="E267" s="10" t="s">
        <v>22</v>
      </c>
      <c r="G267" s="8" t="s">
        <v>62</v>
      </c>
      <c r="I267" s="7" t="s">
        <v>24</v>
      </c>
      <c r="L267" s="10">
        <v>9.90623</v>
      </c>
      <c r="M267" s="10">
        <v>44.07559</v>
      </c>
      <c r="Q267" s="8"/>
    </row>
    <row r="268">
      <c r="A268" s="7">
        <v>267.0</v>
      </c>
      <c r="B268" s="8" t="s">
        <v>620</v>
      </c>
      <c r="C268" s="9" t="s">
        <v>20</v>
      </c>
      <c r="D268" s="10" t="s">
        <v>21</v>
      </c>
      <c r="E268" s="10" t="s">
        <v>621</v>
      </c>
      <c r="G268" s="8" t="s">
        <v>62</v>
      </c>
      <c r="I268" s="7" t="s">
        <v>24</v>
      </c>
      <c r="L268" s="10">
        <v>7.91118</v>
      </c>
      <c r="M268" s="10">
        <v>43.83025</v>
      </c>
      <c r="Q268" s="8" t="s">
        <v>622</v>
      </c>
    </row>
    <row r="269">
      <c r="A269" s="7">
        <v>268.0</v>
      </c>
      <c r="B269" s="8" t="s">
        <v>623</v>
      </c>
      <c r="C269" s="9" t="s">
        <v>20</v>
      </c>
      <c r="D269" s="10" t="s">
        <v>49</v>
      </c>
      <c r="E269" s="10" t="s">
        <v>27</v>
      </c>
      <c r="G269" s="8" t="s">
        <v>62</v>
      </c>
      <c r="I269" s="7" t="s">
        <v>24</v>
      </c>
      <c r="L269" s="10">
        <v>10.19943</v>
      </c>
      <c r="M269" s="10">
        <v>42.81692</v>
      </c>
      <c r="Q269" s="8" t="s">
        <v>624</v>
      </c>
    </row>
    <row r="270">
      <c r="A270" s="7">
        <v>269.0</v>
      </c>
      <c r="B270" s="8" t="s">
        <v>625</v>
      </c>
      <c r="C270" s="9" t="s">
        <v>20</v>
      </c>
      <c r="D270" s="10" t="s">
        <v>21</v>
      </c>
      <c r="E270" s="10" t="s">
        <v>120</v>
      </c>
      <c r="G270" s="8" t="s">
        <v>62</v>
      </c>
      <c r="I270" s="7" t="s">
        <v>24</v>
      </c>
      <c r="L270" s="10">
        <v>10.14038</v>
      </c>
      <c r="M270" s="10">
        <v>42.80997</v>
      </c>
      <c r="Q270" s="8"/>
    </row>
    <row r="271">
      <c r="A271" s="7">
        <v>270.0</v>
      </c>
      <c r="B271" s="8" t="s">
        <v>626</v>
      </c>
      <c r="C271" s="9" t="s">
        <v>20</v>
      </c>
      <c r="D271" s="10" t="s">
        <v>120</v>
      </c>
      <c r="E271" s="10" t="s">
        <v>163</v>
      </c>
      <c r="G271" s="8" t="s">
        <v>62</v>
      </c>
      <c r="I271" s="7" t="s">
        <v>24</v>
      </c>
      <c r="L271" s="10">
        <v>10.1378</v>
      </c>
      <c r="M271" s="10">
        <v>42.81174</v>
      </c>
      <c r="Q271" s="8"/>
    </row>
    <row r="272">
      <c r="A272" s="7">
        <v>271.0</v>
      </c>
      <c r="B272" s="8" t="s">
        <v>627</v>
      </c>
      <c r="C272" s="9" t="s">
        <v>20</v>
      </c>
      <c r="D272" s="10" t="s">
        <v>163</v>
      </c>
      <c r="E272" s="10" t="s">
        <v>104</v>
      </c>
      <c r="G272" s="8" t="s">
        <v>62</v>
      </c>
      <c r="I272" s="7" t="s">
        <v>24</v>
      </c>
      <c r="L272" s="10">
        <v>15.16525</v>
      </c>
      <c r="M272" s="10">
        <v>36.66922</v>
      </c>
      <c r="Q272" s="8"/>
    </row>
    <row r="273">
      <c r="A273" s="7">
        <v>272.0</v>
      </c>
      <c r="B273" s="8" t="s">
        <v>628</v>
      </c>
      <c r="C273" s="9" t="s">
        <v>20</v>
      </c>
      <c r="D273" s="10" t="s">
        <v>258</v>
      </c>
      <c r="E273" s="10" t="s">
        <v>303</v>
      </c>
      <c r="G273" s="8" t="s">
        <v>62</v>
      </c>
      <c r="I273" s="7" t="s">
        <v>24</v>
      </c>
      <c r="L273" s="10">
        <v>14.25441</v>
      </c>
      <c r="M273" s="10">
        <v>37.04304</v>
      </c>
      <c r="Q273" s="8" t="s">
        <v>629</v>
      </c>
    </row>
    <row r="274">
      <c r="A274" s="7">
        <v>273.0</v>
      </c>
      <c r="B274" s="8" t="s">
        <v>630</v>
      </c>
      <c r="C274" s="9" t="s">
        <v>20</v>
      </c>
      <c r="D274" s="10" t="s">
        <v>236</v>
      </c>
      <c r="E274" s="10" t="s">
        <v>84</v>
      </c>
      <c r="G274" s="8" t="s">
        <v>62</v>
      </c>
      <c r="I274" s="7" t="s">
        <v>24</v>
      </c>
      <c r="L274" s="10">
        <v>11.83124</v>
      </c>
      <c r="M274" s="10">
        <v>42.03239</v>
      </c>
      <c r="Q274" s="8" t="s">
        <v>631</v>
      </c>
    </row>
    <row r="275">
      <c r="A275" s="7">
        <v>274.0</v>
      </c>
      <c r="B275" s="8" t="s">
        <v>632</v>
      </c>
      <c r="C275" s="9" t="s">
        <v>20</v>
      </c>
      <c r="D275" s="10" t="s">
        <v>193</v>
      </c>
      <c r="E275" s="10" t="s">
        <v>22</v>
      </c>
      <c r="G275" s="8" t="s">
        <v>62</v>
      </c>
      <c r="I275" s="7" t="s">
        <v>24</v>
      </c>
      <c r="L275" s="10">
        <v>10.72814</v>
      </c>
      <c r="M275" s="10">
        <v>42.80112</v>
      </c>
      <c r="Q275" s="8" t="s">
        <v>633</v>
      </c>
    </row>
    <row r="276">
      <c r="A276" s="7">
        <v>275.0</v>
      </c>
      <c r="B276" s="8" t="s">
        <v>634</v>
      </c>
      <c r="C276" s="9" t="s">
        <v>20</v>
      </c>
      <c r="D276" s="10" t="s">
        <v>21</v>
      </c>
      <c r="E276" s="10" t="s">
        <v>635</v>
      </c>
      <c r="G276" s="8" t="s">
        <v>62</v>
      </c>
      <c r="I276" s="7" t="s">
        <v>24</v>
      </c>
      <c r="L276" s="10">
        <v>10.22071</v>
      </c>
      <c r="M276" s="10">
        <v>43.54776</v>
      </c>
      <c r="Q276" s="8" t="s">
        <v>636</v>
      </c>
    </row>
    <row r="277">
      <c r="A277" s="7">
        <v>276.0</v>
      </c>
      <c r="B277" s="8" t="s">
        <v>637</v>
      </c>
      <c r="C277" s="9" t="s">
        <v>20</v>
      </c>
      <c r="D277" s="10" t="s">
        <v>325</v>
      </c>
      <c r="E277" s="10" t="s">
        <v>92</v>
      </c>
      <c r="G277" s="8" t="s">
        <v>62</v>
      </c>
      <c r="I277" s="7" t="s">
        <v>24</v>
      </c>
      <c r="L277" s="10">
        <v>8.30944</v>
      </c>
      <c r="M277" s="10">
        <v>40.55756</v>
      </c>
      <c r="Q277" s="8"/>
    </row>
    <row r="278">
      <c r="A278" s="7">
        <v>277.0</v>
      </c>
      <c r="B278" s="8" t="s">
        <v>638</v>
      </c>
      <c r="C278" s="9" t="s">
        <v>20</v>
      </c>
      <c r="D278" s="10" t="s">
        <v>37</v>
      </c>
      <c r="E278" s="10" t="s">
        <v>54</v>
      </c>
      <c r="G278" s="8" t="s">
        <v>62</v>
      </c>
      <c r="I278" s="7" t="s">
        <v>24</v>
      </c>
      <c r="L278" s="10">
        <v>15.49621</v>
      </c>
      <c r="M278" s="10">
        <v>42.11267</v>
      </c>
      <c r="Q278" s="8" t="s">
        <v>639</v>
      </c>
    </row>
    <row r="279">
      <c r="A279" s="7">
        <v>278.0</v>
      </c>
      <c r="B279" s="8" t="s">
        <v>640</v>
      </c>
      <c r="C279" s="9" t="s">
        <v>20</v>
      </c>
      <c r="D279" s="10" t="s">
        <v>163</v>
      </c>
      <c r="E279" s="10" t="s">
        <v>27</v>
      </c>
      <c r="G279" s="8" t="s">
        <v>62</v>
      </c>
      <c r="I279" s="7" t="s">
        <v>24</v>
      </c>
      <c r="L279" s="10">
        <v>14.25544</v>
      </c>
      <c r="M279" s="10">
        <v>40.84181</v>
      </c>
      <c r="Q279" s="8" t="s">
        <v>641</v>
      </c>
    </row>
    <row r="280">
      <c r="A280" s="7">
        <v>279.0</v>
      </c>
      <c r="B280" s="8" t="s">
        <v>642</v>
      </c>
      <c r="C280" s="9" t="s">
        <v>20</v>
      </c>
      <c r="D280" s="10" t="s">
        <v>84</v>
      </c>
      <c r="E280" s="10" t="s">
        <v>643</v>
      </c>
      <c r="G280" s="8" t="s">
        <v>62</v>
      </c>
      <c r="I280" s="7" t="s">
        <v>24</v>
      </c>
      <c r="L280" s="10">
        <v>14.25544</v>
      </c>
      <c r="M280" s="10">
        <v>40.84181</v>
      </c>
      <c r="Q280" s="8" t="s">
        <v>644</v>
      </c>
    </row>
    <row r="281">
      <c r="A281" s="7">
        <v>280.0</v>
      </c>
      <c r="B281" s="8" t="s">
        <v>645</v>
      </c>
      <c r="C281" s="9" t="s">
        <v>20</v>
      </c>
      <c r="D281" s="10" t="s">
        <v>646</v>
      </c>
      <c r="E281" s="10" t="s">
        <v>27</v>
      </c>
      <c r="G281" s="8" t="s">
        <v>62</v>
      </c>
      <c r="I281" s="7" t="s">
        <v>24</v>
      </c>
      <c r="L281" s="10">
        <v>14.25544</v>
      </c>
      <c r="M281" s="10">
        <v>40.84181</v>
      </c>
      <c r="Q281" s="8" t="s">
        <v>647</v>
      </c>
    </row>
    <row r="282">
      <c r="A282" s="7">
        <v>281.0</v>
      </c>
      <c r="B282" s="8" t="s">
        <v>648</v>
      </c>
      <c r="C282" s="9" t="s">
        <v>20</v>
      </c>
      <c r="D282" s="10" t="s">
        <v>21</v>
      </c>
      <c r="E282" s="10" t="s">
        <v>104</v>
      </c>
      <c r="G282" s="8" t="s">
        <v>62</v>
      </c>
      <c r="I282" s="7" t="s">
        <v>24</v>
      </c>
      <c r="L282" s="10">
        <v>13.33333</v>
      </c>
      <c r="M282" s="10">
        <v>45.71666</v>
      </c>
      <c r="Q282" s="8" t="s">
        <v>649</v>
      </c>
    </row>
    <row r="283">
      <c r="A283" s="7">
        <v>282.0</v>
      </c>
      <c r="B283" s="8" t="s">
        <v>650</v>
      </c>
      <c r="C283" s="9" t="s">
        <v>20</v>
      </c>
      <c r="D283" s="10" t="s">
        <v>328</v>
      </c>
      <c r="E283" s="10" t="s">
        <v>561</v>
      </c>
      <c r="G283" s="8" t="s">
        <v>50</v>
      </c>
      <c r="I283" s="7" t="s">
        <v>24</v>
      </c>
      <c r="L283" s="10">
        <v>5.34931</v>
      </c>
      <c r="M283" s="10">
        <v>43.20284</v>
      </c>
      <c r="Q283" s="8" t="s">
        <v>651</v>
      </c>
    </row>
    <row r="284">
      <c r="A284" s="7">
        <v>283.0</v>
      </c>
      <c r="B284" s="8" t="s">
        <v>652</v>
      </c>
      <c r="C284" s="9" t="s">
        <v>20</v>
      </c>
      <c r="D284" s="10" t="s">
        <v>564</v>
      </c>
      <c r="E284" s="10" t="s">
        <v>46</v>
      </c>
      <c r="G284" s="8" t="s">
        <v>50</v>
      </c>
      <c r="I284" s="7" t="s">
        <v>24</v>
      </c>
      <c r="L284" s="10">
        <v>3.00132</v>
      </c>
      <c r="M284" s="10">
        <v>43.14026</v>
      </c>
      <c r="Q284" s="8" t="s">
        <v>653</v>
      </c>
    </row>
    <row r="285">
      <c r="A285" s="7">
        <v>284.0</v>
      </c>
      <c r="B285" s="8" t="s">
        <v>654</v>
      </c>
      <c r="C285" s="9" t="s">
        <v>20</v>
      </c>
      <c r="D285" s="10" t="s">
        <v>163</v>
      </c>
      <c r="E285" s="10" t="s">
        <v>27</v>
      </c>
      <c r="G285" s="8" t="s">
        <v>50</v>
      </c>
      <c r="I285" s="7" t="s">
        <v>24</v>
      </c>
      <c r="L285" s="10">
        <v>3.00132</v>
      </c>
      <c r="M285" s="10">
        <v>43.14026</v>
      </c>
      <c r="Q285" s="8" t="s">
        <v>655</v>
      </c>
    </row>
    <row r="286">
      <c r="A286" s="7">
        <v>285.0</v>
      </c>
      <c r="B286" s="12" t="s">
        <v>656</v>
      </c>
      <c r="C286" s="9" t="s">
        <v>20</v>
      </c>
      <c r="D286" s="10" t="s">
        <v>120</v>
      </c>
      <c r="E286" s="10" t="s">
        <v>414</v>
      </c>
      <c r="G286" s="8" t="s">
        <v>50</v>
      </c>
      <c r="I286" s="7" t="s">
        <v>24</v>
      </c>
      <c r="L286" s="10">
        <v>3.11595</v>
      </c>
      <c r="M286" s="10">
        <v>42.52436</v>
      </c>
      <c r="Q286" s="8" t="s">
        <v>657</v>
      </c>
    </row>
    <row r="287">
      <c r="A287" s="7">
        <v>286.0</v>
      </c>
      <c r="B287" s="8" t="s">
        <v>658</v>
      </c>
      <c r="C287" s="9" t="s">
        <v>20</v>
      </c>
      <c r="D287" s="10" t="s">
        <v>58</v>
      </c>
      <c r="E287" s="10" t="s">
        <v>54</v>
      </c>
      <c r="G287" s="8" t="s">
        <v>50</v>
      </c>
      <c r="I287" s="7" t="s">
        <v>24</v>
      </c>
      <c r="L287" s="10">
        <v>3.61656</v>
      </c>
      <c r="M287" s="10">
        <v>43.33053</v>
      </c>
      <c r="Q287" s="8"/>
    </row>
    <row r="288">
      <c r="A288" s="7">
        <v>287.0</v>
      </c>
      <c r="B288" s="8" t="s">
        <v>659</v>
      </c>
      <c r="C288" s="9" t="s">
        <v>20</v>
      </c>
      <c r="D288" s="8" t="s">
        <v>21</v>
      </c>
      <c r="E288" s="8" t="s">
        <v>166</v>
      </c>
      <c r="G288" s="8" t="s">
        <v>50</v>
      </c>
      <c r="I288" s="7" t="s">
        <v>24</v>
      </c>
      <c r="L288" s="10">
        <v>3.61656</v>
      </c>
      <c r="M288" s="10">
        <v>43.33053</v>
      </c>
      <c r="Q288" s="8"/>
    </row>
    <row r="289">
      <c r="A289" s="7">
        <v>288.0</v>
      </c>
      <c r="B289" s="8" t="s">
        <v>660</v>
      </c>
      <c r="C289" s="9" t="s">
        <v>20</v>
      </c>
      <c r="D289" s="10" t="s">
        <v>166</v>
      </c>
      <c r="E289" s="10" t="s">
        <v>27</v>
      </c>
      <c r="G289" s="8" t="s">
        <v>50</v>
      </c>
      <c r="I289" s="7" t="s">
        <v>24</v>
      </c>
      <c r="L289" s="10">
        <v>3.98254</v>
      </c>
      <c r="M289" s="10">
        <v>43.53554</v>
      </c>
      <c r="Q289" s="8"/>
    </row>
    <row r="290">
      <c r="A290" s="7">
        <v>289.0</v>
      </c>
      <c r="B290" s="8" t="s">
        <v>661</v>
      </c>
      <c r="C290" s="9" t="s">
        <v>20</v>
      </c>
      <c r="D290" s="10" t="s">
        <v>21</v>
      </c>
      <c r="E290" s="10" t="s">
        <v>71</v>
      </c>
      <c r="G290" s="8" t="s">
        <v>50</v>
      </c>
      <c r="I290" s="7" t="s">
        <v>24</v>
      </c>
      <c r="L290" s="10">
        <v>3.11565</v>
      </c>
      <c r="M290" s="10">
        <v>42.52417</v>
      </c>
      <c r="Q290" s="8"/>
    </row>
    <row r="291">
      <c r="A291" s="7">
        <v>290.0</v>
      </c>
      <c r="B291" s="8" t="s">
        <v>662</v>
      </c>
      <c r="C291" s="9" t="s">
        <v>20</v>
      </c>
      <c r="D291" s="10" t="s">
        <v>663</v>
      </c>
      <c r="E291" s="10" t="s">
        <v>104</v>
      </c>
      <c r="G291" s="8" t="s">
        <v>50</v>
      </c>
      <c r="I291" s="7" t="s">
        <v>24</v>
      </c>
      <c r="L291" s="10">
        <v>9.32756</v>
      </c>
      <c r="M291" s="10">
        <v>41.60963</v>
      </c>
      <c r="Q291" s="8"/>
    </row>
    <row r="292">
      <c r="A292" s="7">
        <v>291.0</v>
      </c>
      <c r="B292" s="8" t="s">
        <v>664</v>
      </c>
      <c r="C292" s="9" t="s">
        <v>20</v>
      </c>
      <c r="D292" s="10" t="s">
        <v>258</v>
      </c>
      <c r="E292" s="10" t="s">
        <v>61</v>
      </c>
      <c r="G292" s="8" t="s">
        <v>50</v>
      </c>
      <c r="I292" s="7" t="s">
        <v>24</v>
      </c>
      <c r="L292" s="10">
        <v>8.91909</v>
      </c>
      <c r="M292" s="10">
        <v>41.46284</v>
      </c>
      <c r="Q292" s="8" t="s">
        <v>665</v>
      </c>
    </row>
    <row r="293">
      <c r="A293" s="7">
        <v>292.0</v>
      </c>
      <c r="B293" s="8" t="s">
        <v>666</v>
      </c>
      <c r="C293" s="9" t="s">
        <v>20</v>
      </c>
      <c r="D293" s="10" t="s">
        <v>54</v>
      </c>
      <c r="E293" s="10" t="s">
        <v>46</v>
      </c>
      <c r="G293" s="8" t="s">
        <v>50</v>
      </c>
      <c r="I293" s="7" t="s">
        <v>24</v>
      </c>
      <c r="L293" s="10">
        <v>9.38653</v>
      </c>
      <c r="M293" s="10">
        <v>41.55617</v>
      </c>
      <c r="Q293" s="8"/>
    </row>
    <row r="294">
      <c r="A294" s="7">
        <v>293.0</v>
      </c>
      <c r="B294" s="8" t="s">
        <v>667</v>
      </c>
      <c r="C294" s="9" t="s">
        <v>20</v>
      </c>
      <c r="D294" s="10" t="s">
        <v>163</v>
      </c>
      <c r="E294" s="10" t="s">
        <v>111</v>
      </c>
      <c r="G294" s="8" t="s">
        <v>50</v>
      </c>
      <c r="I294" s="7" t="s">
        <v>24</v>
      </c>
      <c r="L294" s="10">
        <v>9.32404</v>
      </c>
      <c r="M294" s="10">
        <v>42.71868</v>
      </c>
      <c r="Q294" s="8" t="s">
        <v>668</v>
      </c>
    </row>
    <row r="295">
      <c r="A295" s="7">
        <v>294.0</v>
      </c>
      <c r="B295" s="8" t="s">
        <v>669</v>
      </c>
      <c r="C295" s="9" t="s">
        <v>20</v>
      </c>
      <c r="D295" s="10" t="s">
        <v>68</v>
      </c>
      <c r="E295" s="10" t="s">
        <v>100</v>
      </c>
      <c r="G295" s="8" t="s">
        <v>50</v>
      </c>
      <c r="I295" s="7" t="s">
        <v>24</v>
      </c>
      <c r="L295" s="10">
        <v>9.30396</v>
      </c>
      <c r="M295" s="10">
        <v>41.36944</v>
      </c>
      <c r="Q295" s="8" t="s">
        <v>670</v>
      </c>
    </row>
    <row r="296">
      <c r="A296" s="7">
        <v>295.0</v>
      </c>
      <c r="B296" s="8" t="s">
        <v>671</v>
      </c>
      <c r="C296" s="9" t="s">
        <v>20</v>
      </c>
      <c r="D296" s="10" t="s">
        <v>41</v>
      </c>
      <c r="E296" s="10" t="s">
        <v>174</v>
      </c>
      <c r="G296" s="8" t="s">
        <v>190</v>
      </c>
      <c r="I296" s="7" t="s">
        <v>24</v>
      </c>
      <c r="L296" s="10">
        <v>-1.27578</v>
      </c>
      <c r="M296" s="10">
        <v>37.53993</v>
      </c>
      <c r="Q296" s="8" t="s">
        <v>672</v>
      </c>
    </row>
    <row r="297">
      <c r="A297" s="7">
        <v>296.0</v>
      </c>
      <c r="B297" s="8" t="s">
        <v>673</v>
      </c>
      <c r="C297" s="9" t="s">
        <v>20</v>
      </c>
      <c r="D297" s="10" t="s">
        <v>674</v>
      </c>
      <c r="E297" s="10" t="s">
        <v>258</v>
      </c>
      <c r="G297" s="8" t="s">
        <v>161</v>
      </c>
      <c r="I297" s="7" t="s">
        <v>24</v>
      </c>
      <c r="L297" s="10">
        <v>23.98452</v>
      </c>
      <c r="M297" s="10">
        <v>39.23583</v>
      </c>
      <c r="Q297" s="8" t="s">
        <v>675</v>
      </c>
    </row>
    <row r="298">
      <c r="A298" s="7">
        <v>297.0</v>
      </c>
      <c r="B298" s="8" t="s">
        <v>676</v>
      </c>
      <c r="C298" s="9" t="s">
        <v>20</v>
      </c>
      <c r="D298" s="10" t="s">
        <v>677</v>
      </c>
      <c r="E298" s="10" t="s">
        <v>104</v>
      </c>
      <c r="G298" s="8" t="s">
        <v>23</v>
      </c>
      <c r="I298" s="7" t="s">
        <v>24</v>
      </c>
      <c r="L298" s="10">
        <v>17.872</v>
      </c>
      <c r="M298" s="10">
        <v>42.70538</v>
      </c>
      <c r="Q298" s="8" t="s">
        <v>678</v>
      </c>
    </row>
    <row r="299">
      <c r="A299" s="7">
        <v>298.0</v>
      </c>
      <c r="B299" s="8" t="s">
        <v>679</v>
      </c>
      <c r="C299" s="9" t="s">
        <v>20</v>
      </c>
      <c r="D299" s="10" t="s">
        <v>258</v>
      </c>
      <c r="E299" s="10" t="s">
        <v>104</v>
      </c>
      <c r="G299" s="8" t="s">
        <v>23</v>
      </c>
      <c r="I299" s="7" t="s">
        <v>24</v>
      </c>
      <c r="L299" s="10">
        <v>16.85852</v>
      </c>
      <c r="M299" s="10">
        <v>42.69347</v>
      </c>
      <c r="Q299" s="8" t="s">
        <v>680</v>
      </c>
    </row>
    <row r="300">
      <c r="A300" s="7">
        <v>299.0</v>
      </c>
      <c r="B300" s="8" t="s">
        <v>681</v>
      </c>
      <c r="C300" s="9" t="s">
        <v>20</v>
      </c>
      <c r="D300" s="10" t="s">
        <v>258</v>
      </c>
      <c r="E300" s="10" t="s">
        <v>120</v>
      </c>
      <c r="G300" s="8" t="s">
        <v>23</v>
      </c>
      <c r="I300" s="7" t="s">
        <v>24</v>
      </c>
      <c r="L300" s="10">
        <v>16.69784</v>
      </c>
      <c r="M300" s="10">
        <v>43.06925</v>
      </c>
      <c r="Q300" s="8" t="s">
        <v>682</v>
      </c>
    </row>
    <row r="301">
      <c r="A301" s="7">
        <v>300.0</v>
      </c>
      <c r="B301" s="8" t="s">
        <v>683</v>
      </c>
      <c r="C301" s="9" t="s">
        <v>20</v>
      </c>
      <c r="D301" s="10" t="s">
        <v>104</v>
      </c>
      <c r="E301" s="10" t="s">
        <v>41</v>
      </c>
      <c r="G301" s="8" t="s">
        <v>62</v>
      </c>
      <c r="I301" s="7" t="s">
        <v>24</v>
      </c>
      <c r="L301" s="10">
        <v>9.82624</v>
      </c>
      <c r="M301" s="10">
        <v>43.07383</v>
      </c>
      <c r="Q301" s="8" t="s">
        <v>684</v>
      </c>
    </row>
    <row r="302">
      <c r="A302" s="7">
        <v>301.0</v>
      </c>
      <c r="B302" s="8" t="s">
        <v>685</v>
      </c>
      <c r="C302" s="9" t="s">
        <v>20</v>
      </c>
      <c r="D302" s="10" t="s">
        <v>261</v>
      </c>
      <c r="E302" s="10" t="s">
        <v>71</v>
      </c>
      <c r="G302" s="8" t="s">
        <v>62</v>
      </c>
      <c r="I302" s="7" t="s">
        <v>24</v>
      </c>
      <c r="L302" s="10">
        <v>9.63805</v>
      </c>
      <c r="M302" s="10">
        <v>40.88246</v>
      </c>
      <c r="Q302" s="8"/>
    </row>
    <row r="303">
      <c r="A303" s="7">
        <v>302.0</v>
      </c>
      <c r="B303" s="8" t="s">
        <v>686</v>
      </c>
      <c r="C303" s="9" t="s">
        <v>20</v>
      </c>
      <c r="D303" s="10" t="s">
        <v>22</v>
      </c>
      <c r="E303" s="10" t="s">
        <v>58</v>
      </c>
      <c r="G303" s="8" t="s">
        <v>62</v>
      </c>
      <c r="I303" s="7" t="s">
        <v>24</v>
      </c>
      <c r="L303" s="10">
        <v>9.72049</v>
      </c>
      <c r="M303" s="10">
        <v>40.84127</v>
      </c>
      <c r="Q303" s="8" t="s">
        <v>687</v>
      </c>
    </row>
    <row r="304">
      <c r="A304" s="7">
        <v>303.0</v>
      </c>
      <c r="B304" s="8" t="s">
        <v>688</v>
      </c>
      <c r="C304" s="9" t="s">
        <v>20</v>
      </c>
      <c r="D304" s="8" t="s">
        <v>22</v>
      </c>
      <c r="E304" s="10" t="s">
        <v>166</v>
      </c>
      <c r="G304" s="8" t="s">
        <v>62</v>
      </c>
      <c r="I304" s="7" t="s">
        <v>24</v>
      </c>
      <c r="L304" s="10">
        <v>9.16191</v>
      </c>
      <c r="M304" s="10">
        <v>41.16766</v>
      </c>
      <c r="Q304" s="8"/>
    </row>
    <row r="305">
      <c r="A305" s="7">
        <v>304.0</v>
      </c>
      <c r="B305" s="8" t="s">
        <v>689</v>
      </c>
      <c r="C305" s="9" t="s">
        <v>20</v>
      </c>
      <c r="D305" s="10" t="s">
        <v>166</v>
      </c>
      <c r="E305" s="10" t="s">
        <v>58</v>
      </c>
      <c r="G305" s="8" t="s">
        <v>62</v>
      </c>
      <c r="I305" s="7" t="s">
        <v>24</v>
      </c>
      <c r="L305" s="10">
        <v>9.50738</v>
      </c>
      <c r="M305" s="10">
        <v>40.91148</v>
      </c>
      <c r="Q305" s="8" t="s">
        <v>690</v>
      </c>
    </row>
    <row r="306">
      <c r="A306" s="7">
        <v>305.0</v>
      </c>
      <c r="B306" s="8" t="s">
        <v>691</v>
      </c>
      <c r="C306" s="9" t="s">
        <v>20</v>
      </c>
      <c r="D306" s="10" t="s">
        <v>60</v>
      </c>
      <c r="E306" s="10" t="s">
        <v>439</v>
      </c>
      <c r="G306" s="8" t="s">
        <v>62</v>
      </c>
      <c r="I306" s="7" t="s">
        <v>24</v>
      </c>
      <c r="L306" s="10">
        <v>11.96363</v>
      </c>
      <c r="M306" s="10">
        <v>36.76803</v>
      </c>
      <c r="Q306" s="8" t="s">
        <v>692</v>
      </c>
    </row>
    <row r="307">
      <c r="A307" s="7">
        <v>306.0</v>
      </c>
      <c r="B307" s="8" t="s">
        <v>693</v>
      </c>
      <c r="C307" s="9" t="s">
        <v>20</v>
      </c>
      <c r="D307" s="10" t="s">
        <v>442</v>
      </c>
      <c r="E307" s="10" t="s">
        <v>186</v>
      </c>
      <c r="G307" s="8" t="s">
        <v>38</v>
      </c>
      <c r="I307" s="7" t="s">
        <v>24</v>
      </c>
      <c r="L307" s="10">
        <v>27.54821</v>
      </c>
      <c r="M307" s="10">
        <v>40.65654</v>
      </c>
      <c r="Q307" s="8"/>
    </row>
    <row r="308">
      <c r="A308" s="7">
        <v>307.0</v>
      </c>
      <c r="B308" s="8" t="s">
        <v>694</v>
      </c>
      <c r="C308" s="9" t="s">
        <v>20</v>
      </c>
      <c r="D308" s="10" t="s">
        <v>189</v>
      </c>
      <c r="E308" s="10" t="s">
        <v>27</v>
      </c>
      <c r="G308" s="8" t="s">
        <v>23</v>
      </c>
      <c r="I308" s="7" t="s">
        <v>24</v>
      </c>
      <c r="L308" s="10">
        <v>17.68333</v>
      </c>
      <c r="M308" s="10">
        <v>42.71666</v>
      </c>
      <c r="Q308" s="8" t="s">
        <v>695</v>
      </c>
    </row>
    <row r="309">
      <c r="A309" s="7">
        <v>308.0</v>
      </c>
      <c r="B309" s="8" t="s">
        <v>696</v>
      </c>
      <c r="C309" s="9" t="s">
        <v>20</v>
      </c>
      <c r="D309" s="10" t="s">
        <v>21</v>
      </c>
      <c r="E309" s="10" t="s">
        <v>58</v>
      </c>
      <c r="G309" s="8" t="s">
        <v>23</v>
      </c>
      <c r="I309" s="7" t="s">
        <v>24</v>
      </c>
      <c r="L309" s="10">
        <v>16.66076</v>
      </c>
      <c r="M309" s="10">
        <v>43.11274</v>
      </c>
      <c r="Q309" s="8"/>
    </row>
    <row r="310">
      <c r="A310" s="7">
        <v>309.0</v>
      </c>
      <c r="B310" s="8" t="s">
        <v>697</v>
      </c>
      <c r="C310" s="9" t="s">
        <v>20</v>
      </c>
      <c r="D310" s="10" t="s">
        <v>22</v>
      </c>
      <c r="E310" s="10" t="s">
        <v>58</v>
      </c>
      <c r="G310" s="8" t="s">
        <v>23</v>
      </c>
      <c r="I310" s="7" t="s">
        <v>24</v>
      </c>
      <c r="L310" s="10">
        <v>18.21018</v>
      </c>
      <c r="M310" s="10">
        <v>42.57652</v>
      </c>
      <c r="Q310" s="8" t="s">
        <v>698</v>
      </c>
    </row>
    <row r="311">
      <c r="A311" s="7">
        <v>310.0</v>
      </c>
      <c r="B311" s="8" t="s">
        <v>699</v>
      </c>
      <c r="C311" s="9" t="s">
        <v>20</v>
      </c>
      <c r="D311" s="10" t="s">
        <v>22</v>
      </c>
      <c r="E311" s="10" t="s">
        <v>224</v>
      </c>
      <c r="G311" s="8" t="s">
        <v>62</v>
      </c>
      <c r="I311" s="7" t="s">
        <v>24</v>
      </c>
      <c r="L311" s="10">
        <v>8.39767</v>
      </c>
      <c r="M311" s="10">
        <v>40.03069</v>
      </c>
      <c r="Q311" s="8" t="s">
        <v>700</v>
      </c>
    </row>
    <row r="312">
      <c r="A312" s="7">
        <v>311.0</v>
      </c>
      <c r="B312" s="8" t="s">
        <v>701</v>
      </c>
      <c r="C312" s="9" t="s">
        <v>20</v>
      </c>
      <c r="D312" s="10" t="s">
        <v>111</v>
      </c>
      <c r="E312" s="10" t="s">
        <v>163</v>
      </c>
      <c r="G312" s="8" t="s">
        <v>62</v>
      </c>
      <c r="I312" s="7" t="s">
        <v>24</v>
      </c>
      <c r="L312" s="10">
        <v>8.39492</v>
      </c>
      <c r="M312" s="10">
        <v>40.04279</v>
      </c>
      <c r="Q312" s="8" t="s">
        <v>702</v>
      </c>
    </row>
    <row r="313">
      <c r="A313" s="7">
        <v>312.0</v>
      </c>
      <c r="B313" s="8" t="s">
        <v>703</v>
      </c>
      <c r="C313" s="9" t="s">
        <v>20</v>
      </c>
      <c r="D313" s="10" t="s">
        <v>104</v>
      </c>
      <c r="E313" s="10" t="s">
        <v>60</v>
      </c>
      <c r="G313" s="8" t="s">
        <v>62</v>
      </c>
      <c r="I313" s="7" t="s">
        <v>24</v>
      </c>
      <c r="L313" s="10">
        <v>8.40351</v>
      </c>
      <c r="M313" s="10">
        <v>40.05386</v>
      </c>
      <c r="Q313" s="8" t="s">
        <v>704</v>
      </c>
    </row>
    <row r="314">
      <c r="A314" s="7">
        <v>313.0</v>
      </c>
      <c r="B314" s="8" t="s">
        <v>705</v>
      </c>
      <c r="C314" s="9" t="s">
        <v>20</v>
      </c>
      <c r="D314" s="10" t="s">
        <v>104</v>
      </c>
      <c r="E314" s="10" t="s">
        <v>58</v>
      </c>
      <c r="G314" s="8" t="s">
        <v>161</v>
      </c>
      <c r="I314" s="7" t="s">
        <v>24</v>
      </c>
      <c r="L314" s="10">
        <v>22.95318</v>
      </c>
      <c r="M314" s="10">
        <v>39.34463</v>
      </c>
      <c r="Q314" s="8" t="s">
        <v>706</v>
      </c>
    </row>
    <row r="315">
      <c r="A315" s="7">
        <v>314.0</v>
      </c>
      <c r="B315" s="8" t="s">
        <v>707</v>
      </c>
      <c r="C315" s="9" t="s">
        <v>20</v>
      </c>
      <c r="D315" s="10" t="s">
        <v>221</v>
      </c>
      <c r="E315" s="10" t="s">
        <v>453</v>
      </c>
      <c r="G315" s="8" t="s">
        <v>161</v>
      </c>
      <c r="I315" s="7" t="s">
        <v>24</v>
      </c>
      <c r="L315" s="10">
        <v>23.1269</v>
      </c>
      <c r="M315" s="10">
        <v>37.31266</v>
      </c>
      <c r="Q315" s="8"/>
    </row>
    <row r="316">
      <c r="A316" s="7">
        <v>315.0</v>
      </c>
      <c r="B316" s="8" t="s">
        <v>708</v>
      </c>
      <c r="C316" s="9" t="s">
        <v>20</v>
      </c>
      <c r="D316" s="10" t="s">
        <v>439</v>
      </c>
      <c r="E316" s="10" t="s">
        <v>453</v>
      </c>
      <c r="G316" s="8" t="s">
        <v>161</v>
      </c>
      <c r="I316" s="7" t="s">
        <v>24</v>
      </c>
      <c r="L316" s="10">
        <v>23.44757</v>
      </c>
      <c r="M316" s="10">
        <v>37.34599</v>
      </c>
      <c r="Q316" s="8"/>
    </row>
    <row r="317">
      <c r="A317" s="7">
        <v>316.0</v>
      </c>
      <c r="B317" s="8" t="s">
        <v>709</v>
      </c>
      <c r="C317" s="9" t="s">
        <v>20</v>
      </c>
      <c r="D317" s="10" t="s">
        <v>439</v>
      </c>
      <c r="E317" s="10" t="s">
        <v>453</v>
      </c>
      <c r="G317" s="8" t="s">
        <v>161</v>
      </c>
      <c r="I317" s="7" t="s">
        <v>24</v>
      </c>
      <c r="L317" s="10">
        <v>23.39641</v>
      </c>
      <c r="M317" s="10">
        <v>37.40721</v>
      </c>
      <c r="Q317" s="8"/>
    </row>
    <row r="318">
      <c r="A318" s="7">
        <v>317.0</v>
      </c>
      <c r="B318" s="8" t="s">
        <v>710</v>
      </c>
      <c r="C318" s="9" t="s">
        <v>20</v>
      </c>
      <c r="D318" s="10" t="s">
        <v>439</v>
      </c>
      <c r="E318" s="10" t="s">
        <v>46</v>
      </c>
      <c r="G318" s="13" t="s">
        <v>711</v>
      </c>
      <c r="I318" s="7" t="s">
        <v>24</v>
      </c>
      <c r="L318" s="10">
        <v>18.70903</v>
      </c>
      <c r="M318" s="10">
        <v>42.41527</v>
      </c>
      <c r="Q318" s="8" t="s">
        <v>712</v>
      </c>
    </row>
    <row r="319">
      <c r="A319" s="7">
        <v>318.0</v>
      </c>
      <c r="B319" s="8" t="s">
        <v>713</v>
      </c>
      <c r="C319" s="9" t="s">
        <v>20</v>
      </c>
      <c r="D319" s="10" t="s">
        <v>104</v>
      </c>
      <c r="E319" s="10" t="s">
        <v>49</v>
      </c>
      <c r="G319" s="8" t="s">
        <v>62</v>
      </c>
      <c r="I319" s="7" t="s">
        <v>24</v>
      </c>
      <c r="L319" s="10">
        <v>10.31066</v>
      </c>
      <c r="M319" s="10">
        <v>42.30612</v>
      </c>
      <c r="Q319" s="8" t="s">
        <v>714</v>
      </c>
    </row>
    <row r="320">
      <c r="A320" s="7">
        <v>319.0</v>
      </c>
      <c r="B320" s="8" t="s">
        <v>715</v>
      </c>
      <c r="C320" s="9" t="s">
        <v>20</v>
      </c>
      <c r="D320" s="10" t="s">
        <v>716</v>
      </c>
      <c r="E320" s="10" t="s">
        <v>387</v>
      </c>
      <c r="G320" s="8" t="s">
        <v>161</v>
      </c>
      <c r="I320" s="7" t="s">
        <v>24</v>
      </c>
      <c r="L320" s="10">
        <v>24.54483</v>
      </c>
      <c r="M320" s="10">
        <v>36.75729</v>
      </c>
      <c r="Q320" s="8" t="s">
        <v>717</v>
      </c>
    </row>
    <row r="321">
      <c r="A321" s="7">
        <v>320.0</v>
      </c>
      <c r="B321" s="8" t="s">
        <v>718</v>
      </c>
      <c r="C321" s="9" t="s">
        <v>20</v>
      </c>
      <c r="D321" s="10" t="s">
        <v>677</v>
      </c>
      <c r="E321" s="10" t="s">
        <v>719</v>
      </c>
      <c r="G321" s="8" t="s">
        <v>161</v>
      </c>
      <c r="I321" s="7" t="s">
        <v>24</v>
      </c>
      <c r="L321" s="10">
        <v>25.85701</v>
      </c>
      <c r="M321" s="10">
        <v>35.17766</v>
      </c>
      <c r="Q321" s="11" t="s">
        <v>720</v>
      </c>
    </row>
    <row r="322">
      <c r="A322" s="7">
        <v>321.0</v>
      </c>
      <c r="B322" s="8" t="s">
        <v>721</v>
      </c>
      <c r="C322" s="9" t="s">
        <v>20</v>
      </c>
      <c r="D322" s="10" t="s">
        <v>722</v>
      </c>
      <c r="E322" s="10" t="s">
        <v>328</v>
      </c>
      <c r="G322" s="8" t="s">
        <v>161</v>
      </c>
      <c r="I322" s="7" t="s">
        <v>24</v>
      </c>
      <c r="L322" s="10">
        <v>26.18248</v>
      </c>
      <c r="M322" s="10">
        <v>38.52761</v>
      </c>
      <c r="Q322" s="8" t="s">
        <v>723</v>
      </c>
    </row>
    <row r="323">
      <c r="A323" s="7">
        <v>322.0</v>
      </c>
      <c r="B323" s="8" t="s">
        <v>724</v>
      </c>
      <c r="C323" s="9" t="s">
        <v>20</v>
      </c>
      <c r="D323" s="10" t="s">
        <v>258</v>
      </c>
      <c r="E323" s="10" t="s">
        <v>310</v>
      </c>
      <c r="G323" s="8" t="s">
        <v>161</v>
      </c>
      <c r="I323" s="7" t="s">
        <v>24</v>
      </c>
      <c r="L323" s="10">
        <v>24.54483</v>
      </c>
      <c r="M323" s="10">
        <v>36.73528</v>
      </c>
      <c r="Q323" s="8"/>
    </row>
    <row r="324">
      <c r="A324" s="7">
        <v>323.0</v>
      </c>
      <c r="B324" s="8" t="s">
        <v>725</v>
      </c>
      <c r="C324" s="9" t="s">
        <v>20</v>
      </c>
      <c r="D324" s="10" t="s">
        <v>21</v>
      </c>
      <c r="E324" s="10" t="s">
        <v>303</v>
      </c>
      <c r="G324" s="8" t="s">
        <v>161</v>
      </c>
      <c r="I324" s="7" t="s">
        <v>24</v>
      </c>
      <c r="L324" s="10">
        <v>24.07653</v>
      </c>
      <c r="M324" s="10">
        <v>39.29165</v>
      </c>
      <c r="Q324" s="8" t="s">
        <v>726</v>
      </c>
    </row>
    <row r="325">
      <c r="A325" s="7">
        <v>324.0</v>
      </c>
      <c r="B325" s="8" t="s">
        <v>727</v>
      </c>
      <c r="C325" s="9" t="s">
        <v>20</v>
      </c>
      <c r="D325" s="10" t="s">
        <v>236</v>
      </c>
      <c r="E325" s="10" t="s">
        <v>504</v>
      </c>
      <c r="G325" s="8" t="s">
        <v>161</v>
      </c>
      <c r="I325" s="7" t="s">
        <v>24</v>
      </c>
      <c r="L325" s="10">
        <v>23.72428</v>
      </c>
      <c r="M325" s="10">
        <v>38.39534</v>
      </c>
      <c r="Q325" s="8" t="s">
        <v>728</v>
      </c>
    </row>
    <row r="326">
      <c r="A326" s="7">
        <v>325.0</v>
      </c>
      <c r="B326" s="8" t="s">
        <v>729</v>
      </c>
      <c r="C326" s="9" t="s">
        <v>20</v>
      </c>
      <c r="D326" s="10" t="s">
        <v>58</v>
      </c>
      <c r="E326" s="10" t="s">
        <v>61</v>
      </c>
      <c r="G326" s="8" t="s">
        <v>161</v>
      </c>
      <c r="I326" s="7" t="s">
        <v>24</v>
      </c>
      <c r="L326" s="10">
        <v>24.16339</v>
      </c>
      <c r="M326" s="10">
        <v>38.14937</v>
      </c>
      <c r="Q326" s="8" t="s">
        <v>730</v>
      </c>
    </row>
    <row r="327">
      <c r="A327" s="7">
        <v>326.0</v>
      </c>
      <c r="B327" s="8" t="s">
        <v>731</v>
      </c>
      <c r="C327" s="9" t="s">
        <v>20</v>
      </c>
      <c r="D327" s="10" t="s">
        <v>27</v>
      </c>
      <c r="E327" s="10" t="s">
        <v>310</v>
      </c>
      <c r="G327" s="8" t="s">
        <v>161</v>
      </c>
      <c r="I327" s="7" t="s">
        <v>24</v>
      </c>
      <c r="L327" s="10">
        <v>23.05687</v>
      </c>
      <c r="M327" s="10">
        <v>36.68148</v>
      </c>
      <c r="Q327" s="8" t="s">
        <v>732</v>
      </c>
    </row>
    <row r="328">
      <c r="A328" s="7">
        <v>327.0</v>
      </c>
      <c r="B328" s="8" t="s">
        <v>733</v>
      </c>
      <c r="C328" s="9" t="s">
        <v>20</v>
      </c>
      <c r="D328" s="10" t="s">
        <v>21</v>
      </c>
      <c r="E328" s="10" t="s">
        <v>734</v>
      </c>
      <c r="G328" s="8" t="s">
        <v>38</v>
      </c>
      <c r="I328" s="7" t="s">
        <v>24</v>
      </c>
      <c r="L328" s="10">
        <v>28.95249</v>
      </c>
      <c r="M328" s="10">
        <v>41.00447</v>
      </c>
      <c r="Q328" s="8" t="s">
        <v>735</v>
      </c>
    </row>
    <row r="329">
      <c r="A329" s="7">
        <v>328.0</v>
      </c>
      <c r="B329" s="8" t="s">
        <v>736</v>
      </c>
      <c r="C329" s="9" t="s">
        <v>20</v>
      </c>
      <c r="D329" s="10" t="s">
        <v>367</v>
      </c>
      <c r="E329" s="10" t="s">
        <v>71</v>
      </c>
      <c r="G329" s="13" t="s">
        <v>711</v>
      </c>
      <c r="I329" s="7" t="s">
        <v>24</v>
      </c>
      <c r="L329" s="10">
        <v>18.70731</v>
      </c>
      <c r="M329" s="10">
        <v>42.41756</v>
      </c>
      <c r="Q329" s="8" t="s">
        <v>737</v>
      </c>
    </row>
    <row r="330">
      <c r="A330" s="7">
        <v>329.0</v>
      </c>
      <c r="B330" s="8" t="s">
        <v>738</v>
      </c>
      <c r="C330" s="9" t="s">
        <v>20</v>
      </c>
      <c r="D330" s="10" t="s">
        <v>21</v>
      </c>
      <c r="E330" s="10" t="s">
        <v>58</v>
      </c>
      <c r="G330" s="8" t="s">
        <v>38</v>
      </c>
      <c r="I330" s="7" t="s">
        <v>24</v>
      </c>
      <c r="L330" s="10">
        <v>28.1607</v>
      </c>
      <c r="M330" s="10">
        <v>36.67267</v>
      </c>
      <c r="Q330" s="8" t="s">
        <v>739</v>
      </c>
    </row>
    <row r="331">
      <c r="A331" s="7">
        <v>330.0</v>
      </c>
      <c r="B331" s="8" t="s">
        <v>740</v>
      </c>
      <c r="C331" s="9" t="s">
        <v>20</v>
      </c>
      <c r="D331" s="10" t="s">
        <v>76</v>
      </c>
      <c r="E331" s="10" t="s">
        <v>186</v>
      </c>
      <c r="G331" s="8" t="s">
        <v>38</v>
      </c>
      <c r="I331" s="7" t="s">
        <v>24</v>
      </c>
      <c r="L331" s="10">
        <v>27.52349</v>
      </c>
      <c r="M331" s="10">
        <v>40.64299</v>
      </c>
      <c r="Q331" s="8"/>
    </row>
    <row r="332">
      <c r="A332" s="7">
        <v>331.0</v>
      </c>
      <c r="B332" s="8" t="s">
        <v>741</v>
      </c>
      <c r="C332" s="9" t="s">
        <v>20</v>
      </c>
      <c r="D332" s="10" t="s">
        <v>189</v>
      </c>
      <c r="E332" s="10" t="s">
        <v>22</v>
      </c>
      <c r="G332" s="8" t="s">
        <v>50</v>
      </c>
      <c r="I332" s="7" t="s">
        <v>24</v>
      </c>
      <c r="L332" s="10">
        <v>5.34321</v>
      </c>
      <c r="M332" s="10">
        <v>43.28306</v>
      </c>
      <c r="Q332" s="8" t="s">
        <v>742</v>
      </c>
    </row>
    <row r="333">
      <c r="A333" s="7">
        <v>332.0</v>
      </c>
      <c r="B333" s="8" t="s">
        <v>743</v>
      </c>
      <c r="C333" s="9" t="s">
        <v>20</v>
      </c>
      <c r="D333" s="10" t="s">
        <v>54</v>
      </c>
      <c r="E333" s="10" t="s">
        <v>58</v>
      </c>
      <c r="G333" s="8" t="s">
        <v>62</v>
      </c>
      <c r="I333" s="7" t="s">
        <v>24</v>
      </c>
      <c r="L333" s="10">
        <v>10.39753</v>
      </c>
      <c r="M333" s="10">
        <v>42.7621</v>
      </c>
      <c r="Q333" s="8" t="s">
        <v>744</v>
      </c>
    </row>
    <row r="334">
      <c r="A334" s="7">
        <v>333.0</v>
      </c>
      <c r="B334" s="8" t="s">
        <v>745</v>
      </c>
      <c r="C334" s="9" t="s">
        <v>20</v>
      </c>
      <c r="D334" s="10" t="s">
        <v>21</v>
      </c>
      <c r="E334" s="10" t="s">
        <v>58</v>
      </c>
      <c r="G334" s="8" t="s">
        <v>62</v>
      </c>
      <c r="I334" s="7" t="s">
        <v>24</v>
      </c>
      <c r="L334" s="10">
        <v>15.16199</v>
      </c>
      <c r="M334" s="10">
        <v>37.55855</v>
      </c>
      <c r="Q334" s="8"/>
    </row>
    <row r="335">
      <c r="A335" s="7">
        <v>334.0</v>
      </c>
      <c r="B335" s="8" t="s">
        <v>746</v>
      </c>
      <c r="C335" s="9" t="s">
        <v>20</v>
      </c>
      <c r="D335" s="10" t="s">
        <v>21</v>
      </c>
      <c r="E335" s="10" t="s">
        <v>58</v>
      </c>
      <c r="G335" s="8" t="s">
        <v>62</v>
      </c>
      <c r="I335" s="7" t="s">
        <v>24</v>
      </c>
      <c r="L335" s="10">
        <v>15.1656</v>
      </c>
      <c r="M335" s="10">
        <v>37.55917</v>
      </c>
      <c r="Q335" s="8" t="s">
        <v>747</v>
      </c>
    </row>
    <row r="336">
      <c r="A336" s="7">
        <v>335.0</v>
      </c>
      <c r="B336" s="8" t="s">
        <v>748</v>
      </c>
      <c r="C336" s="9" t="s">
        <v>20</v>
      </c>
      <c r="D336" s="10" t="s">
        <v>21</v>
      </c>
      <c r="E336" s="10" t="s">
        <v>22</v>
      </c>
      <c r="G336" s="8" t="s">
        <v>62</v>
      </c>
      <c r="I336" s="7" t="s">
        <v>24</v>
      </c>
      <c r="L336" s="10">
        <v>8.84579</v>
      </c>
      <c r="M336" s="10">
        <v>41.01725</v>
      </c>
      <c r="Q336" s="8" t="s">
        <v>749</v>
      </c>
    </row>
    <row r="337">
      <c r="A337" s="7">
        <v>336.0</v>
      </c>
      <c r="B337" s="8" t="s">
        <v>750</v>
      </c>
      <c r="C337" s="9" t="s">
        <v>20</v>
      </c>
      <c r="D337" s="10" t="s">
        <v>76</v>
      </c>
      <c r="E337" s="10" t="s">
        <v>58</v>
      </c>
      <c r="G337" s="8" t="s">
        <v>62</v>
      </c>
      <c r="I337" s="7" t="s">
        <v>24</v>
      </c>
      <c r="L337" s="10">
        <v>8.84579</v>
      </c>
      <c r="M337" s="10">
        <v>41.01725</v>
      </c>
      <c r="Q337" s="8" t="s">
        <v>751</v>
      </c>
    </row>
    <row r="338">
      <c r="A338" s="7">
        <v>337.0</v>
      </c>
      <c r="B338" s="8" t="s">
        <v>752</v>
      </c>
      <c r="C338" s="9" t="s">
        <v>20</v>
      </c>
      <c r="D338" s="10" t="s">
        <v>22</v>
      </c>
      <c r="E338" s="10" t="s">
        <v>261</v>
      </c>
      <c r="G338" s="8" t="s">
        <v>62</v>
      </c>
      <c r="I338" s="7" t="s">
        <v>24</v>
      </c>
      <c r="L338" s="10">
        <v>10.38813</v>
      </c>
      <c r="M338" s="10">
        <v>43.72388</v>
      </c>
      <c r="Q338" s="8" t="s">
        <v>753</v>
      </c>
    </row>
    <row r="339">
      <c r="A339" s="7">
        <v>338.0</v>
      </c>
      <c r="B339" s="8" t="s">
        <v>754</v>
      </c>
      <c r="C339" s="9" t="s">
        <v>20</v>
      </c>
      <c r="D339" s="10" t="s">
        <v>104</v>
      </c>
      <c r="E339" s="10" t="s">
        <v>186</v>
      </c>
      <c r="G339" s="8" t="s">
        <v>161</v>
      </c>
      <c r="I339" s="7" t="s">
        <v>24</v>
      </c>
      <c r="L339" s="10">
        <v>23.98521</v>
      </c>
      <c r="M339" s="10">
        <v>39.16879</v>
      </c>
      <c r="Q339" s="8" t="s">
        <v>755</v>
      </c>
    </row>
    <row r="340">
      <c r="A340" s="7">
        <v>339.0</v>
      </c>
      <c r="B340" s="8" t="s">
        <v>756</v>
      </c>
      <c r="C340" s="9" t="s">
        <v>20</v>
      </c>
      <c r="D340" s="10" t="s">
        <v>194</v>
      </c>
      <c r="E340" s="10" t="s">
        <v>27</v>
      </c>
      <c r="G340" s="8" t="s">
        <v>23</v>
      </c>
      <c r="I340" s="7" t="s">
        <v>24</v>
      </c>
      <c r="L340" s="10">
        <v>17.38333</v>
      </c>
      <c r="M340" s="10">
        <v>42.8</v>
      </c>
      <c r="Q340" s="8" t="s">
        <v>757</v>
      </c>
    </row>
    <row r="341">
      <c r="A341" s="7">
        <v>340.0</v>
      </c>
      <c r="B341" s="8" t="s">
        <v>758</v>
      </c>
      <c r="C341" s="9" t="s">
        <v>20</v>
      </c>
      <c r="D341" s="10" t="s">
        <v>84</v>
      </c>
      <c r="E341" s="10" t="s">
        <v>58</v>
      </c>
      <c r="G341" s="8" t="s">
        <v>50</v>
      </c>
      <c r="I341" s="7" t="s">
        <v>24</v>
      </c>
      <c r="L341" s="10">
        <v>4.451</v>
      </c>
      <c r="M341" s="10">
        <v>43.44328</v>
      </c>
      <c r="Q341" s="8" t="s">
        <v>519</v>
      </c>
    </row>
    <row r="342">
      <c r="A342" s="7">
        <v>341.0</v>
      </c>
      <c r="B342" s="8" t="s">
        <v>759</v>
      </c>
      <c r="C342" s="9" t="s">
        <v>20</v>
      </c>
      <c r="D342" s="10" t="s">
        <v>60</v>
      </c>
      <c r="E342" s="10" t="s">
        <v>58</v>
      </c>
      <c r="G342" s="8" t="s">
        <v>50</v>
      </c>
      <c r="I342" s="7" t="s">
        <v>24</v>
      </c>
      <c r="L342" s="10">
        <v>4.38268</v>
      </c>
      <c r="M342" s="10">
        <v>43.42621</v>
      </c>
      <c r="Q342" s="8"/>
    </row>
    <row r="343">
      <c r="A343" s="7">
        <v>342.0</v>
      </c>
      <c r="B343" s="8" t="s">
        <v>760</v>
      </c>
      <c r="C343" s="9" t="s">
        <v>20</v>
      </c>
      <c r="D343" s="8" t="s">
        <v>60</v>
      </c>
      <c r="E343" s="8" t="s">
        <v>166</v>
      </c>
      <c r="G343" s="8" t="s">
        <v>50</v>
      </c>
      <c r="I343" s="7" t="s">
        <v>24</v>
      </c>
      <c r="L343" s="10">
        <v>4.382</v>
      </c>
      <c r="M343" s="10">
        <v>43.42883</v>
      </c>
      <c r="Q343" s="11" t="s">
        <v>761</v>
      </c>
    </row>
    <row r="344">
      <c r="A344" s="7">
        <v>343.0</v>
      </c>
      <c r="B344" s="8" t="s">
        <v>762</v>
      </c>
      <c r="C344" s="9" t="s">
        <v>20</v>
      </c>
      <c r="D344" s="10" t="s">
        <v>166</v>
      </c>
      <c r="E344" s="10" t="s">
        <v>27</v>
      </c>
      <c r="G344" s="8" t="s">
        <v>50</v>
      </c>
      <c r="I344" s="7" t="s">
        <v>24</v>
      </c>
      <c r="L344" s="10">
        <v>4.40895</v>
      </c>
      <c r="M344" s="10">
        <v>43.42895</v>
      </c>
      <c r="Q344" s="11" t="s">
        <v>761</v>
      </c>
    </row>
    <row r="345">
      <c r="A345" s="7">
        <v>344.0</v>
      </c>
      <c r="B345" s="8" t="s">
        <v>763</v>
      </c>
      <c r="C345" s="9" t="s">
        <v>20</v>
      </c>
      <c r="D345" s="10" t="s">
        <v>163</v>
      </c>
      <c r="E345" s="10" t="s">
        <v>54</v>
      </c>
      <c r="G345" s="8" t="s">
        <v>50</v>
      </c>
      <c r="I345" s="7" t="s">
        <v>24</v>
      </c>
      <c r="L345" s="10">
        <v>4.45289</v>
      </c>
      <c r="M345" s="10">
        <v>43.44082</v>
      </c>
      <c r="Q345" s="11" t="s">
        <v>761</v>
      </c>
    </row>
    <row r="346">
      <c r="A346" s="7">
        <v>345.0</v>
      </c>
      <c r="B346" s="8" t="s">
        <v>764</v>
      </c>
      <c r="C346" s="9" t="s">
        <v>20</v>
      </c>
      <c r="D346" s="10" t="s">
        <v>120</v>
      </c>
      <c r="E346" s="10" t="s">
        <v>120</v>
      </c>
      <c r="G346" s="8" t="s">
        <v>50</v>
      </c>
      <c r="I346" s="7" t="s">
        <v>24</v>
      </c>
      <c r="L346" s="10">
        <v>6.19028</v>
      </c>
      <c r="M346" s="10">
        <v>43.00707</v>
      </c>
      <c r="Q346" s="8"/>
    </row>
    <row r="347">
      <c r="A347" s="7">
        <v>346.0</v>
      </c>
      <c r="B347" s="8" t="s">
        <v>765</v>
      </c>
      <c r="C347" s="9" t="s">
        <v>20</v>
      </c>
      <c r="D347" s="10" t="s">
        <v>41</v>
      </c>
      <c r="E347" s="10" t="s">
        <v>22</v>
      </c>
      <c r="G347" s="8" t="s">
        <v>62</v>
      </c>
      <c r="I347" s="7" t="s">
        <v>24</v>
      </c>
      <c r="L347" s="10">
        <v>14.45011</v>
      </c>
      <c r="M347" s="10">
        <v>36.84438</v>
      </c>
      <c r="Q347" s="8" t="s">
        <v>766</v>
      </c>
    </row>
    <row r="348">
      <c r="A348" s="7">
        <v>347.0</v>
      </c>
      <c r="B348" s="8" t="s">
        <v>767</v>
      </c>
      <c r="C348" s="9" t="s">
        <v>20</v>
      </c>
      <c r="D348" s="10" t="s">
        <v>21</v>
      </c>
      <c r="E348" s="10" t="s">
        <v>304</v>
      </c>
      <c r="G348" s="8" t="s">
        <v>62</v>
      </c>
      <c r="I348" s="7" t="s">
        <v>24</v>
      </c>
      <c r="L348" s="10">
        <v>8.60916</v>
      </c>
      <c r="M348" s="10">
        <v>38.9556</v>
      </c>
      <c r="Q348" s="8" t="s">
        <v>768</v>
      </c>
    </row>
    <row r="349">
      <c r="A349" s="7">
        <v>348.0</v>
      </c>
      <c r="B349" s="8" t="s">
        <v>769</v>
      </c>
      <c r="C349" s="9" t="s">
        <v>20</v>
      </c>
      <c r="D349" s="10" t="s">
        <v>189</v>
      </c>
      <c r="E349" s="10" t="s">
        <v>304</v>
      </c>
      <c r="G349" s="8" t="s">
        <v>62</v>
      </c>
      <c r="I349" s="7" t="s">
        <v>24</v>
      </c>
      <c r="L349" s="10">
        <v>8.60469</v>
      </c>
      <c r="M349" s="10">
        <v>38.9607</v>
      </c>
      <c r="Q349" s="8" t="s">
        <v>770</v>
      </c>
    </row>
    <row r="350">
      <c r="A350" s="7">
        <v>349.0</v>
      </c>
      <c r="B350" s="8" t="s">
        <v>771</v>
      </c>
      <c r="C350" s="9" t="s">
        <v>20</v>
      </c>
      <c r="D350" s="10" t="s">
        <v>189</v>
      </c>
      <c r="E350" s="10" t="s">
        <v>22</v>
      </c>
      <c r="G350" s="8" t="s">
        <v>62</v>
      </c>
      <c r="I350" s="7" t="s">
        <v>24</v>
      </c>
      <c r="L350" s="10">
        <v>8.59916</v>
      </c>
      <c r="M350" s="10">
        <v>38.96106</v>
      </c>
      <c r="Q350" s="8" t="s">
        <v>772</v>
      </c>
    </row>
    <row r="351">
      <c r="A351" s="7">
        <v>350.0</v>
      </c>
      <c r="B351" s="8" t="s">
        <v>773</v>
      </c>
      <c r="C351" s="9" t="s">
        <v>20</v>
      </c>
      <c r="D351" s="10" t="s">
        <v>27</v>
      </c>
      <c r="E351" s="10" t="s">
        <v>304</v>
      </c>
      <c r="G351" s="8" t="s">
        <v>62</v>
      </c>
      <c r="I351" s="7" t="s">
        <v>24</v>
      </c>
      <c r="L351" s="10">
        <v>8.58813</v>
      </c>
      <c r="M351" s="10">
        <v>38.95499</v>
      </c>
      <c r="Q351" s="8"/>
    </row>
    <row r="352">
      <c r="A352" s="7">
        <v>351.0</v>
      </c>
      <c r="B352" s="8" t="s">
        <v>774</v>
      </c>
      <c r="C352" s="9" t="s">
        <v>20</v>
      </c>
      <c r="D352" s="10" t="s">
        <v>189</v>
      </c>
      <c r="E352" s="10" t="s">
        <v>304</v>
      </c>
      <c r="G352" s="8" t="s">
        <v>62</v>
      </c>
      <c r="I352" s="7" t="s">
        <v>24</v>
      </c>
      <c r="L352" s="10">
        <v>8.56246</v>
      </c>
      <c r="M352" s="10">
        <v>38.9919</v>
      </c>
      <c r="Q352" s="8"/>
    </row>
    <row r="353">
      <c r="A353" s="7">
        <v>352.0</v>
      </c>
      <c r="B353" s="8" t="s">
        <v>775</v>
      </c>
      <c r="C353" s="9" t="s">
        <v>20</v>
      </c>
      <c r="D353" s="10" t="s">
        <v>189</v>
      </c>
      <c r="E353" s="10" t="s">
        <v>54</v>
      </c>
      <c r="G353" s="8" t="s">
        <v>62</v>
      </c>
      <c r="I353" s="7" t="s">
        <v>24</v>
      </c>
      <c r="L353" s="10">
        <v>8.18344</v>
      </c>
      <c r="M353" s="10">
        <v>40.65536</v>
      </c>
      <c r="Q353" s="11" t="s">
        <v>776</v>
      </c>
    </row>
    <row r="354">
      <c r="A354" s="7">
        <v>353.0</v>
      </c>
      <c r="B354" s="8" t="s">
        <v>777</v>
      </c>
      <c r="C354" s="9" t="s">
        <v>20</v>
      </c>
      <c r="D354" s="10" t="s">
        <v>193</v>
      </c>
      <c r="E354" s="10" t="s">
        <v>22</v>
      </c>
      <c r="G354" s="8" t="s">
        <v>62</v>
      </c>
      <c r="I354" s="7" t="s">
        <v>24</v>
      </c>
      <c r="L354" s="10">
        <v>8.73516</v>
      </c>
      <c r="M354" s="10">
        <v>41.03112</v>
      </c>
      <c r="Q354" s="8" t="s">
        <v>778</v>
      </c>
    </row>
    <row r="355">
      <c r="A355" s="7">
        <v>354.0</v>
      </c>
      <c r="B355" s="8" t="s">
        <v>779</v>
      </c>
      <c r="C355" s="9" t="s">
        <v>20</v>
      </c>
      <c r="D355" s="10" t="s">
        <v>54</v>
      </c>
      <c r="E355" s="10" t="s">
        <v>439</v>
      </c>
      <c r="G355" s="8" t="s">
        <v>62</v>
      </c>
      <c r="I355" s="7" t="s">
        <v>24</v>
      </c>
      <c r="L355" s="10">
        <v>9.50738</v>
      </c>
      <c r="M355" s="10">
        <v>40.91148</v>
      </c>
      <c r="Q355" s="11" t="s">
        <v>780</v>
      </c>
    </row>
    <row r="356">
      <c r="A356" s="7">
        <v>355.0</v>
      </c>
      <c r="B356" s="8" t="s">
        <v>781</v>
      </c>
      <c r="C356" s="9" t="s">
        <v>20</v>
      </c>
      <c r="D356" s="10" t="s">
        <v>58</v>
      </c>
      <c r="E356" s="10" t="s">
        <v>304</v>
      </c>
      <c r="G356" s="8" t="s">
        <v>62</v>
      </c>
      <c r="I356" s="7" t="s">
        <v>24</v>
      </c>
      <c r="L356" s="10">
        <v>9.50738</v>
      </c>
      <c r="M356" s="10">
        <v>40.91148</v>
      </c>
      <c r="Q356" s="11" t="s">
        <v>782</v>
      </c>
    </row>
    <row r="357">
      <c r="A357" s="7">
        <v>356.0</v>
      </c>
      <c r="B357" s="8" t="s">
        <v>783</v>
      </c>
      <c r="C357" s="9" t="s">
        <v>20</v>
      </c>
      <c r="D357" s="10" t="s">
        <v>189</v>
      </c>
      <c r="E357" s="10" t="s">
        <v>46</v>
      </c>
      <c r="G357" s="8" t="s">
        <v>62</v>
      </c>
      <c r="I357" s="7" t="s">
        <v>24</v>
      </c>
      <c r="L357" s="10">
        <v>8.22996</v>
      </c>
      <c r="M357" s="10">
        <v>44.02648</v>
      </c>
      <c r="Q357" s="8" t="s">
        <v>784</v>
      </c>
    </row>
    <row r="358">
      <c r="A358" s="7">
        <v>357.0</v>
      </c>
      <c r="B358" s="8" t="s">
        <v>785</v>
      </c>
      <c r="C358" s="9" t="s">
        <v>20</v>
      </c>
      <c r="D358" s="10" t="s">
        <v>163</v>
      </c>
      <c r="E358" s="10" t="s">
        <v>268</v>
      </c>
      <c r="G358" s="8" t="s">
        <v>62</v>
      </c>
      <c r="I358" s="7" t="s">
        <v>24</v>
      </c>
      <c r="L358" s="10">
        <v>12.74551</v>
      </c>
      <c r="M358" s="10">
        <v>38.18825</v>
      </c>
      <c r="Q358" s="11" t="s">
        <v>786</v>
      </c>
    </row>
    <row r="359">
      <c r="A359" s="7">
        <v>358.0</v>
      </c>
      <c r="B359" s="8" t="s">
        <v>787</v>
      </c>
      <c r="C359" s="9" t="s">
        <v>20</v>
      </c>
      <c r="D359" s="10" t="s">
        <v>186</v>
      </c>
      <c r="E359" s="10" t="s">
        <v>439</v>
      </c>
      <c r="G359" s="8" t="s">
        <v>62</v>
      </c>
      <c r="I359" s="7" t="s">
        <v>24</v>
      </c>
      <c r="L359" s="10">
        <v>17.17163</v>
      </c>
      <c r="M359" s="10">
        <v>38.95399</v>
      </c>
      <c r="Q359" s="8" t="s">
        <v>788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6</v>
      </c>
    </row>
    <row r="2">
      <c r="A2" s="8" t="s">
        <v>789</v>
      </c>
      <c r="B2" s="14" t="str">
        <f t="shared" ref="B2:B411" si="1">SUBSTITUTE(SUBSTITUTE(A2,"Croatia","HR"),"Turkey","TR")</f>
        <v>HR</v>
      </c>
      <c r="C2" s="14" t="str">
        <f t="shared" ref="C2:C431" si="2">SUBSTITUTE(SUBSTITUTE(B2,"Italy","IT"),"France","FR")</f>
        <v>HR</v>
      </c>
      <c r="D2" s="14" t="str">
        <f t="shared" ref="D2:D403" si="3">SUBSTITUTE(SUBSTITUTE(C2,"Greece","GR"),"Spain","ES")</f>
        <v>HR</v>
      </c>
      <c r="E2" s="14" t="str">
        <f t="shared" ref="E2:E317" si="4">SUBSTITUTE(SUBSTITUTE(D2,"Israel","IL"),"montenegro","ME")</f>
        <v>HR</v>
      </c>
    </row>
    <row r="3">
      <c r="A3" s="8" t="s">
        <v>789</v>
      </c>
      <c r="B3" s="14" t="str">
        <f t="shared" si="1"/>
        <v>HR</v>
      </c>
      <c r="C3" s="14" t="str">
        <f t="shared" si="2"/>
        <v>HR</v>
      </c>
      <c r="D3" s="14" t="str">
        <f t="shared" si="3"/>
        <v>HR</v>
      </c>
      <c r="E3" s="14" t="str">
        <f t="shared" si="4"/>
        <v>HR</v>
      </c>
    </row>
    <row r="4">
      <c r="A4" s="8" t="s">
        <v>789</v>
      </c>
      <c r="B4" s="14" t="str">
        <f t="shared" si="1"/>
        <v>HR</v>
      </c>
      <c r="C4" s="14" t="str">
        <f t="shared" si="2"/>
        <v>HR</v>
      </c>
      <c r="D4" s="14" t="str">
        <f t="shared" si="3"/>
        <v>HR</v>
      </c>
      <c r="E4" s="14" t="str">
        <f t="shared" si="4"/>
        <v>HR</v>
      </c>
    </row>
    <row r="5">
      <c r="A5" s="8" t="s">
        <v>789</v>
      </c>
      <c r="B5" s="14" t="str">
        <f t="shared" si="1"/>
        <v>HR</v>
      </c>
      <c r="C5" s="14" t="str">
        <f t="shared" si="2"/>
        <v>HR</v>
      </c>
      <c r="D5" s="14" t="str">
        <f t="shared" si="3"/>
        <v>HR</v>
      </c>
      <c r="E5" s="14" t="str">
        <f t="shared" si="4"/>
        <v>HR</v>
      </c>
    </row>
    <row r="6">
      <c r="A6" s="8" t="s">
        <v>789</v>
      </c>
      <c r="B6" s="14" t="str">
        <f t="shared" si="1"/>
        <v>HR</v>
      </c>
      <c r="C6" s="14" t="str">
        <f t="shared" si="2"/>
        <v>HR</v>
      </c>
      <c r="D6" s="14" t="str">
        <f t="shared" si="3"/>
        <v>HR</v>
      </c>
      <c r="E6" s="14" t="str">
        <f t="shared" si="4"/>
        <v>HR</v>
      </c>
    </row>
    <row r="7">
      <c r="A7" s="8" t="s">
        <v>789</v>
      </c>
      <c r="B7" s="14" t="str">
        <f t="shared" si="1"/>
        <v>HR</v>
      </c>
      <c r="C7" s="14" t="str">
        <f t="shared" si="2"/>
        <v>HR</v>
      </c>
      <c r="D7" s="14" t="str">
        <f t="shared" si="3"/>
        <v>HR</v>
      </c>
      <c r="E7" s="14" t="str">
        <f t="shared" si="4"/>
        <v>HR</v>
      </c>
    </row>
    <row r="8">
      <c r="A8" s="8" t="s">
        <v>789</v>
      </c>
      <c r="B8" s="14" t="str">
        <f t="shared" si="1"/>
        <v>HR</v>
      </c>
      <c r="C8" s="14" t="str">
        <f t="shared" si="2"/>
        <v>HR</v>
      </c>
      <c r="D8" s="14" t="str">
        <f t="shared" si="3"/>
        <v>HR</v>
      </c>
      <c r="E8" s="14" t="str">
        <f t="shared" si="4"/>
        <v>HR</v>
      </c>
    </row>
    <row r="9">
      <c r="A9" s="8" t="s">
        <v>790</v>
      </c>
      <c r="B9" s="14" t="str">
        <f t="shared" si="1"/>
        <v>TR</v>
      </c>
      <c r="C9" s="14" t="str">
        <f t="shared" si="2"/>
        <v>TR</v>
      </c>
      <c r="D9" s="14" t="str">
        <f t="shared" si="3"/>
        <v>TR</v>
      </c>
      <c r="E9" s="14" t="str">
        <f t="shared" si="4"/>
        <v>TR</v>
      </c>
    </row>
    <row r="10">
      <c r="A10" s="8" t="s">
        <v>789</v>
      </c>
      <c r="B10" s="14" t="str">
        <f t="shared" si="1"/>
        <v>HR</v>
      </c>
      <c r="C10" s="14" t="str">
        <f t="shared" si="2"/>
        <v>HR</v>
      </c>
      <c r="D10" s="14" t="str">
        <f t="shared" si="3"/>
        <v>HR</v>
      </c>
      <c r="E10" s="14" t="str">
        <f t="shared" si="4"/>
        <v>HR</v>
      </c>
    </row>
    <row r="11">
      <c r="A11" s="8" t="s">
        <v>789</v>
      </c>
      <c r="B11" s="14" t="str">
        <f t="shared" si="1"/>
        <v>HR</v>
      </c>
      <c r="C11" s="14" t="str">
        <f t="shared" si="2"/>
        <v>HR</v>
      </c>
      <c r="D11" s="14" t="str">
        <f t="shared" si="3"/>
        <v>HR</v>
      </c>
      <c r="E11" s="14" t="str">
        <f t="shared" si="4"/>
        <v>HR</v>
      </c>
    </row>
    <row r="12">
      <c r="A12" s="8" t="s">
        <v>791</v>
      </c>
      <c r="B12" s="14" t="str">
        <f t="shared" si="1"/>
        <v>France</v>
      </c>
      <c r="C12" s="14" t="str">
        <f t="shared" si="2"/>
        <v>FR</v>
      </c>
      <c r="D12" s="14" t="str">
        <f t="shared" si="3"/>
        <v>FR</v>
      </c>
      <c r="E12" s="14" t="str">
        <f t="shared" si="4"/>
        <v>FR</v>
      </c>
    </row>
    <row r="13">
      <c r="A13" s="8" t="s">
        <v>791</v>
      </c>
      <c r="B13" s="14" t="str">
        <f t="shared" si="1"/>
        <v>France</v>
      </c>
      <c r="C13" s="14" t="str">
        <f t="shared" si="2"/>
        <v>FR</v>
      </c>
      <c r="D13" s="14" t="str">
        <f t="shared" si="3"/>
        <v>FR</v>
      </c>
      <c r="E13" s="14" t="str">
        <f t="shared" si="4"/>
        <v>FR</v>
      </c>
    </row>
    <row r="14">
      <c r="A14" s="8" t="s">
        <v>789</v>
      </c>
      <c r="B14" s="14" t="str">
        <f t="shared" si="1"/>
        <v>HR</v>
      </c>
      <c r="C14" s="14" t="str">
        <f t="shared" si="2"/>
        <v>HR</v>
      </c>
      <c r="D14" s="14" t="str">
        <f t="shared" si="3"/>
        <v>HR</v>
      </c>
      <c r="E14" s="14" t="str">
        <f t="shared" si="4"/>
        <v>HR</v>
      </c>
    </row>
    <row r="15">
      <c r="A15" s="8" t="s">
        <v>792</v>
      </c>
      <c r="B15" s="14" t="str">
        <f t="shared" si="1"/>
        <v>Italy</v>
      </c>
      <c r="C15" s="14" t="str">
        <f t="shared" si="2"/>
        <v>IT</v>
      </c>
      <c r="D15" s="14" t="str">
        <f t="shared" si="3"/>
        <v>IT</v>
      </c>
      <c r="E15" s="14" t="str">
        <f t="shared" si="4"/>
        <v>IT</v>
      </c>
    </row>
    <row r="16">
      <c r="A16" s="8" t="s">
        <v>791</v>
      </c>
      <c r="B16" s="14" t="str">
        <f t="shared" si="1"/>
        <v>France</v>
      </c>
      <c r="C16" s="14" t="str">
        <f t="shared" si="2"/>
        <v>FR</v>
      </c>
      <c r="D16" s="14" t="str">
        <f t="shared" si="3"/>
        <v>FR</v>
      </c>
      <c r="E16" s="14" t="str">
        <f t="shared" si="4"/>
        <v>FR</v>
      </c>
    </row>
    <row r="17">
      <c r="A17" s="8" t="s">
        <v>791</v>
      </c>
      <c r="B17" s="14" t="str">
        <f t="shared" si="1"/>
        <v>France</v>
      </c>
      <c r="C17" s="14" t="str">
        <f t="shared" si="2"/>
        <v>FR</v>
      </c>
      <c r="D17" s="14" t="str">
        <f t="shared" si="3"/>
        <v>FR</v>
      </c>
      <c r="E17" s="14" t="str">
        <f t="shared" si="4"/>
        <v>FR</v>
      </c>
    </row>
    <row r="18">
      <c r="A18" s="8" t="s">
        <v>791</v>
      </c>
      <c r="B18" s="14" t="str">
        <f t="shared" si="1"/>
        <v>France</v>
      </c>
      <c r="C18" s="14" t="str">
        <f t="shared" si="2"/>
        <v>FR</v>
      </c>
      <c r="D18" s="14" t="str">
        <f t="shared" si="3"/>
        <v>FR</v>
      </c>
      <c r="E18" s="14" t="str">
        <f t="shared" si="4"/>
        <v>FR</v>
      </c>
    </row>
    <row r="19">
      <c r="A19" s="8" t="s">
        <v>791</v>
      </c>
      <c r="B19" s="14" t="str">
        <f t="shared" si="1"/>
        <v>France</v>
      </c>
      <c r="C19" s="14" t="str">
        <f t="shared" si="2"/>
        <v>FR</v>
      </c>
      <c r="D19" s="14" t="str">
        <f t="shared" si="3"/>
        <v>FR</v>
      </c>
      <c r="E19" s="14" t="str">
        <f t="shared" si="4"/>
        <v>FR</v>
      </c>
    </row>
    <row r="20">
      <c r="A20" s="8" t="s">
        <v>791</v>
      </c>
      <c r="B20" s="14" t="str">
        <f t="shared" si="1"/>
        <v>France</v>
      </c>
      <c r="C20" s="14" t="str">
        <f t="shared" si="2"/>
        <v>FR</v>
      </c>
      <c r="D20" s="14" t="str">
        <f t="shared" si="3"/>
        <v>FR</v>
      </c>
      <c r="E20" s="14" t="str">
        <f t="shared" si="4"/>
        <v>FR</v>
      </c>
    </row>
    <row r="21">
      <c r="A21" s="8" t="s">
        <v>791</v>
      </c>
      <c r="B21" s="14" t="str">
        <f t="shared" si="1"/>
        <v>France</v>
      </c>
      <c r="C21" s="14" t="str">
        <f t="shared" si="2"/>
        <v>FR</v>
      </c>
      <c r="D21" s="14" t="str">
        <f t="shared" si="3"/>
        <v>FR</v>
      </c>
      <c r="E21" s="14" t="str">
        <f t="shared" si="4"/>
        <v>FR</v>
      </c>
    </row>
    <row r="22">
      <c r="A22" s="8" t="s">
        <v>792</v>
      </c>
      <c r="B22" s="14" t="str">
        <f t="shared" si="1"/>
        <v>Italy</v>
      </c>
      <c r="C22" s="14" t="str">
        <f t="shared" si="2"/>
        <v>IT</v>
      </c>
      <c r="D22" s="14" t="str">
        <f t="shared" si="3"/>
        <v>IT</v>
      </c>
      <c r="E22" s="14" t="str">
        <f t="shared" si="4"/>
        <v>IT</v>
      </c>
    </row>
    <row r="23">
      <c r="A23" s="8" t="s">
        <v>792</v>
      </c>
      <c r="B23" s="14" t="str">
        <f t="shared" si="1"/>
        <v>Italy</v>
      </c>
      <c r="C23" s="14" t="str">
        <f t="shared" si="2"/>
        <v>IT</v>
      </c>
      <c r="D23" s="14" t="str">
        <f t="shared" si="3"/>
        <v>IT</v>
      </c>
      <c r="E23" s="14" t="str">
        <f t="shared" si="4"/>
        <v>IT</v>
      </c>
    </row>
    <row r="24">
      <c r="A24" s="8" t="s">
        <v>789</v>
      </c>
      <c r="B24" s="14" t="str">
        <f t="shared" si="1"/>
        <v>HR</v>
      </c>
      <c r="C24" s="14" t="str">
        <f t="shared" si="2"/>
        <v>HR</v>
      </c>
      <c r="D24" s="14" t="str">
        <f t="shared" si="3"/>
        <v>HR</v>
      </c>
      <c r="E24" s="14" t="str">
        <f t="shared" si="4"/>
        <v>HR</v>
      </c>
    </row>
    <row r="25">
      <c r="A25" s="8" t="s">
        <v>789</v>
      </c>
      <c r="B25" s="14" t="str">
        <f t="shared" si="1"/>
        <v>HR</v>
      </c>
      <c r="C25" s="14" t="str">
        <f t="shared" si="2"/>
        <v>HR</v>
      </c>
      <c r="D25" s="14" t="str">
        <f t="shared" si="3"/>
        <v>HR</v>
      </c>
      <c r="E25" s="14" t="str">
        <f t="shared" si="4"/>
        <v>HR</v>
      </c>
    </row>
    <row r="26">
      <c r="A26" s="8" t="s">
        <v>789</v>
      </c>
      <c r="B26" s="14" t="str">
        <f t="shared" si="1"/>
        <v>HR</v>
      </c>
      <c r="C26" s="14" t="str">
        <f t="shared" si="2"/>
        <v>HR</v>
      </c>
      <c r="D26" s="14" t="str">
        <f t="shared" si="3"/>
        <v>HR</v>
      </c>
      <c r="E26" s="14" t="str">
        <f t="shared" si="4"/>
        <v>HR</v>
      </c>
    </row>
    <row r="27">
      <c r="A27" s="8" t="s">
        <v>789</v>
      </c>
      <c r="B27" s="14" t="str">
        <f t="shared" si="1"/>
        <v>HR</v>
      </c>
      <c r="C27" s="14" t="str">
        <f t="shared" si="2"/>
        <v>HR</v>
      </c>
      <c r="D27" s="14" t="str">
        <f t="shared" si="3"/>
        <v>HR</v>
      </c>
      <c r="E27" s="14" t="str">
        <f t="shared" si="4"/>
        <v>HR</v>
      </c>
    </row>
    <row r="28">
      <c r="A28" s="8" t="s">
        <v>789</v>
      </c>
      <c r="B28" s="14" t="str">
        <f t="shared" si="1"/>
        <v>HR</v>
      </c>
      <c r="C28" s="14" t="str">
        <f t="shared" si="2"/>
        <v>HR</v>
      </c>
      <c r="D28" s="14" t="str">
        <f t="shared" si="3"/>
        <v>HR</v>
      </c>
      <c r="E28" s="14" t="str">
        <f t="shared" si="4"/>
        <v>HR</v>
      </c>
    </row>
    <row r="29">
      <c r="A29" s="8" t="s">
        <v>789</v>
      </c>
      <c r="B29" s="14" t="str">
        <f t="shared" si="1"/>
        <v>HR</v>
      </c>
      <c r="C29" s="14" t="str">
        <f t="shared" si="2"/>
        <v>HR</v>
      </c>
      <c r="D29" s="14" t="str">
        <f t="shared" si="3"/>
        <v>HR</v>
      </c>
      <c r="E29" s="14" t="str">
        <f t="shared" si="4"/>
        <v>HR</v>
      </c>
    </row>
    <row r="30">
      <c r="A30" s="8" t="s">
        <v>789</v>
      </c>
      <c r="B30" s="14" t="str">
        <f t="shared" si="1"/>
        <v>HR</v>
      </c>
      <c r="C30" s="14" t="str">
        <f t="shared" si="2"/>
        <v>HR</v>
      </c>
      <c r="D30" s="14" t="str">
        <f t="shared" si="3"/>
        <v>HR</v>
      </c>
      <c r="E30" s="14" t="str">
        <f t="shared" si="4"/>
        <v>HR</v>
      </c>
    </row>
    <row r="31">
      <c r="A31" s="8" t="s">
        <v>791</v>
      </c>
      <c r="B31" s="14" t="str">
        <f t="shared" si="1"/>
        <v>France</v>
      </c>
      <c r="C31" s="14" t="str">
        <f t="shared" si="2"/>
        <v>FR</v>
      </c>
      <c r="D31" s="14" t="str">
        <f t="shared" si="3"/>
        <v>FR</v>
      </c>
      <c r="E31" s="14" t="str">
        <f t="shared" si="4"/>
        <v>FR</v>
      </c>
    </row>
    <row r="32">
      <c r="A32" s="8" t="s">
        <v>791</v>
      </c>
      <c r="B32" s="14" t="str">
        <f t="shared" si="1"/>
        <v>France</v>
      </c>
      <c r="C32" s="14" t="str">
        <f t="shared" si="2"/>
        <v>FR</v>
      </c>
      <c r="D32" s="14" t="str">
        <f t="shared" si="3"/>
        <v>FR</v>
      </c>
      <c r="E32" s="14" t="str">
        <f t="shared" si="4"/>
        <v>FR</v>
      </c>
    </row>
    <row r="33">
      <c r="A33" s="8" t="s">
        <v>791</v>
      </c>
      <c r="B33" s="14" t="str">
        <f t="shared" si="1"/>
        <v>France</v>
      </c>
      <c r="C33" s="14" t="str">
        <f t="shared" si="2"/>
        <v>FR</v>
      </c>
      <c r="D33" s="14" t="str">
        <f t="shared" si="3"/>
        <v>FR</v>
      </c>
      <c r="E33" s="14" t="str">
        <f t="shared" si="4"/>
        <v>FR</v>
      </c>
    </row>
    <row r="34">
      <c r="A34" s="8" t="s">
        <v>792</v>
      </c>
      <c r="B34" s="14" t="str">
        <f t="shared" si="1"/>
        <v>Italy</v>
      </c>
      <c r="C34" s="14" t="str">
        <f t="shared" si="2"/>
        <v>IT</v>
      </c>
      <c r="D34" s="14" t="str">
        <f t="shared" si="3"/>
        <v>IT</v>
      </c>
      <c r="E34" s="14" t="str">
        <f t="shared" si="4"/>
        <v>IT</v>
      </c>
    </row>
    <row r="35">
      <c r="A35" s="8" t="s">
        <v>792</v>
      </c>
      <c r="B35" s="14" t="str">
        <f t="shared" si="1"/>
        <v>Italy</v>
      </c>
      <c r="C35" s="14" t="str">
        <f t="shared" si="2"/>
        <v>IT</v>
      </c>
      <c r="D35" s="14" t="str">
        <f t="shared" si="3"/>
        <v>IT</v>
      </c>
      <c r="E35" s="14" t="str">
        <f t="shared" si="4"/>
        <v>IT</v>
      </c>
    </row>
    <row r="36">
      <c r="A36" s="8" t="s">
        <v>789</v>
      </c>
      <c r="B36" s="14" t="str">
        <f t="shared" si="1"/>
        <v>HR</v>
      </c>
      <c r="C36" s="14" t="str">
        <f t="shared" si="2"/>
        <v>HR</v>
      </c>
      <c r="D36" s="14" t="str">
        <f t="shared" si="3"/>
        <v>HR</v>
      </c>
      <c r="E36" s="14" t="str">
        <f t="shared" si="4"/>
        <v>HR</v>
      </c>
    </row>
    <row r="37">
      <c r="A37" s="8" t="s">
        <v>789</v>
      </c>
      <c r="B37" s="14" t="str">
        <f t="shared" si="1"/>
        <v>HR</v>
      </c>
      <c r="C37" s="14" t="str">
        <f t="shared" si="2"/>
        <v>HR</v>
      </c>
      <c r="D37" s="14" t="str">
        <f t="shared" si="3"/>
        <v>HR</v>
      </c>
      <c r="E37" s="14" t="str">
        <f t="shared" si="4"/>
        <v>HR</v>
      </c>
    </row>
    <row r="38">
      <c r="A38" s="8" t="s">
        <v>789</v>
      </c>
      <c r="B38" s="14" t="str">
        <f t="shared" si="1"/>
        <v>HR</v>
      </c>
      <c r="C38" s="14" t="str">
        <f t="shared" si="2"/>
        <v>HR</v>
      </c>
      <c r="D38" s="14" t="str">
        <f t="shared" si="3"/>
        <v>HR</v>
      </c>
      <c r="E38" s="14" t="str">
        <f t="shared" si="4"/>
        <v>HR</v>
      </c>
    </row>
    <row r="39">
      <c r="A39" s="8" t="s">
        <v>789</v>
      </c>
      <c r="B39" s="14" t="str">
        <f t="shared" si="1"/>
        <v>HR</v>
      </c>
      <c r="C39" s="14" t="str">
        <f t="shared" si="2"/>
        <v>HR</v>
      </c>
      <c r="D39" s="14" t="str">
        <f t="shared" si="3"/>
        <v>HR</v>
      </c>
      <c r="E39" s="14" t="str">
        <f t="shared" si="4"/>
        <v>HR</v>
      </c>
    </row>
    <row r="40">
      <c r="A40" s="8" t="s">
        <v>789</v>
      </c>
      <c r="B40" s="14" t="str">
        <f t="shared" si="1"/>
        <v>HR</v>
      </c>
      <c r="C40" s="14" t="str">
        <f t="shared" si="2"/>
        <v>HR</v>
      </c>
      <c r="D40" s="14" t="str">
        <f t="shared" si="3"/>
        <v>HR</v>
      </c>
      <c r="E40" s="14" t="str">
        <f t="shared" si="4"/>
        <v>HR</v>
      </c>
    </row>
    <row r="41">
      <c r="A41" s="8" t="s">
        <v>789</v>
      </c>
      <c r="B41" s="14" t="str">
        <f t="shared" si="1"/>
        <v>HR</v>
      </c>
      <c r="C41" s="14" t="str">
        <f t="shared" si="2"/>
        <v>HR</v>
      </c>
      <c r="D41" s="14" t="str">
        <f t="shared" si="3"/>
        <v>HR</v>
      </c>
      <c r="E41" s="14" t="str">
        <f t="shared" si="4"/>
        <v>HR</v>
      </c>
    </row>
    <row r="42">
      <c r="A42" s="8" t="s">
        <v>789</v>
      </c>
      <c r="B42" s="14" t="str">
        <f t="shared" si="1"/>
        <v>HR</v>
      </c>
      <c r="C42" s="14" t="str">
        <f t="shared" si="2"/>
        <v>HR</v>
      </c>
      <c r="D42" s="14" t="str">
        <f t="shared" si="3"/>
        <v>HR</v>
      </c>
      <c r="E42" s="14" t="str">
        <f t="shared" si="4"/>
        <v>HR</v>
      </c>
    </row>
    <row r="43">
      <c r="A43" s="8" t="s">
        <v>789</v>
      </c>
      <c r="B43" s="14" t="str">
        <f t="shared" si="1"/>
        <v>HR</v>
      </c>
      <c r="C43" s="14" t="str">
        <f t="shared" si="2"/>
        <v>HR</v>
      </c>
      <c r="D43" s="14" t="str">
        <f t="shared" si="3"/>
        <v>HR</v>
      </c>
      <c r="E43" s="14" t="str">
        <f t="shared" si="4"/>
        <v>HR</v>
      </c>
    </row>
    <row r="44">
      <c r="A44" s="8" t="s">
        <v>789</v>
      </c>
      <c r="B44" s="14" t="str">
        <f t="shared" si="1"/>
        <v>HR</v>
      </c>
      <c r="C44" s="14" t="str">
        <f t="shared" si="2"/>
        <v>HR</v>
      </c>
      <c r="D44" s="14" t="str">
        <f t="shared" si="3"/>
        <v>HR</v>
      </c>
      <c r="E44" s="14" t="str">
        <f t="shared" si="4"/>
        <v>HR</v>
      </c>
    </row>
    <row r="45">
      <c r="A45" s="8" t="s">
        <v>789</v>
      </c>
      <c r="B45" s="14" t="str">
        <f t="shared" si="1"/>
        <v>HR</v>
      </c>
      <c r="C45" s="14" t="str">
        <f t="shared" si="2"/>
        <v>HR</v>
      </c>
      <c r="D45" s="14" t="str">
        <f t="shared" si="3"/>
        <v>HR</v>
      </c>
      <c r="E45" s="14" t="str">
        <f t="shared" si="4"/>
        <v>HR</v>
      </c>
    </row>
    <row r="46">
      <c r="A46" s="8" t="s">
        <v>789</v>
      </c>
      <c r="B46" s="14" t="str">
        <f t="shared" si="1"/>
        <v>HR</v>
      </c>
      <c r="C46" s="14" t="str">
        <f t="shared" si="2"/>
        <v>HR</v>
      </c>
      <c r="D46" s="14" t="str">
        <f t="shared" si="3"/>
        <v>HR</v>
      </c>
      <c r="E46" s="14" t="str">
        <f t="shared" si="4"/>
        <v>HR</v>
      </c>
    </row>
    <row r="47">
      <c r="A47" s="8" t="s">
        <v>789</v>
      </c>
      <c r="B47" s="14" t="str">
        <f t="shared" si="1"/>
        <v>HR</v>
      </c>
      <c r="C47" s="14" t="str">
        <f t="shared" si="2"/>
        <v>HR</v>
      </c>
      <c r="D47" s="14" t="str">
        <f t="shared" si="3"/>
        <v>HR</v>
      </c>
      <c r="E47" s="14" t="str">
        <f t="shared" si="4"/>
        <v>HR</v>
      </c>
    </row>
    <row r="48">
      <c r="A48" s="8" t="s">
        <v>789</v>
      </c>
      <c r="B48" s="14" t="str">
        <f t="shared" si="1"/>
        <v>HR</v>
      </c>
      <c r="C48" s="14" t="str">
        <f t="shared" si="2"/>
        <v>HR</v>
      </c>
      <c r="D48" s="14" t="str">
        <f t="shared" si="3"/>
        <v>HR</v>
      </c>
      <c r="E48" s="14" t="str">
        <f t="shared" si="4"/>
        <v>HR</v>
      </c>
    </row>
    <row r="49">
      <c r="A49" s="8" t="s">
        <v>789</v>
      </c>
      <c r="B49" s="14" t="str">
        <f t="shared" si="1"/>
        <v>HR</v>
      </c>
      <c r="C49" s="14" t="str">
        <f t="shared" si="2"/>
        <v>HR</v>
      </c>
      <c r="D49" s="14" t="str">
        <f t="shared" si="3"/>
        <v>HR</v>
      </c>
      <c r="E49" s="14" t="str">
        <f t="shared" si="4"/>
        <v>HR</v>
      </c>
    </row>
    <row r="50">
      <c r="A50" s="8" t="s">
        <v>789</v>
      </c>
      <c r="B50" s="14" t="str">
        <f t="shared" si="1"/>
        <v>HR</v>
      </c>
      <c r="C50" s="14" t="str">
        <f t="shared" si="2"/>
        <v>HR</v>
      </c>
      <c r="D50" s="14" t="str">
        <f t="shared" si="3"/>
        <v>HR</v>
      </c>
      <c r="E50" s="14" t="str">
        <f t="shared" si="4"/>
        <v>HR</v>
      </c>
    </row>
    <row r="51">
      <c r="A51" s="8" t="s">
        <v>789</v>
      </c>
      <c r="B51" s="14" t="str">
        <f t="shared" si="1"/>
        <v>HR</v>
      </c>
      <c r="C51" s="14" t="str">
        <f t="shared" si="2"/>
        <v>HR</v>
      </c>
      <c r="D51" s="14" t="str">
        <f t="shared" si="3"/>
        <v>HR</v>
      </c>
      <c r="E51" s="14" t="str">
        <f t="shared" si="4"/>
        <v>HR</v>
      </c>
    </row>
    <row r="52">
      <c r="A52" s="8" t="s">
        <v>789</v>
      </c>
      <c r="B52" s="14" t="str">
        <f t="shared" si="1"/>
        <v>HR</v>
      </c>
      <c r="C52" s="14" t="str">
        <f t="shared" si="2"/>
        <v>HR</v>
      </c>
      <c r="D52" s="14" t="str">
        <f t="shared" si="3"/>
        <v>HR</v>
      </c>
      <c r="E52" s="14" t="str">
        <f t="shared" si="4"/>
        <v>HR</v>
      </c>
    </row>
    <row r="53">
      <c r="A53" s="8" t="s">
        <v>789</v>
      </c>
      <c r="B53" s="14" t="str">
        <f t="shared" si="1"/>
        <v>HR</v>
      </c>
      <c r="C53" s="14" t="str">
        <f t="shared" si="2"/>
        <v>HR</v>
      </c>
      <c r="D53" s="14" t="str">
        <f t="shared" si="3"/>
        <v>HR</v>
      </c>
      <c r="E53" s="14" t="str">
        <f t="shared" si="4"/>
        <v>HR</v>
      </c>
    </row>
    <row r="54">
      <c r="A54" s="8" t="s">
        <v>789</v>
      </c>
      <c r="B54" s="14" t="str">
        <f t="shared" si="1"/>
        <v>HR</v>
      </c>
      <c r="C54" s="14" t="str">
        <f t="shared" si="2"/>
        <v>HR</v>
      </c>
      <c r="D54" s="14" t="str">
        <f t="shared" si="3"/>
        <v>HR</v>
      </c>
      <c r="E54" s="14" t="str">
        <f t="shared" si="4"/>
        <v>HR</v>
      </c>
    </row>
    <row r="55">
      <c r="A55" s="8" t="s">
        <v>789</v>
      </c>
      <c r="B55" s="14" t="str">
        <f t="shared" si="1"/>
        <v>HR</v>
      </c>
      <c r="C55" s="14" t="str">
        <f t="shared" si="2"/>
        <v>HR</v>
      </c>
      <c r="D55" s="14" t="str">
        <f t="shared" si="3"/>
        <v>HR</v>
      </c>
      <c r="E55" s="14" t="str">
        <f t="shared" si="4"/>
        <v>HR</v>
      </c>
    </row>
    <row r="56">
      <c r="A56" s="8" t="s">
        <v>789</v>
      </c>
      <c r="B56" s="14" t="str">
        <f t="shared" si="1"/>
        <v>HR</v>
      </c>
      <c r="C56" s="14" t="str">
        <f t="shared" si="2"/>
        <v>HR</v>
      </c>
      <c r="D56" s="14" t="str">
        <f t="shared" si="3"/>
        <v>HR</v>
      </c>
      <c r="E56" s="14" t="str">
        <f t="shared" si="4"/>
        <v>HR</v>
      </c>
    </row>
    <row r="57">
      <c r="A57" s="8" t="s">
        <v>789</v>
      </c>
      <c r="B57" s="14" t="str">
        <f t="shared" si="1"/>
        <v>HR</v>
      </c>
      <c r="C57" s="14" t="str">
        <f t="shared" si="2"/>
        <v>HR</v>
      </c>
      <c r="D57" s="14" t="str">
        <f t="shared" si="3"/>
        <v>HR</v>
      </c>
      <c r="E57" s="14" t="str">
        <f t="shared" si="4"/>
        <v>HR</v>
      </c>
    </row>
    <row r="58">
      <c r="A58" s="8" t="s">
        <v>789</v>
      </c>
      <c r="B58" s="14" t="str">
        <f t="shared" si="1"/>
        <v>HR</v>
      </c>
      <c r="C58" s="14" t="str">
        <f t="shared" si="2"/>
        <v>HR</v>
      </c>
      <c r="D58" s="14" t="str">
        <f t="shared" si="3"/>
        <v>HR</v>
      </c>
      <c r="E58" s="14" t="str">
        <f t="shared" si="4"/>
        <v>HR</v>
      </c>
    </row>
    <row r="59">
      <c r="A59" s="8" t="s">
        <v>793</v>
      </c>
      <c r="B59" s="14" t="str">
        <f t="shared" si="1"/>
        <v>Greece</v>
      </c>
      <c r="C59" s="14" t="str">
        <f t="shared" si="2"/>
        <v>Greece</v>
      </c>
      <c r="D59" s="14" t="str">
        <f t="shared" si="3"/>
        <v>GR</v>
      </c>
      <c r="E59" s="14" t="str">
        <f t="shared" si="4"/>
        <v>GR</v>
      </c>
    </row>
    <row r="60">
      <c r="A60" s="8" t="s">
        <v>793</v>
      </c>
      <c r="B60" s="14" t="str">
        <f t="shared" si="1"/>
        <v>Greece</v>
      </c>
      <c r="C60" s="14" t="str">
        <f t="shared" si="2"/>
        <v>Greece</v>
      </c>
      <c r="D60" s="14" t="str">
        <f t="shared" si="3"/>
        <v>GR</v>
      </c>
      <c r="E60" s="14" t="str">
        <f t="shared" si="4"/>
        <v>GR</v>
      </c>
    </row>
    <row r="61">
      <c r="A61" s="8" t="s">
        <v>793</v>
      </c>
      <c r="B61" s="14" t="str">
        <f t="shared" si="1"/>
        <v>Greece</v>
      </c>
      <c r="C61" s="14" t="str">
        <f t="shared" si="2"/>
        <v>Greece</v>
      </c>
      <c r="D61" s="14" t="str">
        <f t="shared" si="3"/>
        <v>GR</v>
      </c>
      <c r="E61" s="14" t="str">
        <f t="shared" si="4"/>
        <v>GR</v>
      </c>
    </row>
    <row r="62">
      <c r="A62" s="8" t="s">
        <v>793</v>
      </c>
      <c r="B62" s="14" t="str">
        <f t="shared" si="1"/>
        <v>Greece</v>
      </c>
      <c r="C62" s="14" t="str">
        <f t="shared" si="2"/>
        <v>Greece</v>
      </c>
      <c r="D62" s="14" t="str">
        <f t="shared" si="3"/>
        <v>GR</v>
      </c>
      <c r="E62" s="14" t="str">
        <f t="shared" si="4"/>
        <v>GR</v>
      </c>
    </row>
    <row r="63">
      <c r="A63" s="8" t="s">
        <v>792</v>
      </c>
      <c r="B63" s="14" t="str">
        <f t="shared" si="1"/>
        <v>Italy</v>
      </c>
      <c r="C63" s="14" t="str">
        <f t="shared" si="2"/>
        <v>IT</v>
      </c>
      <c r="D63" s="14" t="str">
        <f t="shared" si="3"/>
        <v>IT</v>
      </c>
      <c r="E63" s="14" t="str">
        <f t="shared" si="4"/>
        <v>IT</v>
      </c>
    </row>
    <row r="64">
      <c r="A64" s="8" t="s">
        <v>794</v>
      </c>
      <c r="B64" s="14" t="str">
        <f t="shared" si="1"/>
        <v>Israel</v>
      </c>
      <c r="C64" s="14" t="str">
        <f t="shared" si="2"/>
        <v>Israel</v>
      </c>
      <c r="D64" s="14" t="str">
        <f t="shared" si="3"/>
        <v>Israel</v>
      </c>
      <c r="E64" s="14" t="str">
        <f t="shared" si="4"/>
        <v>IL</v>
      </c>
    </row>
    <row r="65">
      <c r="A65" s="8" t="s">
        <v>791</v>
      </c>
      <c r="B65" s="14" t="str">
        <f t="shared" si="1"/>
        <v>France</v>
      </c>
      <c r="C65" s="14" t="str">
        <f t="shared" si="2"/>
        <v>FR</v>
      </c>
      <c r="D65" s="14" t="str">
        <f t="shared" si="3"/>
        <v>FR</v>
      </c>
      <c r="E65" s="14" t="str">
        <f t="shared" si="4"/>
        <v>FR</v>
      </c>
    </row>
    <row r="66">
      <c r="A66" s="8" t="s">
        <v>791</v>
      </c>
      <c r="B66" s="14" t="str">
        <f t="shared" si="1"/>
        <v>France</v>
      </c>
      <c r="C66" s="14" t="str">
        <f t="shared" si="2"/>
        <v>FR</v>
      </c>
      <c r="D66" s="14" t="str">
        <f t="shared" si="3"/>
        <v>FR</v>
      </c>
      <c r="E66" s="14" t="str">
        <f t="shared" si="4"/>
        <v>FR</v>
      </c>
    </row>
    <row r="67">
      <c r="A67" s="8" t="s">
        <v>791</v>
      </c>
      <c r="B67" s="14" t="str">
        <f t="shared" si="1"/>
        <v>France</v>
      </c>
      <c r="C67" s="14" t="str">
        <f t="shared" si="2"/>
        <v>FR</v>
      </c>
      <c r="D67" s="14" t="str">
        <f t="shared" si="3"/>
        <v>FR</v>
      </c>
      <c r="E67" s="14" t="str">
        <f t="shared" si="4"/>
        <v>FR</v>
      </c>
    </row>
    <row r="68">
      <c r="A68" s="8" t="s">
        <v>791</v>
      </c>
      <c r="B68" s="14" t="str">
        <f t="shared" si="1"/>
        <v>France</v>
      </c>
      <c r="C68" s="14" t="str">
        <f t="shared" si="2"/>
        <v>FR</v>
      </c>
      <c r="D68" s="14" t="str">
        <f t="shared" si="3"/>
        <v>FR</v>
      </c>
      <c r="E68" s="14" t="str">
        <f t="shared" si="4"/>
        <v>FR</v>
      </c>
    </row>
    <row r="69">
      <c r="A69" s="8" t="s">
        <v>792</v>
      </c>
      <c r="B69" s="14" t="str">
        <f t="shared" si="1"/>
        <v>Italy</v>
      </c>
      <c r="C69" s="14" t="str">
        <f t="shared" si="2"/>
        <v>IT</v>
      </c>
      <c r="D69" s="14" t="str">
        <f t="shared" si="3"/>
        <v>IT</v>
      </c>
      <c r="E69" s="14" t="str">
        <f t="shared" si="4"/>
        <v>IT</v>
      </c>
    </row>
    <row r="70">
      <c r="A70" s="8" t="s">
        <v>795</v>
      </c>
      <c r="B70" s="14" t="str">
        <f t="shared" si="1"/>
        <v>Spain</v>
      </c>
      <c r="C70" s="14" t="str">
        <f t="shared" si="2"/>
        <v>Spain</v>
      </c>
      <c r="D70" s="14" t="str">
        <f t="shared" si="3"/>
        <v>ES</v>
      </c>
      <c r="E70" s="14" t="str">
        <f t="shared" si="4"/>
        <v>ES</v>
      </c>
    </row>
    <row r="71">
      <c r="A71" s="8" t="s">
        <v>790</v>
      </c>
      <c r="B71" s="14" t="str">
        <f t="shared" si="1"/>
        <v>TR</v>
      </c>
      <c r="C71" s="14" t="str">
        <f t="shared" si="2"/>
        <v>TR</v>
      </c>
      <c r="D71" s="14" t="str">
        <f t="shared" si="3"/>
        <v>TR</v>
      </c>
      <c r="E71" s="14" t="str">
        <f t="shared" si="4"/>
        <v>TR</v>
      </c>
    </row>
    <row r="72">
      <c r="A72" s="8" t="s">
        <v>791</v>
      </c>
      <c r="B72" s="14" t="str">
        <f t="shared" si="1"/>
        <v>France</v>
      </c>
      <c r="C72" s="14" t="str">
        <f t="shared" si="2"/>
        <v>FR</v>
      </c>
      <c r="D72" s="14" t="str">
        <f t="shared" si="3"/>
        <v>FR</v>
      </c>
      <c r="E72" s="14" t="str">
        <f t="shared" si="4"/>
        <v>FR</v>
      </c>
    </row>
    <row r="73">
      <c r="A73" s="8" t="s">
        <v>792</v>
      </c>
      <c r="B73" s="14" t="str">
        <f t="shared" si="1"/>
        <v>Italy</v>
      </c>
      <c r="C73" s="14" t="str">
        <f t="shared" si="2"/>
        <v>IT</v>
      </c>
      <c r="D73" s="14" t="str">
        <f t="shared" si="3"/>
        <v>IT</v>
      </c>
      <c r="E73" s="14" t="str">
        <f t="shared" si="4"/>
        <v>IT</v>
      </c>
    </row>
    <row r="74">
      <c r="A74" s="8" t="s">
        <v>791</v>
      </c>
      <c r="B74" s="14" t="str">
        <f t="shared" si="1"/>
        <v>France</v>
      </c>
      <c r="C74" s="14" t="str">
        <f t="shared" si="2"/>
        <v>FR</v>
      </c>
      <c r="D74" s="14" t="str">
        <f t="shared" si="3"/>
        <v>FR</v>
      </c>
      <c r="E74" s="14" t="str">
        <f t="shared" si="4"/>
        <v>FR</v>
      </c>
    </row>
    <row r="75">
      <c r="A75" s="8"/>
      <c r="B75" s="14" t="str">
        <f t="shared" si="1"/>
        <v/>
      </c>
      <c r="C75" s="14" t="str">
        <f t="shared" si="2"/>
        <v/>
      </c>
      <c r="D75" s="14" t="str">
        <f t="shared" si="3"/>
        <v/>
      </c>
      <c r="E75" s="14" t="str">
        <f t="shared" si="4"/>
        <v/>
      </c>
    </row>
    <row r="76">
      <c r="A76" s="8" t="s">
        <v>791</v>
      </c>
      <c r="B76" s="14" t="str">
        <f t="shared" si="1"/>
        <v>France</v>
      </c>
      <c r="C76" s="14" t="str">
        <f t="shared" si="2"/>
        <v>FR</v>
      </c>
      <c r="D76" s="14" t="str">
        <f t="shared" si="3"/>
        <v>FR</v>
      </c>
      <c r="E76" s="14" t="str">
        <f t="shared" si="4"/>
        <v>FR</v>
      </c>
    </row>
    <row r="77">
      <c r="A77" s="8"/>
      <c r="B77" s="14" t="str">
        <f t="shared" si="1"/>
        <v/>
      </c>
      <c r="C77" s="14" t="str">
        <f t="shared" si="2"/>
        <v/>
      </c>
      <c r="D77" s="14" t="str">
        <f t="shared" si="3"/>
        <v/>
      </c>
      <c r="E77" s="14" t="str">
        <f t="shared" si="4"/>
        <v/>
      </c>
    </row>
    <row r="78">
      <c r="A78" s="8" t="s">
        <v>791</v>
      </c>
      <c r="B78" s="14" t="str">
        <f t="shared" si="1"/>
        <v>France</v>
      </c>
      <c r="C78" s="14" t="str">
        <f t="shared" si="2"/>
        <v>FR</v>
      </c>
      <c r="D78" s="14" t="str">
        <f t="shared" si="3"/>
        <v>FR</v>
      </c>
      <c r="E78" s="14" t="str">
        <f t="shared" si="4"/>
        <v>FR</v>
      </c>
    </row>
    <row r="79">
      <c r="A79" s="8"/>
      <c r="B79" s="14" t="str">
        <f t="shared" si="1"/>
        <v/>
      </c>
      <c r="C79" s="14" t="str">
        <f t="shared" si="2"/>
        <v/>
      </c>
      <c r="D79" s="14" t="str">
        <f t="shared" si="3"/>
        <v/>
      </c>
      <c r="E79" s="14" t="str">
        <f t="shared" si="4"/>
        <v/>
      </c>
    </row>
    <row r="80">
      <c r="A80" s="8" t="s">
        <v>791</v>
      </c>
      <c r="B80" s="14" t="str">
        <f t="shared" si="1"/>
        <v>France</v>
      </c>
      <c r="C80" s="14" t="str">
        <f t="shared" si="2"/>
        <v>FR</v>
      </c>
      <c r="D80" s="14" t="str">
        <f t="shared" si="3"/>
        <v>FR</v>
      </c>
      <c r="E80" s="14" t="str">
        <f t="shared" si="4"/>
        <v>FR</v>
      </c>
    </row>
    <row r="81">
      <c r="A81" s="8" t="s">
        <v>790</v>
      </c>
      <c r="B81" s="14" t="str">
        <f t="shared" si="1"/>
        <v>TR</v>
      </c>
      <c r="C81" s="14" t="str">
        <f t="shared" si="2"/>
        <v>TR</v>
      </c>
      <c r="D81" s="14" t="str">
        <f t="shared" si="3"/>
        <v>TR</v>
      </c>
      <c r="E81" s="14" t="str">
        <f t="shared" si="4"/>
        <v>TR</v>
      </c>
    </row>
    <row r="82">
      <c r="A82" s="8" t="s">
        <v>791</v>
      </c>
      <c r="B82" s="14" t="str">
        <f t="shared" si="1"/>
        <v>France</v>
      </c>
      <c r="C82" s="14" t="str">
        <f t="shared" si="2"/>
        <v>FR</v>
      </c>
      <c r="D82" s="14" t="str">
        <f t="shared" si="3"/>
        <v>FR</v>
      </c>
      <c r="E82" s="14" t="str">
        <f t="shared" si="4"/>
        <v>FR</v>
      </c>
    </row>
    <row r="83">
      <c r="A83" s="8" t="s">
        <v>791</v>
      </c>
      <c r="B83" s="14" t="str">
        <f t="shared" si="1"/>
        <v>France</v>
      </c>
      <c r="C83" s="14" t="str">
        <f t="shared" si="2"/>
        <v>FR</v>
      </c>
      <c r="D83" s="14" t="str">
        <f t="shared" si="3"/>
        <v>FR</v>
      </c>
      <c r="E83" s="14" t="str">
        <f t="shared" si="4"/>
        <v>FR</v>
      </c>
    </row>
    <row r="84">
      <c r="A84" s="8" t="s">
        <v>791</v>
      </c>
      <c r="B84" s="14" t="str">
        <f t="shared" si="1"/>
        <v>France</v>
      </c>
      <c r="C84" s="14" t="str">
        <f t="shared" si="2"/>
        <v>FR</v>
      </c>
      <c r="D84" s="14" t="str">
        <f t="shared" si="3"/>
        <v>FR</v>
      </c>
      <c r="E84" s="14" t="str">
        <f t="shared" si="4"/>
        <v>FR</v>
      </c>
    </row>
    <row r="85">
      <c r="A85" s="8" t="s">
        <v>793</v>
      </c>
      <c r="B85" s="14" t="str">
        <f t="shared" si="1"/>
        <v>Greece</v>
      </c>
      <c r="C85" s="14" t="str">
        <f t="shared" si="2"/>
        <v>Greece</v>
      </c>
      <c r="D85" s="14" t="str">
        <f t="shared" si="3"/>
        <v>GR</v>
      </c>
      <c r="E85" s="14" t="str">
        <f t="shared" si="4"/>
        <v>GR</v>
      </c>
    </row>
    <row r="86">
      <c r="A86" s="8" t="s">
        <v>791</v>
      </c>
      <c r="B86" s="14" t="str">
        <f t="shared" si="1"/>
        <v>France</v>
      </c>
      <c r="C86" s="14" t="str">
        <f t="shared" si="2"/>
        <v>FR</v>
      </c>
      <c r="D86" s="14" t="str">
        <f t="shared" si="3"/>
        <v>FR</v>
      </c>
      <c r="E86" s="14" t="str">
        <f t="shared" si="4"/>
        <v>FR</v>
      </c>
    </row>
    <row r="87">
      <c r="A87" s="8" t="s">
        <v>791</v>
      </c>
      <c r="B87" s="14" t="str">
        <f t="shared" si="1"/>
        <v>France</v>
      </c>
      <c r="C87" s="14" t="str">
        <f t="shared" si="2"/>
        <v>FR</v>
      </c>
      <c r="D87" s="14" t="str">
        <f t="shared" si="3"/>
        <v>FR</v>
      </c>
      <c r="E87" s="14" t="str">
        <f t="shared" si="4"/>
        <v>FR</v>
      </c>
    </row>
    <row r="88">
      <c r="A88" s="8" t="s">
        <v>791</v>
      </c>
      <c r="B88" s="14" t="str">
        <f t="shared" si="1"/>
        <v>France</v>
      </c>
      <c r="C88" s="14" t="str">
        <f t="shared" si="2"/>
        <v>FR</v>
      </c>
      <c r="D88" s="14" t="str">
        <f t="shared" si="3"/>
        <v>FR</v>
      </c>
      <c r="E88" s="14" t="str">
        <f t="shared" si="4"/>
        <v>FR</v>
      </c>
    </row>
    <row r="89">
      <c r="A89" s="8" t="s">
        <v>792</v>
      </c>
      <c r="B89" s="14" t="str">
        <f t="shared" si="1"/>
        <v>Italy</v>
      </c>
      <c r="C89" s="14" t="str">
        <f t="shared" si="2"/>
        <v>IT</v>
      </c>
      <c r="D89" s="14" t="str">
        <f t="shared" si="3"/>
        <v>IT</v>
      </c>
      <c r="E89" s="14" t="str">
        <f t="shared" si="4"/>
        <v>IT</v>
      </c>
    </row>
    <row r="90">
      <c r="A90" s="8" t="s">
        <v>789</v>
      </c>
      <c r="B90" s="14" t="str">
        <f t="shared" si="1"/>
        <v>HR</v>
      </c>
      <c r="C90" s="14" t="str">
        <f t="shared" si="2"/>
        <v>HR</v>
      </c>
      <c r="D90" s="14" t="str">
        <f t="shared" si="3"/>
        <v>HR</v>
      </c>
      <c r="E90" s="14" t="str">
        <f t="shared" si="4"/>
        <v>HR</v>
      </c>
    </row>
    <row r="91">
      <c r="A91" s="8" t="s">
        <v>791</v>
      </c>
      <c r="B91" s="14" t="str">
        <f t="shared" si="1"/>
        <v>France</v>
      </c>
      <c r="C91" s="14" t="str">
        <f t="shared" si="2"/>
        <v>FR</v>
      </c>
      <c r="D91" s="14" t="str">
        <f t="shared" si="3"/>
        <v>FR</v>
      </c>
      <c r="E91" s="14" t="str">
        <f t="shared" si="4"/>
        <v>FR</v>
      </c>
    </row>
    <row r="92">
      <c r="A92" s="8" t="s">
        <v>789</v>
      </c>
      <c r="B92" s="14" t="str">
        <f t="shared" si="1"/>
        <v>HR</v>
      </c>
      <c r="C92" s="14" t="str">
        <f t="shared" si="2"/>
        <v>HR</v>
      </c>
      <c r="D92" s="14" t="str">
        <f t="shared" si="3"/>
        <v>HR</v>
      </c>
      <c r="E92" s="14" t="str">
        <f t="shared" si="4"/>
        <v>HR</v>
      </c>
    </row>
    <row r="93">
      <c r="A93" s="8" t="s">
        <v>789</v>
      </c>
      <c r="B93" s="14" t="str">
        <f t="shared" si="1"/>
        <v>HR</v>
      </c>
      <c r="C93" s="14" t="str">
        <f t="shared" si="2"/>
        <v>HR</v>
      </c>
      <c r="D93" s="14" t="str">
        <f t="shared" si="3"/>
        <v>HR</v>
      </c>
      <c r="E93" s="14" t="str">
        <f t="shared" si="4"/>
        <v>HR</v>
      </c>
    </row>
    <row r="94">
      <c r="A94" s="8" t="s">
        <v>791</v>
      </c>
      <c r="B94" s="14" t="str">
        <f t="shared" si="1"/>
        <v>France</v>
      </c>
      <c r="C94" s="14" t="str">
        <f t="shared" si="2"/>
        <v>FR</v>
      </c>
      <c r="D94" s="14" t="str">
        <f t="shared" si="3"/>
        <v>FR</v>
      </c>
      <c r="E94" s="14" t="str">
        <f t="shared" si="4"/>
        <v>FR</v>
      </c>
    </row>
    <row r="95">
      <c r="A95" s="8" t="s">
        <v>789</v>
      </c>
      <c r="B95" s="14" t="str">
        <f t="shared" si="1"/>
        <v>HR</v>
      </c>
      <c r="C95" s="14" t="str">
        <f t="shared" si="2"/>
        <v>HR</v>
      </c>
      <c r="D95" s="14" t="str">
        <f t="shared" si="3"/>
        <v>HR</v>
      </c>
      <c r="E95" s="14" t="str">
        <f t="shared" si="4"/>
        <v>HR</v>
      </c>
    </row>
    <row r="96">
      <c r="A96" s="8" t="s">
        <v>789</v>
      </c>
      <c r="B96" s="14" t="str">
        <f t="shared" si="1"/>
        <v>HR</v>
      </c>
      <c r="C96" s="14" t="str">
        <f t="shared" si="2"/>
        <v>HR</v>
      </c>
      <c r="D96" s="14" t="str">
        <f t="shared" si="3"/>
        <v>HR</v>
      </c>
      <c r="E96" s="14" t="str">
        <f t="shared" si="4"/>
        <v>HR</v>
      </c>
    </row>
    <row r="97">
      <c r="A97" s="8" t="s">
        <v>789</v>
      </c>
      <c r="B97" s="14" t="str">
        <f t="shared" si="1"/>
        <v>HR</v>
      </c>
      <c r="C97" s="14" t="str">
        <f t="shared" si="2"/>
        <v>HR</v>
      </c>
      <c r="D97" s="14" t="str">
        <f t="shared" si="3"/>
        <v>HR</v>
      </c>
      <c r="E97" s="14" t="str">
        <f t="shared" si="4"/>
        <v>HR</v>
      </c>
    </row>
    <row r="98">
      <c r="A98" s="8" t="s">
        <v>789</v>
      </c>
      <c r="B98" s="14" t="str">
        <f t="shared" si="1"/>
        <v>HR</v>
      </c>
      <c r="C98" s="14" t="str">
        <f t="shared" si="2"/>
        <v>HR</v>
      </c>
      <c r="D98" s="14" t="str">
        <f t="shared" si="3"/>
        <v>HR</v>
      </c>
      <c r="E98" s="14" t="str">
        <f t="shared" si="4"/>
        <v>HR</v>
      </c>
    </row>
    <row r="99">
      <c r="A99" s="8" t="s">
        <v>791</v>
      </c>
      <c r="B99" s="14" t="str">
        <f t="shared" si="1"/>
        <v>France</v>
      </c>
      <c r="C99" s="14" t="str">
        <f t="shared" si="2"/>
        <v>FR</v>
      </c>
      <c r="D99" s="14" t="str">
        <f t="shared" si="3"/>
        <v>FR</v>
      </c>
      <c r="E99" s="14" t="str">
        <f t="shared" si="4"/>
        <v>FR</v>
      </c>
    </row>
    <row r="100">
      <c r="A100" s="8" t="s">
        <v>791</v>
      </c>
      <c r="B100" s="14" t="str">
        <f t="shared" si="1"/>
        <v>France</v>
      </c>
      <c r="C100" s="14" t="str">
        <f t="shared" si="2"/>
        <v>FR</v>
      </c>
      <c r="D100" s="14" t="str">
        <f t="shared" si="3"/>
        <v>FR</v>
      </c>
      <c r="E100" s="14" t="str">
        <f t="shared" si="4"/>
        <v>FR</v>
      </c>
    </row>
    <row r="101">
      <c r="A101" s="8" t="s">
        <v>792</v>
      </c>
      <c r="B101" s="14" t="str">
        <f t="shared" si="1"/>
        <v>Italy</v>
      </c>
      <c r="C101" s="14" t="str">
        <f t="shared" si="2"/>
        <v>IT</v>
      </c>
      <c r="D101" s="14" t="str">
        <f t="shared" si="3"/>
        <v>IT</v>
      </c>
      <c r="E101" s="14" t="str">
        <f t="shared" si="4"/>
        <v>IT</v>
      </c>
    </row>
    <row r="102">
      <c r="A102" s="8" t="s">
        <v>792</v>
      </c>
      <c r="B102" s="14" t="str">
        <f t="shared" si="1"/>
        <v>Italy</v>
      </c>
      <c r="C102" s="14" t="str">
        <f t="shared" si="2"/>
        <v>IT</v>
      </c>
      <c r="D102" s="14" t="str">
        <f t="shared" si="3"/>
        <v>IT</v>
      </c>
      <c r="E102" s="14" t="str">
        <f t="shared" si="4"/>
        <v>IT</v>
      </c>
    </row>
    <row r="103">
      <c r="A103" s="8" t="s">
        <v>792</v>
      </c>
      <c r="B103" s="14" t="str">
        <f t="shared" si="1"/>
        <v>Italy</v>
      </c>
      <c r="C103" s="14" t="str">
        <f t="shared" si="2"/>
        <v>IT</v>
      </c>
      <c r="D103" s="14" t="str">
        <f t="shared" si="3"/>
        <v>IT</v>
      </c>
      <c r="E103" s="14" t="str">
        <f t="shared" si="4"/>
        <v>IT</v>
      </c>
    </row>
    <row r="104">
      <c r="A104" s="8" t="s">
        <v>791</v>
      </c>
      <c r="B104" s="14" t="str">
        <f t="shared" si="1"/>
        <v>France</v>
      </c>
      <c r="C104" s="14" t="str">
        <f t="shared" si="2"/>
        <v>FR</v>
      </c>
      <c r="D104" s="14" t="str">
        <f t="shared" si="3"/>
        <v>FR</v>
      </c>
      <c r="E104" s="14" t="str">
        <f t="shared" si="4"/>
        <v>FR</v>
      </c>
    </row>
    <row r="105">
      <c r="A105" s="8" t="s">
        <v>789</v>
      </c>
      <c r="B105" s="14" t="str">
        <f t="shared" si="1"/>
        <v>HR</v>
      </c>
      <c r="C105" s="14" t="str">
        <f t="shared" si="2"/>
        <v>HR</v>
      </c>
      <c r="D105" s="14" t="str">
        <f t="shared" si="3"/>
        <v>HR</v>
      </c>
      <c r="E105" s="14" t="str">
        <f t="shared" si="4"/>
        <v>HR</v>
      </c>
    </row>
    <row r="106">
      <c r="A106" s="8" t="s">
        <v>791</v>
      </c>
      <c r="B106" s="14" t="str">
        <f t="shared" si="1"/>
        <v>France</v>
      </c>
      <c r="C106" s="14" t="str">
        <f t="shared" si="2"/>
        <v>FR</v>
      </c>
      <c r="D106" s="14" t="str">
        <f t="shared" si="3"/>
        <v>FR</v>
      </c>
      <c r="E106" s="14" t="str">
        <f t="shared" si="4"/>
        <v>FR</v>
      </c>
    </row>
    <row r="107">
      <c r="A107" s="8" t="s">
        <v>791</v>
      </c>
      <c r="B107" s="14" t="str">
        <f t="shared" si="1"/>
        <v>France</v>
      </c>
      <c r="C107" s="14" t="str">
        <f t="shared" si="2"/>
        <v>FR</v>
      </c>
      <c r="D107" s="14" t="str">
        <f t="shared" si="3"/>
        <v>FR</v>
      </c>
      <c r="E107" s="14" t="str">
        <f t="shared" si="4"/>
        <v>FR</v>
      </c>
    </row>
    <row r="108">
      <c r="A108" s="8" t="s">
        <v>789</v>
      </c>
      <c r="B108" s="14" t="str">
        <f t="shared" si="1"/>
        <v>HR</v>
      </c>
      <c r="C108" s="14" t="str">
        <f t="shared" si="2"/>
        <v>HR</v>
      </c>
      <c r="D108" s="14" t="str">
        <f t="shared" si="3"/>
        <v>HR</v>
      </c>
      <c r="E108" s="14" t="str">
        <f t="shared" si="4"/>
        <v>HR</v>
      </c>
    </row>
    <row r="109">
      <c r="A109" s="8" t="s">
        <v>792</v>
      </c>
      <c r="B109" s="14" t="str">
        <f t="shared" si="1"/>
        <v>Italy</v>
      </c>
      <c r="C109" s="14" t="str">
        <f t="shared" si="2"/>
        <v>IT</v>
      </c>
      <c r="D109" s="14" t="str">
        <f t="shared" si="3"/>
        <v>IT</v>
      </c>
      <c r="E109" s="14" t="str">
        <f t="shared" si="4"/>
        <v>IT</v>
      </c>
    </row>
    <row r="110">
      <c r="A110" s="8" t="s">
        <v>789</v>
      </c>
      <c r="B110" s="14" t="str">
        <f t="shared" si="1"/>
        <v>HR</v>
      </c>
      <c r="C110" s="14" t="str">
        <f t="shared" si="2"/>
        <v>HR</v>
      </c>
      <c r="D110" s="14" t="str">
        <f t="shared" si="3"/>
        <v>HR</v>
      </c>
      <c r="E110" s="14" t="str">
        <f t="shared" si="4"/>
        <v>HR</v>
      </c>
    </row>
    <row r="111">
      <c r="A111" s="8" t="s">
        <v>791</v>
      </c>
      <c r="B111" s="14" t="str">
        <f t="shared" si="1"/>
        <v>France</v>
      </c>
      <c r="C111" s="14" t="str">
        <f t="shared" si="2"/>
        <v>FR</v>
      </c>
      <c r="D111" s="14" t="str">
        <f t="shared" si="3"/>
        <v>FR</v>
      </c>
      <c r="E111" s="14" t="str">
        <f t="shared" si="4"/>
        <v>FR</v>
      </c>
    </row>
    <row r="112">
      <c r="A112" s="8" t="s">
        <v>791</v>
      </c>
      <c r="B112" s="14" t="str">
        <f t="shared" si="1"/>
        <v>France</v>
      </c>
      <c r="C112" s="14" t="str">
        <f t="shared" si="2"/>
        <v>FR</v>
      </c>
      <c r="D112" s="14" t="str">
        <f t="shared" si="3"/>
        <v>FR</v>
      </c>
      <c r="E112" s="14" t="str">
        <f t="shared" si="4"/>
        <v>FR</v>
      </c>
    </row>
    <row r="113">
      <c r="A113" s="8" t="s">
        <v>791</v>
      </c>
      <c r="B113" s="14" t="str">
        <f t="shared" si="1"/>
        <v>France</v>
      </c>
      <c r="C113" s="14" t="str">
        <f t="shared" si="2"/>
        <v>FR</v>
      </c>
      <c r="D113" s="14" t="str">
        <f t="shared" si="3"/>
        <v>FR</v>
      </c>
      <c r="E113" s="14" t="str">
        <f t="shared" si="4"/>
        <v>FR</v>
      </c>
    </row>
    <row r="114">
      <c r="A114" s="8" t="s">
        <v>791</v>
      </c>
      <c r="B114" s="14" t="str">
        <f t="shared" si="1"/>
        <v>France</v>
      </c>
      <c r="C114" s="14" t="str">
        <f t="shared" si="2"/>
        <v>FR</v>
      </c>
      <c r="D114" s="14" t="str">
        <f t="shared" si="3"/>
        <v>FR</v>
      </c>
      <c r="E114" s="14" t="str">
        <f t="shared" si="4"/>
        <v>FR</v>
      </c>
    </row>
    <row r="115">
      <c r="A115" s="8" t="s">
        <v>791</v>
      </c>
      <c r="B115" s="14" t="str">
        <f t="shared" si="1"/>
        <v>France</v>
      </c>
      <c r="C115" s="14" t="str">
        <f t="shared" si="2"/>
        <v>FR</v>
      </c>
      <c r="D115" s="14" t="str">
        <f t="shared" si="3"/>
        <v>FR</v>
      </c>
      <c r="E115" s="14" t="str">
        <f t="shared" si="4"/>
        <v>FR</v>
      </c>
    </row>
    <row r="116">
      <c r="A116" s="8" t="s">
        <v>791</v>
      </c>
      <c r="B116" s="14" t="str">
        <f t="shared" si="1"/>
        <v>France</v>
      </c>
      <c r="C116" s="14" t="str">
        <f t="shared" si="2"/>
        <v>FR</v>
      </c>
      <c r="D116" s="14" t="str">
        <f t="shared" si="3"/>
        <v>FR</v>
      </c>
      <c r="E116" s="14" t="str">
        <f t="shared" si="4"/>
        <v>FR</v>
      </c>
    </row>
    <row r="117">
      <c r="A117" s="8" t="s">
        <v>791</v>
      </c>
      <c r="B117" s="14" t="str">
        <f t="shared" si="1"/>
        <v>France</v>
      </c>
      <c r="C117" s="14" t="str">
        <f t="shared" si="2"/>
        <v>FR</v>
      </c>
      <c r="D117" s="14" t="str">
        <f t="shared" si="3"/>
        <v>FR</v>
      </c>
      <c r="E117" s="14" t="str">
        <f t="shared" si="4"/>
        <v>FR</v>
      </c>
    </row>
    <row r="118">
      <c r="A118" s="8" t="s">
        <v>792</v>
      </c>
      <c r="B118" s="14" t="str">
        <f t="shared" si="1"/>
        <v>Italy</v>
      </c>
      <c r="C118" s="14" t="str">
        <f t="shared" si="2"/>
        <v>IT</v>
      </c>
      <c r="D118" s="14" t="str">
        <f t="shared" si="3"/>
        <v>IT</v>
      </c>
      <c r="E118" s="14" t="str">
        <f t="shared" si="4"/>
        <v>IT</v>
      </c>
    </row>
    <row r="119">
      <c r="A119" s="8" t="s">
        <v>792</v>
      </c>
      <c r="B119" s="14" t="str">
        <f t="shared" si="1"/>
        <v>Italy</v>
      </c>
      <c r="C119" s="14" t="str">
        <f t="shared" si="2"/>
        <v>IT</v>
      </c>
      <c r="D119" s="14" t="str">
        <f t="shared" si="3"/>
        <v>IT</v>
      </c>
      <c r="E119" s="14" t="str">
        <f t="shared" si="4"/>
        <v>IT</v>
      </c>
    </row>
    <row r="120">
      <c r="A120" s="8" t="s">
        <v>792</v>
      </c>
      <c r="B120" s="14" t="str">
        <f t="shared" si="1"/>
        <v>Italy</v>
      </c>
      <c r="C120" s="14" t="str">
        <f t="shared" si="2"/>
        <v>IT</v>
      </c>
      <c r="D120" s="14" t="str">
        <f t="shared" si="3"/>
        <v>IT</v>
      </c>
      <c r="E120" s="14" t="str">
        <f t="shared" si="4"/>
        <v>IT</v>
      </c>
    </row>
    <row r="121">
      <c r="A121" s="8" t="s">
        <v>791</v>
      </c>
      <c r="B121" s="14" t="str">
        <f t="shared" si="1"/>
        <v>France</v>
      </c>
      <c r="C121" s="14" t="str">
        <f t="shared" si="2"/>
        <v>FR</v>
      </c>
      <c r="D121" s="14" t="str">
        <f t="shared" si="3"/>
        <v>FR</v>
      </c>
      <c r="E121" s="14" t="str">
        <f t="shared" si="4"/>
        <v>FR</v>
      </c>
    </row>
    <row r="122">
      <c r="A122" s="8" t="s">
        <v>791</v>
      </c>
      <c r="B122" s="14" t="str">
        <f t="shared" si="1"/>
        <v>France</v>
      </c>
      <c r="C122" s="14" t="str">
        <f t="shared" si="2"/>
        <v>FR</v>
      </c>
      <c r="D122" s="14" t="str">
        <f t="shared" si="3"/>
        <v>FR</v>
      </c>
      <c r="E122" s="14" t="str">
        <f t="shared" si="4"/>
        <v>FR</v>
      </c>
    </row>
    <row r="123">
      <c r="A123" s="8" t="s">
        <v>792</v>
      </c>
      <c r="B123" s="14" t="str">
        <f t="shared" si="1"/>
        <v>Italy</v>
      </c>
      <c r="C123" s="14" t="str">
        <f t="shared" si="2"/>
        <v>IT</v>
      </c>
      <c r="D123" s="14" t="str">
        <f t="shared" si="3"/>
        <v>IT</v>
      </c>
      <c r="E123" s="14" t="str">
        <f t="shared" si="4"/>
        <v>IT</v>
      </c>
    </row>
    <row r="124">
      <c r="A124" s="8" t="s">
        <v>789</v>
      </c>
      <c r="B124" s="14" t="str">
        <f t="shared" si="1"/>
        <v>HR</v>
      </c>
      <c r="C124" s="14" t="str">
        <f t="shared" si="2"/>
        <v>HR</v>
      </c>
      <c r="D124" s="14" t="str">
        <f t="shared" si="3"/>
        <v>HR</v>
      </c>
      <c r="E124" s="14" t="str">
        <f t="shared" si="4"/>
        <v>HR</v>
      </c>
    </row>
    <row r="125">
      <c r="A125" s="8" t="s">
        <v>791</v>
      </c>
      <c r="B125" s="14" t="str">
        <f t="shared" si="1"/>
        <v>France</v>
      </c>
      <c r="C125" s="14" t="str">
        <f t="shared" si="2"/>
        <v>FR</v>
      </c>
      <c r="D125" s="14" t="str">
        <f t="shared" si="3"/>
        <v>FR</v>
      </c>
      <c r="E125" s="14" t="str">
        <f t="shared" si="4"/>
        <v>FR</v>
      </c>
    </row>
    <row r="126">
      <c r="A126" s="8" t="s">
        <v>789</v>
      </c>
      <c r="B126" s="14" t="str">
        <f t="shared" si="1"/>
        <v>HR</v>
      </c>
      <c r="C126" s="14" t="str">
        <f t="shared" si="2"/>
        <v>HR</v>
      </c>
      <c r="D126" s="14" t="str">
        <f t="shared" si="3"/>
        <v>HR</v>
      </c>
      <c r="E126" s="14" t="str">
        <f t="shared" si="4"/>
        <v>HR</v>
      </c>
    </row>
    <row r="127">
      <c r="A127" s="8" t="s">
        <v>791</v>
      </c>
      <c r="B127" s="14" t="str">
        <f t="shared" si="1"/>
        <v>France</v>
      </c>
      <c r="C127" s="14" t="str">
        <f t="shared" si="2"/>
        <v>FR</v>
      </c>
      <c r="D127" s="14" t="str">
        <f t="shared" si="3"/>
        <v>FR</v>
      </c>
      <c r="E127" s="14" t="str">
        <f t="shared" si="4"/>
        <v>FR</v>
      </c>
    </row>
    <row r="128">
      <c r="A128" s="8" t="s">
        <v>792</v>
      </c>
      <c r="B128" s="14" t="str">
        <f t="shared" si="1"/>
        <v>Italy</v>
      </c>
      <c r="C128" s="14" t="str">
        <f t="shared" si="2"/>
        <v>IT</v>
      </c>
      <c r="D128" s="14" t="str">
        <f t="shared" si="3"/>
        <v>IT</v>
      </c>
      <c r="E128" s="14" t="str">
        <f t="shared" si="4"/>
        <v>IT</v>
      </c>
    </row>
    <row r="129">
      <c r="A129" s="8" t="s">
        <v>791</v>
      </c>
      <c r="B129" s="14" t="str">
        <f t="shared" si="1"/>
        <v>France</v>
      </c>
      <c r="C129" s="14" t="str">
        <f t="shared" si="2"/>
        <v>FR</v>
      </c>
      <c r="D129" s="14" t="str">
        <f t="shared" si="3"/>
        <v>FR</v>
      </c>
      <c r="E129" s="14" t="str">
        <f t="shared" si="4"/>
        <v>FR</v>
      </c>
    </row>
    <row r="130">
      <c r="A130" s="8" t="s">
        <v>791</v>
      </c>
      <c r="B130" s="14" t="str">
        <f t="shared" si="1"/>
        <v>France</v>
      </c>
      <c r="C130" s="14" t="str">
        <f t="shared" si="2"/>
        <v>FR</v>
      </c>
      <c r="D130" s="14" t="str">
        <f t="shared" si="3"/>
        <v>FR</v>
      </c>
      <c r="E130" s="14" t="str">
        <f t="shared" si="4"/>
        <v>FR</v>
      </c>
    </row>
    <row r="131">
      <c r="A131" s="8" t="s">
        <v>791</v>
      </c>
      <c r="B131" s="14" t="str">
        <f t="shared" si="1"/>
        <v>France</v>
      </c>
      <c r="C131" s="14" t="str">
        <f t="shared" si="2"/>
        <v>FR</v>
      </c>
      <c r="D131" s="14" t="str">
        <f t="shared" si="3"/>
        <v>FR</v>
      </c>
      <c r="E131" s="14" t="str">
        <f t="shared" si="4"/>
        <v>FR</v>
      </c>
    </row>
    <row r="132">
      <c r="A132" s="8" t="s">
        <v>792</v>
      </c>
      <c r="B132" s="14" t="str">
        <f t="shared" si="1"/>
        <v>Italy</v>
      </c>
      <c r="C132" s="14" t="str">
        <f t="shared" si="2"/>
        <v>IT</v>
      </c>
      <c r="D132" s="14" t="str">
        <f t="shared" si="3"/>
        <v>IT</v>
      </c>
      <c r="E132" s="14" t="str">
        <f t="shared" si="4"/>
        <v>IT</v>
      </c>
    </row>
    <row r="133">
      <c r="A133" s="8" t="s">
        <v>790</v>
      </c>
      <c r="B133" s="14" t="str">
        <f t="shared" si="1"/>
        <v>TR</v>
      </c>
      <c r="C133" s="14" t="str">
        <f t="shared" si="2"/>
        <v>TR</v>
      </c>
      <c r="D133" s="14" t="str">
        <f t="shared" si="3"/>
        <v>TR</v>
      </c>
      <c r="E133" s="14" t="str">
        <f t="shared" si="4"/>
        <v>TR</v>
      </c>
    </row>
    <row r="134">
      <c r="A134" s="8" t="s">
        <v>790</v>
      </c>
      <c r="B134" s="14" t="str">
        <f t="shared" si="1"/>
        <v>TR</v>
      </c>
      <c r="C134" s="14" t="str">
        <f t="shared" si="2"/>
        <v>TR</v>
      </c>
      <c r="D134" s="14" t="str">
        <f t="shared" si="3"/>
        <v>TR</v>
      </c>
      <c r="E134" s="14" t="str">
        <f t="shared" si="4"/>
        <v>TR</v>
      </c>
    </row>
    <row r="135">
      <c r="A135" s="8" t="s">
        <v>790</v>
      </c>
      <c r="B135" s="14" t="str">
        <f t="shared" si="1"/>
        <v>TR</v>
      </c>
      <c r="C135" s="14" t="str">
        <f t="shared" si="2"/>
        <v>TR</v>
      </c>
      <c r="D135" s="14" t="str">
        <f t="shared" si="3"/>
        <v>TR</v>
      </c>
      <c r="E135" s="14" t="str">
        <f t="shared" si="4"/>
        <v>TR</v>
      </c>
    </row>
    <row r="136">
      <c r="A136" s="8" t="s">
        <v>791</v>
      </c>
      <c r="B136" s="14" t="str">
        <f t="shared" si="1"/>
        <v>France</v>
      </c>
      <c r="C136" s="14" t="str">
        <f t="shared" si="2"/>
        <v>FR</v>
      </c>
      <c r="D136" s="14" t="str">
        <f t="shared" si="3"/>
        <v>FR</v>
      </c>
      <c r="E136" s="14" t="str">
        <f t="shared" si="4"/>
        <v>FR</v>
      </c>
    </row>
    <row r="137">
      <c r="A137" s="8" t="s">
        <v>792</v>
      </c>
      <c r="B137" s="14" t="str">
        <f t="shared" si="1"/>
        <v>Italy</v>
      </c>
      <c r="C137" s="14" t="str">
        <f t="shared" si="2"/>
        <v>IT</v>
      </c>
      <c r="D137" s="14" t="str">
        <f t="shared" si="3"/>
        <v>IT</v>
      </c>
      <c r="E137" s="14" t="str">
        <f t="shared" si="4"/>
        <v>IT</v>
      </c>
    </row>
    <row r="138">
      <c r="A138" s="8" t="s">
        <v>791</v>
      </c>
      <c r="B138" s="14" t="str">
        <f t="shared" si="1"/>
        <v>France</v>
      </c>
      <c r="C138" s="14" t="str">
        <f t="shared" si="2"/>
        <v>FR</v>
      </c>
      <c r="D138" s="14" t="str">
        <f t="shared" si="3"/>
        <v>FR</v>
      </c>
      <c r="E138" s="14" t="str">
        <f t="shared" si="4"/>
        <v>FR</v>
      </c>
    </row>
    <row r="139">
      <c r="A139" s="8" t="s">
        <v>791</v>
      </c>
      <c r="B139" s="14" t="str">
        <f t="shared" si="1"/>
        <v>France</v>
      </c>
      <c r="C139" s="14" t="str">
        <f t="shared" si="2"/>
        <v>FR</v>
      </c>
      <c r="D139" s="14" t="str">
        <f t="shared" si="3"/>
        <v>FR</v>
      </c>
      <c r="E139" s="14" t="str">
        <f t="shared" si="4"/>
        <v>FR</v>
      </c>
    </row>
    <row r="140">
      <c r="A140" s="8" t="s">
        <v>791</v>
      </c>
      <c r="B140" s="14" t="str">
        <f t="shared" si="1"/>
        <v>France</v>
      </c>
      <c r="C140" s="14" t="str">
        <f t="shared" si="2"/>
        <v>FR</v>
      </c>
      <c r="D140" s="14" t="str">
        <f t="shared" si="3"/>
        <v>FR</v>
      </c>
      <c r="E140" s="14" t="str">
        <f t="shared" si="4"/>
        <v>FR</v>
      </c>
    </row>
    <row r="141">
      <c r="A141" s="8" t="s">
        <v>791</v>
      </c>
      <c r="B141" s="14" t="str">
        <f t="shared" si="1"/>
        <v>France</v>
      </c>
      <c r="C141" s="14" t="str">
        <f t="shared" si="2"/>
        <v>FR</v>
      </c>
      <c r="D141" s="14" t="str">
        <f t="shared" si="3"/>
        <v>FR</v>
      </c>
      <c r="E141" s="14" t="str">
        <f t="shared" si="4"/>
        <v>FR</v>
      </c>
    </row>
    <row r="142">
      <c r="A142" s="8" t="s">
        <v>792</v>
      </c>
      <c r="B142" s="14" t="str">
        <f t="shared" si="1"/>
        <v>Italy</v>
      </c>
      <c r="C142" s="14" t="str">
        <f t="shared" si="2"/>
        <v>IT</v>
      </c>
      <c r="D142" s="14" t="str">
        <f t="shared" si="3"/>
        <v>IT</v>
      </c>
      <c r="E142" s="14" t="str">
        <f t="shared" si="4"/>
        <v>IT</v>
      </c>
    </row>
    <row r="143">
      <c r="A143" s="8" t="s">
        <v>792</v>
      </c>
      <c r="B143" s="14" t="str">
        <f t="shared" si="1"/>
        <v>Italy</v>
      </c>
      <c r="C143" s="14" t="str">
        <f t="shared" si="2"/>
        <v>IT</v>
      </c>
      <c r="D143" s="14" t="str">
        <f t="shared" si="3"/>
        <v>IT</v>
      </c>
      <c r="E143" s="14" t="str">
        <f t="shared" si="4"/>
        <v>IT</v>
      </c>
    </row>
    <row r="144">
      <c r="A144" s="8" t="s">
        <v>792</v>
      </c>
      <c r="B144" s="14" t="str">
        <f t="shared" si="1"/>
        <v>Italy</v>
      </c>
      <c r="C144" s="14" t="str">
        <f t="shared" si="2"/>
        <v>IT</v>
      </c>
      <c r="D144" s="14" t="str">
        <f t="shared" si="3"/>
        <v>IT</v>
      </c>
      <c r="E144" s="14" t="str">
        <f t="shared" si="4"/>
        <v>IT</v>
      </c>
    </row>
    <row r="145">
      <c r="A145" s="8" t="s">
        <v>792</v>
      </c>
      <c r="B145" s="14" t="str">
        <f t="shared" si="1"/>
        <v>Italy</v>
      </c>
      <c r="C145" s="14" t="str">
        <f t="shared" si="2"/>
        <v>IT</v>
      </c>
      <c r="D145" s="14" t="str">
        <f t="shared" si="3"/>
        <v>IT</v>
      </c>
      <c r="E145" s="14" t="str">
        <f t="shared" si="4"/>
        <v>IT</v>
      </c>
    </row>
    <row r="146">
      <c r="A146" s="8" t="s">
        <v>792</v>
      </c>
      <c r="B146" s="14" t="str">
        <f t="shared" si="1"/>
        <v>Italy</v>
      </c>
      <c r="C146" s="14" t="str">
        <f t="shared" si="2"/>
        <v>IT</v>
      </c>
      <c r="D146" s="14" t="str">
        <f t="shared" si="3"/>
        <v>IT</v>
      </c>
      <c r="E146" s="14" t="str">
        <f t="shared" si="4"/>
        <v>IT</v>
      </c>
    </row>
    <row r="147">
      <c r="A147" s="8" t="s">
        <v>792</v>
      </c>
      <c r="B147" s="14" t="str">
        <f t="shared" si="1"/>
        <v>Italy</v>
      </c>
      <c r="C147" s="14" t="str">
        <f t="shared" si="2"/>
        <v>IT</v>
      </c>
      <c r="D147" s="14" t="str">
        <f t="shared" si="3"/>
        <v>IT</v>
      </c>
      <c r="E147" s="14" t="str">
        <f t="shared" si="4"/>
        <v>IT</v>
      </c>
    </row>
    <row r="148">
      <c r="A148" s="8" t="s">
        <v>792</v>
      </c>
      <c r="B148" s="14" t="str">
        <f t="shared" si="1"/>
        <v>Italy</v>
      </c>
      <c r="C148" s="14" t="str">
        <f t="shared" si="2"/>
        <v>IT</v>
      </c>
      <c r="D148" s="14" t="str">
        <f t="shared" si="3"/>
        <v>IT</v>
      </c>
      <c r="E148" s="14" t="str">
        <f t="shared" si="4"/>
        <v>IT</v>
      </c>
    </row>
    <row r="149">
      <c r="A149" s="8" t="s">
        <v>792</v>
      </c>
      <c r="B149" s="14" t="str">
        <f t="shared" si="1"/>
        <v>Italy</v>
      </c>
      <c r="C149" s="14" t="str">
        <f t="shared" si="2"/>
        <v>IT</v>
      </c>
      <c r="D149" s="14" t="str">
        <f t="shared" si="3"/>
        <v>IT</v>
      </c>
      <c r="E149" s="14" t="str">
        <f t="shared" si="4"/>
        <v>IT</v>
      </c>
    </row>
    <row r="150">
      <c r="A150" s="8" t="s">
        <v>792</v>
      </c>
      <c r="B150" s="14" t="str">
        <f t="shared" si="1"/>
        <v>Italy</v>
      </c>
      <c r="C150" s="14" t="str">
        <f t="shared" si="2"/>
        <v>IT</v>
      </c>
      <c r="D150" s="14" t="str">
        <f t="shared" si="3"/>
        <v>IT</v>
      </c>
      <c r="E150" s="14" t="str">
        <f t="shared" si="4"/>
        <v>IT</v>
      </c>
    </row>
    <row r="151">
      <c r="A151" s="8" t="s">
        <v>792</v>
      </c>
      <c r="B151" s="14" t="str">
        <f t="shared" si="1"/>
        <v>Italy</v>
      </c>
      <c r="C151" s="14" t="str">
        <f t="shared" si="2"/>
        <v>IT</v>
      </c>
      <c r="D151" s="14" t="str">
        <f t="shared" si="3"/>
        <v>IT</v>
      </c>
      <c r="E151" s="14" t="str">
        <f t="shared" si="4"/>
        <v>IT</v>
      </c>
    </row>
    <row r="152">
      <c r="A152" s="8" t="s">
        <v>792</v>
      </c>
      <c r="B152" s="14" t="str">
        <f t="shared" si="1"/>
        <v>Italy</v>
      </c>
      <c r="C152" s="14" t="str">
        <f t="shared" si="2"/>
        <v>IT</v>
      </c>
      <c r="D152" s="14" t="str">
        <f t="shared" si="3"/>
        <v>IT</v>
      </c>
      <c r="E152" s="14" t="str">
        <f t="shared" si="4"/>
        <v>IT</v>
      </c>
    </row>
    <row r="153">
      <c r="A153" s="8" t="s">
        <v>793</v>
      </c>
      <c r="B153" s="14" t="str">
        <f t="shared" si="1"/>
        <v>Greece</v>
      </c>
      <c r="C153" s="14" t="str">
        <f t="shared" si="2"/>
        <v>Greece</v>
      </c>
      <c r="D153" s="14" t="str">
        <f t="shared" si="3"/>
        <v>GR</v>
      </c>
      <c r="E153" s="14" t="str">
        <f t="shared" si="4"/>
        <v>GR</v>
      </c>
    </row>
    <row r="154">
      <c r="A154" s="8" t="s">
        <v>793</v>
      </c>
      <c r="B154" s="14" t="str">
        <f t="shared" si="1"/>
        <v>Greece</v>
      </c>
      <c r="C154" s="14" t="str">
        <f t="shared" si="2"/>
        <v>Greece</v>
      </c>
      <c r="D154" s="14" t="str">
        <f t="shared" si="3"/>
        <v>GR</v>
      </c>
      <c r="E154" s="14" t="str">
        <f t="shared" si="4"/>
        <v>GR</v>
      </c>
    </row>
    <row r="155">
      <c r="A155" s="8" t="s">
        <v>792</v>
      </c>
      <c r="B155" s="14" t="str">
        <f t="shared" si="1"/>
        <v>Italy</v>
      </c>
      <c r="C155" s="14" t="str">
        <f t="shared" si="2"/>
        <v>IT</v>
      </c>
      <c r="D155" s="14" t="str">
        <f t="shared" si="3"/>
        <v>IT</v>
      </c>
      <c r="E155" s="14" t="str">
        <f t="shared" si="4"/>
        <v>IT</v>
      </c>
    </row>
    <row r="156">
      <c r="A156" s="8" t="s">
        <v>792</v>
      </c>
      <c r="B156" s="14" t="str">
        <f t="shared" si="1"/>
        <v>Italy</v>
      </c>
      <c r="C156" s="14" t="str">
        <f t="shared" si="2"/>
        <v>IT</v>
      </c>
      <c r="D156" s="14" t="str">
        <f t="shared" si="3"/>
        <v>IT</v>
      </c>
      <c r="E156" s="14" t="str">
        <f t="shared" si="4"/>
        <v>IT</v>
      </c>
    </row>
    <row r="157">
      <c r="A157" s="8" t="s">
        <v>791</v>
      </c>
      <c r="B157" s="14" t="str">
        <f t="shared" si="1"/>
        <v>France</v>
      </c>
      <c r="C157" s="14" t="str">
        <f t="shared" si="2"/>
        <v>FR</v>
      </c>
      <c r="D157" s="14" t="str">
        <f t="shared" si="3"/>
        <v>FR</v>
      </c>
      <c r="E157" s="14" t="str">
        <f t="shared" si="4"/>
        <v>FR</v>
      </c>
    </row>
    <row r="158">
      <c r="A158" s="8" t="s">
        <v>791</v>
      </c>
      <c r="B158" s="14" t="str">
        <f t="shared" si="1"/>
        <v>France</v>
      </c>
      <c r="C158" s="14" t="str">
        <f t="shared" si="2"/>
        <v>FR</v>
      </c>
      <c r="D158" s="14" t="str">
        <f t="shared" si="3"/>
        <v>FR</v>
      </c>
      <c r="E158" s="14" t="str">
        <f t="shared" si="4"/>
        <v>FR</v>
      </c>
    </row>
    <row r="159">
      <c r="A159" s="8" t="s">
        <v>791</v>
      </c>
      <c r="B159" s="14" t="str">
        <f t="shared" si="1"/>
        <v>France</v>
      </c>
      <c r="C159" s="14" t="str">
        <f t="shared" si="2"/>
        <v>FR</v>
      </c>
      <c r="D159" s="14" t="str">
        <f t="shared" si="3"/>
        <v>FR</v>
      </c>
      <c r="E159" s="14" t="str">
        <f t="shared" si="4"/>
        <v>FR</v>
      </c>
    </row>
    <row r="160">
      <c r="A160" s="8" t="s">
        <v>791</v>
      </c>
      <c r="B160" s="14" t="str">
        <f t="shared" si="1"/>
        <v>France</v>
      </c>
      <c r="C160" s="14" t="str">
        <f t="shared" si="2"/>
        <v>FR</v>
      </c>
      <c r="D160" s="14" t="str">
        <f t="shared" si="3"/>
        <v>FR</v>
      </c>
      <c r="E160" s="14" t="str">
        <f t="shared" si="4"/>
        <v>FR</v>
      </c>
    </row>
    <row r="161">
      <c r="A161" s="8" t="s">
        <v>791</v>
      </c>
      <c r="B161" s="14" t="str">
        <f t="shared" si="1"/>
        <v>France</v>
      </c>
      <c r="C161" s="14" t="str">
        <f t="shared" si="2"/>
        <v>FR</v>
      </c>
      <c r="D161" s="14" t="str">
        <f t="shared" si="3"/>
        <v>FR</v>
      </c>
      <c r="E161" s="14" t="str">
        <f t="shared" si="4"/>
        <v>FR</v>
      </c>
    </row>
    <row r="162">
      <c r="A162" s="8" t="s">
        <v>791</v>
      </c>
      <c r="B162" s="14" t="str">
        <f t="shared" si="1"/>
        <v>France</v>
      </c>
      <c r="C162" s="14" t="str">
        <f t="shared" si="2"/>
        <v>FR</v>
      </c>
      <c r="D162" s="14" t="str">
        <f t="shared" si="3"/>
        <v>FR</v>
      </c>
      <c r="E162" s="14" t="str">
        <f t="shared" si="4"/>
        <v>FR</v>
      </c>
    </row>
    <row r="163">
      <c r="A163" s="8" t="s">
        <v>792</v>
      </c>
      <c r="B163" s="14" t="str">
        <f t="shared" si="1"/>
        <v>Italy</v>
      </c>
      <c r="C163" s="14" t="str">
        <f t="shared" si="2"/>
        <v>IT</v>
      </c>
      <c r="D163" s="14" t="str">
        <f t="shared" si="3"/>
        <v>IT</v>
      </c>
      <c r="E163" s="14" t="str">
        <f t="shared" si="4"/>
        <v>IT</v>
      </c>
    </row>
    <row r="164">
      <c r="A164" s="8" t="s">
        <v>792</v>
      </c>
      <c r="B164" s="14" t="str">
        <f t="shared" si="1"/>
        <v>Italy</v>
      </c>
      <c r="C164" s="14" t="str">
        <f t="shared" si="2"/>
        <v>IT</v>
      </c>
      <c r="D164" s="14" t="str">
        <f t="shared" si="3"/>
        <v>IT</v>
      </c>
      <c r="E164" s="14" t="str">
        <f t="shared" si="4"/>
        <v>IT</v>
      </c>
    </row>
    <row r="165">
      <c r="A165" s="8" t="s">
        <v>792</v>
      </c>
      <c r="B165" s="14" t="str">
        <f t="shared" si="1"/>
        <v>Italy</v>
      </c>
      <c r="C165" s="14" t="str">
        <f t="shared" si="2"/>
        <v>IT</v>
      </c>
      <c r="D165" s="14" t="str">
        <f t="shared" si="3"/>
        <v>IT</v>
      </c>
      <c r="E165" s="14" t="str">
        <f t="shared" si="4"/>
        <v>IT</v>
      </c>
    </row>
    <row r="166">
      <c r="A166" s="8" t="s">
        <v>792</v>
      </c>
      <c r="B166" s="14" t="str">
        <f t="shared" si="1"/>
        <v>Italy</v>
      </c>
      <c r="C166" s="14" t="str">
        <f t="shared" si="2"/>
        <v>IT</v>
      </c>
      <c r="D166" s="14" t="str">
        <f t="shared" si="3"/>
        <v>IT</v>
      </c>
      <c r="E166" s="14" t="str">
        <f t="shared" si="4"/>
        <v>IT</v>
      </c>
    </row>
    <row r="167">
      <c r="A167" s="8" t="s">
        <v>792</v>
      </c>
      <c r="B167" s="14" t="str">
        <f t="shared" si="1"/>
        <v>Italy</v>
      </c>
      <c r="C167" s="14" t="str">
        <f t="shared" si="2"/>
        <v>IT</v>
      </c>
      <c r="D167" s="14" t="str">
        <f t="shared" si="3"/>
        <v>IT</v>
      </c>
      <c r="E167" s="14" t="str">
        <f t="shared" si="4"/>
        <v>IT</v>
      </c>
    </row>
    <row r="168">
      <c r="A168" s="8" t="s">
        <v>792</v>
      </c>
      <c r="B168" s="14" t="str">
        <f t="shared" si="1"/>
        <v>Italy</v>
      </c>
      <c r="C168" s="14" t="str">
        <f t="shared" si="2"/>
        <v>IT</v>
      </c>
      <c r="D168" s="14" t="str">
        <f t="shared" si="3"/>
        <v>IT</v>
      </c>
      <c r="E168" s="14" t="str">
        <f t="shared" si="4"/>
        <v>IT</v>
      </c>
    </row>
    <row r="169">
      <c r="A169" s="8" t="s">
        <v>792</v>
      </c>
      <c r="B169" s="14" t="str">
        <f t="shared" si="1"/>
        <v>Italy</v>
      </c>
      <c r="C169" s="14" t="str">
        <f t="shared" si="2"/>
        <v>IT</v>
      </c>
      <c r="D169" s="14" t="str">
        <f t="shared" si="3"/>
        <v>IT</v>
      </c>
      <c r="E169" s="14" t="str">
        <f t="shared" si="4"/>
        <v>IT</v>
      </c>
    </row>
    <row r="170">
      <c r="A170" s="8" t="s">
        <v>792</v>
      </c>
      <c r="B170" s="14" t="str">
        <f t="shared" si="1"/>
        <v>Italy</v>
      </c>
      <c r="C170" s="14" t="str">
        <f t="shared" si="2"/>
        <v>IT</v>
      </c>
      <c r="D170" s="14" t="str">
        <f t="shared" si="3"/>
        <v>IT</v>
      </c>
      <c r="E170" s="14" t="str">
        <f t="shared" si="4"/>
        <v>IT</v>
      </c>
    </row>
    <row r="171">
      <c r="A171" s="8" t="s">
        <v>792</v>
      </c>
      <c r="B171" s="14" t="str">
        <f t="shared" si="1"/>
        <v>Italy</v>
      </c>
      <c r="C171" s="14" t="str">
        <f t="shared" si="2"/>
        <v>IT</v>
      </c>
      <c r="D171" s="14" t="str">
        <f t="shared" si="3"/>
        <v>IT</v>
      </c>
      <c r="E171" s="14" t="str">
        <f t="shared" si="4"/>
        <v>IT</v>
      </c>
    </row>
    <row r="172">
      <c r="A172" s="8" t="s">
        <v>792</v>
      </c>
      <c r="B172" s="14" t="str">
        <f t="shared" si="1"/>
        <v>Italy</v>
      </c>
      <c r="C172" s="14" t="str">
        <f t="shared" si="2"/>
        <v>IT</v>
      </c>
      <c r="D172" s="14" t="str">
        <f t="shared" si="3"/>
        <v>IT</v>
      </c>
      <c r="E172" s="14" t="str">
        <f t="shared" si="4"/>
        <v>IT</v>
      </c>
    </row>
    <row r="173">
      <c r="A173" s="8" t="s">
        <v>792</v>
      </c>
      <c r="B173" s="14" t="str">
        <f t="shared" si="1"/>
        <v>Italy</v>
      </c>
      <c r="C173" s="14" t="str">
        <f t="shared" si="2"/>
        <v>IT</v>
      </c>
      <c r="D173" s="14" t="str">
        <f t="shared" si="3"/>
        <v>IT</v>
      </c>
      <c r="E173" s="14" t="str">
        <f t="shared" si="4"/>
        <v>IT</v>
      </c>
    </row>
    <row r="174">
      <c r="A174" s="8" t="s">
        <v>792</v>
      </c>
      <c r="B174" s="14" t="str">
        <f t="shared" si="1"/>
        <v>Italy</v>
      </c>
      <c r="C174" s="14" t="str">
        <f t="shared" si="2"/>
        <v>IT</v>
      </c>
      <c r="D174" s="14" t="str">
        <f t="shared" si="3"/>
        <v>IT</v>
      </c>
      <c r="E174" s="14" t="str">
        <f t="shared" si="4"/>
        <v>IT</v>
      </c>
    </row>
    <row r="175">
      <c r="A175" s="8" t="s">
        <v>792</v>
      </c>
      <c r="B175" s="14" t="str">
        <f t="shared" si="1"/>
        <v>Italy</v>
      </c>
      <c r="C175" s="14" t="str">
        <f t="shared" si="2"/>
        <v>IT</v>
      </c>
      <c r="D175" s="14" t="str">
        <f t="shared" si="3"/>
        <v>IT</v>
      </c>
      <c r="E175" s="14" t="str">
        <f t="shared" si="4"/>
        <v>IT</v>
      </c>
    </row>
    <row r="176">
      <c r="A176" s="8" t="s">
        <v>792</v>
      </c>
      <c r="B176" s="14" t="str">
        <f t="shared" si="1"/>
        <v>Italy</v>
      </c>
      <c r="C176" s="14" t="str">
        <f t="shared" si="2"/>
        <v>IT</v>
      </c>
      <c r="D176" s="14" t="str">
        <f t="shared" si="3"/>
        <v>IT</v>
      </c>
      <c r="E176" s="14" t="str">
        <f t="shared" si="4"/>
        <v>IT</v>
      </c>
    </row>
    <row r="177">
      <c r="A177" s="8" t="s">
        <v>792</v>
      </c>
      <c r="B177" s="14" t="str">
        <f t="shared" si="1"/>
        <v>Italy</v>
      </c>
      <c r="C177" s="14" t="str">
        <f t="shared" si="2"/>
        <v>IT</v>
      </c>
      <c r="D177" s="14" t="str">
        <f t="shared" si="3"/>
        <v>IT</v>
      </c>
      <c r="E177" s="14" t="str">
        <f t="shared" si="4"/>
        <v>IT</v>
      </c>
    </row>
    <row r="178">
      <c r="A178" s="8" t="s">
        <v>792</v>
      </c>
      <c r="B178" s="14" t="str">
        <f t="shared" si="1"/>
        <v>Italy</v>
      </c>
      <c r="C178" s="14" t="str">
        <f t="shared" si="2"/>
        <v>IT</v>
      </c>
      <c r="D178" s="14" t="str">
        <f t="shared" si="3"/>
        <v>IT</v>
      </c>
      <c r="E178" s="14" t="str">
        <f t="shared" si="4"/>
        <v>IT</v>
      </c>
    </row>
    <row r="179">
      <c r="A179" s="8" t="s">
        <v>792</v>
      </c>
      <c r="B179" s="14" t="str">
        <f t="shared" si="1"/>
        <v>Italy</v>
      </c>
      <c r="C179" s="14" t="str">
        <f t="shared" si="2"/>
        <v>IT</v>
      </c>
      <c r="D179" s="14" t="str">
        <f t="shared" si="3"/>
        <v>IT</v>
      </c>
      <c r="E179" s="14" t="str">
        <f t="shared" si="4"/>
        <v>IT</v>
      </c>
    </row>
    <row r="180">
      <c r="A180" s="8" t="s">
        <v>792</v>
      </c>
      <c r="B180" s="14" t="str">
        <f t="shared" si="1"/>
        <v>Italy</v>
      </c>
      <c r="C180" s="14" t="str">
        <f t="shared" si="2"/>
        <v>IT</v>
      </c>
      <c r="D180" s="14" t="str">
        <f t="shared" si="3"/>
        <v>IT</v>
      </c>
      <c r="E180" s="14" t="str">
        <f t="shared" si="4"/>
        <v>IT</v>
      </c>
    </row>
    <row r="181">
      <c r="A181" s="8" t="s">
        <v>792</v>
      </c>
      <c r="B181" s="14" t="str">
        <f t="shared" si="1"/>
        <v>Italy</v>
      </c>
      <c r="C181" s="14" t="str">
        <f t="shared" si="2"/>
        <v>IT</v>
      </c>
      <c r="D181" s="14" t="str">
        <f t="shared" si="3"/>
        <v>IT</v>
      </c>
      <c r="E181" s="14" t="str">
        <f t="shared" si="4"/>
        <v>IT</v>
      </c>
    </row>
    <row r="182">
      <c r="A182" s="8" t="s">
        <v>792</v>
      </c>
      <c r="B182" s="14" t="str">
        <f t="shared" si="1"/>
        <v>Italy</v>
      </c>
      <c r="C182" s="14" t="str">
        <f t="shared" si="2"/>
        <v>IT</v>
      </c>
      <c r="D182" s="14" t="str">
        <f t="shared" si="3"/>
        <v>IT</v>
      </c>
      <c r="E182" s="14" t="str">
        <f t="shared" si="4"/>
        <v>IT</v>
      </c>
    </row>
    <row r="183">
      <c r="A183" s="8" t="s">
        <v>792</v>
      </c>
      <c r="B183" s="14" t="str">
        <f t="shared" si="1"/>
        <v>Italy</v>
      </c>
      <c r="C183" s="14" t="str">
        <f t="shared" si="2"/>
        <v>IT</v>
      </c>
      <c r="D183" s="14" t="str">
        <f t="shared" si="3"/>
        <v>IT</v>
      </c>
      <c r="E183" s="14" t="str">
        <f t="shared" si="4"/>
        <v>IT</v>
      </c>
    </row>
    <row r="184">
      <c r="A184" s="8" t="s">
        <v>792</v>
      </c>
      <c r="B184" s="14" t="str">
        <f t="shared" si="1"/>
        <v>Italy</v>
      </c>
      <c r="C184" s="14" t="str">
        <f t="shared" si="2"/>
        <v>IT</v>
      </c>
      <c r="D184" s="14" t="str">
        <f t="shared" si="3"/>
        <v>IT</v>
      </c>
      <c r="E184" s="14" t="str">
        <f t="shared" si="4"/>
        <v>IT</v>
      </c>
    </row>
    <row r="185">
      <c r="A185" s="8" t="s">
        <v>792</v>
      </c>
      <c r="B185" s="14" t="str">
        <f t="shared" si="1"/>
        <v>Italy</v>
      </c>
      <c r="C185" s="14" t="str">
        <f t="shared" si="2"/>
        <v>IT</v>
      </c>
      <c r="D185" s="14" t="str">
        <f t="shared" si="3"/>
        <v>IT</v>
      </c>
      <c r="E185" s="14" t="str">
        <f t="shared" si="4"/>
        <v>IT</v>
      </c>
    </row>
    <row r="186">
      <c r="A186" s="8" t="s">
        <v>792</v>
      </c>
      <c r="B186" s="14" t="str">
        <f t="shared" si="1"/>
        <v>Italy</v>
      </c>
      <c r="C186" s="14" t="str">
        <f t="shared" si="2"/>
        <v>IT</v>
      </c>
      <c r="D186" s="14" t="str">
        <f t="shared" si="3"/>
        <v>IT</v>
      </c>
      <c r="E186" s="14" t="str">
        <f t="shared" si="4"/>
        <v>IT</v>
      </c>
    </row>
    <row r="187">
      <c r="A187" s="8" t="s">
        <v>792</v>
      </c>
      <c r="B187" s="14" t="str">
        <f t="shared" si="1"/>
        <v>Italy</v>
      </c>
      <c r="C187" s="14" t="str">
        <f t="shared" si="2"/>
        <v>IT</v>
      </c>
      <c r="D187" s="14" t="str">
        <f t="shared" si="3"/>
        <v>IT</v>
      </c>
      <c r="E187" s="14" t="str">
        <f t="shared" si="4"/>
        <v>IT</v>
      </c>
    </row>
    <row r="188">
      <c r="A188" s="8" t="s">
        <v>792</v>
      </c>
      <c r="B188" s="14" t="str">
        <f t="shared" si="1"/>
        <v>Italy</v>
      </c>
      <c r="C188" s="14" t="str">
        <f t="shared" si="2"/>
        <v>IT</v>
      </c>
      <c r="D188" s="14" t="str">
        <f t="shared" si="3"/>
        <v>IT</v>
      </c>
      <c r="E188" s="14" t="str">
        <f t="shared" si="4"/>
        <v>IT</v>
      </c>
    </row>
    <row r="189">
      <c r="A189" s="8" t="s">
        <v>792</v>
      </c>
      <c r="B189" s="14" t="str">
        <f t="shared" si="1"/>
        <v>Italy</v>
      </c>
      <c r="C189" s="14" t="str">
        <f t="shared" si="2"/>
        <v>IT</v>
      </c>
      <c r="D189" s="14" t="str">
        <f t="shared" si="3"/>
        <v>IT</v>
      </c>
      <c r="E189" s="14" t="str">
        <f t="shared" si="4"/>
        <v>IT</v>
      </c>
    </row>
    <row r="190">
      <c r="A190" s="8" t="s">
        <v>792</v>
      </c>
      <c r="B190" s="14" t="str">
        <f t="shared" si="1"/>
        <v>Italy</v>
      </c>
      <c r="C190" s="14" t="str">
        <f t="shared" si="2"/>
        <v>IT</v>
      </c>
      <c r="D190" s="14" t="str">
        <f t="shared" si="3"/>
        <v>IT</v>
      </c>
      <c r="E190" s="14" t="str">
        <f t="shared" si="4"/>
        <v>IT</v>
      </c>
    </row>
    <row r="191">
      <c r="A191" s="8" t="s">
        <v>792</v>
      </c>
      <c r="B191" s="14" t="str">
        <f t="shared" si="1"/>
        <v>Italy</v>
      </c>
      <c r="C191" s="14" t="str">
        <f t="shared" si="2"/>
        <v>IT</v>
      </c>
      <c r="D191" s="14" t="str">
        <f t="shared" si="3"/>
        <v>IT</v>
      </c>
      <c r="E191" s="14" t="str">
        <f t="shared" si="4"/>
        <v>IT</v>
      </c>
    </row>
    <row r="192">
      <c r="A192" s="8" t="s">
        <v>792</v>
      </c>
      <c r="B192" s="14" t="str">
        <f t="shared" si="1"/>
        <v>Italy</v>
      </c>
      <c r="C192" s="14" t="str">
        <f t="shared" si="2"/>
        <v>IT</v>
      </c>
      <c r="D192" s="14" t="str">
        <f t="shared" si="3"/>
        <v>IT</v>
      </c>
      <c r="E192" s="14" t="str">
        <f t="shared" si="4"/>
        <v>IT</v>
      </c>
    </row>
    <row r="193">
      <c r="A193" s="8" t="s">
        <v>792</v>
      </c>
      <c r="B193" s="14" t="str">
        <f t="shared" si="1"/>
        <v>Italy</v>
      </c>
      <c r="C193" s="14" t="str">
        <f t="shared" si="2"/>
        <v>IT</v>
      </c>
      <c r="D193" s="14" t="str">
        <f t="shared" si="3"/>
        <v>IT</v>
      </c>
      <c r="E193" s="14" t="str">
        <f t="shared" si="4"/>
        <v>IT</v>
      </c>
    </row>
    <row r="194">
      <c r="A194" s="8" t="s">
        <v>792</v>
      </c>
      <c r="B194" s="14" t="str">
        <f t="shared" si="1"/>
        <v>Italy</v>
      </c>
      <c r="C194" s="14" t="str">
        <f t="shared" si="2"/>
        <v>IT</v>
      </c>
      <c r="D194" s="14" t="str">
        <f t="shared" si="3"/>
        <v>IT</v>
      </c>
      <c r="E194" s="14" t="str">
        <f t="shared" si="4"/>
        <v>IT</v>
      </c>
    </row>
    <row r="195">
      <c r="A195" s="8" t="s">
        <v>791</v>
      </c>
      <c r="B195" s="14" t="str">
        <f t="shared" si="1"/>
        <v>France</v>
      </c>
      <c r="C195" s="14" t="str">
        <f t="shared" si="2"/>
        <v>FR</v>
      </c>
      <c r="D195" s="14" t="str">
        <f t="shared" si="3"/>
        <v>FR</v>
      </c>
      <c r="E195" s="14" t="str">
        <f t="shared" si="4"/>
        <v>FR</v>
      </c>
    </row>
    <row r="196">
      <c r="A196" s="8" t="s">
        <v>791</v>
      </c>
      <c r="B196" s="14" t="str">
        <f t="shared" si="1"/>
        <v>France</v>
      </c>
      <c r="C196" s="14" t="str">
        <f t="shared" si="2"/>
        <v>FR</v>
      </c>
      <c r="D196" s="14" t="str">
        <f t="shared" si="3"/>
        <v>FR</v>
      </c>
      <c r="E196" s="14" t="str">
        <f t="shared" si="4"/>
        <v>FR</v>
      </c>
    </row>
    <row r="197">
      <c r="A197" s="8" t="s">
        <v>791</v>
      </c>
      <c r="B197" s="14" t="str">
        <f t="shared" si="1"/>
        <v>France</v>
      </c>
      <c r="C197" s="14" t="str">
        <f t="shared" si="2"/>
        <v>FR</v>
      </c>
      <c r="D197" s="14" t="str">
        <f t="shared" si="3"/>
        <v>FR</v>
      </c>
      <c r="E197" s="14" t="str">
        <f t="shared" si="4"/>
        <v>FR</v>
      </c>
    </row>
    <row r="198">
      <c r="A198" s="8" t="s">
        <v>791</v>
      </c>
      <c r="B198" s="14" t="str">
        <f t="shared" si="1"/>
        <v>France</v>
      </c>
      <c r="C198" s="14" t="str">
        <f t="shared" si="2"/>
        <v>FR</v>
      </c>
      <c r="D198" s="14" t="str">
        <f t="shared" si="3"/>
        <v>FR</v>
      </c>
      <c r="E198" s="14" t="str">
        <f t="shared" si="4"/>
        <v>FR</v>
      </c>
    </row>
    <row r="199">
      <c r="A199" s="8" t="s">
        <v>791</v>
      </c>
      <c r="B199" s="14" t="str">
        <f t="shared" si="1"/>
        <v>France</v>
      </c>
      <c r="C199" s="14" t="str">
        <f t="shared" si="2"/>
        <v>FR</v>
      </c>
      <c r="D199" s="14" t="str">
        <f t="shared" si="3"/>
        <v>FR</v>
      </c>
      <c r="E199" s="14" t="str">
        <f t="shared" si="4"/>
        <v>FR</v>
      </c>
    </row>
    <row r="200">
      <c r="A200" s="8" t="s">
        <v>791</v>
      </c>
      <c r="B200" s="14" t="str">
        <f t="shared" si="1"/>
        <v>France</v>
      </c>
      <c r="C200" s="14" t="str">
        <f t="shared" si="2"/>
        <v>FR</v>
      </c>
      <c r="D200" s="14" t="str">
        <f t="shared" si="3"/>
        <v>FR</v>
      </c>
      <c r="E200" s="14" t="str">
        <f t="shared" si="4"/>
        <v>FR</v>
      </c>
    </row>
    <row r="201">
      <c r="A201" s="8" t="s">
        <v>791</v>
      </c>
      <c r="B201" s="14" t="str">
        <f t="shared" si="1"/>
        <v>France</v>
      </c>
      <c r="C201" s="14" t="str">
        <f t="shared" si="2"/>
        <v>FR</v>
      </c>
      <c r="D201" s="14" t="str">
        <f t="shared" si="3"/>
        <v>FR</v>
      </c>
      <c r="E201" s="14" t="str">
        <f t="shared" si="4"/>
        <v>FR</v>
      </c>
    </row>
    <row r="202">
      <c r="A202" s="8" t="s">
        <v>791</v>
      </c>
      <c r="B202" s="14" t="str">
        <f t="shared" si="1"/>
        <v>France</v>
      </c>
      <c r="C202" s="14" t="str">
        <f t="shared" si="2"/>
        <v>FR</v>
      </c>
      <c r="D202" s="14" t="str">
        <f t="shared" si="3"/>
        <v>FR</v>
      </c>
      <c r="E202" s="14" t="str">
        <f t="shared" si="4"/>
        <v>FR</v>
      </c>
    </row>
    <row r="203">
      <c r="A203" s="8" t="s">
        <v>791</v>
      </c>
      <c r="B203" s="14" t="str">
        <f t="shared" si="1"/>
        <v>France</v>
      </c>
      <c r="C203" s="14" t="str">
        <f t="shared" si="2"/>
        <v>FR</v>
      </c>
      <c r="D203" s="14" t="str">
        <f t="shared" si="3"/>
        <v>FR</v>
      </c>
      <c r="E203" s="14" t="str">
        <f t="shared" si="4"/>
        <v>FR</v>
      </c>
    </row>
    <row r="204">
      <c r="A204" s="8" t="s">
        <v>791</v>
      </c>
      <c r="B204" s="14" t="str">
        <f t="shared" si="1"/>
        <v>France</v>
      </c>
      <c r="C204" s="14" t="str">
        <f t="shared" si="2"/>
        <v>FR</v>
      </c>
      <c r="D204" s="14" t="str">
        <f t="shared" si="3"/>
        <v>FR</v>
      </c>
      <c r="E204" s="14" t="str">
        <f t="shared" si="4"/>
        <v>FR</v>
      </c>
    </row>
    <row r="205">
      <c r="A205" s="8" t="s">
        <v>791</v>
      </c>
      <c r="B205" s="14" t="str">
        <f t="shared" si="1"/>
        <v>France</v>
      </c>
      <c r="C205" s="14" t="str">
        <f t="shared" si="2"/>
        <v>FR</v>
      </c>
      <c r="D205" s="14" t="str">
        <f t="shared" si="3"/>
        <v>FR</v>
      </c>
      <c r="E205" s="14" t="str">
        <f t="shared" si="4"/>
        <v>FR</v>
      </c>
    </row>
    <row r="206">
      <c r="A206" s="8" t="s">
        <v>791</v>
      </c>
      <c r="B206" s="14" t="str">
        <f t="shared" si="1"/>
        <v>France</v>
      </c>
      <c r="C206" s="14" t="str">
        <f t="shared" si="2"/>
        <v>FR</v>
      </c>
      <c r="D206" s="14" t="str">
        <f t="shared" si="3"/>
        <v>FR</v>
      </c>
      <c r="E206" s="14" t="str">
        <f t="shared" si="4"/>
        <v>FR</v>
      </c>
    </row>
    <row r="207">
      <c r="A207" s="8" t="s">
        <v>791</v>
      </c>
      <c r="B207" s="14" t="str">
        <f t="shared" si="1"/>
        <v>France</v>
      </c>
      <c r="C207" s="14" t="str">
        <f t="shared" si="2"/>
        <v>FR</v>
      </c>
      <c r="D207" s="14" t="str">
        <f t="shared" si="3"/>
        <v>FR</v>
      </c>
      <c r="E207" s="14" t="str">
        <f t="shared" si="4"/>
        <v>FR</v>
      </c>
    </row>
    <row r="208">
      <c r="A208" s="8" t="s">
        <v>791</v>
      </c>
      <c r="B208" s="14" t="str">
        <f t="shared" si="1"/>
        <v>France</v>
      </c>
      <c r="C208" s="14" t="str">
        <f t="shared" si="2"/>
        <v>FR</v>
      </c>
      <c r="D208" s="14" t="str">
        <f t="shared" si="3"/>
        <v>FR</v>
      </c>
      <c r="E208" s="14" t="str">
        <f t="shared" si="4"/>
        <v>FR</v>
      </c>
    </row>
    <row r="209">
      <c r="A209" s="8" t="s">
        <v>789</v>
      </c>
      <c r="B209" s="14" t="str">
        <f t="shared" si="1"/>
        <v>HR</v>
      </c>
      <c r="C209" s="14" t="str">
        <f t="shared" si="2"/>
        <v>HR</v>
      </c>
      <c r="D209" s="14" t="str">
        <f t="shared" si="3"/>
        <v>HR</v>
      </c>
      <c r="E209" s="14" t="str">
        <f t="shared" si="4"/>
        <v>HR</v>
      </c>
    </row>
    <row r="210">
      <c r="A210" s="8" t="s">
        <v>791</v>
      </c>
      <c r="B210" s="14" t="str">
        <f t="shared" si="1"/>
        <v>France</v>
      </c>
      <c r="C210" s="14" t="str">
        <f t="shared" si="2"/>
        <v>FR</v>
      </c>
      <c r="D210" s="14" t="str">
        <f t="shared" si="3"/>
        <v>FR</v>
      </c>
      <c r="E210" s="14" t="str">
        <f t="shared" si="4"/>
        <v>FR</v>
      </c>
    </row>
    <row r="211">
      <c r="A211" s="8" t="s">
        <v>791</v>
      </c>
      <c r="B211" s="14" t="str">
        <f t="shared" si="1"/>
        <v>France</v>
      </c>
      <c r="C211" s="14" t="str">
        <f t="shared" si="2"/>
        <v>FR</v>
      </c>
      <c r="D211" s="14" t="str">
        <f t="shared" si="3"/>
        <v>FR</v>
      </c>
      <c r="E211" s="14" t="str">
        <f t="shared" si="4"/>
        <v>FR</v>
      </c>
    </row>
    <row r="212">
      <c r="A212" s="8" t="s">
        <v>791</v>
      </c>
      <c r="B212" s="14" t="str">
        <f t="shared" si="1"/>
        <v>France</v>
      </c>
      <c r="C212" s="14" t="str">
        <f t="shared" si="2"/>
        <v>FR</v>
      </c>
      <c r="D212" s="14" t="str">
        <f t="shared" si="3"/>
        <v>FR</v>
      </c>
      <c r="E212" s="14" t="str">
        <f t="shared" si="4"/>
        <v>FR</v>
      </c>
    </row>
    <row r="213">
      <c r="A213" s="8" t="s">
        <v>791</v>
      </c>
      <c r="B213" s="14" t="str">
        <f t="shared" si="1"/>
        <v>France</v>
      </c>
      <c r="C213" s="14" t="str">
        <f t="shared" si="2"/>
        <v>FR</v>
      </c>
      <c r="D213" s="14" t="str">
        <f t="shared" si="3"/>
        <v>FR</v>
      </c>
      <c r="E213" s="14" t="str">
        <f t="shared" si="4"/>
        <v>FR</v>
      </c>
    </row>
    <row r="214">
      <c r="A214" s="8" t="s">
        <v>791</v>
      </c>
      <c r="B214" s="14" t="str">
        <f t="shared" si="1"/>
        <v>France</v>
      </c>
      <c r="C214" s="14" t="str">
        <f t="shared" si="2"/>
        <v>FR</v>
      </c>
      <c r="D214" s="14" t="str">
        <f t="shared" si="3"/>
        <v>FR</v>
      </c>
      <c r="E214" s="14" t="str">
        <f t="shared" si="4"/>
        <v>FR</v>
      </c>
    </row>
    <row r="215">
      <c r="A215" s="8" t="s">
        <v>791</v>
      </c>
      <c r="B215" s="14" t="str">
        <f t="shared" si="1"/>
        <v>France</v>
      </c>
      <c r="C215" s="14" t="str">
        <f t="shared" si="2"/>
        <v>FR</v>
      </c>
      <c r="D215" s="14" t="str">
        <f t="shared" si="3"/>
        <v>FR</v>
      </c>
      <c r="E215" s="14" t="str">
        <f t="shared" si="4"/>
        <v>FR</v>
      </c>
    </row>
    <row r="216">
      <c r="A216" s="8" t="s">
        <v>791</v>
      </c>
      <c r="B216" s="14" t="str">
        <f t="shared" si="1"/>
        <v>France</v>
      </c>
      <c r="C216" s="14" t="str">
        <f t="shared" si="2"/>
        <v>FR</v>
      </c>
      <c r="D216" s="14" t="str">
        <f t="shared" si="3"/>
        <v>FR</v>
      </c>
      <c r="E216" s="14" t="str">
        <f t="shared" si="4"/>
        <v>FR</v>
      </c>
    </row>
    <row r="217">
      <c r="A217" s="8" t="s">
        <v>791</v>
      </c>
      <c r="B217" s="14" t="str">
        <f t="shared" si="1"/>
        <v>France</v>
      </c>
      <c r="C217" s="14" t="str">
        <f t="shared" si="2"/>
        <v>FR</v>
      </c>
      <c r="D217" s="14" t="str">
        <f t="shared" si="3"/>
        <v>FR</v>
      </c>
      <c r="E217" s="14" t="str">
        <f t="shared" si="4"/>
        <v>FR</v>
      </c>
    </row>
    <row r="218">
      <c r="A218" s="8" t="s">
        <v>791</v>
      </c>
      <c r="B218" s="14" t="str">
        <f t="shared" si="1"/>
        <v>France</v>
      </c>
      <c r="C218" s="14" t="str">
        <f t="shared" si="2"/>
        <v>FR</v>
      </c>
      <c r="D218" s="14" t="str">
        <f t="shared" si="3"/>
        <v>FR</v>
      </c>
      <c r="E218" s="14" t="str">
        <f t="shared" si="4"/>
        <v>FR</v>
      </c>
    </row>
    <row r="219">
      <c r="A219" s="8" t="s">
        <v>791</v>
      </c>
      <c r="B219" s="14" t="str">
        <f t="shared" si="1"/>
        <v>France</v>
      </c>
      <c r="C219" s="14" t="str">
        <f t="shared" si="2"/>
        <v>FR</v>
      </c>
      <c r="D219" s="14" t="str">
        <f t="shared" si="3"/>
        <v>FR</v>
      </c>
      <c r="E219" s="14" t="str">
        <f t="shared" si="4"/>
        <v>FR</v>
      </c>
    </row>
    <row r="220">
      <c r="A220" s="8" t="s">
        <v>791</v>
      </c>
      <c r="B220" s="14" t="str">
        <f t="shared" si="1"/>
        <v>France</v>
      </c>
      <c r="C220" s="14" t="str">
        <f t="shared" si="2"/>
        <v>FR</v>
      </c>
      <c r="D220" s="14" t="str">
        <f t="shared" si="3"/>
        <v>FR</v>
      </c>
      <c r="E220" s="14" t="str">
        <f t="shared" si="4"/>
        <v>FR</v>
      </c>
    </row>
    <row r="221">
      <c r="A221" s="8" t="s">
        <v>791</v>
      </c>
      <c r="B221" s="14" t="str">
        <f t="shared" si="1"/>
        <v>France</v>
      </c>
      <c r="C221" s="14" t="str">
        <f t="shared" si="2"/>
        <v>FR</v>
      </c>
      <c r="D221" s="14" t="str">
        <f t="shared" si="3"/>
        <v>FR</v>
      </c>
      <c r="E221" s="14" t="str">
        <f t="shared" si="4"/>
        <v>FR</v>
      </c>
    </row>
    <row r="222">
      <c r="A222" s="8" t="s">
        <v>791</v>
      </c>
      <c r="B222" s="14" t="str">
        <f t="shared" si="1"/>
        <v>France</v>
      </c>
      <c r="C222" s="14" t="str">
        <f t="shared" si="2"/>
        <v>FR</v>
      </c>
      <c r="D222" s="14" t="str">
        <f t="shared" si="3"/>
        <v>FR</v>
      </c>
      <c r="E222" s="14" t="str">
        <f t="shared" si="4"/>
        <v>FR</v>
      </c>
    </row>
    <row r="223">
      <c r="A223" s="8" t="s">
        <v>791</v>
      </c>
      <c r="B223" s="14" t="str">
        <f t="shared" si="1"/>
        <v>France</v>
      </c>
      <c r="C223" s="14" t="str">
        <f t="shared" si="2"/>
        <v>FR</v>
      </c>
      <c r="D223" s="14" t="str">
        <f t="shared" si="3"/>
        <v>FR</v>
      </c>
      <c r="E223" s="14" t="str">
        <f t="shared" si="4"/>
        <v>FR</v>
      </c>
    </row>
    <row r="224">
      <c r="A224" s="8" t="s">
        <v>791</v>
      </c>
      <c r="B224" s="14" t="str">
        <f t="shared" si="1"/>
        <v>France</v>
      </c>
      <c r="C224" s="14" t="str">
        <f t="shared" si="2"/>
        <v>FR</v>
      </c>
      <c r="D224" s="14" t="str">
        <f t="shared" si="3"/>
        <v>FR</v>
      </c>
      <c r="E224" s="14" t="str">
        <f t="shared" si="4"/>
        <v>FR</v>
      </c>
    </row>
    <row r="225">
      <c r="A225" s="8" t="s">
        <v>791</v>
      </c>
      <c r="B225" s="14" t="str">
        <f t="shared" si="1"/>
        <v>France</v>
      </c>
      <c r="C225" s="14" t="str">
        <f t="shared" si="2"/>
        <v>FR</v>
      </c>
      <c r="D225" s="14" t="str">
        <f t="shared" si="3"/>
        <v>FR</v>
      </c>
      <c r="E225" s="14" t="str">
        <f t="shared" si="4"/>
        <v>FR</v>
      </c>
    </row>
    <row r="226">
      <c r="A226" s="8" t="s">
        <v>791</v>
      </c>
      <c r="B226" s="14" t="str">
        <f t="shared" si="1"/>
        <v>France</v>
      </c>
      <c r="C226" s="14" t="str">
        <f t="shared" si="2"/>
        <v>FR</v>
      </c>
      <c r="D226" s="14" t="str">
        <f t="shared" si="3"/>
        <v>FR</v>
      </c>
      <c r="E226" s="14" t="str">
        <f t="shared" si="4"/>
        <v>FR</v>
      </c>
    </row>
    <row r="227">
      <c r="A227" s="8" t="s">
        <v>791</v>
      </c>
      <c r="B227" s="14" t="str">
        <f t="shared" si="1"/>
        <v>France</v>
      </c>
      <c r="C227" s="14" t="str">
        <f t="shared" si="2"/>
        <v>FR</v>
      </c>
      <c r="D227" s="14" t="str">
        <f t="shared" si="3"/>
        <v>FR</v>
      </c>
      <c r="E227" s="14" t="str">
        <f t="shared" si="4"/>
        <v>FR</v>
      </c>
    </row>
    <row r="228">
      <c r="A228" s="8" t="s">
        <v>791</v>
      </c>
      <c r="B228" s="14" t="str">
        <f t="shared" si="1"/>
        <v>France</v>
      </c>
      <c r="C228" s="14" t="str">
        <f t="shared" si="2"/>
        <v>FR</v>
      </c>
      <c r="D228" s="14" t="str">
        <f t="shared" si="3"/>
        <v>FR</v>
      </c>
      <c r="E228" s="14" t="str">
        <f t="shared" si="4"/>
        <v>FR</v>
      </c>
    </row>
    <row r="229">
      <c r="A229" s="8" t="s">
        <v>791</v>
      </c>
      <c r="B229" s="14" t="str">
        <f t="shared" si="1"/>
        <v>France</v>
      </c>
      <c r="C229" s="14" t="str">
        <f t="shared" si="2"/>
        <v>FR</v>
      </c>
      <c r="D229" s="14" t="str">
        <f t="shared" si="3"/>
        <v>FR</v>
      </c>
      <c r="E229" s="14" t="str">
        <f t="shared" si="4"/>
        <v>FR</v>
      </c>
    </row>
    <row r="230">
      <c r="A230" s="8" t="s">
        <v>791</v>
      </c>
      <c r="B230" s="14" t="str">
        <f t="shared" si="1"/>
        <v>France</v>
      </c>
      <c r="C230" s="14" t="str">
        <f t="shared" si="2"/>
        <v>FR</v>
      </c>
      <c r="D230" s="14" t="str">
        <f t="shared" si="3"/>
        <v>FR</v>
      </c>
      <c r="E230" s="14" t="str">
        <f t="shared" si="4"/>
        <v>FR</v>
      </c>
    </row>
    <row r="231">
      <c r="A231" s="8" t="s">
        <v>791</v>
      </c>
      <c r="B231" s="14" t="str">
        <f t="shared" si="1"/>
        <v>France</v>
      </c>
      <c r="C231" s="14" t="str">
        <f t="shared" si="2"/>
        <v>FR</v>
      </c>
      <c r="D231" s="14" t="str">
        <f t="shared" si="3"/>
        <v>FR</v>
      </c>
      <c r="E231" s="14" t="str">
        <f t="shared" si="4"/>
        <v>FR</v>
      </c>
    </row>
    <row r="232">
      <c r="A232" s="8" t="s">
        <v>791</v>
      </c>
      <c r="B232" s="14" t="str">
        <f t="shared" si="1"/>
        <v>France</v>
      </c>
      <c r="C232" s="14" t="str">
        <f t="shared" si="2"/>
        <v>FR</v>
      </c>
      <c r="D232" s="14" t="str">
        <f t="shared" si="3"/>
        <v>FR</v>
      </c>
      <c r="E232" s="14" t="str">
        <f t="shared" si="4"/>
        <v>FR</v>
      </c>
    </row>
    <row r="233">
      <c r="A233" s="8" t="s">
        <v>791</v>
      </c>
      <c r="B233" s="14" t="str">
        <f t="shared" si="1"/>
        <v>France</v>
      </c>
      <c r="C233" s="14" t="str">
        <f t="shared" si="2"/>
        <v>FR</v>
      </c>
      <c r="D233" s="14" t="str">
        <f t="shared" si="3"/>
        <v>FR</v>
      </c>
      <c r="E233" s="14" t="str">
        <f t="shared" si="4"/>
        <v>FR</v>
      </c>
    </row>
    <row r="234">
      <c r="A234" s="8" t="s">
        <v>791</v>
      </c>
      <c r="B234" s="14" t="str">
        <f t="shared" si="1"/>
        <v>France</v>
      </c>
      <c r="C234" s="14" t="str">
        <f t="shared" si="2"/>
        <v>FR</v>
      </c>
      <c r="D234" s="14" t="str">
        <f t="shared" si="3"/>
        <v>FR</v>
      </c>
      <c r="E234" s="14" t="str">
        <f t="shared" si="4"/>
        <v>FR</v>
      </c>
    </row>
    <row r="235">
      <c r="A235" s="8" t="s">
        <v>791</v>
      </c>
      <c r="B235" s="14" t="str">
        <f t="shared" si="1"/>
        <v>France</v>
      </c>
      <c r="C235" s="14" t="str">
        <f t="shared" si="2"/>
        <v>FR</v>
      </c>
      <c r="D235" s="14" t="str">
        <f t="shared" si="3"/>
        <v>FR</v>
      </c>
      <c r="E235" s="14" t="str">
        <f t="shared" si="4"/>
        <v>FR</v>
      </c>
    </row>
    <row r="236">
      <c r="A236" s="8" t="s">
        <v>791</v>
      </c>
      <c r="B236" s="14" t="str">
        <f t="shared" si="1"/>
        <v>France</v>
      </c>
      <c r="C236" s="14" t="str">
        <f t="shared" si="2"/>
        <v>FR</v>
      </c>
      <c r="D236" s="14" t="str">
        <f t="shared" si="3"/>
        <v>FR</v>
      </c>
      <c r="E236" s="14" t="str">
        <f t="shared" si="4"/>
        <v>FR</v>
      </c>
    </row>
    <row r="237">
      <c r="A237" s="8" t="s">
        <v>791</v>
      </c>
      <c r="B237" s="14" t="str">
        <f t="shared" si="1"/>
        <v>France</v>
      </c>
      <c r="C237" s="14" t="str">
        <f t="shared" si="2"/>
        <v>FR</v>
      </c>
      <c r="D237" s="14" t="str">
        <f t="shared" si="3"/>
        <v>FR</v>
      </c>
      <c r="E237" s="14" t="str">
        <f t="shared" si="4"/>
        <v>FR</v>
      </c>
    </row>
    <row r="238">
      <c r="A238" s="8" t="s">
        <v>791</v>
      </c>
      <c r="B238" s="14" t="str">
        <f t="shared" si="1"/>
        <v>France</v>
      </c>
      <c r="C238" s="14" t="str">
        <f t="shared" si="2"/>
        <v>FR</v>
      </c>
      <c r="D238" s="14" t="str">
        <f t="shared" si="3"/>
        <v>FR</v>
      </c>
      <c r="E238" s="14" t="str">
        <f t="shared" si="4"/>
        <v>FR</v>
      </c>
    </row>
    <row r="239">
      <c r="A239" s="8" t="s">
        <v>790</v>
      </c>
      <c r="B239" s="14" t="str">
        <f t="shared" si="1"/>
        <v>TR</v>
      </c>
      <c r="C239" s="14" t="str">
        <f t="shared" si="2"/>
        <v>TR</v>
      </c>
      <c r="D239" s="14" t="str">
        <f t="shared" si="3"/>
        <v>TR</v>
      </c>
      <c r="E239" s="14" t="str">
        <f t="shared" si="4"/>
        <v>TR</v>
      </c>
    </row>
    <row r="240">
      <c r="A240" s="8" t="s">
        <v>792</v>
      </c>
      <c r="B240" s="14" t="str">
        <f t="shared" si="1"/>
        <v>Italy</v>
      </c>
      <c r="C240" s="14" t="str">
        <f t="shared" si="2"/>
        <v>IT</v>
      </c>
      <c r="D240" s="14" t="str">
        <f t="shared" si="3"/>
        <v>IT</v>
      </c>
      <c r="E240" s="14" t="str">
        <f t="shared" si="4"/>
        <v>IT</v>
      </c>
    </row>
    <row r="241">
      <c r="A241" s="8" t="s">
        <v>792</v>
      </c>
      <c r="B241" s="14" t="str">
        <f t="shared" si="1"/>
        <v>Italy</v>
      </c>
      <c r="C241" s="14" t="str">
        <f t="shared" si="2"/>
        <v>IT</v>
      </c>
      <c r="D241" s="14" t="str">
        <f t="shared" si="3"/>
        <v>IT</v>
      </c>
      <c r="E241" s="14" t="str">
        <f t="shared" si="4"/>
        <v>IT</v>
      </c>
    </row>
    <row r="242">
      <c r="A242" s="8" t="s">
        <v>792</v>
      </c>
      <c r="B242" s="14" t="str">
        <f t="shared" si="1"/>
        <v>Italy</v>
      </c>
      <c r="C242" s="14" t="str">
        <f t="shared" si="2"/>
        <v>IT</v>
      </c>
      <c r="D242" s="14" t="str">
        <f t="shared" si="3"/>
        <v>IT</v>
      </c>
      <c r="E242" s="14" t="str">
        <f t="shared" si="4"/>
        <v>IT</v>
      </c>
    </row>
    <row r="243">
      <c r="A243" s="8" t="s">
        <v>792</v>
      </c>
      <c r="B243" s="14" t="str">
        <f t="shared" si="1"/>
        <v>Italy</v>
      </c>
      <c r="C243" s="14" t="str">
        <f t="shared" si="2"/>
        <v>IT</v>
      </c>
      <c r="D243" s="14" t="str">
        <f t="shared" si="3"/>
        <v>IT</v>
      </c>
      <c r="E243" s="14" t="str">
        <f t="shared" si="4"/>
        <v>IT</v>
      </c>
    </row>
    <row r="244">
      <c r="A244" s="8" t="s">
        <v>792</v>
      </c>
      <c r="B244" s="14" t="str">
        <f t="shared" si="1"/>
        <v>Italy</v>
      </c>
      <c r="C244" s="14" t="str">
        <f t="shared" si="2"/>
        <v>IT</v>
      </c>
      <c r="D244" s="14" t="str">
        <f t="shared" si="3"/>
        <v>IT</v>
      </c>
      <c r="E244" s="14" t="str">
        <f t="shared" si="4"/>
        <v>IT</v>
      </c>
    </row>
    <row r="245">
      <c r="A245" s="8" t="s">
        <v>792</v>
      </c>
      <c r="B245" s="14" t="str">
        <f t="shared" si="1"/>
        <v>Italy</v>
      </c>
      <c r="C245" s="14" t="str">
        <f t="shared" si="2"/>
        <v>IT</v>
      </c>
      <c r="D245" s="14" t="str">
        <f t="shared" si="3"/>
        <v>IT</v>
      </c>
      <c r="E245" s="14" t="str">
        <f t="shared" si="4"/>
        <v>IT</v>
      </c>
    </row>
    <row r="246">
      <c r="A246" s="8" t="s">
        <v>792</v>
      </c>
      <c r="B246" s="14" t="str">
        <f t="shared" si="1"/>
        <v>Italy</v>
      </c>
      <c r="C246" s="14" t="str">
        <f t="shared" si="2"/>
        <v>IT</v>
      </c>
      <c r="D246" s="14" t="str">
        <f t="shared" si="3"/>
        <v>IT</v>
      </c>
      <c r="E246" s="14" t="str">
        <f t="shared" si="4"/>
        <v>IT</v>
      </c>
    </row>
    <row r="247">
      <c r="A247" s="8" t="s">
        <v>792</v>
      </c>
      <c r="B247" s="14" t="str">
        <f t="shared" si="1"/>
        <v>Italy</v>
      </c>
      <c r="C247" s="14" t="str">
        <f t="shared" si="2"/>
        <v>IT</v>
      </c>
      <c r="D247" s="14" t="str">
        <f t="shared" si="3"/>
        <v>IT</v>
      </c>
      <c r="E247" s="14" t="str">
        <f t="shared" si="4"/>
        <v>IT</v>
      </c>
    </row>
    <row r="248">
      <c r="A248" s="8" t="s">
        <v>792</v>
      </c>
      <c r="B248" s="14" t="str">
        <f t="shared" si="1"/>
        <v>Italy</v>
      </c>
      <c r="C248" s="14" t="str">
        <f t="shared" si="2"/>
        <v>IT</v>
      </c>
      <c r="D248" s="14" t="str">
        <f t="shared" si="3"/>
        <v>IT</v>
      </c>
      <c r="E248" s="14" t="str">
        <f t="shared" si="4"/>
        <v>IT</v>
      </c>
    </row>
    <row r="249">
      <c r="A249" s="8" t="s">
        <v>792</v>
      </c>
      <c r="B249" s="14" t="str">
        <f t="shared" si="1"/>
        <v>Italy</v>
      </c>
      <c r="C249" s="14" t="str">
        <f t="shared" si="2"/>
        <v>IT</v>
      </c>
      <c r="D249" s="14" t="str">
        <f t="shared" si="3"/>
        <v>IT</v>
      </c>
      <c r="E249" s="14" t="str">
        <f t="shared" si="4"/>
        <v>IT</v>
      </c>
    </row>
    <row r="250">
      <c r="A250" s="8" t="s">
        <v>792</v>
      </c>
      <c r="B250" s="14" t="str">
        <f t="shared" si="1"/>
        <v>Italy</v>
      </c>
      <c r="C250" s="14" t="str">
        <f t="shared" si="2"/>
        <v>IT</v>
      </c>
      <c r="D250" s="14" t="str">
        <f t="shared" si="3"/>
        <v>IT</v>
      </c>
      <c r="E250" s="14" t="str">
        <f t="shared" si="4"/>
        <v>IT</v>
      </c>
    </row>
    <row r="251">
      <c r="A251" s="8" t="s">
        <v>792</v>
      </c>
      <c r="B251" s="14" t="str">
        <f t="shared" si="1"/>
        <v>Italy</v>
      </c>
      <c r="C251" s="14" t="str">
        <f t="shared" si="2"/>
        <v>IT</v>
      </c>
      <c r="D251" s="14" t="str">
        <f t="shared" si="3"/>
        <v>IT</v>
      </c>
      <c r="E251" s="14" t="str">
        <f t="shared" si="4"/>
        <v>IT</v>
      </c>
    </row>
    <row r="252">
      <c r="A252" s="8" t="s">
        <v>792</v>
      </c>
      <c r="B252" s="14" t="str">
        <f t="shared" si="1"/>
        <v>Italy</v>
      </c>
      <c r="C252" s="14" t="str">
        <f t="shared" si="2"/>
        <v>IT</v>
      </c>
      <c r="D252" s="14" t="str">
        <f t="shared" si="3"/>
        <v>IT</v>
      </c>
      <c r="E252" s="14" t="str">
        <f t="shared" si="4"/>
        <v>IT</v>
      </c>
    </row>
    <row r="253">
      <c r="A253" s="8" t="s">
        <v>792</v>
      </c>
      <c r="B253" s="14" t="str">
        <f t="shared" si="1"/>
        <v>Italy</v>
      </c>
      <c r="C253" s="14" t="str">
        <f t="shared" si="2"/>
        <v>IT</v>
      </c>
      <c r="D253" s="14" t="str">
        <f t="shared" si="3"/>
        <v>IT</v>
      </c>
      <c r="E253" s="14" t="str">
        <f t="shared" si="4"/>
        <v>IT</v>
      </c>
    </row>
    <row r="254">
      <c r="A254" s="8" t="s">
        <v>792</v>
      </c>
      <c r="B254" s="14" t="str">
        <f t="shared" si="1"/>
        <v>Italy</v>
      </c>
      <c r="C254" s="14" t="str">
        <f t="shared" si="2"/>
        <v>IT</v>
      </c>
      <c r="D254" s="14" t="str">
        <f t="shared" si="3"/>
        <v>IT</v>
      </c>
      <c r="E254" s="14" t="str">
        <f t="shared" si="4"/>
        <v>IT</v>
      </c>
    </row>
    <row r="255">
      <c r="A255" s="8" t="s">
        <v>792</v>
      </c>
      <c r="B255" s="14" t="str">
        <f t="shared" si="1"/>
        <v>Italy</v>
      </c>
      <c r="C255" s="14" t="str">
        <f t="shared" si="2"/>
        <v>IT</v>
      </c>
      <c r="D255" s="14" t="str">
        <f t="shared" si="3"/>
        <v>IT</v>
      </c>
      <c r="E255" s="14" t="str">
        <f t="shared" si="4"/>
        <v>IT</v>
      </c>
    </row>
    <row r="256">
      <c r="A256" s="8" t="s">
        <v>792</v>
      </c>
      <c r="B256" s="14" t="str">
        <f t="shared" si="1"/>
        <v>Italy</v>
      </c>
      <c r="C256" s="14" t="str">
        <f t="shared" si="2"/>
        <v>IT</v>
      </c>
      <c r="D256" s="14" t="str">
        <f t="shared" si="3"/>
        <v>IT</v>
      </c>
      <c r="E256" s="14" t="str">
        <f t="shared" si="4"/>
        <v>IT</v>
      </c>
    </row>
    <row r="257">
      <c r="A257" s="8" t="s">
        <v>792</v>
      </c>
      <c r="B257" s="14" t="str">
        <f t="shared" si="1"/>
        <v>Italy</v>
      </c>
      <c r="C257" s="14" t="str">
        <f t="shared" si="2"/>
        <v>IT</v>
      </c>
      <c r="D257" s="14" t="str">
        <f t="shared" si="3"/>
        <v>IT</v>
      </c>
      <c r="E257" s="14" t="str">
        <f t="shared" si="4"/>
        <v>IT</v>
      </c>
    </row>
    <row r="258">
      <c r="A258" s="8" t="s">
        <v>792</v>
      </c>
      <c r="B258" s="14" t="str">
        <f t="shared" si="1"/>
        <v>Italy</v>
      </c>
      <c r="C258" s="14" t="str">
        <f t="shared" si="2"/>
        <v>IT</v>
      </c>
      <c r="D258" s="14" t="str">
        <f t="shared" si="3"/>
        <v>IT</v>
      </c>
      <c r="E258" s="14" t="str">
        <f t="shared" si="4"/>
        <v>IT</v>
      </c>
    </row>
    <row r="259">
      <c r="A259" s="8" t="s">
        <v>792</v>
      </c>
      <c r="B259" s="14" t="str">
        <f t="shared" si="1"/>
        <v>Italy</v>
      </c>
      <c r="C259" s="14" t="str">
        <f t="shared" si="2"/>
        <v>IT</v>
      </c>
      <c r="D259" s="14" t="str">
        <f t="shared" si="3"/>
        <v>IT</v>
      </c>
      <c r="E259" s="14" t="str">
        <f t="shared" si="4"/>
        <v>IT</v>
      </c>
    </row>
    <row r="260">
      <c r="A260" s="8" t="s">
        <v>792</v>
      </c>
      <c r="B260" s="14" t="str">
        <f t="shared" si="1"/>
        <v>Italy</v>
      </c>
      <c r="C260" s="14" t="str">
        <f t="shared" si="2"/>
        <v>IT</v>
      </c>
      <c r="D260" s="14" t="str">
        <f t="shared" si="3"/>
        <v>IT</v>
      </c>
      <c r="E260" s="14" t="str">
        <f t="shared" si="4"/>
        <v>IT</v>
      </c>
    </row>
    <row r="261">
      <c r="A261" s="8" t="s">
        <v>792</v>
      </c>
      <c r="B261" s="14" t="str">
        <f t="shared" si="1"/>
        <v>Italy</v>
      </c>
      <c r="C261" s="14" t="str">
        <f t="shared" si="2"/>
        <v>IT</v>
      </c>
      <c r="D261" s="14" t="str">
        <f t="shared" si="3"/>
        <v>IT</v>
      </c>
      <c r="E261" s="14" t="str">
        <f t="shared" si="4"/>
        <v>IT</v>
      </c>
    </row>
    <row r="262">
      <c r="A262" s="8" t="s">
        <v>790</v>
      </c>
      <c r="B262" s="14" t="str">
        <f t="shared" si="1"/>
        <v>TR</v>
      </c>
      <c r="C262" s="14" t="str">
        <f t="shared" si="2"/>
        <v>TR</v>
      </c>
      <c r="D262" s="14" t="str">
        <f t="shared" si="3"/>
        <v>TR</v>
      </c>
      <c r="E262" s="14" t="str">
        <f t="shared" si="4"/>
        <v>TR</v>
      </c>
    </row>
    <row r="263">
      <c r="A263" s="8" t="s">
        <v>790</v>
      </c>
      <c r="B263" s="14" t="str">
        <f t="shared" si="1"/>
        <v>TR</v>
      </c>
      <c r="C263" s="14" t="str">
        <f t="shared" si="2"/>
        <v>TR</v>
      </c>
      <c r="D263" s="14" t="str">
        <f t="shared" si="3"/>
        <v>TR</v>
      </c>
      <c r="E263" s="14" t="str">
        <f t="shared" si="4"/>
        <v>TR</v>
      </c>
    </row>
    <row r="264">
      <c r="A264" s="8" t="s">
        <v>790</v>
      </c>
      <c r="B264" s="14" t="str">
        <f t="shared" si="1"/>
        <v>TR</v>
      </c>
      <c r="C264" s="14" t="str">
        <f t="shared" si="2"/>
        <v>TR</v>
      </c>
      <c r="D264" s="14" t="str">
        <f t="shared" si="3"/>
        <v>TR</v>
      </c>
      <c r="E264" s="14" t="str">
        <f t="shared" si="4"/>
        <v>TR</v>
      </c>
    </row>
    <row r="265">
      <c r="A265" s="8" t="s">
        <v>790</v>
      </c>
      <c r="B265" s="14" t="str">
        <f t="shared" si="1"/>
        <v>TR</v>
      </c>
      <c r="C265" s="14" t="str">
        <f t="shared" si="2"/>
        <v>TR</v>
      </c>
      <c r="D265" s="14" t="str">
        <f t="shared" si="3"/>
        <v>TR</v>
      </c>
      <c r="E265" s="14" t="str">
        <f t="shared" si="4"/>
        <v>TR</v>
      </c>
    </row>
    <row r="266">
      <c r="A266" s="8" t="s">
        <v>792</v>
      </c>
      <c r="B266" s="14" t="str">
        <f t="shared" si="1"/>
        <v>Italy</v>
      </c>
      <c r="C266" s="14" t="str">
        <f t="shared" si="2"/>
        <v>IT</v>
      </c>
      <c r="D266" s="14" t="str">
        <f t="shared" si="3"/>
        <v>IT</v>
      </c>
      <c r="E266" s="14" t="str">
        <f t="shared" si="4"/>
        <v>IT</v>
      </c>
    </row>
    <row r="267">
      <c r="A267" s="8" t="s">
        <v>792</v>
      </c>
      <c r="B267" s="14" t="str">
        <f t="shared" si="1"/>
        <v>Italy</v>
      </c>
      <c r="C267" s="14" t="str">
        <f t="shared" si="2"/>
        <v>IT</v>
      </c>
      <c r="D267" s="14" t="str">
        <f t="shared" si="3"/>
        <v>IT</v>
      </c>
      <c r="E267" s="14" t="str">
        <f t="shared" si="4"/>
        <v>IT</v>
      </c>
    </row>
    <row r="268">
      <c r="A268" s="8" t="s">
        <v>792</v>
      </c>
      <c r="B268" s="14" t="str">
        <f t="shared" si="1"/>
        <v>Italy</v>
      </c>
      <c r="C268" s="14" t="str">
        <f t="shared" si="2"/>
        <v>IT</v>
      </c>
      <c r="D268" s="14" t="str">
        <f t="shared" si="3"/>
        <v>IT</v>
      </c>
      <c r="E268" s="14" t="str">
        <f t="shared" si="4"/>
        <v>IT</v>
      </c>
    </row>
    <row r="269">
      <c r="A269" s="8" t="s">
        <v>792</v>
      </c>
      <c r="B269" s="14" t="str">
        <f t="shared" si="1"/>
        <v>Italy</v>
      </c>
      <c r="C269" s="14" t="str">
        <f t="shared" si="2"/>
        <v>IT</v>
      </c>
      <c r="D269" s="14" t="str">
        <f t="shared" si="3"/>
        <v>IT</v>
      </c>
      <c r="E269" s="14" t="str">
        <f t="shared" si="4"/>
        <v>IT</v>
      </c>
    </row>
    <row r="270">
      <c r="A270" s="8" t="s">
        <v>792</v>
      </c>
      <c r="B270" s="14" t="str">
        <f t="shared" si="1"/>
        <v>Italy</v>
      </c>
      <c r="C270" s="14" t="str">
        <f t="shared" si="2"/>
        <v>IT</v>
      </c>
      <c r="D270" s="14" t="str">
        <f t="shared" si="3"/>
        <v>IT</v>
      </c>
      <c r="E270" s="14" t="str">
        <f t="shared" si="4"/>
        <v>IT</v>
      </c>
    </row>
    <row r="271">
      <c r="A271" s="8" t="s">
        <v>792</v>
      </c>
      <c r="B271" s="14" t="str">
        <f t="shared" si="1"/>
        <v>Italy</v>
      </c>
      <c r="C271" s="14" t="str">
        <f t="shared" si="2"/>
        <v>IT</v>
      </c>
      <c r="D271" s="14" t="str">
        <f t="shared" si="3"/>
        <v>IT</v>
      </c>
      <c r="E271" s="14" t="str">
        <f t="shared" si="4"/>
        <v>IT</v>
      </c>
    </row>
    <row r="272">
      <c r="A272" s="8" t="s">
        <v>792</v>
      </c>
      <c r="B272" s="14" t="str">
        <f t="shared" si="1"/>
        <v>Italy</v>
      </c>
      <c r="C272" s="14" t="str">
        <f t="shared" si="2"/>
        <v>IT</v>
      </c>
      <c r="D272" s="14" t="str">
        <f t="shared" si="3"/>
        <v>IT</v>
      </c>
      <c r="E272" s="14" t="str">
        <f t="shared" si="4"/>
        <v>IT</v>
      </c>
    </row>
    <row r="273">
      <c r="A273" s="8" t="s">
        <v>792</v>
      </c>
      <c r="B273" s="14" t="str">
        <f t="shared" si="1"/>
        <v>Italy</v>
      </c>
      <c r="C273" s="14" t="str">
        <f t="shared" si="2"/>
        <v>IT</v>
      </c>
      <c r="D273" s="14" t="str">
        <f t="shared" si="3"/>
        <v>IT</v>
      </c>
      <c r="E273" s="14" t="str">
        <f t="shared" si="4"/>
        <v>IT</v>
      </c>
    </row>
    <row r="274">
      <c r="A274" s="8" t="s">
        <v>792</v>
      </c>
      <c r="B274" s="14" t="str">
        <f t="shared" si="1"/>
        <v>Italy</v>
      </c>
      <c r="C274" s="14" t="str">
        <f t="shared" si="2"/>
        <v>IT</v>
      </c>
      <c r="D274" s="14" t="str">
        <f t="shared" si="3"/>
        <v>IT</v>
      </c>
      <c r="E274" s="14" t="str">
        <f t="shared" si="4"/>
        <v>IT</v>
      </c>
    </row>
    <row r="275">
      <c r="A275" s="8" t="s">
        <v>792</v>
      </c>
      <c r="B275" s="14" t="str">
        <f t="shared" si="1"/>
        <v>Italy</v>
      </c>
      <c r="C275" s="14" t="str">
        <f t="shared" si="2"/>
        <v>IT</v>
      </c>
      <c r="D275" s="14" t="str">
        <f t="shared" si="3"/>
        <v>IT</v>
      </c>
      <c r="E275" s="14" t="str">
        <f t="shared" si="4"/>
        <v>IT</v>
      </c>
    </row>
    <row r="276">
      <c r="A276" s="8" t="s">
        <v>792</v>
      </c>
      <c r="B276" s="14" t="str">
        <f t="shared" si="1"/>
        <v>Italy</v>
      </c>
      <c r="C276" s="14" t="str">
        <f t="shared" si="2"/>
        <v>IT</v>
      </c>
      <c r="D276" s="14" t="str">
        <f t="shared" si="3"/>
        <v>IT</v>
      </c>
      <c r="E276" s="14" t="str">
        <f t="shared" si="4"/>
        <v>IT</v>
      </c>
    </row>
    <row r="277">
      <c r="A277" s="8" t="s">
        <v>792</v>
      </c>
      <c r="B277" s="14" t="str">
        <f t="shared" si="1"/>
        <v>Italy</v>
      </c>
      <c r="C277" s="14" t="str">
        <f t="shared" si="2"/>
        <v>IT</v>
      </c>
      <c r="D277" s="14" t="str">
        <f t="shared" si="3"/>
        <v>IT</v>
      </c>
      <c r="E277" s="14" t="str">
        <f t="shared" si="4"/>
        <v>IT</v>
      </c>
    </row>
    <row r="278">
      <c r="A278" s="8" t="s">
        <v>792</v>
      </c>
      <c r="B278" s="14" t="str">
        <f t="shared" si="1"/>
        <v>Italy</v>
      </c>
      <c r="C278" s="14" t="str">
        <f t="shared" si="2"/>
        <v>IT</v>
      </c>
      <c r="D278" s="14" t="str">
        <f t="shared" si="3"/>
        <v>IT</v>
      </c>
      <c r="E278" s="14" t="str">
        <f t="shared" si="4"/>
        <v>IT</v>
      </c>
    </row>
    <row r="279">
      <c r="A279" s="8" t="s">
        <v>792</v>
      </c>
      <c r="B279" s="14" t="str">
        <f t="shared" si="1"/>
        <v>Italy</v>
      </c>
      <c r="C279" s="14" t="str">
        <f t="shared" si="2"/>
        <v>IT</v>
      </c>
      <c r="D279" s="14" t="str">
        <f t="shared" si="3"/>
        <v>IT</v>
      </c>
      <c r="E279" s="14" t="str">
        <f t="shared" si="4"/>
        <v>IT</v>
      </c>
    </row>
    <row r="280">
      <c r="A280" s="8" t="s">
        <v>792</v>
      </c>
      <c r="B280" s="14" t="str">
        <f t="shared" si="1"/>
        <v>Italy</v>
      </c>
      <c r="C280" s="14" t="str">
        <f t="shared" si="2"/>
        <v>IT</v>
      </c>
      <c r="D280" s="14" t="str">
        <f t="shared" si="3"/>
        <v>IT</v>
      </c>
      <c r="E280" s="14" t="str">
        <f t="shared" si="4"/>
        <v>IT</v>
      </c>
    </row>
    <row r="281">
      <c r="A281" s="8" t="s">
        <v>792</v>
      </c>
      <c r="B281" s="14" t="str">
        <f t="shared" si="1"/>
        <v>Italy</v>
      </c>
      <c r="C281" s="14" t="str">
        <f t="shared" si="2"/>
        <v>IT</v>
      </c>
      <c r="D281" s="14" t="str">
        <f t="shared" si="3"/>
        <v>IT</v>
      </c>
      <c r="E281" s="14" t="str">
        <f t="shared" si="4"/>
        <v>IT</v>
      </c>
    </row>
    <row r="282">
      <c r="A282" s="8" t="s">
        <v>792</v>
      </c>
      <c r="B282" s="14" t="str">
        <f t="shared" si="1"/>
        <v>Italy</v>
      </c>
      <c r="C282" s="14" t="str">
        <f t="shared" si="2"/>
        <v>IT</v>
      </c>
      <c r="D282" s="14" t="str">
        <f t="shared" si="3"/>
        <v>IT</v>
      </c>
      <c r="E282" s="14" t="str">
        <f t="shared" si="4"/>
        <v>IT</v>
      </c>
    </row>
    <row r="283">
      <c r="A283" s="8" t="s">
        <v>791</v>
      </c>
      <c r="B283" s="14" t="str">
        <f t="shared" si="1"/>
        <v>France</v>
      </c>
      <c r="C283" s="14" t="str">
        <f t="shared" si="2"/>
        <v>FR</v>
      </c>
      <c r="D283" s="14" t="str">
        <f t="shared" si="3"/>
        <v>FR</v>
      </c>
      <c r="E283" s="14" t="str">
        <f t="shared" si="4"/>
        <v>FR</v>
      </c>
    </row>
    <row r="284">
      <c r="A284" s="8" t="s">
        <v>791</v>
      </c>
      <c r="B284" s="14" t="str">
        <f t="shared" si="1"/>
        <v>France</v>
      </c>
      <c r="C284" s="14" t="str">
        <f t="shared" si="2"/>
        <v>FR</v>
      </c>
      <c r="D284" s="14" t="str">
        <f t="shared" si="3"/>
        <v>FR</v>
      </c>
      <c r="E284" s="14" t="str">
        <f t="shared" si="4"/>
        <v>FR</v>
      </c>
    </row>
    <row r="285">
      <c r="A285" s="8" t="s">
        <v>791</v>
      </c>
      <c r="B285" s="14" t="str">
        <f t="shared" si="1"/>
        <v>France</v>
      </c>
      <c r="C285" s="14" t="str">
        <f t="shared" si="2"/>
        <v>FR</v>
      </c>
      <c r="D285" s="14" t="str">
        <f t="shared" si="3"/>
        <v>FR</v>
      </c>
      <c r="E285" s="14" t="str">
        <f t="shared" si="4"/>
        <v>FR</v>
      </c>
    </row>
    <row r="286">
      <c r="A286" s="8" t="s">
        <v>791</v>
      </c>
      <c r="B286" s="14" t="str">
        <f t="shared" si="1"/>
        <v>France</v>
      </c>
      <c r="C286" s="14" t="str">
        <f t="shared" si="2"/>
        <v>FR</v>
      </c>
      <c r="D286" s="14" t="str">
        <f t="shared" si="3"/>
        <v>FR</v>
      </c>
      <c r="E286" s="14" t="str">
        <f t="shared" si="4"/>
        <v>FR</v>
      </c>
    </row>
    <row r="287">
      <c r="A287" s="8" t="s">
        <v>791</v>
      </c>
      <c r="B287" s="14" t="str">
        <f t="shared" si="1"/>
        <v>France</v>
      </c>
      <c r="C287" s="14" t="str">
        <f t="shared" si="2"/>
        <v>FR</v>
      </c>
      <c r="D287" s="14" t="str">
        <f t="shared" si="3"/>
        <v>FR</v>
      </c>
      <c r="E287" s="14" t="str">
        <f t="shared" si="4"/>
        <v>FR</v>
      </c>
    </row>
    <row r="288">
      <c r="A288" s="8" t="s">
        <v>791</v>
      </c>
      <c r="B288" s="14" t="str">
        <f t="shared" si="1"/>
        <v>France</v>
      </c>
      <c r="C288" s="14" t="str">
        <f t="shared" si="2"/>
        <v>FR</v>
      </c>
      <c r="D288" s="14" t="str">
        <f t="shared" si="3"/>
        <v>FR</v>
      </c>
      <c r="E288" s="14" t="str">
        <f t="shared" si="4"/>
        <v>FR</v>
      </c>
    </row>
    <row r="289">
      <c r="A289" s="8" t="s">
        <v>791</v>
      </c>
      <c r="B289" s="14" t="str">
        <f t="shared" si="1"/>
        <v>France</v>
      </c>
      <c r="C289" s="14" t="str">
        <f t="shared" si="2"/>
        <v>FR</v>
      </c>
      <c r="D289" s="14" t="str">
        <f t="shared" si="3"/>
        <v>FR</v>
      </c>
      <c r="E289" s="14" t="str">
        <f t="shared" si="4"/>
        <v>FR</v>
      </c>
    </row>
    <row r="290">
      <c r="A290" s="8" t="s">
        <v>791</v>
      </c>
      <c r="B290" s="14" t="str">
        <f t="shared" si="1"/>
        <v>France</v>
      </c>
      <c r="C290" s="14" t="str">
        <f t="shared" si="2"/>
        <v>FR</v>
      </c>
      <c r="D290" s="14" t="str">
        <f t="shared" si="3"/>
        <v>FR</v>
      </c>
      <c r="E290" s="14" t="str">
        <f t="shared" si="4"/>
        <v>FR</v>
      </c>
    </row>
    <row r="291">
      <c r="A291" s="8" t="s">
        <v>791</v>
      </c>
      <c r="B291" s="14" t="str">
        <f t="shared" si="1"/>
        <v>France</v>
      </c>
      <c r="C291" s="14" t="str">
        <f t="shared" si="2"/>
        <v>FR</v>
      </c>
      <c r="D291" s="14" t="str">
        <f t="shared" si="3"/>
        <v>FR</v>
      </c>
      <c r="E291" s="14" t="str">
        <f t="shared" si="4"/>
        <v>FR</v>
      </c>
    </row>
    <row r="292">
      <c r="A292" s="8" t="s">
        <v>791</v>
      </c>
      <c r="B292" s="14" t="str">
        <f t="shared" si="1"/>
        <v>France</v>
      </c>
      <c r="C292" s="14" t="str">
        <f t="shared" si="2"/>
        <v>FR</v>
      </c>
      <c r="D292" s="14" t="str">
        <f t="shared" si="3"/>
        <v>FR</v>
      </c>
      <c r="E292" s="14" t="str">
        <f t="shared" si="4"/>
        <v>FR</v>
      </c>
    </row>
    <row r="293">
      <c r="A293" s="8" t="s">
        <v>791</v>
      </c>
      <c r="B293" s="14" t="str">
        <f t="shared" si="1"/>
        <v>France</v>
      </c>
      <c r="C293" s="14" t="str">
        <f t="shared" si="2"/>
        <v>FR</v>
      </c>
      <c r="D293" s="14" t="str">
        <f t="shared" si="3"/>
        <v>FR</v>
      </c>
      <c r="E293" s="14" t="str">
        <f t="shared" si="4"/>
        <v>FR</v>
      </c>
    </row>
    <row r="294">
      <c r="A294" s="8" t="s">
        <v>791</v>
      </c>
      <c r="B294" s="14" t="str">
        <f t="shared" si="1"/>
        <v>France</v>
      </c>
      <c r="C294" s="14" t="str">
        <f t="shared" si="2"/>
        <v>FR</v>
      </c>
      <c r="D294" s="14" t="str">
        <f t="shared" si="3"/>
        <v>FR</v>
      </c>
      <c r="E294" s="14" t="str">
        <f t="shared" si="4"/>
        <v>FR</v>
      </c>
    </row>
    <row r="295">
      <c r="A295" s="8" t="s">
        <v>791</v>
      </c>
      <c r="B295" s="14" t="str">
        <f t="shared" si="1"/>
        <v>France</v>
      </c>
      <c r="C295" s="14" t="str">
        <f t="shared" si="2"/>
        <v>FR</v>
      </c>
      <c r="D295" s="14" t="str">
        <f t="shared" si="3"/>
        <v>FR</v>
      </c>
      <c r="E295" s="14" t="str">
        <f t="shared" si="4"/>
        <v>FR</v>
      </c>
    </row>
    <row r="296">
      <c r="A296" s="8" t="s">
        <v>795</v>
      </c>
      <c r="B296" s="14" t="str">
        <f t="shared" si="1"/>
        <v>Spain</v>
      </c>
      <c r="C296" s="14" t="str">
        <f t="shared" si="2"/>
        <v>Spain</v>
      </c>
      <c r="D296" s="14" t="str">
        <f t="shared" si="3"/>
        <v>ES</v>
      </c>
      <c r="E296" s="14" t="str">
        <f t="shared" si="4"/>
        <v>ES</v>
      </c>
    </row>
    <row r="297">
      <c r="A297" s="8" t="s">
        <v>793</v>
      </c>
      <c r="B297" s="14" t="str">
        <f t="shared" si="1"/>
        <v>Greece</v>
      </c>
      <c r="C297" s="14" t="str">
        <f t="shared" si="2"/>
        <v>Greece</v>
      </c>
      <c r="D297" s="14" t="str">
        <f t="shared" si="3"/>
        <v>GR</v>
      </c>
      <c r="E297" s="14" t="str">
        <f t="shared" si="4"/>
        <v>GR</v>
      </c>
    </row>
    <row r="298">
      <c r="A298" s="8" t="s">
        <v>789</v>
      </c>
      <c r="B298" s="14" t="str">
        <f t="shared" si="1"/>
        <v>HR</v>
      </c>
      <c r="C298" s="14" t="str">
        <f t="shared" si="2"/>
        <v>HR</v>
      </c>
      <c r="D298" s="14" t="str">
        <f t="shared" si="3"/>
        <v>HR</v>
      </c>
      <c r="E298" s="14" t="str">
        <f t="shared" si="4"/>
        <v>HR</v>
      </c>
    </row>
    <row r="299">
      <c r="A299" s="8" t="s">
        <v>789</v>
      </c>
      <c r="B299" s="14" t="str">
        <f t="shared" si="1"/>
        <v>HR</v>
      </c>
      <c r="C299" s="14" t="str">
        <f t="shared" si="2"/>
        <v>HR</v>
      </c>
      <c r="D299" s="14" t="str">
        <f t="shared" si="3"/>
        <v>HR</v>
      </c>
      <c r="E299" s="14" t="str">
        <f t="shared" si="4"/>
        <v>HR</v>
      </c>
    </row>
    <row r="300">
      <c r="A300" s="8" t="s">
        <v>789</v>
      </c>
      <c r="B300" s="14" t="str">
        <f t="shared" si="1"/>
        <v>HR</v>
      </c>
      <c r="C300" s="14" t="str">
        <f t="shared" si="2"/>
        <v>HR</v>
      </c>
      <c r="D300" s="14" t="str">
        <f t="shared" si="3"/>
        <v>HR</v>
      </c>
      <c r="E300" s="14" t="str">
        <f t="shared" si="4"/>
        <v>HR</v>
      </c>
    </row>
    <row r="301">
      <c r="A301" s="8" t="s">
        <v>792</v>
      </c>
      <c r="B301" s="14" t="str">
        <f t="shared" si="1"/>
        <v>Italy</v>
      </c>
      <c r="C301" s="14" t="str">
        <f t="shared" si="2"/>
        <v>IT</v>
      </c>
      <c r="D301" s="14" t="str">
        <f t="shared" si="3"/>
        <v>IT</v>
      </c>
      <c r="E301" s="14" t="str">
        <f t="shared" si="4"/>
        <v>IT</v>
      </c>
    </row>
    <row r="302">
      <c r="A302" s="8" t="s">
        <v>792</v>
      </c>
      <c r="B302" s="14" t="str">
        <f t="shared" si="1"/>
        <v>Italy</v>
      </c>
      <c r="C302" s="14" t="str">
        <f t="shared" si="2"/>
        <v>IT</v>
      </c>
      <c r="D302" s="14" t="str">
        <f t="shared" si="3"/>
        <v>IT</v>
      </c>
      <c r="E302" s="14" t="str">
        <f t="shared" si="4"/>
        <v>IT</v>
      </c>
    </row>
    <row r="303">
      <c r="A303" s="8" t="s">
        <v>792</v>
      </c>
      <c r="B303" s="14" t="str">
        <f t="shared" si="1"/>
        <v>Italy</v>
      </c>
      <c r="C303" s="14" t="str">
        <f t="shared" si="2"/>
        <v>IT</v>
      </c>
      <c r="D303" s="14" t="str">
        <f t="shared" si="3"/>
        <v>IT</v>
      </c>
      <c r="E303" s="14" t="str">
        <f t="shared" si="4"/>
        <v>IT</v>
      </c>
    </row>
    <row r="304">
      <c r="A304" s="8" t="s">
        <v>792</v>
      </c>
      <c r="B304" s="14" t="str">
        <f t="shared" si="1"/>
        <v>Italy</v>
      </c>
      <c r="C304" s="14" t="str">
        <f t="shared" si="2"/>
        <v>IT</v>
      </c>
      <c r="D304" s="14" t="str">
        <f t="shared" si="3"/>
        <v>IT</v>
      </c>
      <c r="E304" s="14" t="str">
        <f t="shared" si="4"/>
        <v>IT</v>
      </c>
    </row>
    <row r="305">
      <c r="A305" s="8" t="s">
        <v>792</v>
      </c>
      <c r="B305" s="14" t="str">
        <f t="shared" si="1"/>
        <v>Italy</v>
      </c>
      <c r="C305" s="14" t="str">
        <f t="shared" si="2"/>
        <v>IT</v>
      </c>
      <c r="D305" s="14" t="str">
        <f t="shared" si="3"/>
        <v>IT</v>
      </c>
      <c r="E305" s="14" t="str">
        <f t="shared" si="4"/>
        <v>IT</v>
      </c>
    </row>
    <row r="306">
      <c r="A306" s="8" t="s">
        <v>792</v>
      </c>
      <c r="B306" s="14" t="str">
        <f t="shared" si="1"/>
        <v>Italy</v>
      </c>
      <c r="C306" s="14" t="str">
        <f t="shared" si="2"/>
        <v>IT</v>
      </c>
      <c r="D306" s="14" t="str">
        <f t="shared" si="3"/>
        <v>IT</v>
      </c>
      <c r="E306" s="14" t="str">
        <f t="shared" si="4"/>
        <v>IT</v>
      </c>
    </row>
    <row r="307">
      <c r="A307" s="8" t="s">
        <v>790</v>
      </c>
      <c r="B307" s="14" t="str">
        <f t="shared" si="1"/>
        <v>TR</v>
      </c>
      <c r="C307" s="14" t="str">
        <f t="shared" si="2"/>
        <v>TR</v>
      </c>
      <c r="D307" s="14" t="str">
        <f t="shared" si="3"/>
        <v>TR</v>
      </c>
      <c r="E307" s="14" t="str">
        <f t="shared" si="4"/>
        <v>TR</v>
      </c>
    </row>
    <row r="308">
      <c r="A308" s="8" t="s">
        <v>789</v>
      </c>
      <c r="B308" s="14" t="str">
        <f t="shared" si="1"/>
        <v>HR</v>
      </c>
      <c r="C308" s="14" t="str">
        <f t="shared" si="2"/>
        <v>HR</v>
      </c>
      <c r="D308" s="14" t="str">
        <f t="shared" si="3"/>
        <v>HR</v>
      </c>
      <c r="E308" s="14" t="str">
        <f t="shared" si="4"/>
        <v>HR</v>
      </c>
    </row>
    <row r="309">
      <c r="A309" s="8" t="s">
        <v>789</v>
      </c>
      <c r="B309" s="14" t="str">
        <f t="shared" si="1"/>
        <v>HR</v>
      </c>
      <c r="C309" s="14" t="str">
        <f t="shared" si="2"/>
        <v>HR</v>
      </c>
      <c r="D309" s="14" t="str">
        <f t="shared" si="3"/>
        <v>HR</v>
      </c>
      <c r="E309" s="14" t="str">
        <f t="shared" si="4"/>
        <v>HR</v>
      </c>
    </row>
    <row r="310">
      <c r="A310" s="8" t="s">
        <v>789</v>
      </c>
      <c r="B310" s="14" t="str">
        <f t="shared" si="1"/>
        <v>HR</v>
      </c>
      <c r="C310" s="14" t="str">
        <f t="shared" si="2"/>
        <v>HR</v>
      </c>
      <c r="D310" s="14" t="str">
        <f t="shared" si="3"/>
        <v>HR</v>
      </c>
      <c r="E310" s="14" t="str">
        <f t="shared" si="4"/>
        <v>HR</v>
      </c>
    </row>
    <row r="311">
      <c r="A311" s="8" t="s">
        <v>792</v>
      </c>
      <c r="B311" s="14" t="str">
        <f t="shared" si="1"/>
        <v>Italy</v>
      </c>
      <c r="C311" s="14" t="str">
        <f t="shared" si="2"/>
        <v>IT</v>
      </c>
      <c r="D311" s="14" t="str">
        <f t="shared" si="3"/>
        <v>IT</v>
      </c>
      <c r="E311" s="14" t="str">
        <f t="shared" si="4"/>
        <v>IT</v>
      </c>
    </row>
    <row r="312">
      <c r="A312" s="8" t="s">
        <v>792</v>
      </c>
      <c r="B312" s="14" t="str">
        <f t="shared" si="1"/>
        <v>Italy</v>
      </c>
      <c r="C312" s="14" t="str">
        <f t="shared" si="2"/>
        <v>IT</v>
      </c>
      <c r="D312" s="14" t="str">
        <f t="shared" si="3"/>
        <v>IT</v>
      </c>
      <c r="E312" s="14" t="str">
        <f t="shared" si="4"/>
        <v>IT</v>
      </c>
    </row>
    <row r="313">
      <c r="A313" s="8" t="s">
        <v>792</v>
      </c>
      <c r="B313" s="14" t="str">
        <f t="shared" si="1"/>
        <v>Italy</v>
      </c>
      <c r="C313" s="14" t="str">
        <f t="shared" si="2"/>
        <v>IT</v>
      </c>
      <c r="D313" s="14" t="str">
        <f t="shared" si="3"/>
        <v>IT</v>
      </c>
      <c r="E313" s="14" t="str">
        <f t="shared" si="4"/>
        <v>IT</v>
      </c>
    </row>
    <row r="314">
      <c r="A314" s="8" t="s">
        <v>793</v>
      </c>
      <c r="B314" s="14" t="str">
        <f t="shared" si="1"/>
        <v>Greece</v>
      </c>
      <c r="C314" s="14" t="str">
        <f t="shared" si="2"/>
        <v>Greece</v>
      </c>
      <c r="D314" s="14" t="str">
        <f t="shared" si="3"/>
        <v>GR</v>
      </c>
      <c r="E314" s="14" t="str">
        <f t="shared" si="4"/>
        <v>GR</v>
      </c>
    </row>
    <row r="315">
      <c r="A315" s="8" t="s">
        <v>793</v>
      </c>
      <c r="B315" s="14" t="str">
        <f t="shared" si="1"/>
        <v>Greece</v>
      </c>
      <c r="C315" s="14" t="str">
        <f t="shared" si="2"/>
        <v>Greece</v>
      </c>
      <c r="D315" s="14" t="str">
        <f t="shared" si="3"/>
        <v>GR</v>
      </c>
      <c r="E315" s="14" t="str">
        <f t="shared" si="4"/>
        <v>GR</v>
      </c>
    </row>
    <row r="316">
      <c r="A316" s="8" t="s">
        <v>793</v>
      </c>
      <c r="B316" s="14" t="str">
        <f t="shared" si="1"/>
        <v>Greece</v>
      </c>
      <c r="C316" s="14" t="str">
        <f t="shared" si="2"/>
        <v>Greece</v>
      </c>
      <c r="D316" s="14" t="str">
        <f t="shared" si="3"/>
        <v>GR</v>
      </c>
      <c r="E316" s="14" t="str">
        <f t="shared" si="4"/>
        <v>GR</v>
      </c>
    </row>
    <row r="317">
      <c r="A317" s="8" t="s">
        <v>793</v>
      </c>
      <c r="B317" s="14" t="str">
        <f t="shared" si="1"/>
        <v>Greece</v>
      </c>
      <c r="C317" s="14" t="str">
        <f t="shared" si="2"/>
        <v>Greece</v>
      </c>
      <c r="D317" s="14" t="str">
        <f t="shared" si="3"/>
        <v>GR</v>
      </c>
      <c r="E317" s="14" t="str">
        <f t="shared" si="4"/>
        <v>GR</v>
      </c>
    </row>
    <row r="318">
      <c r="A318" s="12" t="s">
        <v>796</v>
      </c>
      <c r="B318" s="14" t="str">
        <f t="shared" si="1"/>
        <v>Montenegro</v>
      </c>
      <c r="C318" s="14" t="str">
        <f t="shared" si="2"/>
        <v>Montenegro</v>
      </c>
      <c r="D318" s="14" t="str">
        <f t="shared" si="3"/>
        <v>Montenegro</v>
      </c>
      <c r="E318" s="7" t="s">
        <v>711</v>
      </c>
    </row>
    <row r="319">
      <c r="A319" s="8" t="s">
        <v>792</v>
      </c>
      <c r="B319" s="14" t="str">
        <f t="shared" si="1"/>
        <v>Italy</v>
      </c>
      <c r="C319" s="14" t="str">
        <f t="shared" si="2"/>
        <v>IT</v>
      </c>
      <c r="D319" s="14" t="str">
        <f t="shared" si="3"/>
        <v>IT</v>
      </c>
      <c r="E319" s="14" t="str">
        <f t="shared" ref="E319:E328" si="5">SUBSTITUTE(SUBSTITUTE(D319,"Israel","IL"),"montenegro","ME")</f>
        <v>IT</v>
      </c>
    </row>
    <row r="320">
      <c r="A320" s="8" t="s">
        <v>793</v>
      </c>
      <c r="B320" s="14" t="str">
        <f t="shared" si="1"/>
        <v>Greece</v>
      </c>
      <c r="C320" s="14" t="str">
        <f t="shared" si="2"/>
        <v>Greece</v>
      </c>
      <c r="D320" s="14" t="str">
        <f t="shared" si="3"/>
        <v>GR</v>
      </c>
      <c r="E320" s="14" t="str">
        <f t="shared" si="5"/>
        <v>GR</v>
      </c>
    </row>
    <row r="321">
      <c r="A321" s="8" t="s">
        <v>793</v>
      </c>
      <c r="B321" s="14" t="str">
        <f t="shared" si="1"/>
        <v>Greece</v>
      </c>
      <c r="C321" s="14" t="str">
        <f t="shared" si="2"/>
        <v>Greece</v>
      </c>
      <c r="D321" s="14" t="str">
        <f t="shared" si="3"/>
        <v>GR</v>
      </c>
      <c r="E321" s="14" t="str">
        <f t="shared" si="5"/>
        <v>GR</v>
      </c>
    </row>
    <row r="322">
      <c r="A322" s="8" t="s">
        <v>793</v>
      </c>
      <c r="B322" s="14" t="str">
        <f t="shared" si="1"/>
        <v>Greece</v>
      </c>
      <c r="C322" s="14" t="str">
        <f t="shared" si="2"/>
        <v>Greece</v>
      </c>
      <c r="D322" s="14" t="str">
        <f t="shared" si="3"/>
        <v>GR</v>
      </c>
      <c r="E322" s="14" t="str">
        <f t="shared" si="5"/>
        <v>GR</v>
      </c>
    </row>
    <row r="323">
      <c r="A323" s="8" t="s">
        <v>793</v>
      </c>
      <c r="B323" s="14" t="str">
        <f t="shared" si="1"/>
        <v>Greece</v>
      </c>
      <c r="C323" s="14" t="str">
        <f t="shared" si="2"/>
        <v>Greece</v>
      </c>
      <c r="D323" s="14" t="str">
        <f t="shared" si="3"/>
        <v>GR</v>
      </c>
      <c r="E323" s="14" t="str">
        <f t="shared" si="5"/>
        <v>GR</v>
      </c>
    </row>
    <row r="324">
      <c r="A324" s="8" t="s">
        <v>793</v>
      </c>
      <c r="B324" s="14" t="str">
        <f t="shared" si="1"/>
        <v>Greece</v>
      </c>
      <c r="C324" s="14" t="str">
        <f t="shared" si="2"/>
        <v>Greece</v>
      </c>
      <c r="D324" s="14" t="str">
        <f t="shared" si="3"/>
        <v>GR</v>
      </c>
      <c r="E324" s="14" t="str">
        <f t="shared" si="5"/>
        <v>GR</v>
      </c>
    </row>
    <row r="325">
      <c r="A325" s="8" t="s">
        <v>793</v>
      </c>
      <c r="B325" s="14" t="str">
        <f t="shared" si="1"/>
        <v>Greece</v>
      </c>
      <c r="C325" s="14" t="str">
        <f t="shared" si="2"/>
        <v>Greece</v>
      </c>
      <c r="D325" s="14" t="str">
        <f t="shared" si="3"/>
        <v>GR</v>
      </c>
      <c r="E325" s="14" t="str">
        <f t="shared" si="5"/>
        <v>GR</v>
      </c>
    </row>
    <row r="326">
      <c r="A326" s="8" t="s">
        <v>793</v>
      </c>
      <c r="B326" s="14" t="str">
        <f t="shared" si="1"/>
        <v>Greece</v>
      </c>
      <c r="C326" s="14" t="str">
        <f t="shared" si="2"/>
        <v>Greece</v>
      </c>
      <c r="D326" s="14" t="str">
        <f t="shared" si="3"/>
        <v>GR</v>
      </c>
      <c r="E326" s="14" t="str">
        <f t="shared" si="5"/>
        <v>GR</v>
      </c>
    </row>
    <row r="327">
      <c r="A327" s="8" t="s">
        <v>793</v>
      </c>
      <c r="B327" s="14" t="str">
        <f t="shared" si="1"/>
        <v>Greece</v>
      </c>
      <c r="C327" s="14" t="str">
        <f t="shared" si="2"/>
        <v>Greece</v>
      </c>
      <c r="D327" s="14" t="str">
        <f t="shared" si="3"/>
        <v>GR</v>
      </c>
      <c r="E327" s="14" t="str">
        <f t="shared" si="5"/>
        <v>GR</v>
      </c>
    </row>
    <row r="328">
      <c r="A328" s="8" t="s">
        <v>790</v>
      </c>
      <c r="B328" s="14" t="str">
        <f t="shared" si="1"/>
        <v>TR</v>
      </c>
      <c r="C328" s="14" t="str">
        <f t="shared" si="2"/>
        <v>TR</v>
      </c>
      <c r="D328" s="14" t="str">
        <f t="shared" si="3"/>
        <v>TR</v>
      </c>
      <c r="E328" s="14" t="str">
        <f t="shared" si="5"/>
        <v>TR</v>
      </c>
    </row>
    <row r="329">
      <c r="A329" s="12" t="s">
        <v>796</v>
      </c>
      <c r="B329" s="14" t="str">
        <f t="shared" si="1"/>
        <v>Montenegro</v>
      </c>
      <c r="C329" s="14" t="str">
        <f t="shared" si="2"/>
        <v>Montenegro</v>
      </c>
      <c r="D329" s="14" t="str">
        <f t="shared" si="3"/>
        <v>Montenegro</v>
      </c>
      <c r="E329" s="7" t="s">
        <v>711</v>
      </c>
    </row>
    <row r="330">
      <c r="A330" s="8" t="s">
        <v>790</v>
      </c>
      <c r="B330" s="14" t="str">
        <f t="shared" si="1"/>
        <v>TR</v>
      </c>
      <c r="C330" s="14" t="str">
        <f t="shared" si="2"/>
        <v>TR</v>
      </c>
      <c r="D330" s="14" t="str">
        <f t="shared" si="3"/>
        <v>TR</v>
      </c>
      <c r="E330" s="14" t="str">
        <f t="shared" ref="E330:E414" si="6">SUBSTITUTE(SUBSTITUTE(D330,"Israel","IL"),"montenegro","ME")</f>
        <v>TR</v>
      </c>
    </row>
    <row r="331">
      <c r="A331" s="8" t="s">
        <v>790</v>
      </c>
      <c r="B331" s="14" t="str">
        <f t="shared" si="1"/>
        <v>TR</v>
      </c>
      <c r="C331" s="14" t="str">
        <f t="shared" si="2"/>
        <v>TR</v>
      </c>
      <c r="D331" s="14" t="str">
        <f t="shared" si="3"/>
        <v>TR</v>
      </c>
      <c r="E331" s="14" t="str">
        <f t="shared" si="6"/>
        <v>TR</v>
      </c>
    </row>
    <row r="332">
      <c r="A332" s="8" t="s">
        <v>791</v>
      </c>
      <c r="B332" s="14" t="str">
        <f t="shared" si="1"/>
        <v>France</v>
      </c>
      <c r="C332" s="14" t="str">
        <f t="shared" si="2"/>
        <v>FR</v>
      </c>
      <c r="D332" s="14" t="str">
        <f t="shared" si="3"/>
        <v>FR</v>
      </c>
      <c r="E332" s="14" t="str">
        <f t="shared" si="6"/>
        <v>FR</v>
      </c>
    </row>
    <row r="333">
      <c r="A333" s="8" t="s">
        <v>792</v>
      </c>
      <c r="B333" s="14" t="str">
        <f t="shared" si="1"/>
        <v>Italy</v>
      </c>
      <c r="C333" s="14" t="str">
        <f t="shared" si="2"/>
        <v>IT</v>
      </c>
      <c r="D333" s="14" t="str">
        <f t="shared" si="3"/>
        <v>IT</v>
      </c>
      <c r="E333" s="14" t="str">
        <f t="shared" si="6"/>
        <v>IT</v>
      </c>
    </row>
    <row r="334">
      <c r="A334" s="8" t="s">
        <v>792</v>
      </c>
      <c r="B334" s="14" t="str">
        <f t="shared" si="1"/>
        <v>Italy</v>
      </c>
      <c r="C334" s="14" t="str">
        <f t="shared" si="2"/>
        <v>IT</v>
      </c>
      <c r="D334" s="14" t="str">
        <f t="shared" si="3"/>
        <v>IT</v>
      </c>
      <c r="E334" s="14" t="str">
        <f t="shared" si="6"/>
        <v>IT</v>
      </c>
    </row>
    <row r="335">
      <c r="A335" s="8" t="s">
        <v>792</v>
      </c>
      <c r="B335" s="14" t="str">
        <f t="shared" si="1"/>
        <v>Italy</v>
      </c>
      <c r="C335" s="14" t="str">
        <f t="shared" si="2"/>
        <v>IT</v>
      </c>
      <c r="D335" s="14" t="str">
        <f t="shared" si="3"/>
        <v>IT</v>
      </c>
      <c r="E335" s="14" t="str">
        <f t="shared" si="6"/>
        <v>IT</v>
      </c>
    </row>
    <row r="336">
      <c r="A336" s="8" t="s">
        <v>792</v>
      </c>
      <c r="B336" s="14" t="str">
        <f t="shared" si="1"/>
        <v>Italy</v>
      </c>
      <c r="C336" s="14" t="str">
        <f t="shared" si="2"/>
        <v>IT</v>
      </c>
      <c r="D336" s="14" t="str">
        <f t="shared" si="3"/>
        <v>IT</v>
      </c>
      <c r="E336" s="14" t="str">
        <f t="shared" si="6"/>
        <v>IT</v>
      </c>
    </row>
    <row r="337">
      <c r="A337" s="8" t="s">
        <v>792</v>
      </c>
      <c r="B337" s="14" t="str">
        <f t="shared" si="1"/>
        <v>Italy</v>
      </c>
      <c r="C337" s="14" t="str">
        <f t="shared" si="2"/>
        <v>IT</v>
      </c>
      <c r="D337" s="14" t="str">
        <f t="shared" si="3"/>
        <v>IT</v>
      </c>
      <c r="E337" s="14" t="str">
        <f t="shared" si="6"/>
        <v>IT</v>
      </c>
    </row>
    <row r="338">
      <c r="A338" s="8" t="s">
        <v>792</v>
      </c>
      <c r="B338" s="14" t="str">
        <f t="shared" si="1"/>
        <v>Italy</v>
      </c>
      <c r="C338" s="14" t="str">
        <f t="shared" si="2"/>
        <v>IT</v>
      </c>
      <c r="D338" s="14" t="str">
        <f t="shared" si="3"/>
        <v>IT</v>
      </c>
      <c r="E338" s="14" t="str">
        <f t="shared" si="6"/>
        <v>IT</v>
      </c>
    </row>
    <row r="339">
      <c r="A339" s="8" t="s">
        <v>793</v>
      </c>
      <c r="B339" s="14" t="str">
        <f t="shared" si="1"/>
        <v>Greece</v>
      </c>
      <c r="C339" s="14" t="str">
        <f t="shared" si="2"/>
        <v>Greece</v>
      </c>
      <c r="D339" s="14" t="str">
        <f t="shared" si="3"/>
        <v>GR</v>
      </c>
      <c r="E339" s="14" t="str">
        <f t="shared" si="6"/>
        <v>GR</v>
      </c>
    </row>
    <row r="340">
      <c r="A340" s="8" t="s">
        <v>789</v>
      </c>
      <c r="B340" s="14" t="str">
        <f t="shared" si="1"/>
        <v>HR</v>
      </c>
      <c r="C340" s="14" t="str">
        <f t="shared" si="2"/>
        <v>HR</v>
      </c>
      <c r="D340" s="14" t="str">
        <f t="shared" si="3"/>
        <v>HR</v>
      </c>
      <c r="E340" s="14" t="str">
        <f t="shared" si="6"/>
        <v>HR</v>
      </c>
    </row>
    <row r="341">
      <c r="A341" s="8" t="s">
        <v>791</v>
      </c>
      <c r="B341" s="14" t="str">
        <f t="shared" si="1"/>
        <v>France</v>
      </c>
      <c r="C341" s="14" t="str">
        <f t="shared" si="2"/>
        <v>FR</v>
      </c>
      <c r="D341" s="14" t="str">
        <f t="shared" si="3"/>
        <v>FR</v>
      </c>
      <c r="E341" s="14" t="str">
        <f t="shared" si="6"/>
        <v>FR</v>
      </c>
    </row>
    <row r="342">
      <c r="A342" s="8" t="s">
        <v>791</v>
      </c>
      <c r="B342" s="14" t="str">
        <f t="shared" si="1"/>
        <v>France</v>
      </c>
      <c r="C342" s="14" t="str">
        <f t="shared" si="2"/>
        <v>FR</v>
      </c>
      <c r="D342" s="14" t="str">
        <f t="shared" si="3"/>
        <v>FR</v>
      </c>
      <c r="E342" s="14" t="str">
        <f t="shared" si="6"/>
        <v>FR</v>
      </c>
    </row>
    <row r="343">
      <c r="A343" s="8" t="s">
        <v>791</v>
      </c>
      <c r="B343" s="14" t="str">
        <f t="shared" si="1"/>
        <v>France</v>
      </c>
      <c r="C343" s="14" t="str">
        <f t="shared" si="2"/>
        <v>FR</v>
      </c>
      <c r="D343" s="14" t="str">
        <f t="shared" si="3"/>
        <v>FR</v>
      </c>
      <c r="E343" s="14" t="str">
        <f t="shared" si="6"/>
        <v>FR</v>
      </c>
    </row>
    <row r="344">
      <c r="A344" s="8" t="s">
        <v>791</v>
      </c>
      <c r="B344" s="14" t="str">
        <f t="shared" si="1"/>
        <v>France</v>
      </c>
      <c r="C344" s="14" t="str">
        <f t="shared" si="2"/>
        <v>FR</v>
      </c>
      <c r="D344" s="14" t="str">
        <f t="shared" si="3"/>
        <v>FR</v>
      </c>
      <c r="E344" s="14" t="str">
        <f t="shared" si="6"/>
        <v>FR</v>
      </c>
    </row>
    <row r="345">
      <c r="A345" s="8" t="s">
        <v>791</v>
      </c>
      <c r="B345" s="14" t="str">
        <f t="shared" si="1"/>
        <v>France</v>
      </c>
      <c r="C345" s="14" t="str">
        <f t="shared" si="2"/>
        <v>FR</v>
      </c>
      <c r="D345" s="14" t="str">
        <f t="shared" si="3"/>
        <v>FR</v>
      </c>
      <c r="E345" s="14" t="str">
        <f t="shared" si="6"/>
        <v>FR</v>
      </c>
    </row>
    <row r="346">
      <c r="A346" s="8" t="s">
        <v>791</v>
      </c>
      <c r="B346" s="14" t="str">
        <f t="shared" si="1"/>
        <v>France</v>
      </c>
      <c r="C346" s="14" t="str">
        <f t="shared" si="2"/>
        <v>FR</v>
      </c>
      <c r="D346" s="14" t="str">
        <f t="shared" si="3"/>
        <v>FR</v>
      </c>
      <c r="E346" s="14" t="str">
        <f t="shared" si="6"/>
        <v>FR</v>
      </c>
    </row>
    <row r="347">
      <c r="A347" s="8" t="s">
        <v>792</v>
      </c>
      <c r="B347" s="14" t="str">
        <f t="shared" si="1"/>
        <v>Italy</v>
      </c>
      <c r="C347" s="14" t="str">
        <f t="shared" si="2"/>
        <v>IT</v>
      </c>
      <c r="D347" s="14" t="str">
        <f t="shared" si="3"/>
        <v>IT</v>
      </c>
      <c r="E347" s="14" t="str">
        <f t="shared" si="6"/>
        <v>IT</v>
      </c>
    </row>
    <row r="348">
      <c r="A348" s="8" t="s">
        <v>792</v>
      </c>
      <c r="B348" s="14" t="str">
        <f t="shared" si="1"/>
        <v>Italy</v>
      </c>
      <c r="C348" s="14" t="str">
        <f t="shared" si="2"/>
        <v>IT</v>
      </c>
      <c r="D348" s="14" t="str">
        <f t="shared" si="3"/>
        <v>IT</v>
      </c>
      <c r="E348" s="14" t="str">
        <f t="shared" si="6"/>
        <v>IT</v>
      </c>
    </row>
    <row r="349">
      <c r="A349" s="8" t="s">
        <v>792</v>
      </c>
      <c r="B349" s="14" t="str">
        <f t="shared" si="1"/>
        <v>Italy</v>
      </c>
      <c r="C349" s="14" t="str">
        <f t="shared" si="2"/>
        <v>IT</v>
      </c>
      <c r="D349" s="14" t="str">
        <f t="shared" si="3"/>
        <v>IT</v>
      </c>
      <c r="E349" s="14" t="str">
        <f t="shared" si="6"/>
        <v>IT</v>
      </c>
    </row>
    <row r="350">
      <c r="A350" s="8" t="s">
        <v>792</v>
      </c>
      <c r="B350" s="14" t="str">
        <f t="shared" si="1"/>
        <v>Italy</v>
      </c>
      <c r="C350" s="14" t="str">
        <f t="shared" si="2"/>
        <v>IT</v>
      </c>
      <c r="D350" s="14" t="str">
        <f t="shared" si="3"/>
        <v>IT</v>
      </c>
      <c r="E350" s="14" t="str">
        <f t="shared" si="6"/>
        <v>IT</v>
      </c>
    </row>
    <row r="351">
      <c r="A351" s="8" t="s">
        <v>792</v>
      </c>
      <c r="B351" s="14" t="str">
        <f t="shared" si="1"/>
        <v>Italy</v>
      </c>
      <c r="C351" s="14" t="str">
        <f t="shared" si="2"/>
        <v>IT</v>
      </c>
      <c r="D351" s="14" t="str">
        <f t="shared" si="3"/>
        <v>IT</v>
      </c>
      <c r="E351" s="14" t="str">
        <f t="shared" si="6"/>
        <v>IT</v>
      </c>
    </row>
    <row r="352">
      <c r="A352" s="8" t="s">
        <v>792</v>
      </c>
      <c r="B352" s="14" t="str">
        <f t="shared" si="1"/>
        <v>Italy</v>
      </c>
      <c r="C352" s="14" t="str">
        <f t="shared" si="2"/>
        <v>IT</v>
      </c>
      <c r="D352" s="14" t="str">
        <f t="shared" si="3"/>
        <v>IT</v>
      </c>
      <c r="E352" s="14" t="str">
        <f t="shared" si="6"/>
        <v>IT</v>
      </c>
    </row>
    <row r="353">
      <c r="A353" s="8" t="s">
        <v>792</v>
      </c>
      <c r="B353" s="14" t="str">
        <f t="shared" si="1"/>
        <v>Italy</v>
      </c>
      <c r="C353" s="14" t="str">
        <f t="shared" si="2"/>
        <v>IT</v>
      </c>
      <c r="D353" s="14" t="str">
        <f t="shared" si="3"/>
        <v>IT</v>
      </c>
      <c r="E353" s="14" t="str">
        <f t="shared" si="6"/>
        <v>IT</v>
      </c>
    </row>
    <row r="354">
      <c r="A354" s="8" t="s">
        <v>792</v>
      </c>
      <c r="B354" s="14" t="str">
        <f t="shared" si="1"/>
        <v>Italy</v>
      </c>
      <c r="C354" s="14" t="str">
        <f t="shared" si="2"/>
        <v>IT</v>
      </c>
      <c r="D354" s="14" t="str">
        <f t="shared" si="3"/>
        <v>IT</v>
      </c>
      <c r="E354" s="14" t="str">
        <f t="shared" si="6"/>
        <v>IT</v>
      </c>
    </row>
    <row r="355">
      <c r="A355" s="8" t="s">
        <v>792</v>
      </c>
      <c r="B355" s="14" t="str">
        <f t="shared" si="1"/>
        <v>Italy</v>
      </c>
      <c r="C355" s="14" t="str">
        <f t="shared" si="2"/>
        <v>IT</v>
      </c>
      <c r="D355" s="14" t="str">
        <f t="shared" si="3"/>
        <v>IT</v>
      </c>
      <c r="E355" s="14" t="str">
        <f t="shared" si="6"/>
        <v>IT</v>
      </c>
    </row>
    <row r="356">
      <c r="A356" s="8" t="s">
        <v>792</v>
      </c>
      <c r="B356" s="14" t="str">
        <f t="shared" si="1"/>
        <v>Italy</v>
      </c>
      <c r="C356" s="14" t="str">
        <f t="shared" si="2"/>
        <v>IT</v>
      </c>
      <c r="D356" s="14" t="str">
        <f t="shared" si="3"/>
        <v>IT</v>
      </c>
      <c r="E356" s="14" t="str">
        <f t="shared" si="6"/>
        <v>IT</v>
      </c>
    </row>
    <row r="357">
      <c r="A357" s="8" t="s">
        <v>792</v>
      </c>
      <c r="B357" s="14" t="str">
        <f t="shared" si="1"/>
        <v>Italy</v>
      </c>
      <c r="C357" s="14" t="str">
        <f t="shared" si="2"/>
        <v>IT</v>
      </c>
      <c r="D357" s="14" t="str">
        <f t="shared" si="3"/>
        <v>IT</v>
      </c>
      <c r="E357" s="14" t="str">
        <f t="shared" si="6"/>
        <v>IT</v>
      </c>
    </row>
    <row r="358">
      <c r="A358" s="8" t="s">
        <v>792</v>
      </c>
      <c r="B358" s="14" t="str">
        <f t="shared" si="1"/>
        <v>Italy</v>
      </c>
      <c r="C358" s="14" t="str">
        <f t="shared" si="2"/>
        <v>IT</v>
      </c>
      <c r="D358" s="14" t="str">
        <f t="shared" si="3"/>
        <v>IT</v>
      </c>
      <c r="E358" s="14" t="str">
        <f t="shared" si="6"/>
        <v>IT</v>
      </c>
    </row>
    <row r="359">
      <c r="A359" s="8" t="s">
        <v>792</v>
      </c>
      <c r="B359" s="14" t="str">
        <f t="shared" si="1"/>
        <v>Italy</v>
      </c>
      <c r="C359" s="14" t="str">
        <f t="shared" si="2"/>
        <v>IT</v>
      </c>
      <c r="D359" s="14" t="str">
        <f t="shared" si="3"/>
        <v>IT</v>
      </c>
      <c r="E359" s="14" t="str">
        <f t="shared" si="6"/>
        <v>IT</v>
      </c>
    </row>
    <row r="360">
      <c r="B360" s="14" t="str">
        <f t="shared" si="1"/>
        <v/>
      </c>
      <c r="C360" s="14" t="str">
        <f t="shared" si="2"/>
        <v/>
      </c>
      <c r="D360" s="14" t="str">
        <f t="shared" si="3"/>
        <v/>
      </c>
      <c r="E360" s="14" t="str">
        <f t="shared" si="6"/>
        <v/>
      </c>
    </row>
    <row r="361">
      <c r="B361" s="14" t="str">
        <f t="shared" si="1"/>
        <v/>
      </c>
      <c r="C361" s="14" t="str">
        <f t="shared" si="2"/>
        <v/>
      </c>
      <c r="D361" s="14" t="str">
        <f t="shared" si="3"/>
        <v/>
      </c>
      <c r="E361" s="14" t="str">
        <f t="shared" si="6"/>
        <v/>
      </c>
    </row>
    <row r="362">
      <c r="B362" s="14" t="str">
        <f t="shared" si="1"/>
        <v/>
      </c>
      <c r="C362" s="14" t="str">
        <f t="shared" si="2"/>
        <v/>
      </c>
      <c r="D362" s="14" t="str">
        <f t="shared" si="3"/>
        <v/>
      </c>
      <c r="E362" s="14" t="str">
        <f t="shared" si="6"/>
        <v/>
      </c>
    </row>
    <row r="363">
      <c r="B363" s="14" t="str">
        <f t="shared" si="1"/>
        <v/>
      </c>
      <c r="C363" s="14" t="str">
        <f t="shared" si="2"/>
        <v/>
      </c>
      <c r="D363" s="14" t="str">
        <f t="shared" si="3"/>
        <v/>
      </c>
      <c r="E363" s="14" t="str">
        <f t="shared" si="6"/>
        <v/>
      </c>
    </row>
    <row r="364">
      <c r="B364" s="14" t="str">
        <f t="shared" si="1"/>
        <v/>
      </c>
      <c r="C364" s="14" t="str">
        <f t="shared" si="2"/>
        <v/>
      </c>
      <c r="D364" s="14" t="str">
        <f t="shared" si="3"/>
        <v/>
      </c>
      <c r="E364" s="14" t="str">
        <f t="shared" si="6"/>
        <v/>
      </c>
    </row>
    <row r="365">
      <c r="B365" s="14" t="str">
        <f t="shared" si="1"/>
        <v/>
      </c>
      <c r="C365" s="14" t="str">
        <f t="shared" si="2"/>
        <v/>
      </c>
      <c r="D365" s="14" t="str">
        <f t="shared" si="3"/>
        <v/>
      </c>
      <c r="E365" s="14" t="str">
        <f t="shared" si="6"/>
        <v/>
      </c>
    </row>
    <row r="366">
      <c r="B366" s="14" t="str">
        <f t="shared" si="1"/>
        <v/>
      </c>
      <c r="C366" s="14" t="str">
        <f t="shared" si="2"/>
        <v/>
      </c>
      <c r="D366" s="14" t="str">
        <f t="shared" si="3"/>
        <v/>
      </c>
      <c r="E366" s="14" t="str">
        <f t="shared" si="6"/>
        <v/>
      </c>
    </row>
    <row r="367">
      <c r="B367" s="14" t="str">
        <f t="shared" si="1"/>
        <v/>
      </c>
      <c r="C367" s="14" t="str">
        <f t="shared" si="2"/>
        <v/>
      </c>
      <c r="D367" s="14" t="str">
        <f t="shared" si="3"/>
        <v/>
      </c>
      <c r="E367" s="14" t="str">
        <f t="shared" si="6"/>
        <v/>
      </c>
    </row>
    <row r="368">
      <c r="B368" s="14" t="str">
        <f t="shared" si="1"/>
        <v/>
      </c>
      <c r="C368" s="14" t="str">
        <f t="shared" si="2"/>
        <v/>
      </c>
      <c r="D368" s="14" t="str">
        <f t="shared" si="3"/>
        <v/>
      </c>
      <c r="E368" s="14" t="str">
        <f t="shared" si="6"/>
        <v/>
      </c>
    </row>
    <row r="369">
      <c r="B369" s="14" t="str">
        <f t="shared" si="1"/>
        <v/>
      </c>
      <c r="C369" s="14" t="str">
        <f t="shared" si="2"/>
        <v/>
      </c>
      <c r="D369" s="14" t="str">
        <f t="shared" si="3"/>
        <v/>
      </c>
      <c r="E369" s="14" t="str">
        <f t="shared" si="6"/>
        <v/>
      </c>
    </row>
    <row r="370">
      <c r="B370" s="14" t="str">
        <f t="shared" si="1"/>
        <v/>
      </c>
      <c r="C370" s="14" t="str">
        <f t="shared" si="2"/>
        <v/>
      </c>
      <c r="D370" s="14" t="str">
        <f t="shared" si="3"/>
        <v/>
      </c>
      <c r="E370" s="14" t="str">
        <f t="shared" si="6"/>
        <v/>
      </c>
    </row>
    <row r="371">
      <c r="B371" s="14" t="str">
        <f t="shared" si="1"/>
        <v/>
      </c>
      <c r="C371" s="14" t="str">
        <f t="shared" si="2"/>
        <v/>
      </c>
      <c r="D371" s="14" t="str">
        <f t="shared" si="3"/>
        <v/>
      </c>
      <c r="E371" s="14" t="str">
        <f t="shared" si="6"/>
        <v/>
      </c>
    </row>
    <row r="372">
      <c r="B372" s="14" t="str">
        <f t="shared" si="1"/>
        <v/>
      </c>
      <c r="C372" s="14" t="str">
        <f t="shared" si="2"/>
        <v/>
      </c>
      <c r="D372" s="14" t="str">
        <f t="shared" si="3"/>
        <v/>
      </c>
      <c r="E372" s="14" t="str">
        <f t="shared" si="6"/>
        <v/>
      </c>
    </row>
    <row r="373">
      <c r="B373" s="14" t="str">
        <f t="shared" si="1"/>
        <v/>
      </c>
      <c r="C373" s="14" t="str">
        <f t="shared" si="2"/>
        <v/>
      </c>
      <c r="D373" s="14" t="str">
        <f t="shared" si="3"/>
        <v/>
      </c>
      <c r="E373" s="14" t="str">
        <f t="shared" si="6"/>
        <v/>
      </c>
    </row>
    <row r="374">
      <c r="B374" s="14" t="str">
        <f t="shared" si="1"/>
        <v/>
      </c>
      <c r="C374" s="14" t="str">
        <f t="shared" si="2"/>
        <v/>
      </c>
      <c r="D374" s="14" t="str">
        <f t="shared" si="3"/>
        <v/>
      </c>
      <c r="E374" s="14" t="str">
        <f t="shared" si="6"/>
        <v/>
      </c>
    </row>
    <row r="375">
      <c r="B375" s="14" t="str">
        <f t="shared" si="1"/>
        <v/>
      </c>
      <c r="C375" s="14" t="str">
        <f t="shared" si="2"/>
        <v/>
      </c>
      <c r="D375" s="14" t="str">
        <f t="shared" si="3"/>
        <v/>
      </c>
      <c r="E375" s="14" t="str">
        <f t="shared" si="6"/>
        <v/>
      </c>
    </row>
    <row r="376">
      <c r="B376" s="14" t="str">
        <f t="shared" si="1"/>
        <v/>
      </c>
      <c r="C376" s="14" t="str">
        <f t="shared" si="2"/>
        <v/>
      </c>
      <c r="D376" s="14" t="str">
        <f t="shared" si="3"/>
        <v/>
      </c>
      <c r="E376" s="14" t="str">
        <f t="shared" si="6"/>
        <v/>
      </c>
    </row>
    <row r="377">
      <c r="B377" s="14" t="str">
        <f t="shared" si="1"/>
        <v/>
      </c>
      <c r="C377" s="14" t="str">
        <f t="shared" si="2"/>
        <v/>
      </c>
      <c r="D377" s="14" t="str">
        <f t="shared" si="3"/>
        <v/>
      </c>
      <c r="E377" s="14" t="str">
        <f t="shared" si="6"/>
        <v/>
      </c>
    </row>
    <row r="378">
      <c r="B378" s="14" t="str">
        <f t="shared" si="1"/>
        <v/>
      </c>
      <c r="C378" s="14" t="str">
        <f t="shared" si="2"/>
        <v/>
      </c>
      <c r="D378" s="14" t="str">
        <f t="shared" si="3"/>
        <v/>
      </c>
      <c r="E378" s="14" t="str">
        <f t="shared" si="6"/>
        <v/>
      </c>
    </row>
    <row r="379">
      <c r="B379" s="14" t="str">
        <f t="shared" si="1"/>
        <v/>
      </c>
      <c r="C379" s="14" t="str">
        <f t="shared" si="2"/>
        <v/>
      </c>
      <c r="D379" s="14" t="str">
        <f t="shared" si="3"/>
        <v/>
      </c>
      <c r="E379" s="14" t="str">
        <f t="shared" si="6"/>
        <v/>
      </c>
    </row>
    <row r="380">
      <c r="B380" s="14" t="str">
        <f t="shared" si="1"/>
        <v/>
      </c>
      <c r="C380" s="14" t="str">
        <f t="shared" si="2"/>
        <v/>
      </c>
      <c r="D380" s="14" t="str">
        <f t="shared" si="3"/>
        <v/>
      </c>
      <c r="E380" s="14" t="str">
        <f t="shared" si="6"/>
        <v/>
      </c>
    </row>
    <row r="381">
      <c r="B381" s="14" t="str">
        <f t="shared" si="1"/>
        <v/>
      </c>
      <c r="C381" s="14" t="str">
        <f t="shared" si="2"/>
        <v/>
      </c>
      <c r="D381" s="14" t="str">
        <f t="shared" si="3"/>
        <v/>
      </c>
      <c r="E381" s="14" t="str">
        <f t="shared" si="6"/>
        <v/>
      </c>
    </row>
    <row r="382">
      <c r="B382" s="14" t="str">
        <f t="shared" si="1"/>
        <v/>
      </c>
      <c r="C382" s="14" t="str">
        <f t="shared" si="2"/>
        <v/>
      </c>
      <c r="D382" s="14" t="str">
        <f t="shared" si="3"/>
        <v/>
      </c>
      <c r="E382" s="14" t="str">
        <f t="shared" si="6"/>
        <v/>
      </c>
    </row>
    <row r="383">
      <c r="B383" s="14" t="str">
        <f t="shared" si="1"/>
        <v/>
      </c>
      <c r="C383" s="14" t="str">
        <f t="shared" si="2"/>
        <v/>
      </c>
      <c r="D383" s="14" t="str">
        <f t="shared" si="3"/>
        <v/>
      </c>
      <c r="E383" s="14" t="str">
        <f t="shared" si="6"/>
        <v/>
      </c>
    </row>
    <row r="384">
      <c r="B384" s="14" t="str">
        <f t="shared" si="1"/>
        <v/>
      </c>
      <c r="C384" s="14" t="str">
        <f t="shared" si="2"/>
        <v/>
      </c>
      <c r="D384" s="14" t="str">
        <f t="shared" si="3"/>
        <v/>
      </c>
      <c r="E384" s="14" t="str">
        <f t="shared" si="6"/>
        <v/>
      </c>
    </row>
    <row r="385">
      <c r="B385" s="14" t="str">
        <f t="shared" si="1"/>
        <v/>
      </c>
      <c r="C385" s="14" t="str">
        <f t="shared" si="2"/>
        <v/>
      </c>
      <c r="D385" s="14" t="str">
        <f t="shared" si="3"/>
        <v/>
      </c>
      <c r="E385" s="14" t="str">
        <f t="shared" si="6"/>
        <v/>
      </c>
    </row>
    <row r="386">
      <c r="B386" s="14" t="str">
        <f t="shared" si="1"/>
        <v/>
      </c>
      <c r="C386" s="14" t="str">
        <f t="shared" si="2"/>
        <v/>
      </c>
      <c r="D386" s="14" t="str">
        <f t="shared" si="3"/>
        <v/>
      </c>
      <c r="E386" s="14" t="str">
        <f t="shared" si="6"/>
        <v/>
      </c>
    </row>
    <row r="387">
      <c r="B387" s="14" t="str">
        <f t="shared" si="1"/>
        <v/>
      </c>
      <c r="C387" s="14" t="str">
        <f t="shared" si="2"/>
        <v/>
      </c>
      <c r="D387" s="14" t="str">
        <f t="shared" si="3"/>
        <v/>
      </c>
      <c r="E387" s="14" t="str">
        <f t="shared" si="6"/>
        <v/>
      </c>
    </row>
    <row r="388">
      <c r="B388" s="14" t="str">
        <f t="shared" si="1"/>
        <v/>
      </c>
      <c r="C388" s="14" t="str">
        <f t="shared" si="2"/>
        <v/>
      </c>
      <c r="D388" s="14" t="str">
        <f t="shared" si="3"/>
        <v/>
      </c>
      <c r="E388" s="14" t="str">
        <f t="shared" si="6"/>
        <v/>
      </c>
    </row>
    <row r="389">
      <c r="B389" s="14" t="str">
        <f t="shared" si="1"/>
        <v/>
      </c>
      <c r="C389" s="14" t="str">
        <f t="shared" si="2"/>
        <v/>
      </c>
      <c r="D389" s="14" t="str">
        <f t="shared" si="3"/>
        <v/>
      </c>
      <c r="E389" s="14" t="str">
        <f t="shared" si="6"/>
        <v/>
      </c>
    </row>
    <row r="390">
      <c r="B390" s="14" t="str">
        <f t="shared" si="1"/>
        <v/>
      </c>
      <c r="C390" s="14" t="str">
        <f t="shared" si="2"/>
        <v/>
      </c>
      <c r="D390" s="14" t="str">
        <f t="shared" si="3"/>
        <v/>
      </c>
      <c r="E390" s="14" t="str">
        <f t="shared" si="6"/>
        <v/>
      </c>
    </row>
    <row r="391">
      <c r="B391" s="14" t="str">
        <f t="shared" si="1"/>
        <v/>
      </c>
      <c r="C391" s="14" t="str">
        <f t="shared" si="2"/>
        <v/>
      </c>
      <c r="D391" s="14" t="str">
        <f t="shared" si="3"/>
        <v/>
      </c>
      <c r="E391" s="14" t="str">
        <f t="shared" si="6"/>
        <v/>
      </c>
    </row>
    <row r="392">
      <c r="B392" s="14" t="str">
        <f t="shared" si="1"/>
        <v/>
      </c>
      <c r="C392" s="14" t="str">
        <f t="shared" si="2"/>
        <v/>
      </c>
      <c r="D392" s="14" t="str">
        <f t="shared" si="3"/>
        <v/>
      </c>
      <c r="E392" s="14" t="str">
        <f t="shared" si="6"/>
        <v/>
      </c>
    </row>
    <row r="393">
      <c r="B393" s="14" t="str">
        <f t="shared" si="1"/>
        <v/>
      </c>
      <c r="C393" s="14" t="str">
        <f t="shared" si="2"/>
        <v/>
      </c>
      <c r="D393" s="14" t="str">
        <f t="shared" si="3"/>
        <v/>
      </c>
      <c r="E393" s="14" t="str">
        <f t="shared" si="6"/>
        <v/>
      </c>
    </row>
    <row r="394">
      <c r="B394" s="14" t="str">
        <f t="shared" si="1"/>
        <v/>
      </c>
      <c r="C394" s="14" t="str">
        <f t="shared" si="2"/>
        <v/>
      </c>
      <c r="D394" s="14" t="str">
        <f t="shared" si="3"/>
        <v/>
      </c>
      <c r="E394" s="14" t="str">
        <f t="shared" si="6"/>
        <v/>
      </c>
    </row>
    <row r="395">
      <c r="B395" s="14" t="str">
        <f t="shared" si="1"/>
        <v/>
      </c>
      <c r="C395" s="14" t="str">
        <f t="shared" si="2"/>
        <v/>
      </c>
      <c r="D395" s="14" t="str">
        <f t="shared" si="3"/>
        <v/>
      </c>
      <c r="E395" s="14" t="str">
        <f t="shared" si="6"/>
        <v/>
      </c>
    </row>
    <row r="396">
      <c r="B396" s="14" t="str">
        <f t="shared" si="1"/>
        <v/>
      </c>
      <c r="C396" s="14" t="str">
        <f t="shared" si="2"/>
        <v/>
      </c>
      <c r="D396" s="14" t="str">
        <f t="shared" si="3"/>
        <v/>
      </c>
      <c r="E396" s="14" t="str">
        <f t="shared" si="6"/>
        <v/>
      </c>
    </row>
    <row r="397">
      <c r="B397" s="14" t="str">
        <f t="shared" si="1"/>
        <v/>
      </c>
      <c r="C397" s="14" t="str">
        <f t="shared" si="2"/>
        <v/>
      </c>
      <c r="D397" s="14" t="str">
        <f t="shared" si="3"/>
        <v/>
      </c>
      <c r="E397" s="14" t="str">
        <f t="shared" si="6"/>
        <v/>
      </c>
    </row>
    <row r="398">
      <c r="B398" s="14" t="str">
        <f t="shared" si="1"/>
        <v/>
      </c>
      <c r="C398" s="14" t="str">
        <f t="shared" si="2"/>
        <v/>
      </c>
      <c r="D398" s="14" t="str">
        <f t="shared" si="3"/>
        <v/>
      </c>
      <c r="E398" s="14" t="str">
        <f t="shared" si="6"/>
        <v/>
      </c>
    </row>
    <row r="399">
      <c r="B399" s="14" t="str">
        <f t="shared" si="1"/>
        <v/>
      </c>
      <c r="C399" s="14" t="str">
        <f t="shared" si="2"/>
        <v/>
      </c>
      <c r="D399" s="14" t="str">
        <f t="shared" si="3"/>
        <v/>
      </c>
      <c r="E399" s="14" t="str">
        <f t="shared" si="6"/>
        <v/>
      </c>
    </row>
    <row r="400">
      <c r="B400" s="14" t="str">
        <f t="shared" si="1"/>
        <v/>
      </c>
      <c r="C400" s="14" t="str">
        <f t="shared" si="2"/>
        <v/>
      </c>
      <c r="D400" s="14" t="str">
        <f t="shared" si="3"/>
        <v/>
      </c>
      <c r="E400" s="14" t="str">
        <f t="shared" si="6"/>
        <v/>
      </c>
    </row>
    <row r="401">
      <c r="B401" s="14" t="str">
        <f t="shared" si="1"/>
        <v/>
      </c>
      <c r="C401" s="14" t="str">
        <f t="shared" si="2"/>
        <v/>
      </c>
      <c r="D401" s="14" t="str">
        <f t="shared" si="3"/>
        <v/>
      </c>
      <c r="E401" s="14" t="str">
        <f t="shared" si="6"/>
        <v/>
      </c>
    </row>
    <row r="402">
      <c r="B402" s="14" t="str">
        <f t="shared" si="1"/>
        <v/>
      </c>
      <c r="C402" s="14" t="str">
        <f t="shared" si="2"/>
        <v/>
      </c>
      <c r="D402" s="14" t="str">
        <f t="shared" si="3"/>
        <v/>
      </c>
      <c r="E402" s="14" t="str">
        <f t="shared" si="6"/>
        <v/>
      </c>
    </row>
    <row r="403">
      <c r="B403" s="14" t="str">
        <f t="shared" si="1"/>
        <v/>
      </c>
      <c r="C403" s="14" t="str">
        <f t="shared" si="2"/>
        <v/>
      </c>
      <c r="D403" s="14" t="str">
        <f t="shared" si="3"/>
        <v/>
      </c>
      <c r="E403" s="14" t="str">
        <f t="shared" si="6"/>
        <v/>
      </c>
    </row>
    <row r="404">
      <c r="B404" s="14" t="str">
        <f t="shared" si="1"/>
        <v/>
      </c>
      <c r="C404" s="14" t="str">
        <f t="shared" si="2"/>
        <v/>
      </c>
      <c r="E404" s="14" t="str">
        <f t="shared" si="6"/>
        <v/>
      </c>
    </row>
    <row r="405">
      <c r="B405" s="14" t="str">
        <f t="shared" si="1"/>
        <v/>
      </c>
      <c r="C405" s="14" t="str">
        <f t="shared" si="2"/>
        <v/>
      </c>
      <c r="E405" s="14" t="str">
        <f t="shared" si="6"/>
        <v/>
      </c>
    </row>
    <row r="406">
      <c r="B406" s="14" t="str">
        <f t="shared" si="1"/>
        <v/>
      </c>
      <c r="C406" s="14" t="str">
        <f t="shared" si="2"/>
        <v/>
      </c>
      <c r="E406" s="14" t="str">
        <f t="shared" si="6"/>
        <v/>
      </c>
    </row>
    <row r="407">
      <c r="B407" s="14" t="str">
        <f t="shared" si="1"/>
        <v/>
      </c>
      <c r="C407" s="14" t="str">
        <f t="shared" si="2"/>
        <v/>
      </c>
      <c r="E407" s="14" t="str">
        <f t="shared" si="6"/>
        <v/>
      </c>
    </row>
    <row r="408">
      <c r="B408" s="14" t="str">
        <f t="shared" si="1"/>
        <v/>
      </c>
      <c r="C408" s="14" t="str">
        <f t="shared" si="2"/>
        <v/>
      </c>
      <c r="E408" s="14" t="str">
        <f t="shared" si="6"/>
        <v/>
      </c>
    </row>
    <row r="409">
      <c r="B409" s="14" t="str">
        <f t="shared" si="1"/>
        <v/>
      </c>
      <c r="C409" s="14" t="str">
        <f t="shared" si="2"/>
        <v/>
      </c>
      <c r="E409" s="14" t="str">
        <f t="shared" si="6"/>
        <v/>
      </c>
    </row>
    <row r="410">
      <c r="B410" s="14" t="str">
        <f t="shared" si="1"/>
        <v/>
      </c>
      <c r="C410" s="14" t="str">
        <f t="shared" si="2"/>
        <v/>
      </c>
      <c r="E410" s="14" t="str">
        <f t="shared" si="6"/>
        <v/>
      </c>
    </row>
    <row r="411">
      <c r="B411" s="14" t="str">
        <f t="shared" si="1"/>
        <v/>
      </c>
      <c r="C411" s="14" t="str">
        <f t="shared" si="2"/>
        <v/>
      </c>
      <c r="E411" s="14" t="str">
        <f t="shared" si="6"/>
        <v/>
      </c>
    </row>
    <row r="412">
      <c r="C412" s="14" t="str">
        <f t="shared" si="2"/>
        <v/>
      </c>
      <c r="E412" s="14" t="str">
        <f t="shared" si="6"/>
        <v/>
      </c>
    </row>
    <row r="413">
      <c r="C413" s="14" t="str">
        <f t="shared" si="2"/>
        <v/>
      </c>
      <c r="E413" s="14" t="str">
        <f t="shared" si="6"/>
        <v/>
      </c>
    </row>
    <row r="414">
      <c r="C414" s="14" t="str">
        <f t="shared" si="2"/>
        <v/>
      </c>
      <c r="E414" s="14" t="str">
        <f t="shared" si="6"/>
        <v/>
      </c>
    </row>
    <row r="415">
      <c r="C415" s="14" t="str">
        <f t="shared" si="2"/>
        <v/>
      </c>
    </row>
    <row r="416">
      <c r="C416" s="14" t="str">
        <f t="shared" si="2"/>
        <v/>
      </c>
    </row>
    <row r="417">
      <c r="C417" s="14" t="str">
        <f t="shared" si="2"/>
        <v/>
      </c>
    </row>
    <row r="418">
      <c r="C418" s="14" t="str">
        <f t="shared" si="2"/>
        <v/>
      </c>
    </row>
    <row r="419">
      <c r="C419" s="14" t="str">
        <f t="shared" si="2"/>
        <v/>
      </c>
    </row>
    <row r="420">
      <c r="C420" s="14" t="str">
        <f t="shared" si="2"/>
        <v/>
      </c>
    </row>
    <row r="421">
      <c r="C421" s="14" t="str">
        <f t="shared" si="2"/>
        <v/>
      </c>
    </row>
    <row r="422">
      <c r="C422" s="14" t="str">
        <f t="shared" si="2"/>
        <v/>
      </c>
    </row>
    <row r="423">
      <c r="C423" s="14" t="str">
        <f t="shared" si="2"/>
        <v/>
      </c>
    </row>
    <row r="424">
      <c r="C424" s="14" t="str">
        <f t="shared" si="2"/>
        <v/>
      </c>
    </row>
    <row r="425">
      <c r="C425" s="14" t="str">
        <f t="shared" si="2"/>
        <v/>
      </c>
    </row>
    <row r="426">
      <c r="C426" s="14" t="str">
        <f t="shared" si="2"/>
        <v/>
      </c>
    </row>
    <row r="427">
      <c r="C427" s="14" t="str">
        <f t="shared" si="2"/>
        <v/>
      </c>
    </row>
    <row r="428">
      <c r="C428" s="14" t="str">
        <f t="shared" si="2"/>
        <v/>
      </c>
    </row>
    <row r="429">
      <c r="C429" s="14" t="str">
        <f t="shared" si="2"/>
        <v/>
      </c>
    </row>
    <row r="430">
      <c r="C430" s="14" t="str">
        <f t="shared" si="2"/>
        <v/>
      </c>
    </row>
    <row r="431">
      <c r="C431" s="14" t="str">
        <f t="shared" si="2"/>
        <v/>
      </c>
    </row>
  </sheetData>
  <drawing r:id="rId1"/>
</worksheet>
</file>