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0385" windowHeight="9390" tabRatio="611" activeTab="2"/>
  </bookViews>
  <sheets>
    <sheet name="总计划" sheetId="5" r:id="rId1"/>
    <sheet name="系统设计计划" sheetId="9" r:id="rId2"/>
    <sheet name="开发计划" sheetId="1" r:id="rId3"/>
  </sheets>
  <definedNames>
    <definedName name="_xlnm._FilterDatabase" localSheetId="2" hidden="1">开发计划!$A$1:$O$39</definedName>
    <definedName name="_xlnm._FilterDatabase" localSheetId="1" hidden="1">系统设计计划!$A$1:$G$1</definedName>
    <definedName name="_xlnm._FilterDatabase" localSheetId="0" hidden="1">总计划!$A$1:$F$1</definedName>
  </definedNames>
  <calcPr calcId="145621"/>
</workbook>
</file>

<file path=xl/calcChain.xml><?xml version="1.0" encoding="utf-8"?>
<calcChain xmlns="http://schemas.openxmlformats.org/spreadsheetml/2006/main">
  <c r="A32" i="1" l="1"/>
  <c r="A33" i="1"/>
  <c r="A34" i="1"/>
  <c r="A35" i="1"/>
  <c r="A36" i="1"/>
  <c r="A37" i="1"/>
  <c r="A38" i="1"/>
  <c r="A3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9" i="1"/>
  <c r="A8" i="1"/>
  <c r="A7" i="1"/>
  <c r="A6" i="1"/>
  <c r="A5" i="1"/>
  <c r="A4" i="1"/>
  <c r="A3" i="1"/>
  <c r="A2" i="1"/>
  <c r="A6" i="9"/>
  <c r="A5" i="9"/>
  <c r="A4" i="9"/>
  <c r="A3" i="9"/>
  <c r="A2" i="9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<sst xmlns="http://schemas.openxmlformats.org/spreadsheetml/2006/main" count="204" uniqueCount="83">
  <si>
    <t>序号</t>
  </si>
  <si>
    <t>任务</t>
  </si>
  <si>
    <t>开始日期</t>
  </si>
  <si>
    <t>完成日期</t>
  </si>
  <si>
    <t>责任人</t>
  </si>
  <si>
    <t>完成状态</t>
  </si>
  <si>
    <t>备注</t>
  </si>
  <si>
    <t>架构设计</t>
  </si>
  <si>
    <t>数据库设计</t>
  </si>
  <si>
    <t>J2EE框架搭建</t>
  </si>
  <si>
    <t>前端框架搭建</t>
  </si>
  <si>
    <t>开发</t>
  </si>
  <si>
    <t>项目实施小组所有成员</t>
  </si>
  <si>
    <t>测试</t>
  </si>
  <si>
    <t>部署</t>
  </si>
  <si>
    <t>产出物</t>
  </si>
  <si>
    <t>架构设计文档</t>
  </si>
  <si>
    <t>数据库设计文档</t>
  </si>
  <si>
    <t>框架说明文档</t>
  </si>
  <si>
    <t>接口定义</t>
  </si>
  <si>
    <t>接口定义文档</t>
  </si>
  <si>
    <t>模块</t>
  </si>
  <si>
    <t>页面</t>
  </si>
  <si>
    <t>子页面</t>
  </si>
  <si>
    <t>提出时间</t>
  </si>
  <si>
    <t>状态</t>
  </si>
  <si>
    <t>结束日期</t>
  </si>
  <si>
    <t>完成比例</t>
  </si>
  <si>
    <t>前端开发</t>
  </si>
  <si>
    <t>后端开发</t>
  </si>
  <si>
    <t>登录</t>
  </si>
  <si>
    <t>已完成</t>
  </si>
  <si>
    <t>魏强</t>
  </si>
  <si>
    <t>魏强</t>
    <phoneticPr fontId="5" type="noConversion"/>
  </si>
  <si>
    <t>甘斌、罗福</t>
    <phoneticPr fontId="5" type="noConversion"/>
  </si>
  <si>
    <t>甘斌</t>
  </si>
  <si>
    <t>甘斌</t>
    <phoneticPr fontId="5" type="noConversion"/>
  </si>
  <si>
    <t>魏强</t>
    <phoneticPr fontId="5" type="noConversion"/>
  </si>
  <si>
    <t>我的电源商</t>
  </si>
  <si>
    <t>全部电源商</t>
  </si>
  <si>
    <t>添加电源商</t>
  </si>
  <si>
    <t>修改电源商</t>
  </si>
  <si>
    <t>电源商详情（弹窗）</t>
  </si>
  <si>
    <t>修改记录（弹窗）</t>
  </si>
  <si>
    <t>删除电源商（弹窗）</t>
  </si>
  <si>
    <t>电源商列表</t>
    <phoneticPr fontId="5" type="noConversion"/>
  </si>
  <si>
    <t>电力用户列表</t>
  </si>
  <si>
    <t>我的电力用户</t>
  </si>
  <si>
    <t>全部电力用户</t>
  </si>
  <si>
    <t>添加电力用户</t>
  </si>
  <si>
    <t>修改电力用户</t>
  </si>
  <si>
    <t>电力用户详情（弹窗）</t>
  </si>
  <si>
    <t>删除电力用户（弹窗）</t>
  </si>
  <si>
    <t>电量计量</t>
  </si>
  <si>
    <t>电量管理</t>
  </si>
  <si>
    <t>电量清算</t>
  </si>
  <si>
    <t>年偏差控制</t>
  </si>
  <si>
    <t>月偏差控制</t>
  </si>
  <si>
    <t>合约管理</t>
  </si>
  <si>
    <t>售电合约列表</t>
  </si>
  <si>
    <t>添加售电合约</t>
  </si>
  <si>
    <t>编辑合约电价</t>
  </si>
  <si>
    <t>购电合约列表</t>
  </si>
  <si>
    <t>添加购电合约</t>
  </si>
  <si>
    <t>电力用户电量调整-列表</t>
  </si>
  <si>
    <t>电力用户电量调整-新增</t>
  </si>
  <si>
    <t>系统设置</t>
  </si>
  <si>
    <t>用户权限</t>
  </si>
  <si>
    <t>交易品种管理</t>
  </si>
  <si>
    <t>电压等级管理</t>
  </si>
  <si>
    <t>高峰低估电价系数</t>
  </si>
  <si>
    <t>客户服务</t>
    <phoneticPr fontId="5" type="noConversion"/>
  </si>
  <si>
    <t>首页</t>
    <phoneticPr fontId="5" type="noConversion"/>
  </si>
  <si>
    <t>能效管理</t>
    <phoneticPr fontId="5" type="noConversion"/>
  </si>
  <si>
    <t>我要办理</t>
    <phoneticPr fontId="5" type="noConversion"/>
  </si>
  <si>
    <t>套餐办理</t>
    <phoneticPr fontId="5" type="noConversion"/>
  </si>
  <si>
    <t>已办套餐</t>
    <phoneticPr fontId="5" type="noConversion"/>
  </si>
  <si>
    <t>套餐详情</t>
    <phoneticPr fontId="5" type="noConversion"/>
  </si>
  <si>
    <t>我的资料</t>
    <phoneticPr fontId="5" type="noConversion"/>
  </si>
  <si>
    <t>基本信息</t>
    <phoneticPr fontId="5" type="noConversion"/>
  </si>
  <si>
    <t>合约详情</t>
    <phoneticPr fontId="5" type="noConversion"/>
  </si>
  <si>
    <t>合约信息</t>
    <phoneticPr fontId="5" type="noConversion"/>
  </si>
  <si>
    <t>罗福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</si>
</sst>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8">
    <font>
      <sz val="11"/>
      <color theme="1"/>
      <name val="等线"/>
      <charset val="134"/>
    </font>
    <font>
      <sz val="11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等线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9" fontId="3" fillId="4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76" fontId="4" fillId="5" borderId="7" xfId="0" applyNumberFormat="1" applyFont="1" applyFill="1" applyBorder="1" applyAlignment="1">
      <alignment horizontal="center" vertical="center" wrapText="1"/>
    </xf>
    <xf numFmtId="9" fontId="4" fillId="5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176" fontId="1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B1" zoomScale="140" zoomScaleNormal="140" workbookViewId="0">
      <selection activeCell="C6" sqref="C6"/>
    </sheetView>
  </sheetViews>
  <sheetFormatPr defaultColWidth="9" defaultRowHeight="13.5"/>
  <cols>
    <col min="1" max="1" width="10.25" style="25" customWidth="1"/>
    <col min="2" max="3" width="16.375" style="25" customWidth="1"/>
    <col min="4" max="4" width="21.125" style="25" customWidth="1"/>
    <col min="5" max="5" width="21.375" style="26" customWidth="1"/>
    <col min="6" max="6" width="12.75" style="26" customWidth="1"/>
    <col min="7" max="7" width="28" style="26" customWidth="1"/>
    <col min="8" max="16384" width="9" style="26"/>
  </cols>
  <sheetData>
    <row r="1" spans="1:7" ht="16.5">
      <c r="A1" s="1" t="s">
        <v>0</v>
      </c>
      <c r="B1" s="27" t="s">
        <v>1</v>
      </c>
      <c r="C1" s="27" t="s">
        <v>2</v>
      </c>
      <c r="D1" s="3" t="s">
        <v>3</v>
      </c>
      <c r="E1" s="4" t="s">
        <v>4</v>
      </c>
      <c r="F1" s="4" t="s">
        <v>5</v>
      </c>
      <c r="G1" s="4" t="s">
        <v>6</v>
      </c>
    </row>
    <row r="2" spans="1:7" ht="16.5">
      <c r="A2" s="5">
        <f>ROW()-1</f>
        <v>1</v>
      </c>
      <c r="B2" s="5" t="s">
        <v>7</v>
      </c>
      <c r="C2" s="28">
        <v>43130</v>
      </c>
      <c r="D2" s="28">
        <v>43137</v>
      </c>
      <c r="E2" s="5" t="s">
        <v>33</v>
      </c>
      <c r="F2" s="29"/>
      <c r="G2" s="29"/>
    </row>
    <row r="3" spans="1:7" ht="16.5">
      <c r="A3" s="5">
        <f t="shared" ref="A3:A8" si="0">ROW()-1</f>
        <v>2</v>
      </c>
      <c r="B3" s="5" t="s">
        <v>8</v>
      </c>
      <c r="C3" s="28">
        <v>43130</v>
      </c>
      <c r="D3" s="28">
        <v>43137</v>
      </c>
      <c r="E3" s="5" t="s">
        <v>34</v>
      </c>
      <c r="F3" s="29"/>
      <c r="G3" s="29"/>
    </row>
    <row r="4" spans="1:7" ht="16.5">
      <c r="A4" s="5">
        <f t="shared" si="0"/>
        <v>3</v>
      </c>
      <c r="B4" s="5" t="s">
        <v>9</v>
      </c>
      <c r="C4" s="28">
        <v>43130</v>
      </c>
      <c r="D4" s="28">
        <v>43137</v>
      </c>
      <c r="E4" s="5" t="s">
        <v>36</v>
      </c>
      <c r="F4" s="29"/>
      <c r="G4" s="29"/>
    </row>
    <row r="5" spans="1:7" ht="16.5">
      <c r="A5" s="5">
        <f t="shared" si="0"/>
        <v>4</v>
      </c>
      <c r="B5" s="5" t="s">
        <v>10</v>
      </c>
      <c r="C5" s="28">
        <v>43137</v>
      </c>
      <c r="D5" s="28">
        <v>43139</v>
      </c>
      <c r="E5" s="5" t="s">
        <v>33</v>
      </c>
      <c r="F5" s="29"/>
      <c r="G5" s="29"/>
    </row>
    <row r="6" spans="1:7" ht="16.5">
      <c r="A6" s="5">
        <f t="shared" si="0"/>
        <v>5</v>
      </c>
      <c r="B6" s="5" t="s">
        <v>11</v>
      </c>
      <c r="C6" s="28">
        <v>43139</v>
      </c>
      <c r="D6" s="28">
        <v>43174</v>
      </c>
      <c r="E6" s="5" t="s">
        <v>12</v>
      </c>
      <c r="F6" s="5"/>
      <c r="G6" s="30"/>
    </row>
    <row r="7" spans="1:7" ht="16.5">
      <c r="A7" s="5">
        <f t="shared" si="0"/>
        <v>6</v>
      </c>
      <c r="B7" s="5" t="s">
        <v>13</v>
      </c>
      <c r="C7" s="28">
        <v>43174</v>
      </c>
      <c r="D7" s="28">
        <v>43186</v>
      </c>
      <c r="E7" s="5" t="s">
        <v>12</v>
      </c>
      <c r="F7" s="5"/>
      <c r="G7" s="5"/>
    </row>
    <row r="8" spans="1:7" ht="16.5">
      <c r="A8" s="5">
        <f t="shared" si="0"/>
        <v>7</v>
      </c>
      <c r="B8" s="5" t="s">
        <v>14</v>
      </c>
      <c r="C8" s="28">
        <v>43186</v>
      </c>
      <c r="D8" s="28">
        <v>43189</v>
      </c>
      <c r="E8" s="5" t="s">
        <v>12</v>
      </c>
      <c r="F8" s="5"/>
      <c r="G8" s="5"/>
    </row>
    <row r="9" spans="1:7" ht="16.5">
      <c r="A9" s="10"/>
      <c r="B9" s="10"/>
      <c r="C9" s="10"/>
      <c r="D9" s="10"/>
      <c r="E9" s="10"/>
      <c r="F9" s="10"/>
    </row>
    <row r="10" spans="1:7" ht="16.5">
      <c r="A10" s="10"/>
      <c r="B10" s="10"/>
      <c r="C10" s="10"/>
      <c r="D10" s="10"/>
      <c r="E10" s="10"/>
      <c r="F10" s="10"/>
    </row>
    <row r="11" spans="1:7" ht="16.5">
      <c r="A11" s="10"/>
      <c r="B11" s="10"/>
      <c r="C11" s="10"/>
      <c r="D11" s="10"/>
      <c r="E11" s="10"/>
      <c r="F11" s="10"/>
    </row>
    <row r="12" spans="1:7" ht="16.5">
      <c r="A12" s="10"/>
      <c r="B12" s="10"/>
      <c r="C12" s="10"/>
      <c r="D12" s="10"/>
      <c r="E12" s="10"/>
      <c r="F12" s="10"/>
    </row>
    <row r="13" spans="1:7" ht="16.5">
      <c r="A13" s="10"/>
      <c r="B13" s="10"/>
      <c r="C13" s="10"/>
      <c r="D13" s="10"/>
      <c r="E13" s="10"/>
      <c r="F13" s="10"/>
    </row>
    <row r="14" spans="1:7" ht="16.5">
      <c r="A14" s="10"/>
      <c r="B14" s="10"/>
      <c r="C14" s="10"/>
      <c r="D14" s="10"/>
      <c r="E14" s="10"/>
      <c r="F14" s="10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3" sqref="E3:E5"/>
    </sheetView>
  </sheetViews>
  <sheetFormatPr defaultColWidth="9" defaultRowHeight="13.5"/>
  <cols>
    <col min="1" max="1" width="10.25" style="25" customWidth="1"/>
    <col min="2" max="3" width="16.375" style="25" customWidth="1"/>
    <col min="4" max="4" width="21.125" style="25" customWidth="1"/>
    <col min="5" max="6" width="21.375" style="26" customWidth="1"/>
    <col min="7" max="7" width="12.75" style="26" customWidth="1"/>
    <col min="8" max="16384" width="9" style="26"/>
  </cols>
  <sheetData>
    <row r="1" spans="1:7" ht="16.5">
      <c r="A1" s="1" t="s">
        <v>0</v>
      </c>
      <c r="B1" s="27" t="s">
        <v>1</v>
      </c>
      <c r="C1" s="27" t="s">
        <v>2</v>
      </c>
      <c r="D1" s="3" t="s">
        <v>3</v>
      </c>
      <c r="E1" s="4" t="s">
        <v>4</v>
      </c>
      <c r="F1" s="4" t="s">
        <v>15</v>
      </c>
      <c r="G1" s="4" t="s">
        <v>5</v>
      </c>
    </row>
    <row r="2" spans="1:7" ht="16.5">
      <c r="A2" s="5">
        <f>ROW()-1</f>
        <v>1</v>
      </c>
      <c r="B2" s="5" t="s">
        <v>7</v>
      </c>
      <c r="C2" s="28">
        <v>43130</v>
      </c>
      <c r="D2" s="28">
        <v>43137</v>
      </c>
      <c r="E2" s="5" t="s">
        <v>37</v>
      </c>
      <c r="F2" s="5" t="s">
        <v>16</v>
      </c>
      <c r="G2" s="29"/>
    </row>
    <row r="3" spans="1:7" ht="16.5">
      <c r="A3" s="5">
        <f t="shared" ref="A3:A6" si="0">ROW()-1</f>
        <v>2</v>
      </c>
      <c r="B3" s="5" t="s">
        <v>8</v>
      </c>
      <c r="C3" s="28">
        <v>43130</v>
      </c>
      <c r="D3" s="28">
        <v>43137</v>
      </c>
      <c r="E3" s="5" t="s">
        <v>34</v>
      </c>
      <c r="F3" s="5" t="s">
        <v>17</v>
      </c>
      <c r="G3" s="29"/>
    </row>
    <row r="4" spans="1:7" ht="16.5">
      <c r="A4" s="5">
        <f t="shared" si="0"/>
        <v>3</v>
      </c>
      <c r="B4" s="5" t="s">
        <v>9</v>
      </c>
      <c r="C4" s="28">
        <v>43130</v>
      </c>
      <c r="D4" s="28">
        <v>43137</v>
      </c>
      <c r="E4" s="5" t="s">
        <v>34</v>
      </c>
      <c r="F4" s="5" t="s">
        <v>18</v>
      </c>
      <c r="G4" s="29"/>
    </row>
    <row r="5" spans="1:7" ht="16.5">
      <c r="A5" s="5">
        <f t="shared" si="0"/>
        <v>4</v>
      </c>
      <c r="B5" s="5" t="s">
        <v>19</v>
      </c>
      <c r="C5" s="28">
        <v>43130</v>
      </c>
      <c r="D5" s="28">
        <v>43137</v>
      </c>
      <c r="E5" s="5" t="s">
        <v>34</v>
      </c>
      <c r="F5" s="5" t="s">
        <v>20</v>
      </c>
      <c r="G5" s="29"/>
    </row>
    <row r="6" spans="1:7" ht="16.5">
      <c r="A6" s="5">
        <f t="shared" si="0"/>
        <v>5</v>
      </c>
      <c r="B6" s="5" t="s">
        <v>10</v>
      </c>
      <c r="C6" s="28">
        <v>43137</v>
      </c>
      <c r="D6" s="28">
        <v>43139</v>
      </c>
      <c r="E6" s="5" t="s">
        <v>37</v>
      </c>
      <c r="F6" s="5"/>
      <c r="G6" s="29"/>
    </row>
    <row r="7" spans="1:7" ht="16.5">
      <c r="A7" s="10"/>
      <c r="B7" s="10"/>
      <c r="C7" s="10"/>
      <c r="D7" s="10"/>
      <c r="E7" s="10"/>
      <c r="F7" s="10"/>
      <c r="G7" s="10"/>
    </row>
    <row r="8" spans="1:7" ht="16.5">
      <c r="A8" s="10"/>
      <c r="B8" s="10"/>
      <c r="C8" s="10"/>
      <c r="D8" s="10"/>
      <c r="E8" s="10"/>
      <c r="F8" s="10"/>
      <c r="G8" s="10"/>
    </row>
    <row r="9" spans="1:7" ht="16.5">
      <c r="A9" s="10"/>
      <c r="B9" s="10"/>
      <c r="C9" s="10"/>
      <c r="D9" s="10"/>
      <c r="E9" s="10"/>
      <c r="F9" s="10"/>
      <c r="G9" s="10"/>
    </row>
    <row r="10" spans="1:7" ht="16.5">
      <c r="A10" s="10"/>
      <c r="B10" s="10"/>
      <c r="C10" s="10"/>
      <c r="D10" s="10"/>
      <c r="E10" s="10"/>
      <c r="F10" s="10"/>
      <c r="G10" s="10"/>
    </row>
    <row r="11" spans="1:7" ht="16.5">
      <c r="A11" s="10"/>
      <c r="B11" s="10"/>
      <c r="C11" s="10"/>
      <c r="D11" s="10"/>
      <c r="E11" s="10"/>
      <c r="F11" s="10"/>
      <c r="G11" s="10"/>
    </row>
    <row r="12" spans="1:7" ht="16.5">
      <c r="A12" s="10"/>
      <c r="B12" s="10"/>
      <c r="C12" s="10"/>
      <c r="D12" s="10"/>
      <c r="E12" s="10"/>
      <c r="F12" s="10"/>
      <c r="G12" s="10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zoomScale="85" zoomScaleNormal="85" workbookViewId="0">
      <pane xSplit="7" ySplit="1" topLeftCell="H2" activePane="bottomRight" state="frozen"/>
      <selection pane="topRight"/>
      <selection pane="bottomLeft"/>
      <selection pane="bottomRight" activeCell="K21" sqref="K21:K27"/>
    </sheetView>
  </sheetViews>
  <sheetFormatPr defaultColWidth="9" defaultRowHeight="16.5"/>
  <cols>
    <col min="1" max="2" width="8.75" style="10" customWidth="1"/>
    <col min="3" max="3" width="19" style="10" customWidth="1"/>
    <col min="4" max="4" width="10.375" style="10" customWidth="1"/>
    <col min="5" max="5" width="22.25" style="11" customWidth="1"/>
    <col min="6" max="6" width="12.5" style="11" customWidth="1"/>
    <col min="7" max="7" width="8.75" style="10" customWidth="1"/>
    <col min="8" max="8" width="12" style="10" customWidth="1"/>
    <col min="9" max="10" width="12" style="11" customWidth="1"/>
    <col min="11" max="11" width="12" style="10" customWidth="1"/>
    <col min="12" max="12" width="12" style="12" customWidth="1"/>
    <col min="13" max="14" width="12" style="9" customWidth="1"/>
    <col min="15" max="15" width="12" style="12" customWidth="1"/>
    <col min="16" max="16384" width="9" style="11"/>
  </cols>
  <sheetData>
    <row r="1" spans="1:15">
      <c r="A1" s="13" t="s">
        <v>0</v>
      </c>
      <c r="B1" s="2" t="s">
        <v>21</v>
      </c>
      <c r="C1" s="2" t="s">
        <v>22</v>
      </c>
      <c r="D1" s="2" t="s">
        <v>23</v>
      </c>
      <c r="E1" s="14" t="s">
        <v>1</v>
      </c>
      <c r="F1" s="14" t="s">
        <v>24</v>
      </c>
      <c r="G1" s="14" t="s">
        <v>25</v>
      </c>
      <c r="H1" s="18" t="s">
        <v>28</v>
      </c>
      <c r="I1" s="18" t="s">
        <v>2</v>
      </c>
      <c r="J1" s="18" t="s">
        <v>26</v>
      </c>
      <c r="K1" s="19" t="s">
        <v>27</v>
      </c>
      <c r="L1" s="21" t="s">
        <v>29</v>
      </c>
      <c r="M1" s="22" t="s">
        <v>2</v>
      </c>
      <c r="N1" s="22" t="s">
        <v>26</v>
      </c>
      <c r="O1" s="21" t="s">
        <v>27</v>
      </c>
    </row>
    <row r="2" spans="1:15" s="9" customFormat="1">
      <c r="A2" s="5">
        <f>ROW()-1</f>
        <v>1</v>
      </c>
      <c r="B2" s="15" t="s">
        <v>30</v>
      </c>
      <c r="C2" s="15" t="s">
        <v>30</v>
      </c>
      <c r="D2" s="15"/>
      <c r="E2" s="16"/>
      <c r="F2" s="32">
        <v>43139</v>
      </c>
      <c r="G2" s="31" t="s">
        <v>31</v>
      </c>
      <c r="H2" s="7" t="s">
        <v>32</v>
      </c>
      <c r="I2" s="32">
        <v>43139</v>
      </c>
      <c r="J2" s="32">
        <v>43139</v>
      </c>
      <c r="K2" s="8">
        <v>1</v>
      </c>
      <c r="L2" s="6" t="s">
        <v>35</v>
      </c>
      <c r="M2" s="23">
        <v>43139</v>
      </c>
      <c r="N2" s="23">
        <v>43139</v>
      </c>
      <c r="O2" s="24">
        <v>1</v>
      </c>
    </row>
    <row r="3" spans="1:15">
      <c r="A3" s="5">
        <f>ROW()-1</f>
        <v>2</v>
      </c>
      <c r="B3" s="33" t="s">
        <v>45</v>
      </c>
      <c r="C3" s="35" t="s">
        <v>38</v>
      </c>
      <c r="D3" s="5"/>
      <c r="E3" s="17"/>
      <c r="F3" s="32">
        <v>43140</v>
      </c>
      <c r="G3" s="31" t="s">
        <v>31</v>
      </c>
      <c r="H3" s="7" t="s">
        <v>32</v>
      </c>
      <c r="I3" s="32">
        <v>43140</v>
      </c>
      <c r="J3" s="32">
        <v>43140</v>
      </c>
      <c r="K3" s="8">
        <v>1</v>
      </c>
      <c r="L3" s="6" t="s">
        <v>35</v>
      </c>
      <c r="M3" s="23">
        <v>43139</v>
      </c>
      <c r="N3" s="23">
        <v>43139</v>
      </c>
      <c r="O3" s="24">
        <v>1</v>
      </c>
    </row>
    <row r="4" spans="1:15">
      <c r="A4" s="5">
        <f t="shared" ref="A4:A39" si="0">ROW()-1</f>
        <v>3</v>
      </c>
      <c r="B4" s="34"/>
      <c r="C4" s="35" t="s">
        <v>39</v>
      </c>
      <c r="D4" s="5"/>
      <c r="E4" s="17"/>
      <c r="F4" s="32">
        <v>43141</v>
      </c>
      <c r="G4" s="31" t="s">
        <v>31</v>
      </c>
      <c r="H4" s="7" t="s">
        <v>32</v>
      </c>
      <c r="I4" s="32">
        <v>43141</v>
      </c>
      <c r="J4" s="32">
        <v>43141</v>
      </c>
      <c r="K4" s="8">
        <v>1</v>
      </c>
      <c r="L4" s="6" t="s">
        <v>35</v>
      </c>
      <c r="M4" s="23">
        <v>43139</v>
      </c>
      <c r="N4" s="23">
        <v>43139</v>
      </c>
      <c r="O4" s="24">
        <v>1</v>
      </c>
    </row>
    <row r="5" spans="1:15">
      <c r="A5" s="5">
        <f t="shared" si="0"/>
        <v>4</v>
      </c>
      <c r="B5" s="34"/>
      <c r="C5" s="35" t="s">
        <v>40</v>
      </c>
      <c r="D5" s="5"/>
      <c r="E5" s="17"/>
      <c r="F5" s="32">
        <v>43142</v>
      </c>
      <c r="G5" s="31" t="s">
        <v>31</v>
      </c>
      <c r="H5" s="7" t="s">
        <v>32</v>
      </c>
      <c r="I5" s="32">
        <v>43142</v>
      </c>
      <c r="J5" s="32">
        <v>43142</v>
      </c>
      <c r="K5" s="8">
        <v>1</v>
      </c>
      <c r="L5" s="6" t="s">
        <v>35</v>
      </c>
      <c r="M5" s="23">
        <v>43139</v>
      </c>
      <c r="N5" s="23">
        <v>43139</v>
      </c>
      <c r="O5" s="24">
        <v>1</v>
      </c>
    </row>
    <row r="6" spans="1:15">
      <c r="A6" s="5">
        <f t="shared" si="0"/>
        <v>5</v>
      </c>
      <c r="B6" s="34"/>
      <c r="C6" s="35" t="s">
        <v>41</v>
      </c>
      <c r="D6" s="5"/>
      <c r="E6" s="17"/>
      <c r="F6" s="32">
        <v>43143</v>
      </c>
      <c r="G6" s="31" t="s">
        <v>31</v>
      </c>
      <c r="H6" s="7" t="s">
        <v>32</v>
      </c>
      <c r="I6" s="32">
        <v>43143</v>
      </c>
      <c r="J6" s="32">
        <v>43143</v>
      </c>
      <c r="K6" s="8">
        <v>1</v>
      </c>
      <c r="L6" s="6" t="s">
        <v>35</v>
      </c>
      <c r="M6" s="23">
        <v>43140</v>
      </c>
      <c r="N6" s="23">
        <v>43140</v>
      </c>
      <c r="O6" s="24">
        <v>1</v>
      </c>
    </row>
    <row r="7" spans="1:15">
      <c r="A7" s="5">
        <f t="shared" si="0"/>
        <v>6</v>
      </c>
      <c r="B7" s="34"/>
      <c r="C7" s="35" t="s">
        <v>42</v>
      </c>
      <c r="D7" s="5"/>
      <c r="E7" s="17"/>
      <c r="F7" s="32">
        <v>43144</v>
      </c>
      <c r="G7" s="31" t="s">
        <v>31</v>
      </c>
      <c r="H7" s="7" t="s">
        <v>32</v>
      </c>
      <c r="I7" s="32">
        <v>43144</v>
      </c>
      <c r="J7" s="32">
        <v>43144</v>
      </c>
      <c r="K7" s="8">
        <v>1</v>
      </c>
      <c r="L7" s="6" t="s">
        <v>35</v>
      </c>
      <c r="M7" s="23">
        <v>43140</v>
      </c>
      <c r="N7" s="23">
        <v>43140</v>
      </c>
      <c r="O7" s="24">
        <v>1</v>
      </c>
    </row>
    <row r="8" spans="1:15">
      <c r="A8" s="5">
        <f t="shared" si="0"/>
        <v>7</v>
      </c>
      <c r="B8" s="34"/>
      <c r="C8" s="35" t="s">
        <v>43</v>
      </c>
      <c r="D8" s="5"/>
      <c r="E8" s="17"/>
      <c r="F8" s="32">
        <v>43145</v>
      </c>
      <c r="G8" s="31" t="s">
        <v>31</v>
      </c>
      <c r="H8" s="7" t="s">
        <v>32</v>
      </c>
      <c r="I8" s="32">
        <v>43145</v>
      </c>
      <c r="J8" s="32">
        <v>43145</v>
      </c>
      <c r="K8" s="8">
        <v>1</v>
      </c>
      <c r="L8" s="6" t="s">
        <v>35</v>
      </c>
      <c r="M8" s="23">
        <v>43140</v>
      </c>
      <c r="N8" s="23">
        <v>43140</v>
      </c>
      <c r="O8" s="24">
        <v>1</v>
      </c>
    </row>
    <row r="9" spans="1:15">
      <c r="A9" s="5">
        <f t="shared" si="0"/>
        <v>8</v>
      </c>
      <c r="B9" s="34"/>
      <c r="C9" s="35" t="s">
        <v>44</v>
      </c>
      <c r="D9" s="5"/>
      <c r="E9" s="17"/>
      <c r="F9" s="32">
        <v>43146</v>
      </c>
      <c r="G9" s="31" t="s">
        <v>31</v>
      </c>
      <c r="H9" s="7" t="s">
        <v>32</v>
      </c>
      <c r="I9" s="32">
        <v>43146</v>
      </c>
      <c r="J9" s="32">
        <v>43146</v>
      </c>
      <c r="K9" s="8">
        <v>1</v>
      </c>
      <c r="L9" s="6" t="s">
        <v>35</v>
      </c>
      <c r="M9" s="23">
        <v>43140</v>
      </c>
      <c r="N9" s="23">
        <v>43140</v>
      </c>
      <c r="O9" s="24">
        <v>1</v>
      </c>
    </row>
    <row r="10" spans="1:15">
      <c r="A10" s="5">
        <f t="shared" si="0"/>
        <v>9</v>
      </c>
      <c r="B10" s="36" t="s">
        <v>46</v>
      </c>
      <c r="C10" s="35" t="s">
        <v>47</v>
      </c>
      <c r="D10" s="5"/>
      <c r="E10" s="17"/>
      <c r="F10" s="32">
        <v>43147</v>
      </c>
      <c r="G10" s="31" t="s">
        <v>31</v>
      </c>
      <c r="H10" s="7" t="s">
        <v>32</v>
      </c>
      <c r="I10" s="32">
        <v>43147</v>
      </c>
      <c r="J10" s="32">
        <v>43147</v>
      </c>
      <c r="K10" s="8">
        <v>1</v>
      </c>
      <c r="L10" s="6" t="s">
        <v>35</v>
      </c>
      <c r="M10" s="23">
        <v>43141</v>
      </c>
      <c r="N10" s="23">
        <v>43141</v>
      </c>
      <c r="O10" s="24">
        <v>1</v>
      </c>
    </row>
    <row r="11" spans="1:15">
      <c r="A11" s="5">
        <f t="shared" si="0"/>
        <v>10</v>
      </c>
      <c r="B11" s="36"/>
      <c r="C11" s="35" t="s">
        <v>48</v>
      </c>
      <c r="D11" s="5"/>
      <c r="E11" s="17"/>
      <c r="F11" s="32">
        <v>43148</v>
      </c>
      <c r="G11" s="31" t="s">
        <v>31</v>
      </c>
      <c r="H11" s="7" t="s">
        <v>32</v>
      </c>
      <c r="I11" s="32">
        <v>43148</v>
      </c>
      <c r="J11" s="32">
        <v>43148</v>
      </c>
      <c r="K11" s="8">
        <v>1</v>
      </c>
      <c r="L11" s="6" t="s">
        <v>35</v>
      </c>
      <c r="M11" s="23">
        <v>43141</v>
      </c>
      <c r="N11" s="23">
        <v>43141</v>
      </c>
      <c r="O11" s="24">
        <v>1</v>
      </c>
    </row>
    <row r="12" spans="1:15">
      <c r="A12" s="5">
        <f t="shared" si="0"/>
        <v>11</v>
      </c>
      <c r="B12" s="36"/>
      <c r="C12" s="35" t="s">
        <v>49</v>
      </c>
      <c r="D12" s="5"/>
      <c r="E12" s="17"/>
      <c r="F12" s="32">
        <v>43149</v>
      </c>
      <c r="G12" s="31" t="s">
        <v>31</v>
      </c>
      <c r="H12" s="7" t="s">
        <v>32</v>
      </c>
      <c r="I12" s="32">
        <v>43149</v>
      </c>
      <c r="J12" s="32">
        <v>43149</v>
      </c>
      <c r="K12" s="8">
        <v>1</v>
      </c>
      <c r="L12" s="6" t="s">
        <v>35</v>
      </c>
      <c r="M12" s="23">
        <v>43141</v>
      </c>
      <c r="N12" s="23">
        <v>43141</v>
      </c>
      <c r="O12" s="24">
        <v>1</v>
      </c>
    </row>
    <row r="13" spans="1:15">
      <c r="A13" s="5">
        <f t="shared" si="0"/>
        <v>12</v>
      </c>
      <c r="B13" s="36"/>
      <c r="C13" s="35" t="s">
        <v>50</v>
      </c>
      <c r="D13" s="5"/>
      <c r="E13" s="17"/>
      <c r="F13" s="32">
        <v>43150</v>
      </c>
      <c r="G13" s="31" t="s">
        <v>31</v>
      </c>
      <c r="H13" s="7" t="s">
        <v>32</v>
      </c>
      <c r="I13" s="32">
        <v>43150</v>
      </c>
      <c r="J13" s="32">
        <v>43150</v>
      </c>
      <c r="K13" s="8">
        <v>1</v>
      </c>
      <c r="L13" s="6" t="s">
        <v>35</v>
      </c>
      <c r="M13" s="23">
        <v>43142</v>
      </c>
      <c r="N13" s="23">
        <v>43142</v>
      </c>
      <c r="O13" s="24">
        <v>1</v>
      </c>
    </row>
    <row r="14" spans="1:15">
      <c r="A14" s="5">
        <f t="shared" si="0"/>
        <v>13</v>
      </c>
      <c r="B14" s="36"/>
      <c r="C14" s="35" t="s">
        <v>51</v>
      </c>
      <c r="D14" s="5"/>
      <c r="E14" s="17"/>
      <c r="F14" s="32">
        <v>43151</v>
      </c>
      <c r="G14" s="31" t="s">
        <v>31</v>
      </c>
      <c r="H14" s="7" t="s">
        <v>32</v>
      </c>
      <c r="I14" s="32">
        <v>43151</v>
      </c>
      <c r="J14" s="32">
        <v>43151</v>
      </c>
      <c r="K14" s="8">
        <v>1</v>
      </c>
      <c r="L14" s="6" t="s">
        <v>35</v>
      </c>
      <c r="M14" s="23">
        <v>43142</v>
      </c>
      <c r="N14" s="23">
        <v>43142</v>
      </c>
      <c r="O14" s="24">
        <v>1</v>
      </c>
    </row>
    <row r="15" spans="1:15">
      <c r="A15" s="5">
        <f t="shared" si="0"/>
        <v>14</v>
      </c>
      <c r="B15" s="36"/>
      <c r="C15" s="35" t="s">
        <v>43</v>
      </c>
      <c r="D15" s="5"/>
      <c r="E15" s="17"/>
      <c r="F15" s="32">
        <v>43152</v>
      </c>
      <c r="G15" s="31" t="s">
        <v>31</v>
      </c>
      <c r="H15" s="7" t="s">
        <v>32</v>
      </c>
      <c r="I15" s="32">
        <v>43152</v>
      </c>
      <c r="J15" s="32">
        <v>43152</v>
      </c>
      <c r="K15" s="8">
        <v>1</v>
      </c>
      <c r="L15" s="6" t="s">
        <v>35</v>
      </c>
      <c r="M15" s="23">
        <v>43142</v>
      </c>
      <c r="N15" s="23">
        <v>43142</v>
      </c>
      <c r="O15" s="24">
        <v>1</v>
      </c>
    </row>
    <row r="16" spans="1:15">
      <c r="A16" s="5">
        <f t="shared" si="0"/>
        <v>15</v>
      </c>
      <c r="B16" s="36"/>
      <c r="C16" s="35" t="s">
        <v>52</v>
      </c>
      <c r="D16" s="5"/>
      <c r="E16" s="17"/>
      <c r="F16" s="32">
        <v>43153</v>
      </c>
      <c r="G16" s="31" t="s">
        <v>31</v>
      </c>
      <c r="H16" s="7" t="s">
        <v>32</v>
      </c>
      <c r="I16" s="32">
        <v>43153</v>
      </c>
      <c r="J16" s="32">
        <v>43153</v>
      </c>
      <c r="K16" s="8">
        <v>1</v>
      </c>
      <c r="L16" s="6" t="s">
        <v>35</v>
      </c>
      <c r="M16" s="23">
        <v>43143</v>
      </c>
      <c r="N16" s="23">
        <v>43143</v>
      </c>
      <c r="O16" s="24">
        <v>1</v>
      </c>
    </row>
    <row r="17" spans="1:15">
      <c r="A17" s="5">
        <f t="shared" si="0"/>
        <v>16</v>
      </c>
      <c r="B17" s="36" t="s">
        <v>54</v>
      </c>
      <c r="C17" s="35" t="s">
        <v>53</v>
      </c>
      <c r="D17" s="5"/>
      <c r="E17" s="17"/>
      <c r="F17" s="32">
        <v>43154</v>
      </c>
      <c r="G17" s="31" t="s">
        <v>31</v>
      </c>
      <c r="H17" s="7" t="s">
        <v>32</v>
      </c>
      <c r="I17" s="32">
        <v>43154</v>
      </c>
      <c r="J17" s="32">
        <v>43154</v>
      </c>
      <c r="K17" s="8">
        <v>1</v>
      </c>
      <c r="L17" s="6" t="s">
        <v>35</v>
      </c>
      <c r="M17" s="23">
        <v>43143</v>
      </c>
      <c r="N17" s="23">
        <v>43143</v>
      </c>
      <c r="O17" s="24">
        <v>1</v>
      </c>
    </row>
    <row r="18" spans="1:15">
      <c r="A18" s="5">
        <f t="shared" si="0"/>
        <v>17</v>
      </c>
      <c r="B18" s="36"/>
      <c r="C18" s="35" t="s">
        <v>55</v>
      </c>
      <c r="D18" s="5"/>
      <c r="E18" s="17"/>
      <c r="F18" s="32">
        <v>43155</v>
      </c>
      <c r="G18" s="31" t="s">
        <v>31</v>
      </c>
      <c r="H18" s="7" t="s">
        <v>32</v>
      </c>
      <c r="I18" s="32">
        <v>43155</v>
      </c>
      <c r="J18" s="32">
        <v>43155</v>
      </c>
      <c r="K18" s="8">
        <v>1</v>
      </c>
      <c r="L18" s="6" t="s">
        <v>35</v>
      </c>
      <c r="M18" s="23">
        <v>43143</v>
      </c>
      <c r="N18" s="23">
        <v>43143</v>
      </c>
      <c r="O18" s="24">
        <v>1</v>
      </c>
    </row>
    <row r="19" spans="1:15">
      <c r="A19" s="5">
        <f t="shared" si="0"/>
        <v>18</v>
      </c>
      <c r="B19" s="36"/>
      <c r="C19" s="35" t="s">
        <v>56</v>
      </c>
      <c r="D19" s="5"/>
      <c r="E19" s="17"/>
      <c r="F19" s="32">
        <v>43156</v>
      </c>
      <c r="G19" s="5"/>
      <c r="H19" s="7" t="s">
        <v>32</v>
      </c>
      <c r="I19" s="32">
        <v>43156</v>
      </c>
      <c r="J19" s="32">
        <v>43156</v>
      </c>
      <c r="K19" s="5"/>
      <c r="L19" s="6" t="s">
        <v>35</v>
      </c>
      <c r="M19" s="23">
        <v>43144</v>
      </c>
      <c r="N19" s="23">
        <v>43144</v>
      </c>
      <c r="O19" s="24">
        <v>1</v>
      </c>
    </row>
    <row r="20" spans="1:15">
      <c r="A20" s="5">
        <f t="shared" si="0"/>
        <v>19</v>
      </c>
      <c r="B20" s="36"/>
      <c r="C20" s="35" t="s">
        <v>57</v>
      </c>
      <c r="D20" s="5"/>
      <c r="E20" s="17"/>
      <c r="F20" s="32">
        <v>43157</v>
      </c>
      <c r="G20" s="5"/>
      <c r="H20" s="7" t="s">
        <v>32</v>
      </c>
      <c r="I20" s="32">
        <v>43157</v>
      </c>
      <c r="J20" s="32">
        <v>43157</v>
      </c>
      <c r="K20" s="5"/>
      <c r="L20" s="6" t="s">
        <v>35</v>
      </c>
      <c r="M20" s="23">
        <v>43144</v>
      </c>
      <c r="N20" s="23">
        <v>43144</v>
      </c>
      <c r="O20" s="24">
        <v>1</v>
      </c>
    </row>
    <row r="21" spans="1:15">
      <c r="A21" s="5">
        <f t="shared" si="0"/>
        <v>20</v>
      </c>
      <c r="B21" s="36" t="s">
        <v>58</v>
      </c>
      <c r="C21" s="39" t="s">
        <v>59</v>
      </c>
      <c r="D21" s="5"/>
      <c r="E21" s="17"/>
      <c r="F21" s="32">
        <v>43158</v>
      </c>
      <c r="G21" s="31" t="s">
        <v>31</v>
      </c>
      <c r="H21" s="7" t="s">
        <v>32</v>
      </c>
      <c r="I21" s="32">
        <v>43158</v>
      </c>
      <c r="J21" s="32">
        <v>43158</v>
      </c>
      <c r="K21" s="8">
        <v>1</v>
      </c>
      <c r="L21" s="6" t="s">
        <v>35</v>
      </c>
      <c r="M21" s="23">
        <v>43144</v>
      </c>
      <c r="N21" s="23">
        <v>43144</v>
      </c>
      <c r="O21" s="24">
        <v>1</v>
      </c>
    </row>
    <row r="22" spans="1:15">
      <c r="A22" s="5">
        <f t="shared" si="0"/>
        <v>21</v>
      </c>
      <c r="B22" s="36"/>
      <c r="C22" s="39" t="s">
        <v>60</v>
      </c>
      <c r="D22" s="5"/>
      <c r="E22" s="17"/>
      <c r="F22" s="32">
        <v>43159</v>
      </c>
      <c r="G22" s="31" t="s">
        <v>31</v>
      </c>
      <c r="H22" s="7" t="s">
        <v>32</v>
      </c>
      <c r="I22" s="32">
        <v>43159</v>
      </c>
      <c r="J22" s="32">
        <v>43159</v>
      </c>
      <c r="K22" s="8">
        <v>1</v>
      </c>
      <c r="L22" s="6" t="s">
        <v>35</v>
      </c>
      <c r="M22" s="23">
        <v>43144</v>
      </c>
      <c r="N22" s="23">
        <v>43144</v>
      </c>
      <c r="O22" s="24">
        <v>1</v>
      </c>
    </row>
    <row r="23" spans="1:15">
      <c r="A23" s="5">
        <f t="shared" si="0"/>
        <v>22</v>
      </c>
      <c r="B23" s="36"/>
      <c r="C23" s="39" t="s">
        <v>61</v>
      </c>
      <c r="D23" s="5"/>
      <c r="E23" s="17"/>
      <c r="F23" s="32">
        <v>43160</v>
      </c>
      <c r="G23" s="31" t="s">
        <v>31</v>
      </c>
      <c r="H23" s="7" t="s">
        <v>32</v>
      </c>
      <c r="I23" s="32">
        <v>43160</v>
      </c>
      <c r="J23" s="32">
        <v>43160</v>
      </c>
      <c r="K23" s="8">
        <v>1</v>
      </c>
      <c r="L23" s="6" t="s">
        <v>35</v>
      </c>
      <c r="M23" s="23">
        <v>43154</v>
      </c>
      <c r="N23" s="23">
        <v>43156</v>
      </c>
      <c r="O23" s="24">
        <v>1</v>
      </c>
    </row>
    <row r="24" spans="1:15">
      <c r="A24" s="5">
        <f t="shared" si="0"/>
        <v>23</v>
      </c>
      <c r="B24" s="36"/>
      <c r="C24" s="39" t="s">
        <v>62</v>
      </c>
      <c r="D24" s="5"/>
      <c r="E24" s="17"/>
      <c r="F24" s="32">
        <v>43161</v>
      </c>
      <c r="G24" s="31" t="s">
        <v>31</v>
      </c>
      <c r="H24" s="7" t="s">
        <v>32</v>
      </c>
      <c r="I24" s="32">
        <v>43161</v>
      </c>
      <c r="J24" s="32">
        <v>43161</v>
      </c>
      <c r="K24" s="8">
        <v>1</v>
      </c>
      <c r="L24" s="6" t="s">
        <v>35</v>
      </c>
      <c r="M24" s="23">
        <v>43154</v>
      </c>
      <c r="N24" s="23">
        <v>43156</v>
      </c>
      <c r="O24" s="24">
        <v>1</v>
      </c>
    </row>
    <row r="25" spans="1:15">
      <c r="A25" s="5">
        <f t="shared" si="0"/>
        <v>24</v>
      </c>
      <c r="B25" s="36"/>
      <c r="C25" s="39" t="s">
        <v>63</v>
      </c>
      <c r="D25" s="5"/>
      <c r="E25" s="17"/>
      <c r="F25" s="32">
        <v>43162</v>
      </c>
      <c r="G25" s="31" t="s">
        <v>31</v>
      </c>
      <c r="H25" s="7" t="s">
        <v>32</v>
      </c>
      <c r="I25" s="32">
        <v>43162</v>
      </c>
      <c r="J25" s="32">
        <v>43162</v>
      </c>
      <c r="K25" s="8">
        <v>1</v>
      </c>
      <c r="L25" s="6" t="s">
        <v>82</v>
      </c>
      <c r="M25" s="23">
        <v>43154</v>
      </c>
      <c r="N25" s="23">
        <v>43156</v>
      </c>
      <c r="O25" s="24">
        <v>1</v>
      </c>
    </row>
    <row r="26" spans="1:15">
      <c r="A26" s="5">
        <f t="shared" si="0"/>
        <v>25</v>
      </c>
      <c r="B26" s="36"/>
      <c r="C26" s="39" t="s">
        <v>64</v>
      </c>
      <c r="D26" s="5"/>
      <c r="E26" s="17"/>
      <c r="F26" s="32">
        <v>43163</v>
      </c>
      <c r="G26" s="31" t="s">
        <v>31</v>
      </c>
      <c r="H26" s="7" t="s">
        <v>32</v>
      </c>
      <c r="I26" s="32">
        <v>43163</v>
      </c>
      <c r="J26" s="32">
        <v>43163</v>
      </c>
      <c r="K26" s="8">
        <v>1</v>
      </c>
      <c r="L26" s="6" t="s">
        <v>82</v>
      </c>
      <c r="M26" s="23">
        <v>43156</v>
      </c>
      <c r="N26" s="23">
        <v>43157</v>
      </c>
      <c r="O26" s="24">
        <v>1</v>
      </c>
    </row>
    <row r="27" spans="1:15">
      <c r="A27" s="5">
        <f t="shared" si="0"/>
        <v>26</v>
      </c>
      <c r="B27" s="36"/>
      <c r="C27" s="39" t="s">
        <v>65</v>
      </c>
      <c r="D27" s="5"/>
      <c r="E27" s="17"/>
      <c r="F27" s="32">
        <v>43164</v>
      </c>
      <c r="G27" s="31" t="s">
        <v>31</v>
      </c>
      <c r="H27" s="7" t="s">
        <v>32</v>
      </c>
      <c r="I27" s="32">
        <v>43164</v>
      </c>
      <c r="J27" s="32">
        <v>43164</v>
      </c>
      <c r="K27" s="8">
        <v>1</v>
      </c>
      <c r="L27" s="6" t="s">
        <v>82</v>
      </c>
      <c r="M27" s="23">
        <v>43156</v>
      </c>
      <c r="N27" s="23">
        <v>43157</v>
      </c>
      <c r="O27" s="24">
        <v>1</v>
      </c>
    </row>
    <row r="28" spans="1:15">
      <c r="A28" s="5">
        <f t="shared" si="0"/>
        <v>27</v>
      </c>
      <c r="B28" s="36" t="s">
        <v>66</v>
      </c>
      <c r="C28" s="40" t="s">
        <v>67</v>
      </c>
      <c r="D28" s="5"/>
      <c r="E28" s="17"/>
      <c r="F28" s="32">
        <v>43165</v>
      </c>
      <c r="G28" s="5"/>
      <c r="H28" s="7" t="s">
        <v>32</v>
      </c>
      <c r="I28" s="32">
        <v>43165</v>
      </c>
      <c r="J28" s="32">
        <v>43165</v>
      </c>
      <c r="K28" s="5"/>
      <c r="L28" s="6" t="s">
        <v>82</v>
      </c>
      <c r="M28" s="23">
        <v>43156</v>
      </c>
      <c r="N28" s="23">
        <v>43157</v>
      </c>
      <c r="O28" s="24">
        <v>1</v>
      </c>
    </row>
    <row r="29" spans="1:15">
      <c r="A29" s="5">
        <f t="shared" si="0"/>
        <v>28</v>
      </c>
      <c r="B29" s="36"/>
      <c r="C29" s="37" t="s">
        <v>68</v>
      </c>
      <c r="D29" s="5"/>
      <c r="E29" s="17"/>
      <c r="F29" s="32">
        <v>43166</v>
      </c>
      <c r="G29" s="5"/>
      <c r="H29" s="7" t="s">
        <v>32</v>
      </c>
      <c r="I29" s="32">
        <v>43166</v>
      </c>
      <c r="J29" s="32">
        <v>43166</v>
      </c>
      <c r="K29" s="5"/>
      <c r="L29" s="6" t="s">
        <v>82</v>
      </c>
      <c r="M29" s="23">
        <v>43156</v>
      </c>
      <c r="N29" s="23">
        <v>43156</v>
      </c>
      <c r="O29" s="24">
        <v>1</v>
      </c>
    </row>
    <row r="30" spans="1:15">
      <c r="A30" s="5">
        <f t="shared" si="0"/>
        <v>29</v>
      </c>
      <c r="B30" s="36"/>
      <c r="C30" s="37" t="s">
        <v>69</v>
      </c>
      <c r="D30" s="5"/>
      <c r="E30" s="17"/>
      <c r="F30" s="32">
        <v>43167</v>
      </c>
      <c r="G30" s="5"/>
      <c r="H30" s="7" t="s">
        <v>32</v>
      </c>
      <c r="I30" s="32">
        <v>43167</v>
      </c>
      <c r="J30" s="32">
        <v>43167</v>
      </c>
      <c r="K30" s="5"/>
      <c r="L30" s="6" t="s">
        <v>82</v>
      </c>
      <c r="M30" s="23">
        <v>43158</v>
      </c>
      <c r="N30" s="23">
        <v>43158</v>
      </c>
      <c r="O30" s="24">
        <v>1</v>
      </c>
    </row>
    <row r="31" spans="1:15">
      <c r="A31" s="5">
        <f t="shared" si="0"/>
        <v>30</v>
      </c>
      <c r="B31" s="36"/>
      <c r="C31" s="37" t="s">
        <v>70</v>
      </c>
      <c r="D31" s="5"/>
      <c r="E31" s="17"/>
      <c r="F31" s="32">
        <v>43168</v>
      </c>
      <c r="G31" s="5"/>
      <c r="H31" s="7" t="s">
        <v>32</v>
      </c>
      <c r="I31" s="32">
        <v>43168</v>
      </c>
      <c r="J31" s="32">
        <v>43168</v>
      </c>
      <c r="K31" s="5"/>
      <c r="L31" s="6" t="s">
        <v>82</v>
      </c>
      <c r="M31" s="23">
        <v>43158</v>
      </c>
      <c r="N31" s="23">
        <v>43158</v>
      </c>
      <c r="O31" s="24">
        <v>1</v>
      </c>
    </row>
    <row r="32" spans="1:15">
      <c r="A32" s="5">
        <f t="shared" si="0"/>
        <v>31</v>
      </c>
      <c r="B32" s="41" t="s">
        <v>71</v>
      </c>
      <c r="C32" s="5" t="s">
        <v>72</v>
      </c>
      <c r="D32" s="5"/>
      <c r="E32" s="17"/>
      <c r="F32" s="32">
        <v>43169</v>
      </c>
      <c r="G32" s="5"/>
      <c r="H32" s="7" t="s">
        <v>32</v>
      </c>
      <c r="I32" s="32">
        <v>43169</v>
      </c>
      <c r="J32" s="32">
        <v>43169</v>
      </c>
      <c r="K32" s="5"/>
      <c r="L32" s="6" t="s">
        <v>82</v>
      </c>
      <c r="M32" s="23">
        <v>43158</v>
      </c>
      <c r="N32" s="23">
        <v>43158</v>
      </c>
      <c r="O32" s="38"/>
    </row>
    <row r="33" spans="1:15">
      <c r="A33" s="5">
        <f t="shared" si="0"/>
        <v>32</v>
      </c>
      <c r="B33" s="41"/>
      <c r="C33" s="5" t="s">
        <v>73</v>
      </c>
      <c r="D33" s="5"/>
      <c r="E33" s="17"/>
      <c r="F33" s="32">
        <v>43170</v>
      </c>
      <c r="G33" s="5"/>
      <c r="H33" s="7" t="s">
        <v>32</v>
      </c>
      <c r="I33" s="32">
        <v>43170</v>
      </c>
      <c r="J33" s="32">
        <v>43170</v>
      </c>
      <c r="K33" s="5"/>
      <c r="L33" s="6" t="s">
        <v>82</v>
      </c>
      <c r="M33" s="23">
        <v>43158</v>
      </c>
      <c r="N33" s="23">
        <v>43158</v>
      </c>
      <c r="O33" s="38"/>
    </row>
    <row r="34" spans="1:15">
      <c r="A34" s="5">
        <f t="shared" si="0"/>
        <v>33</v>
      </c>
      <c r="B34" s="41"/>
      <c r="C34" s="41" t="s">
        <v>74</v>
      </c>
      <c r="D34" s="5" t="s">
        <v>75</v>
      </c>
      <c r="E34" s="17"/>
      <c r="F34" s="32">
        <v>43171</v>
      </c>
      <c r="G34" s="5"/>
      <c r="H34" s="7" t="s">
        <v>32</v>
      </c>
      <c r="I34" s="32">
        <v>43171</v>
      </c>
      <c r="J34" s="32">
        <v>43171</v>
      </c>
      <c r="K34" s="5"/>
      <c r="L34" s="6" t="s">
        <v>82</v>
      </c>
      <c r="M34" s="23">
        <v>43158</v>
      </c>
      <c r="N34" s="23">
        <v>43158</v>
      </c>
      <c r="O34" s="38"/>
    </row>
    <row r="35" spans="1:15">
      <c r="A35" s="5">
        <f t="shared" si="0"/>
        <v>34</v>
      </c>
      <c r="B35" s="41"/>
      <c r="C35" s="41"/>
      <c r="D35" s="5" t="s">
        <v>76</v>
      </c>
      <c r="E35" s="17"/>
      <c r="F35" s="32">
        <v>43172</v>
      </c>
      <c r="G35" s="5"/>
      <c r="H35" s="7" t="s">
        <v>32</v>
      </c>
      <c r="I35" s="32">
        <v>43172</v>
      </c>
      <c r="J35" s="32">
        <v>43172</v>
      </c>
      <c r="K35" s="5"/>
      <c r="L35" s="6" t="s">
        <v>82</v>
      </c>
      <c r="M35" s="23">
        <v>43160</v>
      </c>
      <c r="N35" s="23">
        <v>43158</v>
      </c>
      <c r="O35" s="38"/>
    </row>
    <row r="36" spans="1:15">
      <c r="A36" s="5">
        <f t="shared" si="0"/>
        <v>35</v>
      </c>
      <c r="B36" s="41"/>
      <c r="C36" s="41"/>
      <c r="D36" s="5" t="s">
        <v>77</v>
      </c>
      <c r="E36" s="17"/>
      <c r="F36" s="32">
        <v>43173</v>
      </c>
      <c r="G36" s="5"/>
      <c r="H36" s="7" t="s">
        <v>32</v>
      </c>
      <c r="I36" s="32">
        <v>43173</v>
      </c>
      <c r="J36" s="32">
        <v>43173</v>
      </c>
      <c r="K36" s="5"/>
      <c r="L36" s="6" t="s">
        <v>82</v>
      </c>
      <c r="M36" s="23">
        <v>43160</v>
      </c>
      <c r="N36" s="23">
        <v>43160</v>
      </c>
      <c r="O36" s="38"/>
    </row>
    <row r="37" spans="1:15">
      <c r="A37" s="5">
        <f t="shared" si="0"/>
        <v>36</v>
      </c>
      <c r="B37" s="41"/>
      <c r="C37" s="41" t="s">
        <v>78</v>
      </c>
      <c r="D37" s="5" t="s">
        <v>79</v>
      </c>
      <c r="E37" s="17"/>
      <c r="F37" s="32">
        <v>43174</v>
      </c>
      <c r="G37" s="5"/>
      <c r="H37" s="7" t="s">
        <v>32</v>
      </c>
      <c r="I37" s="32">
        <v>43174</v>
      </c>
      <c r="J37" s="32">
        <v>43174</v>
      </c>
      <c r="K37" s="5"/>
      <c r="L37" s="6" t="s">
        <v>82</v>
      </c>
      <c r="M37" s="23">
        <v>43160</v>
      </c>
      <c r="N37" s="23">
        <v>43160</v>
      </c>
      <c r="O37" s="38"/>
    </row>
    <row r="38" spans="1:15">
      <c r="A38" s="5">
        <f t="shared" si="0"/>
        <v>37</v>
      </c>
      <c r="B38" s="41"/>
      <c r="C38" s="41"/>
      <c r="D38" s="5" t="s">
        <v>81</v>
      </c>
      <c r="E38" s="17"/>
      <c r="F38" s="32">
        <v>43175</v>
      </c>
      <c r="G38" s="5"/>
      <c r="H38" s="7" t="s">
        <v>32</v>
      </c>
      <c r="I38" s="32">
        <v>43175</v>
      </c>
      <c r="J38" s="32">
        <v>43175</v>
      </c>
      <c r="K38" s="5"/>
      <c r="L38" s="6" t="s">
        <v>82</v>
      </c>
      <c r="M38" s="23">
        <v>43162</v>
      </c>
      <c r="N38" s="23">
        <v>43162</v>
      </c>
      <c r="O38" s="38"/>
    </row>
    <row r="39" spans="1:15">
      <c r="A39" s="5">
        <f t="shared" si="0"/>
        <v>38</v>
      </c>
      <c r="B39" s="41"/>
      <c r="C39" s="41"/>
      <c r="D39" s="5" t="s">
        <v>80</v>
      </c>
      <c r="E39" s="17"/>
      <c r="F39" s="32">
        <v>43176</v>
      </c>
      <c r="G39" s="5"/>
      <c r="H39" s="7" t="s">
        <v>32</v>
      </c>
      <c r="I39" s="32">
        <v>43176</v>
      </c>
      <c r="J39" s="32">
        <v>43176</v>
      </c>
      <c r="K39" s="5"/>
      <c r="L39" s="6" t="s">
        <v>82</v>
      </c>
      <c r="M39" s="23">
        <v>43162</v>
      </c>
      <c r="N39" s="23">
        <v>43162</v>
      </c>
      <c r="O39" s="38"/>
    </row>
    <row r="40" spans="1:15">
      <c r="I40" s="20"/>
      <c r="J40" s="20"/>
    </row>
    <row r="41" spans="1:15">
      <c r="I41" s="20"/>
      <c r="J41" s="20"/>
    </row>
    <row r="42" spans="1:15">
      <c r="I42" s="20"/>
      <c r="J42" s="20"/>
    </row>
    <row r="43" spans="1:15">
      <c r="I43" s="20"/>
      <c r="J43" s="20"/>
    </row>
    <row r="44" spans="1:15">
      <c r="I44" s="20"/>
      <c r="J44" s="20"/>
    </row>
  </sheetData>
  <mergeCells count="8">
    <mergeCell ref="B21:B27"/>
    <mergeCell ref="B28:B31"/>
    <mergeCell ref="C34:C36"/>
    <mergeCell ref="C37:C39"/>
    <mergeCell ref="B32:B39"/>
    <mergeCell ref="B3:B9"/>
    <mergeCell ref="B10:B16"/>
    <mergeCell ref="B17:B20"/>
  </mergeCells>
  <phoneticPr fontId="5" type="noConversion"/>
  <dataValidations count="2">
    <dataValidation type="list" allowBlank="1" showInputMessage="1" showErrorMessage="1" sqref="G1:G1048576">
      <formula1>"新建,已确认,暂缓,已拒绝,已完成"</formula1>
    </dataValidation>
    <dataValidation type="list" allowBlank="1" showInputMessage="1" showErrorMessage="1" sqref="H2:H39 L2:L39">
      <formula1>"魏强,甘斌,罗福"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总计划</vt:lpstr>
      <vt:lpstr>系统设计计划</vt:lpstr>
      <vt:lpstr>开发计划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颠峰科创</dc:creator>
  <cp:lastModifiedBy>Windows 用户</cp:lastModifiedBy>
  <dcterms:created xsi:type="dcterms:W3CDTF">2016-07-23T00:48:00Z</dcterms:created>
  <dcterms:modified xsi:type="dcterms:W3CDTF">2018-02-28T01:47:58Z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