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W5" i="1"/>
  <c r="AW6" i="1"/>
  <c r="AW7" i="1"/>
  <c r="AW8" i="1"/>
  <c r="AW4" i="1"/>
  <c r="AK14" i="1"/>
  <c r="AK11" i="1"/>
  <c r="AK10" i="1"/>
  <c r="AK16" i="1"/>
  <c r="AK12" i="1"/>
  <c r="AK18" i="1"/>
  <c r="AK13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Q44" i="1"/>
  <c r="AQ45" i="1"/>
  <c r="AQ46" i="1"/>
  <c r="AQ47" i="1"/>
  <c r="AQ48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M44" i="1"/>
  <c r="M45" i="1"/>
  <c r="M46" i="1"/>
  <c r="M47" i="1"/>
  <c r="M48" i="1"/>
  <c r="G44" i="1"/>
  <c r="G45" i="1"/>
  <c r="G46" i="1"/>
  <c r="G47" i="1"/>
  <c r="G48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BI17" i="1"/>
  <c r="BC17" i="1"/>
  <c r="BI16" i="1"/>
  <c r="BC16" i="1"/>
  <c r="BI15" i="1"/>
  <c r="BC15" i="1"/>
  <c r="BI14" i="1"/>
  <c r="BC14" i="1"/>
  <c r="BI13" i="1"/>
  <c r="BC13" i="1"/>
  <c r="BI12" i="1"/>
  <c r="BC12" i="1"/>
  <c r="BI11" i="1"/>
  <c r="BC11" i="1"/>
  <c r="BI10" i="1"/>
  <c r="BC10" i="1"/>
  <c r="BI9" i="1"/>
  <c r="BC9" i="1"/>
  <c r="BI8" i="1"/>
  <c r="BC8" i="1"/>
  <c r="BI7" i="1"/>
  <c r="BC7" i="1"/>
  <c r="BI6" i="1"/>
  <c r="BC6" i="1"/>
  <c r="BI5" i="1"/>
  <c r="BC5" i="1"/>
  <c r="BI4" i="1"/>
  <c r="BC4" i="1"/>
  <c r="AQ26" i="1"/>
  <c r="AK9" i="1"/>
  <c r="AK15" i="1"/>
  <c r="AK17" i="1"/>
  <c r="AK19" i="1"/>
  <c r="AK20" i="1"/>
  <c r="AK21" i="1"/>
  <c r="AK22" i="1"/>
  <c r="AK23" i="1"/>
  <c r="AK24" i="1"/>
  <c r="AK25" i="1"/>
  <c r="AK2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K8" i="1"/>
  <c r="AK7" i="1"/>
  <c r="AE7" i="1"/>
  <c r="AK6" i="1"/>
  <c r="AE6" i="1"/>
  <c r="AK5" i="1"/>
  <c r="AE5" i="1"/>
  <c r="AK4" i="1"/>
  <c r="AE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S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9" i="1"/>
  <c r="M50" i="1"/>
  <c r="M51" i="1"/>
  <c r="M52" i="1"/>
  <c r="M53" i="1"/>
  <c r="M54" i="1"/>
  <c r="M55" i="1"/>
  <c r="M56" i="1"/>
  <c r="M57" i="1"/>
  <c r="M58" i="1"/>
  <c r="M59" i="1"/>
  <c r="M60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4" i="1"/>
  <c r="M4" i="1"/>
  <c r="G4" i="1"/>
</calcChain>
</file>

<file path=xl/sharedStrings.xml><?xml version="1.0" encoding="utf-8"?>
<sst xmlns="http://schemas.openxmlformats.org/spreadsheetml/2006/main" count="141" uniqueCount="75">
  <si>
    <t>Instance names</t>
  </si>
  <si>
    <t>AVG - simple distances</t>
  </si>
  <si>
    <t>AVG-simple CT</t>
  </si>
  <si>
    <t>Best-simple distances</t>
  </si>
  <si>
    <t>Best Sol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</si>
  <si>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</si>
  <si>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</si>
  <si>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</si>
  <si>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</si>
  <si>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</si>
  <si>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</si>
  <si>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</si>
  <si>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</si>
  <si>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</si>
  <si>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</si>
  <si>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</si>
  <si>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</si>
  <si>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</si>
  <si>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</si>
  <si>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</si>
  <si>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</si>
  <si>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</si>
  <si>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</si>
  <si>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</si>
  <si>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</si>
  <si>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</si>
  <si>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</si>
  <si>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</si>
  <si>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</si>
  <si>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</si>
  <si>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</si>
  <si>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</si>
  <si>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</si>
  <si>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</si>
  <si>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</si>
  <si>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</si>
  <si>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</si>
  <si>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</si>
  <si>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</si>
  <si>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</si>
  <si>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</si>
  <si>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</si>
  <si>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</si>
  <si>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</si>
  <si>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</si>
  <si>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</si>
  <si>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</si>
  <si>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</si>
  <si>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</si>
  <si>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</si>
  <si>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</si>
  <si>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</si>
  <si>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</si>
  <si>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</si>
  <si>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</si>
  <si>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</si>
  <si>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</si>
  <si>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</si>
  <si>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</si>
  <si>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</si>
  <si>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</si>
  <si>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</si>
  <si>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</si>
  <si>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</si>
  <si>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</si>
  <si>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</si>
  <si>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</si>
  <si>
    <t>AVG Worse2Worst's Distances</t>
  </si>
  <si>
    <t>AVG Worse2Worst's CT</t>
  </si>
  <si>
    <t>AVG 3-Voter Distances</t>
  </si>
  <si>
    <t>AVG 3-Voter CT</t>
  </si>
  <si>
    <t>AVG Final_assigned Distances</t>
  </si>
  <si>
    <t>AVG Final_assigned CT</t>
  </si>
  <si>
    <t>AVG Final_vote_assigned Distances</t>
  </si>
  <si>
    <t>AVG Final_vote_assigned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</si>
</sst>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0"/>
  <sheetViews>
    <sheetView tabSelected="1" topLeftCell="L1" workbookViewId="0">
      <selection activeCell="AF7" sqref="AF7:AJ20"/>
    </sheetView>
  </sheetViews>
  <sheetFormatPr defaultRowHeight="15" x14ac:dyDescent="0.25"/>
  <cols>
    <col min="1" max="1" width="12.85546875" customWidth="1"/>
    <col min="2" max="2" width="9.5703125" customWidth="1"/>
    <col min="3" max="6" width="9.140625" customWidth="1"/>
    <col min="8" max="18" width="9.140625" customWidth="1"/>
    <col min="20" max="30" width="9.140625" customWidth="1"/>
    <col min="31" max="31" width="8.140625" customWidth="1"/>
    <col min="32" max="33" width="9.140625" customWidth="1"/>
    <col min="34" max="34" width="9.7109375" customWidth="1"/>
    <col min="35" max="35" width="8.85546875" customWidth="1"/>
    <col min="36" max="36" width="8.42578125" customWidth="1"/>
    <col min="37" max="49" width="9.140625" customWidth="1"/>
    <col min="62" max="73" width="0" hidden="1" customWidth="1"/>
  </cols>
  <sheetData>
    <row r="1" spans="1:73" x14ac:dyDescent="0.25">
      <c r="A1" s="1" t="s">
        <v>0</v>
      </c>
      <c r="B1" s="13" t="s">
        <v>1</v>
      </c>
      <c r="C1" s="14"/>
      <c r="D1" s="14"/>
      <c r="E1" s="14"/>
      <c r="F1" s="14"/>
      <c r="G1" s="15"/>
      <c r="H1" s="13" t="s">
        <v>2</v>
      </c>
      <c r="I1" s="14"/>
      <c r="J1" s="14"/>
      <c r="K1" s="14"/>
      <c r="L1" s="14"/>
      <c r="M1" s="15"/>
      <c r="N1" s="13" t="s">
        <v>67</v>
      </c>
      <c r="O1" s="14"/>
      <c r="P1" s="14"/>
      <c r="Q1" s="14"/>
      <c r="R1" s="14"/>
      <c r="S1" s="14"/>
      <c r="T1" s="13" t="s">
        <v>68</v>
      </c>
      <c r="U1" s="14"/>
      <c r="V1" s="14"/>
      <c r="W1" s="14"/>
      <c r="X1" s="14"/>
      <c r="Y1" s="14"/>
      <c r="Z1" s="13" t="s">
        <v>69</v>
      </c>
      <c r="AA1" s="14"/>
      <c r="AB1" s="14"/>
      <c r="AC1" s="14"/>
      <c r="AD1" s="14"/>
      <c r="AE1" s="15"/>
      <c r="AF1" s="13" t="s">
        <v>70</v>
      </c>
      <c r="AG1" s="14"/>
      <c r="AH1" s="14"/>
      <c r="AI1" s="14"/>
      <c r="AJ1" s="14"/>
      <c r="AK1" s="14"/>
      <c r="AL1" s="13" t="s">
        <v>71</v>
      </c>
      <c r="AM1" s="14"/>
      <c r="AN1" s="14"/>
      <c r="AO1" s="14"/>
      <c r="AP1" s="14"/>
      <c r="AQ1" s="15"/>
      <c r="AR1" s="13" t="s">
        <v>72</v>
      </c>
      <c r="AS1" s="14"/>
      <c r="AT1" s="14"/>
      <c r="AU1" s="14"/>
      <c r="AV1" s="14"/>
      <c r="AW1" s="14"/>
      <c r="AX1" s="13" t="s">
        <v>73</v>
      </c>
      <c r="AY1" s="14"/>
      <c r="AZ1" s="14"/>
      <c r="BA1" s="14"/>
      <c r="BB1" s="14"/>
      <c r="BC1" s="15"/>
      <c r="BD1" s="13" t="s">
        <v>74</v>
      </c>
      <c r="BE1" s="14"/>
      <c r="BF1" s="14"/>
      <c r="BG1" s="14"/>
      <c r="BH1" s="14"/>
      <c r="BI1" s="14"/>
      <c r="BJ1" s="13" t="s">
        <v>4</v>
      </c>
      <c r="BK1" s="14"/>
      <c r="BL1" s="14"/>
      <c r="BM1" s="14"/>
      <c r="BN1" s="14"/>
      <c r="BO1" s="14"/>
      <c r="BP1" s="13" t="s">
        <v>3</v>
      </c>
      <c r="BQ1" s="14"/>
      <c r="BR1" s="14"/>
      <c r="BS1" s="14"/>
      <c r="BT1" s="14"/>
      <c r="BU1" s="14"/>
    </row>
    <row r="2" spans="1:73" x14ac:dyDescent="0.25">
      <c r="B2" s="2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4" t="s">
        <v>66</v>
      </c>
      <c r="H2" s="2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4" t="s">
        <v>66</v>
      </c>
      <c r="N2" s="2" t="s">
        <v>61</v>
      </c>
      <c r="O2" s="3" t="s">
        <v>62</v>
      </c>
      <c r="P2" s="3" t="s">
        <v>63</v>
      </c>
      <c r="Q2" s="3" t="s">
        <v>64</v>
      </c>
      <c r="R2" s="3" t="s">
        <v>65</v>
      </c>
      <c r="S2" s="12" t="s">
        <v>66</v>
      </c>
      <c r="T2" s="2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12" t="s">
        <v>66</v>
      </c>
      <c r="Z2" s="2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5" t="s">
        <v>66</v>
      </c>
      <c r="AF2" s="2" t="s">
        <v>61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2" t="s">
        <v>61</v>
      </c>
      <c r="AM2" s="3" t="s">
        <v>62</v>
      </c>
      <c r="AN2" s="3" t="s">
        <v>63</v>
      </c>
      <c r="AO2" s="3" t="s">
        <v>64</v>
      </c>
      <c r="AP2" s="3" t="s">
        <v>65</v>
      </c>
      <c r="AQ2" s="5" t="s">
        <v>66</v>
      </c>
      <c r="AR2" s="2" t="s">
        <v>61</v>
      </c>
      <c r="AS2" s="3" t="s">
        <v>62</v>
      </c>
      <c r="AT2" s="3" t="s">
        <v>63</v>
      </c>
      <c r="AU2" s="3" t="s">
        <v>64</v>
      </c>
      <c r="AV2" s="3" t="s">
        <v>65</v>
      </c>
      <c r="AW2" s="3" t="s">
        <v>66</v>
      </c>
      <c r="AX2" s="2" t="s">
        <v>61</v>
      </c>
      <c r="AY2" s="3" t="s">
        <v>62</v>
      </c>
      <c r="AZ2" s="3" t="s">
        <v>63</v>
      </c>
      <c r="BA2" s="3" t="s">
        <v>64</v>
      </c>
      <c r="BB2" s="3" t="s">
        <v>65</v>
      </c>
      <c r="BC2" s="5" t="s">
        <v>66</v>
      </c>
      <c r="BD2" s="2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3" t="s">
        <v>66</v>
      </c>
      <c r="BJ2" s="2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2" t="s">
        <v>61</v>
      </c>
      <c r="BQ2" s="3" t="s">
        <v>62</v>
      </c>
      <c r="BR2" s="3" t="s">
        <v>63</v>
      </c>
      <c r="BS2" s="3" t="s">
        <v>64</v>
      </c>
      <c r="BT2" s="3" t="s">
        <v>65</v>
      </c>
      <c r="BU2" s="3" t="s">
        <v>66</v>
      </c>
    </row>
    <row r="3" spans="1:73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7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6"/>
      <c r="AL3" s="7"/>
      <c r="AM3" s="6"/>
      <c r="AN3" s="6"/>
      <c r="AO3" s="6"/>
      <c r="AP3" s="6"/>
      <c r="AQ3" s="8"/>
      <c r="AR3" s="7"/>
      <c r="AS3" s="6"/>
      <c r="AT3" s="6"/>
      <c r="AU3" s="6"/>
      <c r="AV3" s="6"/>
      <c r="AW3" s="6"/>
      <c r="AX3" s="7"/>
      <c r="AY3" s="6"/>
      <c r="AZ3" s="6"/>
      <c r="BA3" s="6"/>
      <c r="BB3" s="6"/>
      <c r="BC3" s="8"/>
      <c r="BD3" s="7"/>
      <c r="BE3" s="6"/>
      <c r="BF3" s="6"/>
      <c r="BG3" s="6"/>
      <c r="BH3" s="6"/>
      <c r="BI3" s="6"/>
      <c r="BJ3" s="7"/>
      <c r="BK3" s="6"/>
      <c r="BL3" s="6"/>
      <c r="BM3" s="9"/>
      <c r="BN3" s="6"/>
      <c r="BO3" s="6"/>
      <c r="BP3" s="7"/>
      <c r="BQ3" s="6"/>
      <c r="BR3" s="6"/>
      <c r="BS3" s="6"/>
      <c r="BT3" s="6"/>
      <c r="BU3" s="6"/>
    </row>
    <row r="4" spans="1:73" x14ac:dyDescent="0.25">
      <c r="A4" t="s">
        <v>5</v>
      </c>
      <c r="B4" s="10">
        <v>149.24985279121501</v>
      </c>
      <c r="C4" s="11">
        <v>95.799959326746404</v>
      </c>
      <c r="D4" s="11">
        <v>148.51835634154801</v>
      </c>
      <c r="E4" s="11">
        <v>201.14593791939001</v>
      </c>
      <c r="F4" s="11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 s="10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 s="3">
        <f>SUM(N4:R4)</f>
        <v>647.24140680976484</v>
      </c>
      <c r="T4" s="10">
        <v>3.0477790355682299</v>
      </c>
      <c r="U4">
        <v>1.4314555168151799</v>
      </c>
      <c r="V4">
        <v>1.74079782962799</v>
      </c>
      <c r="W4">
        <v>3.68662235736846</v>
      </c>
      <c r="X4">
        <v>0.92661826610565101</v>
      </c>
      <c r="Y4" s="3">
        <f>SUM(T4:X4)</f>
        <v>10.833273005485511</v>
      </c>
      <c r="Z4" s="10">
        <v>211.683008166473</v>
      </c>
      <c r="AA4">
        <v>108.913715957764</v>
      </c>
      <c r="AB4">
        <v>148.51835634154801</v>
      </c>
      <c r="AC4">
        <v>201.14593791939001</v>
      </c>
      <c r="AD4">
        <v>52.527300430865402</v>
      </c>
      <c r="AE4" s="5">
        <f>SUM(Z4:AD4)</f>
        <v>722.78831881604037</v>
      </c>
      <c r="AF4">
        <v>4.5725528240203799</v>
      </c>
      <c r="AG4">
        <v>2.3510542869567801</v>
      </c>
      <c r="AH4">
        <v>2.7839117288589401</v>
      </c>
      <c r="AI4">
        <v>5.3244398117065401</v>
      </c>
      <c r="AJ4">
        <v>1.3456640958785999</v>
      </c>
      <c r="AK4" s="3">
        <f>SUM(AF4:AJ4)</f>
        <v>16.377622747421242</v>
      </c>
      <c r="AL4" s="10">
        <v>149.24985279121501</v>
      </c>
      <c r="AM4">
        <v>95.799959326746404</v>
      </c>
      <c r="AN4">
        <v>148.51835634154801</v>
      </c>
      <c r="AO4">
        <v>201.14593791939001</v>
      </c>
      <c r="AP4">
        <v>52.527300430865402</v>
      </c>
      <c r="AQ4" s="5">
        <f t="shared" ref="AQ4:AQ13" si="0">SUM(AL4:AP4)</f>
        <v>647.24140680976484</v>
      </c>
      <c r="AR4">
        <v>5.2602434158325098</v>
      </c>
      <c r="AS4">
        <v>2.68002777099609</v>
      </c>
      <c r="AT4">
        <v>3.2573792457580502</v>
      </c>
      <c r="AU4">
        <v>6.2256236314773501</v>
      </c>
      <c r="AV4">
        <v>1.5733957290649401</v>
      </c>
      <c r="AW4" s="3">
        <f>SUM(AR4:AV4)</f>
        <v>18.996669793128941</v>
      </c>
      <c r="AX4" s="10">
        <v>149.24985279121501</v>
      </c>
      <c r="AY4">
        <v>95.799959326746404</v>
      </c>
      <c r="AZ4">
        <v>148.51835634154801</v>
      </c>
      <c r="BA4">
        <v>201.14593791939001</v>
      </c>
      <c r="BB4">
        <v>52.527300430865402</v>
      </c>
      <c r="BC4" s="5">
        <f>SUM(AX4:BB4)</f>
        <v>647.24140680976484</v>
      </c>
      <c r="BI4" s="3">
        <f>SUM(BD4:BH4)</f>
        <v>0</v>
      </c>
      <c r="BO4" s="3"/>
      <c r="BP4" s="2">
        <v>149.24985279121501</v>
      </c>
      <c r="BQ4" s="3">
        <v>95.799959326746404</v>
      </c>
      <c r="BR4" s="3">
        <v>148.51835634154801</v>
      </c>
      <c r="BS4" s="3">
        <v>201.14593791939001</v>
      </c>
      <c r="BT4" s="3">
        <v>52.527300430865402</v>
      </c>
      <c r="BU4" s="3">
        <f>SUM(BP4:BT4)</f>
        <v>647.24140680976484</v>
      </c>
    </row>
    <row r="5" spans="1:73" x14ac:dyDescent="0.25">
      <c r="A5" t="s">
        <v>6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1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2">SUM(H5:L5)</f>
        <v>12.911525774002053</v>
      </c>
      <c r="N5" s="2">
        <v>110.206699026359</v>
      </c>
      <c r="O5">
        <v>110.40725555812899</v>
      </c>
      <c r="P5">
        <v>148.51835634154801</v>
      </c>
      <c r="Q5">
        <v>201.14593791939001</v>
      </c>
      <c r="R5">
        <v>52.527300430865402</v>
      </c>
      <c r="S5" s="3">
        <f t="shared" ref="S5:S59" si="3">SUM(N5:R5)</f>
        <v>622.80554927629134</v>
      </c>
      <c r="T5" s="2">
        <v>2.2345791339874199</v>
      </c>
      <c r="U5">
        <v>2.15797202587127</v>
      </c>
      <c r="V5">
        <v>2.3470765352249101</v>
      </c>
      <c r="W5">
        <v>4.2425618410110397</v>
      </c>
      <c r="X5">
        <v>0.81414456367492605</v>
      </c>
      <c r="Y5" s="3">
        <f t="shared" ref="Y5:Y59" si="4">SUM(T5:X5)</f>
        <v>11.796334099769567</v>
      </c>
      <c r="Z5" s="2">
        <v>110.206699026359</v>
      </c>
      <c r="AA5">
        <v>110.40725555812899</v>
      </c>
      <c r="AB5">
        <v>148.51835634154801</v>
      </c>
      <c r="AC5">
        <v>201.14593791939001</v>
      </c>
      <c r="AD5">
        <v>52.527300430865402</v>
      </c>
      <c r="AE5" s="5">
        <f t="shared" ref="AE5:AE48" si="5">SUM(Z5:AD5)</f>
        <v>622.80554927629134</v>
      </c>
      <c r="AF5">
        <v>3.5312928199767999</v>
      </c>
      <c r="AG5">
        <v>3.26616711616516</v>
      </c>
      <c r="AH5">
        <v>3.29153571128845</v>
      </c>
      <c r="AI5">
        <v>5.9065156936645504</v>
      </c>
      <c r="AJ5">
        <v>1.3486926555633501</v>
      </c>
      <c r="AK5" s="3">
        <f t="shared" ref="AK5:AK48" si="6">SUM(AF5:AJ5)</f>
        <v>17.344203996658312</v>
      </c>
      <c r="AL5" s="2">
        <v>147.69962901947</v>
      </c>
      <c r="AM5">
        <v>103.66210391121901</v>
      </c>
      <c r="AN5">
        <v>148.51835634154801</v>
      </c>
      <c r="AO5">
        <v>201.14593791939001</v>
      </c>
      <c r="AP5">
        <v>52.527300430865402</v>
      </c>
      <c r="AQ5" s="5">
        <f t="shared" si="0"/>
        <v>653.55332762249236</v>
      </c>
      <c r="AR5">
        <v>4.84265370368957</v>
      </c>
      <c r="AS5">
        <v>3.28637247085571</v>
      </c>
      <c r="AT5">
        <v>3.8697386026382401</v>
      </c>
      <c r="AU5">
        <v>7.3582443714141803</v>
      </c>
      <c r="AV5">
        <v>1.6552754402160601</v>
      </c>
      <c r="AW5" s="3">
        <f>SUM(AR5:AV5)</f>
        <v>21.01228458881376</v>
      </c>
      <c r="AX5" s="2">
        <v>147.69962901947</v>
      </c>
      <c r="AY5">
        <v>103.66210391121901</v>
      </c>
      <c r="AZ5">
        <v>148.51835634154801</v>
      </c>
      <c r="BA5">
        <v>201.14593791939001</v>
      </c>
      <c r="BB5">
        <v>52.527300430865402</v>
      </c>
      <c r="BC5" s="5">
        <f t="shared" ref="BC5:BC48" si="7">SUM(AX5:BB5)</f>
        <v>653.55332762249236</v>
      </c>
      <c r="BI5" s="3">
        <f t="shared" ref="BI5:BI48" si="8">SUM(BD5:BH5)</f>
        <v>0</v>
      </c>
      <c r="BO5" s="3"/>
      <c r="BP5" s="2">
        <v>147.69962901947</v>
      </c>
      <c r="BQ5" s="3">
        <v>103.66210391121901</v>
      </c>
      <c r="BR5" s="3">
        <v>148.51835634154801</v>
      </c>
      <c r="BS5" s="3">
        <v>201.14593791939001</v>
      </c>
      <c r="BT5" s="3">
        <v>52.527300430865402</v>
      </c>
      <c r="BU5" s="3">
        <f t="shared" ref="BU5:BU60" si="9">SUM(BP5:BT5)</f>
        <v>653.55332762249236</v>
      </c>
    </row>
    <row r="6" spans="1:73" x14ac:dyDescent="0.25">
      <c r="A6" t="s">
        <v>7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1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2"/>
        <v>16.204109764099101</v>
      </c>
      <c r="N6" s="2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 s="3">
        <f t="shared" si="3"/>
        <v>702.36985449069584</v>
      </c>
      <c r="T6" s="2">
        <v>3.8143922328948898</v>
      </c>
      <c r="U6">
        <v>1.82517144680023</v>
      </c>
      <c r="V6">
        <v>2.8470872402191101</v>
      </c>
      <c r="W6">
        <v>5.9051944255828799</v>
      </c>
      <c r="X6">
        <v>0.90319273471832195</v>
      </c>
      <c r="Y6" s="3">
        <f t="shared" si="4"/>
        <v>15.295038080215432</v>
      </c>
      <c r="Z6" s="2">
        <v>254.471756087014</v>
      </c>
      <c r="AA6">
        <v>107.66465581875801</v>
      </c>
      <c r="AB6">
        <v>147.73999534465699</v>
      </c>
      <c r="AC6">
        <v>200.388909073983</v>
      </c>
      <c r="AD6">
        <v>51.9730875185762</v>
      </c>
      <c r="AE6" s="5">
        <f t="shared" si="5"/>
        <v>762.23840384298819</v>
      </c>
      <c r="AF6">
        <v>5.81062934398651</v>
      </c>
      <c r="AG6">
        <v>3.6479019880294801</v>
      </c>
      <c r="AH6">
        <v>4.6934504032135003</v>
      </c>
      <c r="AI6">
        <v>8.2610292434692294</v>
      </c>
      <c r="AJ6">
        <v>1.28321483135223</v>
      </c>
      <c r="AK6" s="3">
        <f t="shared" si="6"/>
        <v>23.696225810050951</v>
      </c>
      <c r="AL6" s="2">
        <v>151.11957368607401</v>
      </c>
      <c r="AM6">
        <v>93.360450951570897</v>
      </c>
      <c r="AN6">
        <v>147.73999534465699</v>
      </c>
      <c r="AO6">
        <v>200.388909073983</v>
      </c>
      <c r="AP6">
        <v>109.76092543441101</v>
      </c>
      <c r="AQ6" s="5">
        <f t="shared" si="0"/>
        <v>702.36985449069584</v>
      </c>
      <c r="AR6">
        <v>6.2772170782089196</v>
      </c>
      <c r="AS6">
        <v>3.2818433761596602</v>
      </c>
      <c r="AT6">
        <v>5.0875574350357002</v>
      </c>
      <c r="AU6">
        <v>8.9371951103210403</v>
      </c>
      <c r="AV6">
        <v>1.7075707912445</v>
      </c>
      <c r="AW6" s="3">
        <f>SUM(AR6:AV6)</f>
        <v>25.291383790969821</v>
      </c>
      <c r="AX6" s="2">
        <v>254.66761625976699</v>
      </c>
      <c r="AY6">
        <v>93.360450951570897</v>
      </c>
      <c r="AZ6">
        <v>147.73999534465699</v>
      </c>
      <c r="BA6">
        <v>200.388909073983</v>
      </c>
      <c r="BB6">
        <v>51.9730875185762</v>
      </c>
      <c r="BC6" s="5">
        <f t="shared" si="7"/>
        <v>748.1300591485541</v>
      </c>
      <c r="BI6" s="3">
        <f t="shared" si="8"/>
        <v>0</v>
      </c>
      <c r="BO6" s="3"/>
      <c r="BP6" s="2">
        <v>151.11957368607401</v>
      </c>
      <c r="BQ6" s="3">
        <v>93.360450951570897</v>
      </c>
      <c r="BR6" s="3">
        <v>147.73999534465699</v>
      </c>
      <c r="BS6" s="3">
        <v>200.388909073983</v>
      </c>
      <c r="BT6" s="3">
        <v>109.76092543441101</v>
      </c>
      <c r="BU6" s="3">
        <f t="shared" si="9"/>
        <v>702.36985449069584</v>
      </c>
    </row>
    <row r="7" spans="1:73" x14ac:dyDescent="0.25">
      <c r="A7" t="s">
        <v>8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 s="2">
        <v>159.149154352317</v>
      </c>
      <c r="O7">
        <v>108.96970109297401</v>
      </c>
      <c r="P7">
        <v>144.47355668633099</v>
      </c>
      <c r="Q7">
        <v>194.93208222335599</v>
      </c>
      <c r="R7">
        <v>109.76092543441101</v>
      </c>
      <c r="S7" s="3">
        <f t="shared" si="3"/>
        <v>717.28541978938892</v>
      </c>
      <c r="T7" s="2">
        <v>6.2202388763427701</v>
      </c>
      <c r="U7">
        <v>2.3331806182861299</v>
      </c>
      <c r="V7">
        <v>4.2638045072555499</v>
      </c>
      <c r="W7">
        <v>10.3235799074172</v>
      </c>
      <c r="X7">
        <v>1.2231767654418899</v>
      </c>
      <c r="Y7" s="3">
        <f t="shared" si="4"/>
        <v>24.363980674743537</v>
      </c>
      <c r="Z7">
        <v>224.392720994386</v>
      </c>
      <c r="AA7">
        <v>122.610342876516</v>
      </c>
      <c r="AB7">
        <v>144.47355668633099</v>
      </c>
      <c r="AC7">
        <v>194.86579477158401</v>
      </c>
      <c r="AD7">
        <v>50.142135623730901</v>
      </c>
      <c r="AE7" s="5">
        <f t="shared" si="5"/>
        <v>736.48455095254792</v>
      </c>
      <c r="AF7">
        <v>6.4481133937835597</v>
      </c>
      <c r="AG7">
        <v>5.1103742361068702</v>
      </c>
      <c r="AH7">
        <v>5.1814262866973797</v>
      </c>
      <c r="AI7">
        <v>11.501571488380399</v>
      </c>
      <c r="AJ7">
        <v>1.30596985816955</v>
      </c>
      <c r="AK7" s="3">
        <f t="shared" si="6"/>
        <v>29.54745526313776</v>
      </c>
      <c r="AL7" s="2">
        <v>151.83723053454599</v>
      </c>
      <c r="AM7">
        <v>106.78060331663001</v>
      </c>
      <c r="AN7">
        <v>144.47355668633099</v>
      </c>
      <c r="AO7">
        <v>195.10195163233701</v>
      </c>
      <c r="AP7">
        <v>109.76092543441101</v>
      </c>
      <c r="AQ7" s="5">
        <f t="shared" si="0"/>
        <v>707.95426760425494</v>
      </c>
      <c r="AR7">
        <v>8.7047447919845506</v>
      </c>
      <c r="AS7">
        <v>3.7855791568756101</v>
      </c>
      <c r="AT7">
        <v>7.6783257961273197</v>
      </c>
      <c r="AU7">
        <v>14.9599250316619</v>
      </c>
      <c r="AV7">
        <v>2.1534762620925898</v>
      </c>
      <c r="AW7" s="3">
        <f>SUM(AR7:AV7)</f>
        <v>37.282051038741969</v>
      </c>
      <c r="AX7" s="2">
        <v>226.34101787508001</v>
      </c>
      <c r="AY7">
        <v>106.78060331663001</v>
      </c>
      <c r="AZ7">
        <v>144.47355668633099</v>
      </c>
      <c r="BA7">
        <v>194.950729476075</v>
      </c>
      <c r="BB7">
        <v>50.142135623730901</v>
      </c>
      <c r="BC7" s="5">
        <f t="shared" si="7"/>
        <v>722.68804297784698</v>
      </c>
      <c r="BI7" s="3">
        <f t="shared" si="8"/>
        <v>0</v>
      </c>
      <c r="BO7" s="3"/>
      <c r="BP7" s="2">
        <v>188.76575923012899</v>
      </c>
      <c r="BQ7" s="3">
        <v>106.78060331663001</v>
      </c>
      <c r="BR7" s="3">
        <v>130.862087378181</v>
      </c>
      <c r="BS7" s="3">
        <v>194.79950731981299</v>
      </c>
      <c r="BT7" s="3">
        <v>109.76092543441101</v>
      </c>
      <c r="BU7" s="3">
        <f>SUM(BP7:BT7)</f>
        <v>730.96888267916393</v>
      </c>
    </row>
    <row r="8" spans="1:73" x14ac:dyDescent="0.25">
      <c r="A8" t="s">
        <v>9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 s="2">
        <v>110.206699026359</v>
      </c>
      <c r="O8">
        <v>110.75770598915599</v>
      </c>
      <c r="P8">
        <v>148.51835634154801</v>
      </c>
      <c r="Q8">
        <v>197.958450110923</v>
      </c>
      <c r="R8">
        <v>52.527300430865402</v>
      </c>
      <c r="S8" s="3">
        <f t="shared" si="3"/>
        <v>619.96851189885138</v>
      </c>
      <c r="T8" s="2">
        <v>2.4033009052276602</v>
      </c>
      <c r="U8">
        <v>1.71264998912811</v>
      </c>
      <c r="V8">
        <v>1.7939531564712501</v>
      </c>
      <c r="W8">
        <v>3.7206792354583702</v>
      </c>
      <c r="X8">
        <v>0.85791544914245599</v>
      </c>
      <c r="Y8" s="3">
        <f t="shared" si="4"/>
        <v>10.488498735427846</v>
      </c>
      <c r="Z8">
        <v>142.46396047337799</v>
      </c>
      <c r="AA8">
        <v>105.527478750375</v>
      </c>
      <c r="AB8">
        <v>148.51835634154801</v>
      </c>
      <c r="AC8">
        <v>197.958450110923</v>
      </c>
      <c r="AD8">
        <v>52.527300430865402</v>
      </c>
      <c r="AE8" s="5">
        <f t="shared" si="5"/>
        <v>646.99554610708935</v>
      </c>
      <c r="AF8">
        <v>3.86283538341522</v>
      </c>
      <c r="AG8">
        <v>2.4356332540511998</v>
      </c>
      <c r="AH8">
        <v>2.6713542461395199</v>
      </c>
      <c r="AI8">
        <v>5.1133911132812502</v>
      </c>
      <c r="AJ8">
        <v>1.3428739786148001</v>
      </c>
      <c r="AK8" s="3">
        <f t="shared" si="6"/>
        <v>15.426087975501989</v>
      </c>
      <c r="AL8" s="2">
        <v>148.756384553087</v>
      </c>
      <c r="AM8">
        <v>98.782327103466301</v>
      </c>
      <c r="AN8">
        <v>148.51835634154801</v>
      </c>
      <c r="AO8">
        <v>197.958450110923</v>
      </c>
      <c r="AP8">
        <v>52.527300430865402</v>
      </c>
      <c r="AQ8" s="5">
        <f t="shared" si="0"/>
        <v>646.54281853988959</v>
      </c>
      <c r="AR8">
        <v>5.6356929063796999</v>
      </c>
      <c r="AS8">
        <v>2.7436947107315</v>
      </c>
      <c r="AT8">
        <v>3.4449495315551699</v>
      </c>
      <c r="AU8">
        <v>6.4169917345047001</v>
      </c>
      <c r="AV8">
        <v>1.68602881431579</v>
      </c>
      <c r="AW8" s="3">
        <f>SUM(AR8:AV8)</f>
        <v>19.927357697486862</v>
      </c>
      <c r="AX8" s="2">
        <v>148.756384553087</v>
      </c>
      <c r="AY8">
        <v>98.782327103466301</v>
      </c>
      <c r="AZ8">
        <v>148.51835634154801</v>
      </c>
      <c r="BA8">
        <v>197.958450110923</v>
      </c>
      <c r="BB8">
        <v>52.527300430865402</v>
      </c>
      <c r="BC8" s="5">
        <f t="shared" si="7"/>
        <v>646.54281853988959</v>
      </c>
      <c r="BI8" s="3">
        <f t="shared" si="8"/>
        <v>0</v>
      </c>
      <c r="BO8" s="3"/>
      <c r="BP8" s="2">
        <v>148.756384553087</v>
      </c>
      <c r="BQ8" s="3">
        <v>98.782327103466301</v>
      </c>
      <c r="BR8" s="3">
        <v>148.51835634154801</v>
      </c>
      <c r="BS8" s="3">
        <v>197.958450110923</v>
      </c>
      <c r="BT8" s="3">
        <v>52.527300430865402</v>
      </c>
      <c r="BU8" s="3">
        <f t="shared" si="9"/>
        <v>646.54281853988959</v>
      </c>
    </row>
    <row r="9" spans="1:73" x14ac:dyDescent="0.25">
      <c r="A9" t="s">
        <v>10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2"/>
        <v>12.68032891750333</v>
      </c>
      <c r="N9" s="2">
        <v>110.206699026359</v>
      </c>
      <c r="O9">
        <v>110.75770598915599</v>
      </c>
      <c r="P9">
        <v>148.51835634154801</v>
      </c>
      <c r="Q9">
        <v>201.14593791939001</v>
      </c>
      <c r="R9">
        <v>52.527300430865402</v>
      </c>
      <c r="S9" s="3">
        <f t="shared" si="3"/>
        <v>623.15599970731841</v>
      </c>
      <c r="T9" s="2">
        <v>2.3393565177917401</v>
      </c>
      <c r="U9">
        <v>1.7205018281936599</v>
      </c>
      <c r="V9">
        <v>2.2440066576004001</v>
      </c>
      <c r="W9">
        <v>3.80350637435913</v>
      </c>
      <c r="X9">
        <v>1.01592309474945</v>
      </c>
      <c r="Y9" s="3">
        <f t="shared" si="4"/>
        <v>11.123294472694379</v>
      </c>
      <c r="Z9">
        <v>204.67551133961501</v>
      </c>
      <c r="AA9">
        <v>105.826733512215</v>
      </c>
      <c r="AB9">
        <v>148.51835634154801</v>
      </c>
      <c r="AC9">
        <v>269.12245973323201</v>
      </c>
      <c r="AD9">
        <v>52.527300430865402</v>
      </c>
      <c r="AE9" s="5">
        <f t="shared" si="5"/>
        <v>780.67036135747549</v>
      </c>
      <c r="AF9">
        <v>3.8062079906463602</v>
      </c>
      <c r="AG9">
        <v>2.1603329896926802</v>
      </c>
      <c r="AH9">
        <v>3.1446794033050498</v>
      </c>
      <c r="AI9">
        <v>6.1178484201431198</v>
      </c>
      <c r="AJ9">
        <v>1.49938950538635</v>
      </c>
      <c r="AK9" s="3">
        <f t="shared" si="6"/>
        <v>16.728458309173561</v>
      </c>
      <c r="AL9" s="2">
        <v>148.756384553087</v>
      </c>
      <c r="AM9">
        <v>98.782327103466301</v>
      </c>
      <c r="AN9">
        <v>148.51835634154801</v>
      </c>
      <c r="AO9">
        <v>197.958450110923</v>
      </c>
      <c r="AP9">
        <v>52.527300430865402</v>
      </c>
      <c r="AQ9" s="5">
        <f t="shared" si="0"/>
        <v>646.54281853988959</v>
      </c>
      <c r="AR9">
        <v>5.6080579280853202</v>
      </c>
      <c r="AS9">
        <v>2.8520595550537098</v>
      </c>
      <c r="AT9">
        <v>3.4536405801773</v>
      </c>
      <c r="AU9">
        <v>6.5061832427978503</v>
      </c>
      <c r="AV9">
        <v>1.7566189050674399</v>
      </c>
      <c r="AW9" s="3">
        <f t="shared" ref="AW9:AW48" si="10">SUM(AR9:AV9)</f>
        <v>20.17656021118162</v>
      </c>
      <c r="AX9" s="2">
        <v>159.20070889874299</v>
      </c>
      <c r="AY9">
        <v>97.913145460499507</v>
      </c>
      <c r="AZ9">
        <v>148.51835634154801</v>
      </c>
      <c r="BA9">
        <v>201.14593791939001</v>
      </c>
      <c r="BB9">
        <v>52.527300430865402</v>
      </c>
      <c r="BC9" s="5">
        <f t="shared" si="7"/>
        <v>659.30544905104591</v>
      </c>
      <c r="BI9" s="3">
        <f t="shared" si="8"/>
        <v>0</v>
      </c>
      <c r="BO9" s="3"/>
      <c r="BP9" s="2">
        <v>210.31133459479599</v>
      </c>
      <c r="BQ9" s="3">
        <v>97.913145460499507</v>
      </c>
      <c r="BR9" s="3">
        <v>139.45006854101001</v>
      </c>
      <c r="BS9" s="3">
        <v>201.14593791939001</v>
      </c>
      <c r="BT9" s="3">
        <v>52.527300430865402</v>
      </c>
      <c r="BU9" s="3">
        <f t="shared" si="9"/>
        <v>701.34778694656086</v>
      </c>
    </row>
    <row r="10" spans="1:73" x14ac:dyDescent="0.25">
      <c r="A10" t="s">
        <v>11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1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2"/>
        <v>11.848121118545526</v>
      </c>
      <c r="N10" s="2">
        <v>156.21310732000299</v>
      </c>
      <c r="O10">
        <v>106.466545429337</v>
      </c>
      <c r="P10">
        <v>148.51835634154801</v>
      </c>
      <c r="Q10">
        <v>201.14593791939001</v>
      </c>
      <c r="R10">
        <v>52.527300430865402</v>
      </c>
      <c r="S10" s="3">
        <f t="shared" si="3"/>
        <v>664.8712474411434</v>
      </c>
      <c r="T10" s="2">
        <v>2.9830847978591901</v>
      </c>
      <c r="U10">
        <v>1.6767358303069999</v>
      </c>
      <c r="V10">
        <v>1.8814272880554199</v>
      </c>
      <c r="W10">
        <v>3.75041236877441</v>
      </c>
      <c r="X10">
        <v>0.85629050731658896</v>
      </c>
      <c r="Y10" s="3">
        <f t="shared" si="4"/>
        <v>11.147950792312608</v>
      </c>
      <c r="Z10">
        <v>110.206699026359</v>
      </c>
      <c r="AA10">
        <v>110.50607510501101</v>
      </c>
      <c r="AB10">
        <v>148.51835634154801</v>
      </c>
      <c r="AC10">
        <v>201.14593791939001</v>
      </c>
      <c r="AD10">
        <v>52.527300430865402</v>
      </c>
      <c r="AE10" s="5">
        <f t="shared" si="5"/>
        <v>622.9043688231734</v>
      </c>
      <c r="AF10">
        <v>3.7380420923233002</v>
      </c>
      <c r="AG10">
        <v>3.0149364471435498</v>
      </c>
      <c r="AH10">
        <v>3.0847069025039602</v>
      </c>
      <c r="AI10">
        <v>5.7658711671829197</v>
      </c>
      <c r="AJ10">
        <v>1.4546997785568201</v>
      </c>
      <c r="AK10" s="3">
        <f t="shared" si="6"/>
        <v>17.05825638771055</v>
      </c>
      <c r="AL10" s="2">
        <v>145.304880483967</v>
      </c>
      <c r="AM10">
        <v>105.82271429207501</v>
      </c>
      <c r="AN10">
        <v>148.51835634154801</v>
      </c>
      <c r="AO10">
        <v>201.14593791939001</v>
      </c>
      <c r="AP10">
        <v>52.527300430865402</v>
      </c>
      <c r="AQ10" s="5">
        <f t="shared" si="0"/>
        <v>653.31918946784538</v>
      </c>
      <c r="AR10">
        <v>5.0593881130218499</v>
      </c>
      <c r="AS10">
        <v>2.9896446466445901</v>
      </c>
      <c r="AT10">
        <v>3.95691270828247</v>
      </c>
      <c r="AU10">
        <v>6.6442367792129504</v>
      </c>
      <c r="AV10">
        <v>1.88884816169738</v>
      </c>
      <c r="AW10" s="3">
        <f t="shared" si="10"/>
        <v>20.53903040885924</v>
      </c>
      <c r="AX10" s="2">
        <v>147.69962901947</v>
      </c>
      <c r="AY10">
        <v>103.760923458101</v>
      </c>
      <c r="AZ10">
        <v>148.51835634154801</v>
      </c>
      <c r="BA10">
        <v>201.14593791939001</v>
      </c>
      <c r="BB10">
        <v>52.527300430865402</v>
      </c>
      <c r="BC10" s="5">
        <f t="shared" si="7"/>
        <v>653.65214716937442</v>
      </c>
      <c r="BI10" s="3">
        <f t="shared" si="8"/>
        <v>0</v>
      </c>
      <c r="BO10" s="3"/>
      <c r="BP10" s="2">
        <v>147.69962901947</v>
      </c>
      <c r="BQ10" s="3">
        <v>103.760923458101</v>
      </c>
      <c r="BR10" s="3">
        <v>148.51835634154801</v>
      </c>
      <c r="BS10" s="3">
        <v>201.14593791939001</v>
      </c>
      <c r="BT10" s="3">
        <v>52.527300430865402</v>
      </c>
      <c r="BU10" s="3">
        <f t="shared" si="9"/>
        <v>653.65214716937442</v>
      </c>
    </row>
    <row r="11" spans="1:73" x14ac:dyDescent="0.25">
      <c r="A11" t="s">
        <v>12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1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2"/>
        <v>14.955296397209141</v>
      </c>
      <c r="N11" s="2">
        <v>151.98178517246799</v>
      </c>
      <c r="O11">
        <v>96.589732841017593</v>
      </c>
      <c r="P11">
        <v>148.51835634154801</v>
      </c>
      <c r="Q11">
        <v>201.14593791939001</v>
      </c>
      <c r="R11">
        <v>52.527300430865402</v>
      </c>
      <c r="S11" s="3">
        <f t="shared" si="3"/>
        <v>650.7631127052889</v>
      </c>
      <c r="T11" s="2">
        <v>3.82228293418884</v>
      </c>
      <c r="U11">
        <v>1.6205398321151701</v>
      </c>
      <c r="V11">
        <v>2.1908255100250198</v>
      </c>
      <c r="W11">
        <v>4.7067322492599404</v>
      </c>
      <c r="X11">
        <v>1.05007333755493</v>
      </c>
      <c r="Y11" s="3">
        <f t="shared" si="4"/>
        <v>13.3904538631439</v>
      </c>
      <c r="Z11">
        <v>110.206699026359</v>
      </c>
      <c r="AA11">
        <v>110.40725555812899</v>
      </c>
      <c r="AB11">
        <v>148.51835634154801</v>
      </c>
      <c r="AC11">
        <v>201.212942557161</v>
      </c>
      <c r="AD11">
        <v>52.527300430865402</v>
      </c>
      <c r="AE11" s="5">
        <f t="shared" si="5"/>
        <v>622.87255391406234</v>
      </c>
      <c r="AF11">
        <v>4.2778151273727403</v>
      </c>
      <c r="AG11">
        <v>2.9406144380569401</v>
      </c>
      <c r="AH11">
        <v>3.2724629878997802</v>
      </c>
      <c r="AI11">
        <v>6.5292543172836304</v>
      </c>
      <c r="AJ11">
        <v>1.58541121482849</v>
      </c>
      <c r="AK11" s="3">
        <f t="shared" si="6"/>
        <v>18.605558085441579</v>
      </c>
      <c r="AL11" s="2">
        <v>156.40896749275601</v>
      </c>
      <c r="AM11">
        <v>96.490641965189297</v>
      </c>
      <c r="AN11">
        <v>148.51835634154801</v>
      </c>
      <c r="AO11">
        <v>201.14593791939001</v>
      </c>
      <c r="AP11">
        <v>52.527300430865402</v>
      </c>
      <c r="AQ11" s="5">
        <f t="shared" si="0"/>
        <v>655.09120414974871</v>
      </c>
      <c r="AR11">
        <v>6.1351145744323698</v>
      </c>
      <c r="AS11">
        <v>2.8313804864883401</v>
      </c>
      <c r="AT11">
        <v>3.5628847122192302</v>
      </c>
      <c r="AU11">
        <v>6.6748054027557302</v>
      </c>
      <c r="AV11">
        <v>1.67352073192596</v>
      </c>
      <c r="AW11" s="3">
        <f>SUM(AR11:AV11)</f>
        <v>20.877705907821632</v>
      </c>
      <c r="AX11" s="2">
        <v>151.98178517246799</v>
      </c>
      <c r="AY11">
        <v>96.589732841017593</v>
      </c>
      <c r="AZ11">
        <v>148.51835634154801</v>
      </c>
      <c r="BA11">
        <v>201.14593791939001</v>
      </c>
      <c r="BB11">
        <v>52.527300430865402</v>
      </c>
      <c r="BC11" s="5">
        <f t="shared" si="7"/>
        <v>650.7631127052889</v>
      </c>
      <c r="BI11" s="3">
        <f t="shared" si="8"/>
        <v>0</v>
      </c>
      <c r="BO11" s="3"/>
      <c r="BP11" s="2">
        <v>151.98178517246799</v>
      </c>
      <c r="BQ11" s="3">
        <v>96.589732841017593</v>
      </c>
      <c r="BR11" s="3">
        <v>148.51835634154801</v>
      </c>
      <c r="BS11" s="3">
        <v>201.212942557161</v>
      </c>
      <c r="BT11" s="3">
        <v>52.527300430865402</v>
      </c>
      <c r="BU11" s="3">
        <f t="shared" si="9"/>
        <v>650.83011734306001</v>
      </c>
    </row>
    <row r="12" spans="1:73" x14ac:dyDescent="0.25">
      <c r="A12" t="s">
        <v>13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1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2"/>
        <v>20.366134023666362</v>
      </c>
      <c r="N12" s="2">
        <v>166.22175006309999</v>
      </c>
      <c r="O12">
        <v>71.823998382771094</v>
      </c>
      <c r="P12">
        <v>148.51835634154801</v>
      </c>
      <c r="Q12">
        <v>201.14593791939001</v>
      </c>
      <c r="R12">
        <v>52.527300430865402</v>
      </c>
      <c r="S12" s="3">
        <f t="shared" si="3"/>
        <v>640.23734313767443</v>
      </c>
      <c r="T12" s="2">
        <v>9.6007839441299403</v>
      </c>
      <c r="U12">
        <v>0.97194740772247301</v>
      </c>
      <c r="V12">
        <v>3.7049924850463798</v>
      </c>
      <c r="W12">
        <v>6.4770827054977396</v>
      </c>
      <c r="X12">
        <v>1.13138213157653</v>
      </c>
      <c r="Y12" s="3">
        <f t="shared" si="4"/>
        <v>21.886188673973063</v>
      </c>
      <c r="Z12">
        <v>161.70065646308601</v>
      </c>
      <c r="AA12">
        <v>80.416179041571795</v>
      </c>
      <c r="AB12">
        <v>148.51835634154801</v>
      </c>
      <c r="AC12">
        <v>201.14593791939001</v>
      </c>
      <c r="AD12">
        <v>52.527300430865402</v>
      </c>
      <c r="AE12" s="5">
        <f t="shared" si="5"/>
        <v>644.30843019646113</v>
      </c>
      <c r="AF12">
        <v>11.5257639884948</v>
      </c>
      <c r="AG12">
        <v>2.2050282239913899</v>
      </c>
      <c r="AH12">
        <v>4.90048344135284</v>
      </c>
      <c r="AI12">
        <v>8.5598953723907396</v>
      </c>
      <c r="AJ12">
        <v>1.69239401817321</v>
      </c>
      <c r="AK12" s="3">
        <f t="shared" si="6"/>
        <v>28.883565044402978</v>
      </c>
      <c r="AL12" s="2">
        <v>151.98178517246799</v>
      </c>
      <c r="AM12">
        <v>96.589732841017593</v>
      </c>
      <c r="AN12">
        <v>148.51835634154801</v>
      </c>
      <c r="AO12">
        <v>201.27994719493199</v>
      </c>
      <c r="AP12">
        <v>52.527300430865402</v>
      </c>
      <c r="AQ12" s="5">
        <f t="shared" si="0"/>
        <v>650.89712198083089</v>
      </c>
      <c r="AR12">
        <v>6.8331749677657996</v>
      </c>
      <c r="AS12">
        <v>3.08958451747894</v>
      </c>
      <c r="AT12">
        <v>4.01715061664581</v>
      </c>
      <c r="AU12">
        <v>8.6047090530395494</v>
      </c>
      <c r="AV12">
        <v>1.9274831056594799</v>
      </c>
      <c r="AW12" s="3">
        <f>SUM(AR12:AV12)</f>
        <v>24.47210226058958</v>
      </c>
      <c r="AX12" s="2">
        <v>159.53160835793099</v>
      </c>
      <c r="AY12">
        <v>80.416179041571795</v>
      </c>
      <c r="AZ12">
        <v>148.51835634154801</v>
      </c>
      <c r="BA12">
        <v>201.14593791939001</v>
      </c>
      <c r="BB12">
        <v>97.6493571215793</v>
      </c>
      <c r="BC12" s="5">
        <f t="shared" si="7"/>
        <v>687.26143878202015</v>
      </c>
      <c r="BI12" s="3">
        <f t="shared" si="8"/>
        <v>0</v>
      </c>
      <c r="BO12" s="3"/>
      <c r="BP12" s="2">
        <v>150.81021229721401</v>
      </c>
      <c r="BQ12" s="3">
        <v>91.380348344503801</v>
      </c>
      <c r="BR12" s="3">
        <v>148.51835634154801</v>
      </c>
      <c r="BS12" s="3">
        <v>201.14593791939001</v>
      </c>
      <c r="BT12" s="3">
        <v>97.6493571215793</v>
      </c>
      <c r="BU12" s="3">
        <f t="shared" si="9"/>
        <v>689.50421202423513</v>
      </c>
    </row>
    <row r="13" spans="1:73" x14ac:dyDescent="0.25">
      <c r="A13" t="s">
        <v>14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1"/>
        <v>1054.694187396497</v>
      </c>
      <c r="H13">
        <v>2.2259191989898599</v>
      </c>
      <c r="I13">
        <v>1.7715995788574199</v>
      </c>
      <c r="J13">
        <v>1.82599353790283</v>
      </c>
      <c r="K13">
        <v>5.3223031520843502</v>
      </c>
      <c r="L13">
        <v>0.82014923095703096</v>
      </c>
      <c r="M13" s="5">
        <f t="shared" si="2"/>
        <v>11.96596469879149</v>
      </c>
      <c r="N13" s="2">
        <v>251.68529934636101</v>
      </c>
      <c r="O13">
        <v>152.765610009699</v>
      </c>
      <c r="P13">
        <v>238.63534163309501</v>
      </c>
      <c r="Q13">
        <v>255.51866651167501</v>
      </c>
      <c r="R13">
        <v>109.154249735316</v>
      </c>
      <c r="S13" s="3">
        <f t="shared" si="3"/>
        <v>1007.7591672361459</v>
      </c>
      <c r="T13" s="2">
        <v>2.26439931392669</v>
      </c>
      <c r="U13">
        <v>1.73920748233795</v>
      </c>
      <c r="V13">
        <v>2.95509502887725</v>
      </c>
      <c r="W13">
        <v>4.9817697048187197</v>
      </c>
      <c r="X13">
        <v>0.51254746913909899</v>
      </c>
      <c r="Y13" s="3">
        <f t="shared" si="4"/>
        <v>12.453018999099708</v>
      </c>
      <c r="Z13">
        <v>155.07506374327701</v>
      </c>
      <c r="AA13">
        <v>152.765610009699</v>
      </c>
      <c r="AB13">
        <v>238.63534163309501</v>
      </c>
      <c r="AC13">
        <v>284.08022337934</v>
      </c>
      <c r="AD13">
        <v>109.154249735316</v>
      </c>
      <c r="AE13" s="5">
        <f t="shared" si="5"/>
        <v>939.71048850072702</v>
      </c>
      <c r="AF13">
        <v>1.87750022411346</v>
      </c>
      <c r="AG13">
        <v>2.5129470109939498</v>
      </c>
      <c r="AH13">
        <v>4.0443292856216404</v>
      </c>
      <c r="AI13">
        <v>8.4266450166702196</v>
      </c>
      <c r="AJ13">
        <v>0.87984113693237298</v>
      </c>
      <c r="AK13" s="3">
        <f t="shared" si="6"/>
        <v>17.741262674331644</v>
      </c>
      <c r="AL13" s="2">
        <v>159.53160835793099</v>
      </c>
      <c r="AM13">
        <v>80.416179041571795</v>
      </c>
      <c r="AN13">
        <v>148.51835634154801</v>
      </c>
      <c r="AO13">
        <v>201.14593791939001</v>
      </c>
      <c r="AP13">
        <v>97.6493571215793</v>
      </c>
      <c r="AQ13" s="5">
        <f t="shared" si="0"/>
        <v>687.26143878202015</v>
      </c>
      <c r="AR13">
        <v>11.1501729011535</v>
      </c>
      <c r="AS13">
        <v>2.58296480178833</v>
      </c>
      <c r="AT13">
        <v>5.8834872961044304</v>
      </c>
      <c r="AU13">
        <v>10.800409221649099</v>
      </c>
      <c r="AV13">
        <v>2.5140008449554401</v>
      </c>
      <c r="AW13" s="3">
        <f>SUM(AR13:AV13)</f>
        <v>32.931035065650796</v>
      </c>
      <c r="AX13" s="2">
        <v>191.60109661909999</v>
      </c>
      <c r="AY13">
        <v>152.765610009699</v>
      </c>
      <c r="AZ13">
        <v>236.49151882785301</v>
      </c>
      <c r="BA13">
        <v>280.64310765543701</v>
      </c>
      <c r="BB13">
        <v>147.44960822020801</v>
      </c>
      <c r="BC13" s="5">
        <f t="shared" si="7"/>
        <v>1008.950941332297</v>
      </c>
      <c r="BD13">
        <v>2.3262340545654299</v>
      </c>
      <c r="BE13">
        <v>2.4108354091644202</v>
      </c>
      <c r="BF13">
        <v>3.34618639945983</v>
      </c>
      <c r="BG13">
        <v>7.5758262634277296</v>
      </c>
      <c r="BH13">
        <v>1.05056838989257</v>
      </c>
      <c r="BI13" s="3">
        <f t="shared" si="8"/>
        <v>16.709650516509981</v>
      </c>
      <c r="BJ13" s="2"/>
      <c r="BK13" s="3"/>
      <c r="BL13" s="3"/>
      <c r="BM13" s="3"/>
      <c r="BN13" s="3"/>
      <c r="BO13" s="3"/>
      <c r="BP13" s="2"/>
      <c r="BU13">
        <f t="shared" si="9"/>
        <v>0</v>
      </c>
    </row>
    <row r="14" spans="1:73" x14ac:dyDescent="0.25">
      <c r="A14" t="s">
        <v>15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1"/>
        <v>1063.3973290618201</v>
      </c>
      <c r="H14">
        <v>2.7713555335998499</v>
      </c>
      <c r="I14">
        <v>3.8318087100982599</v>
      </c>
      <c r="J14">
        <v>5.3064947843551602</v>
      </c>
      <c r="K14">
        <v>9.6412285327911302</v>
      </c>
      <c r="L14">
        <v>1.5036875009536701</v>
      </c>
      <c r="M14" s="5">
        <f t="shared" si="2"/>
        <v>23.054575061798072</v>
      </c>
      <c r="N14" s="2">
        <v>355.25666964872499</v>
      </c>
      <c r="O14">
        <v>169.55286584768399</v>
      </c>
      <c r="P14">
        <v>175.027007071204</v>
      </c>
      <c r="Q14">
        <v>271.58371380737401</v>
      </c>
      <c r="R14">
        <v>170.677305023836</v>
      </c>
      <c r="S14" s="3">
        <f t="shared" si="3"/>
        <v>1142.097561398823</v>
      </c>
      <c r="T14" s="2">
        <v>6.3681014060974102</v>
      </c>
      <c r="U14">
        <v>1.6659356117248501</v>
      </c>
      <c r="V14">
        <v>2.5593135595321601</v>
      </c>
      <c r="W14">
        <v>4.79603767395019</v>
      </c>
      <c r="X14">
        <v>2.40033922195434</v>
      </c>
      <c r="Y14" s="3">
        <f t="shared" si="4"/>
        <v>17.789727473258949</v>
      </c>
      <c r="Z14">
        <v>193.82017561776101</v>
      </c>
      <c r="AA14">
        <v>194.841703421321</v>
      </c>
      <c r="AB14">
        <v>203.28513804065699</v>
      </c>
      <c r="AC14">
        <v>179.94992639992799</v>
      </c>
      <c r="AD14">
        <v>170.677305023836</v>
      </c>
      <c r="AE14" s="5">
        <f t="shared" si="5"/>
        <v>942.57424850350299</v>
      </c>
      <c r="AF14">
        <v>1.9990540981292699</v>
      </c>
      <c r="AG14">
        <v>8.3612008571624692</v>
      </c>
      <c r="AH14">
        <v>7.2377205610275199</v>
      </c>
      <c r="AI14">
        <v>9.5814216613769503</v>
      </c>
      <c r="AJ14">
        <v>3.1608600139617899</v>
      </c>
      <c r="AK14" s="3">
        <f t="shared" si="6"/>
        <v>30.340257191658001</v>
      </c>
      <c r="AL14" s="2">
        <v>251.68529934636101</v>
      </c>
      <c r="AM14">
        <v>152.765610009699</v>
      </c>
      <c r="AN14">
        <v>236.49151882785301</v>
      </c>
      <c r="AO14">
        <v>255.51866651167501</v>
      </c>
      <c r="AP14">
        <v>147.44960822020801</v>
      </c>
      <c r="AQ14" s="5">
        <f t="shared" ref="AQ14:AQ48" si="11">SUM(AL14:AP14)</f>
        <v>1043.9107029157963</v>
      </c>
      <c r="AR14">
        <v>4.2835056543350198</v>
      </c>
      <c r="AS14">
        <v>3.27147009372711</v>
      </c>
      <c r="AT14">
        <v>4.4375966548919603</v>
      </c>
      <c r="AU14">
        <v>8.2360730409622196</v>
      </c>
      <c r="AV14">
        <v>1.38465197086334</v>
      </c>
      <c r="AW14" s="3">
        <f>SUM(AR14:AV14)</f>
        <v>21.613297414779652</v>
      </c>
      <c r="AX14" s="2">
        <v>162.23528861629501</v>
      </c>
      <c r="AY14">
        <v>194.841703421321</v>
      </c>
      <c r="AZ14">
        <v>203.28513804065699</v>
      </c>
      <c r="BA14">
        <v>192.37871747527601</v>
      </c>
      <c r="BB14">
        <v>203.96616199574001</v>
      </c>
      <c r="BC14" s="5">
        <f t="shared" si="7"/>
        <v>956.70700954928895</v>
      </c>
      <c r="BD14">
        <v>1.95728588104248</v>
      </c>
      <c r="BE14">
        <v>8.7276434659957793</v>
      </c>
      <c r="BF14">
        <v>7.8754865169525097</v>
      </c>
      <c r="BG14">
        <v>12.142415261268599</v>
      </c>
      <c r="BH14">
        <v>4.0032829761505102</v>
      </c>
      <c r="BI14" s="3">
        <f t="shared" si="8"/>
        <v>34.706114101409881</v>
      </c>
      <c r="BJ14" s="2"/>
      <c r="BK14" s="3"/>
      <c r="BL14" s="3"/>
      <c r="BM14" s="3"/>
      <c r="BN14" s="3"/>
      <c r="BO14" s="3"/>
      <c r="BP14" s="2"/>
      <c r="BU14">
        <f t="shared" si="9"/>
        <v>0</v>
      </c>
    </row>
    <row r="15" spans="1:73" x14ac:dyDescent="0.25">
      <c r="A15" t="s">
        <v>16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1"/>
        <v>1039.2864632638959</v>
      </c>
      <c r="H15">
        <v>2.90157196521759</v>
      </c>
      <c r="I15">
        <v>10.9308099508285</v>
      </c>
      <c r="J15">
        <v>8.7688731193542395</v>
      </c>
      <c r="K15">
        <v>10.4914834737777</v>
      </c>
      <c r="L15">
        <v>1.9319173574447599</v>
      </c>
      <c r="M15" s="5">
        <f t="shared" si="2"/>
        <v>35.024655866622787</v>
      </c>
      <c r="N15" s="2">
        <v>248.386676946763</v>
      </c>
      <c r="O15">
        <v>179.98771894786299</v>
      </c>
      <c r="P15">
        <v>169.836294051935</v>
      </c>
      <c r="Q15">
        <v>260.23007768031903</v>
      </c>
      <c r="R15">
        <v>168.49066569943801</v>
      </c>
      <c r="S15" s="3">
        <f t="shared" si="3"/>
        <v>1026.931433326318</v>
      </c>
      <c r="T15" s="2">
        <v>2.2064824104309002</v>
      </c>
      <c r="U15">
        <v>7.9181566715240397</v>
      </c>
      <c r="V15">
        <v>3.1550543308257999</v>
      </c>
      <c r="W15">
        <v>16.292787027359001</v>
      </c>
      <c r="X15">
        <v>3.4363976240157998</v>
      </c>
      <c r="Y15" s="3">
        <f t="shared" si="4"/>
        <v>33.008878064155539</v>
      </c>
      <c r="Z15">
        <v>216.88338867046099</v>
      </c>
      <c r="AA15">
        <v>179.98771894786299</v>
      </c>
      <c r="AB15">
        <v>193.72975940217401</v>
      </c>
      <c r="AC15">
        <v>156.713295910813</v>
      </c>
      <c r="AD15">
        <v>168.49066569943801</v>
      </c>
      <c r="AE15" s="5">
        <f t="shared" si="5"/>
        <v>915.80482863074917</v>
      </c>
      <c r="AF15">
        <v>4.2612520694732599</v>
      </c>
      <c r="AG15">
        <v>9.7526063203811599</v>
      </c>
      <c r="AH15">
        <v>8.1418722391128497</v>
      </c>
      <c r="AI15">
        <v>14.217589473724299</v>
      </c>
      <c r="AJ15">
        <v>4.4080167770385703</v>
      </c>
      <c r="AK15" s="3">
        <f t="shared" si="6"/>
        <v>40.781336879730134</v>
      </c>
      <c r="AL15" s="2">
        <v>327.04614536947798</v>
      </c>
      <c r="AM15">
        <v>169.55286584768399</v>
      </c>
      <c r="AN15">
        <v>175.027007071204</v>
      </c>
      <c r="AO15">
        <v>273.39826674909801</v>
      </c>
      <c r="AP15">
        <v>203.96616199574001</v>
      </c>
      <c r="AQ15" s="5">
        <f t="shared" si="11"/>
        <v>1148.9904470332042</v>
      </c>
      <c r="AR15">
        <v>6.8256854534149101</v>
      </c>
      <c r="AS15">
        <v>2.9797410964965798</v>
      </c>
      <c r="AT15">
        <v>4.0920321941375697</v>
      </c>
      <c r="AU15">
        <v>13.5486724138259</v>
      </c>
      <c r="AV15">
        <v>4.9146657943725502</v>
      </c>
      <c r="AW15" s="3">
        <f>SUM(AR15:AV15)</f>
        <v>32.360796952247512</v>
      </c>
      <c r="AX15" s="2">
        <v>154.15981694475701</v>
      </c>
      <c r="AY15">
        <v>179.98771894786299</v>
      </c>
      <c r="AZ15">
        <v>193.72975940217401</v>
      </c>
      <c r="BA15">
        <v>223.07960769595601</v>
      </c>
      <c r="BB15">
        <v>203.96616199574001</v>
      </c>
      <c r="BC15" s="5">
        <f t="shared" si="7"/>
        <v>954.92306498649009</v>
      </c>
      <c r="BD15">
        <v>2.8945992708206099</v>
      </c>
      <c r="BE15">
        <v>10.125803351402199</v>
      </c>
      <c r="BF15">
        <v>8.3951948404312091</v>
      </c>
      <c r="BG15">
        <v>9.8621416568756093</v>
      </c>
      <c r="BH15">
        <v>5.69464719295501</v>
      </c>
      <c r="BI15" s="3">
        <f t="shared" si="8"/>
        <v>36.972386312484637</v>
      </c>
      <c r="BJ15" s="2"/>
      <c r="BK15" s="3"/>
      <c r="BL15" s="3"/>
      <c r="BM15" s="3"/>
      <c r="BN15" s="3"/>
      <c r="BO15" s="3"/>
      <c r="BP15" s="2"/>
      <c r="BU15">
        <f t="shared" si="9"/>
        <v>0</v>
      </c>
    </row>
    <row r="16" spans="1:73" x14ac:dyDescent="0.25">
      <c r="A16" t="s">
        <v>17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1"/>
        <v>1013.10492503307</v>
      </c>
      <c r="H16">
        <v>6.8431163311004601</v>
      </c>
      <c r="I16">
        <v>5.3742753744125302</v>
      </c>
      <c r="J16">
        <v>8.58487677574157</v>
      </c>
      <c r="K16">
        <v>57.709152603149398</v>
      </c>
      <c r="L16">
        <v>1.7905999898910501</v>
      </c>
      <c r="M16" s="5">
        <f t="shared" si="2"/>
        <v>80.302021074295013</v>
      </c>
      <c r="N16" s="2">
        <v>227.55330022553099</v>
      </c>
      <c r="O16">
        <v>151.758552352408</v>
      </c>
      <c r="P16">
        <v>170.90320200033699</v>
      </c>
      <c r="Q16">
        <v>255.33792632727699</v>
      </c>
      <c r="R16">
        <v>157.00160565636</v>
      </c>
      <c r="S16" s="3">
        <f t="shared" si="3"/>
        <v>962.55458656191308</v>
      </c>
      <c r="T16" s="2">
        <v>5.2925606727599996</v>
      </c>
      <c r="U16">
        <v>5.37200829982757</v>
      </c>
      <c r="V16">
        <v>3.7663801193237298</v>
      </c>
      <c r="W16">
        <v>49.691688394546503</v>
      </c>
      <c r="X16">
        <v>4.5744156122207604</v>
      </c>
      <c r="Y16" s="3">
        <f t="shared" si="4"/>
        <v>68.697053098678566</v>
      </c>
      <c r="Z16">
        <v>209.47544395263799</v>
      </c>
      <c r="AA16">
        <v>122.70776287405</v>
      </c>
      <c r="AB16">
        <v>211.580823918362</v>
      </c>
      <c r="AC16">
        <v>274.810707801825</v>
      </c>
      <c r="AD16">
        <v>155.22345769943701</v>
      </c>
      <c r="AE16" s="5">
        <f t="shared" si="5"/>
        <v>973.79819624631182</v>
      </c>
      <c r="AF16">
        <v>9.5542085409164397</v>
      </c>
      <c r="AG16">
        <v>5.3604382038116398</v>
      </c>
      <c r="AH16">
        <v>11.6110980987548</v>
      </c>
      <c r="AI16">
        <v>52.129576182365398</v>
      </c>
      <c r="AJ16">
        <v>2.4396843433380102</v>
      </c>
      <c r="AK16" s="3">
        <f t="shared" si="6"/>
        <v>81.095005369186296</v>
      </c>
      <c r="AL16" s="2">
        <v>227.96857450015699</v>
      </c>
      <c r="AM16">
        <v>179.98771894786299</v>
      </c>
      <c r="AN16">
        <v>169.836294051935</v>
      </c>
      <c r="AO16">
        <v>259.562654676779</v>
      </c>
      <c r="AP16">
        <v>203.96616199574001</v>
      </c>
      <c r="AQ16" s="5">
        <f t="shared" si="11"/>
        <v>1041.3214041724741</v>
      </c>
      <c r="AR16">
        <v>3.4398366689682001</v>
      </c>
      <c r="AS16">
        <v>11.8569980382919</v>
      </c>
      <c r="AT16">
        <v>4.9848235845565796</v>
      </c>
      <c r="AU16">
        <v>24.060271906852702</v>
      </c>
      <c r="AV16">
        <v>6.6328755140304496</v>
      </c>
      <c r="AW16" s="3">
        <f t="shared" si="10"/>
        <v>50.974805712699833</v>
      </c>
      <c r="AX16" s="2">
        <v>209.47544395263799</v>
      </c>
      <c r="AY16">
        <v>122.70776287405</v>
      </c>
      <c r="AZ16">
        <v>177.46622666951899</v>
      </c>
      <c r="BA16">
        <v>274.892661988626</v>
      </c>
      <c r="BB16">
        <v>200.288763819368</v>
      </c>
      <c r="BC16" s="5">
        <f t="shared" si="7"/>
        <v>984.830859304201</v>
      </c>
      <c r="BD16">
        <v>9.6403618574142396</v>
      </c>
      <c r="BE16">
        <v>5.0469834566116303</v>
      </c>
      <c r="BF16">
        <v>8.5123889684677092</v>
      </c>
      <c r="BG16">
        <v>60.347579288482599</v>
      </c>
      <c r="BH16">
        <v>3.3278852224349902</v>
      </c>
      <c r="BI16" s="3">
        <f t="shared" si="8"/>
        <v>86.875198793411158</v>
      </c>
      <c r="BJ16" s="2"/>
      <c r="BK16" s="3"/>
      <c r="BL16" s="3"/>
      <c r="BM16" s="3"/>
      <c r="BN16" s="3"/>
      <c r="BO16" s="3"/>
      <c r="BP16" s="2"/>
      <c r="BU16">
        <f t="shared" si="9"/>
        <v>0</v>
      </c>
    </row>
    <row r="17" spans="1:73" x14ac:dyDescent="0.25">
      <c r="A17" t="s">
        <v>18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1"/>
        <v>1028.7778194626922</v>
      </c>
      <c r="H17">
        <v>5.2432768821716298</v>
      </c>
      <c r="I17">
        <v>3.09267122745513</v>
      </c>
      <c r="J17">
        <v>2.8958367824554401</v>
      </c>
      <c r="K17">
        <v>5.2842009305953903</v>
      </c>
      <c r="L17">
        <v>1.4598773956298801</v>
      </c>
      <c r="M17" s="5">
        <f t="shared" si="2"/>
        <v>17.97586321830747</v>
      </c>
      <c r="N17" s="2">
        <v>313.13217148424201</v>
      </c>
      <c r="O17">
        <v>153.274802852101</v>
      </c>
      <c r="P17">
        <v>241.67154979377401</v>
      </c>
      <c r="Q17">
        <v>186.905239211657</v>
      </c>
      <c r="R17">
        <v>115.566897157905</v>
      </c>
      <c r="S17" s="3">
        <f t="shared" si="3"/>
        <v>1010.550660499679</v>
      </c>
      <c r="T17" s="2">
        <v>4.3209599018096903</v>
      </c>
      <c r="U17">
        <v>3.8848403692245399</v>
      </c>
      <c r="V17">
        <v>5.3037979125976502</v>
      </c>
      <c r="W17">
        <v>4.2083729982376097</v>
      </c>
      <c r="X17">
        <v>1.0704200029373101</v>
      </c>
      <c r="Y17" s="3">
        <f t="shared" si="4"/>
        <v>18.788391184806802</v>
      </c>
      <c r="Z17">
        <v>255.03155596785001</v>
      </c>
      <c r="AA17">
        <v>153.274802852101</v>
      </c>
      <c r="AB17">
        <v>201.234408199353</v>
      </c>
      <c r="AC17">
        <v>217.77063368948899</v>
      </c>
      <c r="AD17">
        <v>152.961126160129</v>
      </c>
      <c r="AE17" s="5">
        <f t="shared" si="5"/>
        <v>980.27252686892189</v>
      </c>
      <c r="AF17">
        <v>5.2015434265136697</v>
      </c>
      <c r="AG17">
        <v>4.9281017541885301</v>
      </c>
      <c r="AH17">
        <v>4.5681679487228397</v>
      </c>
      <c r="AI17">
        <v>5.7508327245712199</v>
      </c>
      <c r="AJ17">
        <v>2.0483695030212399</v>
      </c>
      <c r="AK17" s="3">
        <f t="shared" si="6"/>
        <v>22.497015357017503</v>
      </c>
      <c r="AL17" s="2">
        <v>227.55330022553099</v>
      </c>
      <c r="AM17">
        <v>151.758552352408</v>
      </c>
      <c r="AN17">
        <v>134.84679129158599</v>
      </c>
      <c r="AO17">
        <v>255.33792632727699</v>
      </c>
      <c r="AP17">
        <v>203.35855179665899</v>
      </c>
      <c r="AQ17" s="5">
        <f t="shared" si="11"/>
        <v>972.8551219934609</v>
      </c>
      <c r="AR17">
        <v>7.6492364168167102</v>
      </c>
      <c r="AS17">
        <v>7.71581628322601</v>
      </c>
      <c r="AT17">
        <v>6.24365134239196</v>
      </c>
      <c r="AU17">
        <v>72.714664030074999</v>
      </c>
      <c r="AV17">
        <v>6.0432926177978503</v>
      </c>
      <c r="AW17" s="3">
        <f t="shared" si="10"/>
        <v>100.36666069030753</v>
      </c>
      <c r="AX17" s="2">
        <v>255.03155596785001</v>
      </c>
      <c r="AY17">
        <v>153.274802852101</v>
      </c>
      <c r="AZ17">
        <v>201.234408199353</v>
      </c>
      <c r="BA17">
        <v>217.77063368948899</v>
      </c>
      <c r="BB17">
        <v>152.961126160129</v>
      </c>
      <c r="BC17" s="5">
        <f t="shared" si="7"/>
        <v>980.27252686892189</v>
      </c>
      <c r="BD17">
        <v>4.7898680686950597</v>
      </c>
      <c r="BE17">
        <v>4.7060689687728798</v>
      </c>
      <c r="BF17">
        <v>4.2889524698257402</v>
      </c>
      <c r="BG17">
        <v>5.3304991960525498</v>
      </c>
      <c r="BH17">
        <v>1.9299154758453301</v>
      </c>
      <c r="BI17" s="3">
        <f t="shared" si="8"/>
        <v>21.045304179191561</v>
      </c>
      <c r="BJ17" s="2"/>
      <c r="BK17" s="3"/>
      <c r="BL17" s="3"/>
      <c r="BM17" s="3"/>
      <c r="BN17" s="3"/>
      <c r="BO17" s="3"/>
      <c r="BP17" s="2"/>
      <c r="BU17">
        <f t="shared" si="9"/>
        <v>0</v>
      </c>
    </row>
    <row r="18" spans="1:73" x14ac:dyDescent="0.25">
      <c r="A18" t="s">
        <v>19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1"/>
        <v>1075.8070355367361</v>
      </c>
      <c r="H18">
        <v>3.0056661367416302</v>
      </c>
      <c r="I18">
        <v>2.4318724155426001</v>
      </c>
      <c r="J18">
        <v>8.66190054416656</v>
      </c>
      <c r="K18">
        <v>13.3305119514465</v>
      </c>
      <c r="L18">
        <v>0.61537797451019205</v>
      </c>
      <c r="M18" s="5">
        <f t="shared" si="2"/>
        <v>28.045329022407483</v>
      </c>
      <c r="N18" s="2">
        <v>133.592581412154</v>
      </c>
      <c r="O18">
        <v>151.692810330192</v>
      </c>
      <c r="P18">
        <v>255.510506326995</v>
      </c>
      <c r="Q18">
        <v>280.96764744164699</v>
      </c>
      <c r="R18">
        <v>71.054083775364404</v>
      </c>
      <c r="S18" s="3">
        <f t="shared" si="3"/>
        <v>892.81762928635248</v>
      </c>
      <c r="T18" s="2">
        <v>1.4330073118209801</v>
      </c>
      <c r="U18">
        <v>2.5986635446548401</v>
      </c>
      <c r="V18">
        <v>12.1140716075897</v>
      </c>
      <c r="W18">
        <v>16.128396844863801</v>
      </c>
      <c r="X18">
        <v>0.42658348083496</v>
      </c>
      <c r="Y18" s="3">
        <f t="shared" si="4"/>
        <v>32.700722789764278</v>
      </c>
      <c r="Z18">
        <v>85.3842548474681</v>
      </c>
      <c r="AA18">
        <v>139.64886821887001</v>
      </c>
      <c r="AB18">
        <v>266.15681425643697</v>
      </c>
      <c r="AC18">
        <v>320.72189039378702</v>
      </c>
      <c r="AD18">
        <v>0</v>
      </c>
      <c r="AE18" s="5">
        <f t="shared" si="5"/>
        <v>811.91182771656213</v>
      </c>
      <c r="AF18">
        <v>1.2165066480636499</v>
      </c>
      <c r="AG18">
        <v>2.53107237815856</v>
      </c>
      <c r="AH18">
        <v>18.420865416526699</v>
      </c>
      <c r="AI18">
        <v>20.141511464118899</v>
      </c>
      <c r="AJ18">
        <v>0</v>
      </c>
      <c r="AK18" s="3">
        <f t="shared" si="6"/>
        <v>42.309955906867806</v>
      </c>
      <c r="AL18" s="2">
        <v>313.13217148424201</v>
      </c>
      <c r="AM18">
        <v>153.274802852101</v>
      </c>
      <c r="AN18">
        <v>241.67154979377401</v>
      </c>
      <c r="AO18">
        <v>186.905239211657</v>
      </c>
      <c r="AP18">
        <v>115.566897157905</v>
      </c>
      <c r="AQ18" s="5">
        <f t="shared" si="11"/>
        <v>1010.550660499679</v>
      </c>
      <c r="AR18">
        <v>7.0109284639358496</v>
      </c>
      <c r="AS18">
        <v>5.9533527612686097</v>
      </c>
      <c r="AT18">
        <v>7.8372111082076996</v>
      </c>
      <c r="AU18">
        <v>6.4656742334365802</v>
      </c>
      <c r="AV18">
        <v>1.9279176712036099</v>
      </c>
      <c r="AW18" s="3">
        <f t="shared" si="10"/>
        <v>29.195084238052349</v>
      </c>
      <c r="AX18" s="2">
        <v>121.91028772329101</v>
      </c>
      <c r="AY18">
        <v>139.64886821887001</v>
      </c>
      <c r="AZ18">
        <v>255.510506326995</v>
      </c>
      <c r="BA18">
        <v>317.28477466988397</v>
      </c>
      <c r="BB18">
        <v>71.054083775364404</v>
      </c>
      <c r="BC18" s="5">
        <f t="shared" si="7"/>
        <v>905.4085207144044</v>
      </c>
      <c r="BD18">
        <v>1.7158150196075399</v>
      </c>
      <c r="BE18">
        <v>2.4106436014175401</v>
      </c>
      <c r="BF18">
        <v>13.6441696166992</v>
      </c>
      <c r="BG18">
        <v>23.0484363079071</v>
      </c>
      <c r="BH18">
        <v>0.71122369766235305</v>
      </c>
      <c r="BI18" s="3">
        <f t="shared" si="8"/>
        <v>41.530288243293732</v>
      </c>
      <c r="BJ18" s="2"/>
      <c r="BK18" s="3"/>
      <c r="BL18" s="3"/>
      <c r="BM18" s="3"/>
      <c r="BN18" s="3"/>
      <c r="BO18" s="3"/>
      <c r="BP18" s="2"/>
      <c r="BU18">
        <f t="shared" si="9"/>
        <v>0</v>
      </c>
    </row>
    <row r="19" spans="1:73" x14ac:dyDescent="0.25">
      <c r="A19" t="s">
        <v>20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1"/>
        <v>1028.4234255423501</v>
      </c>
      <c r="H19">
        <v>5.9452636957168501</v>
      </c>
      <c r="I19">
        <v>7.0467129230499204</v>
      </c>
      <c r="J19">
        <v>2.3090878486633302</v>
      </c>
      <c r="K19">
        <v>10.151226615905699</v>
      </c>
      <c r="L19">
        <v>1.67858715057373</v>
      </c>
      <c r="M19" s="5">
        <f t="shared" si="2"/>
        <v>27.130878233909531</v>
      </c>
      <c r="N19" s="2">
        <v>238.59251491518901</v>
      </c>
      <c r="O19">
        <v>153.06827551576001</v>
      </c>
      <c r="P19">
        <v>241.723470577923</v>
      </c>
      <c r="Q19">
        <v>217.005114020337</v>
      </c>
      <c r="R19">
        <v>115.566897157905</v>
      </c>
      <c r="S19" s="3">
        <f t="shared" si="3"/>
        <v>965.95627218711411</v>
      </c>
      <c r="T19" s="2">
        <v>3.1300533294677702</v>
      </c>
      <c r="U19">
        <v>9.7012171506881693</v>
      </c>
      <c r="V19">
        <v>3.9551511049270598</v>
      </c>
      <c r="W19">
        <v>11.0763450145721</v>
      </c>
      <c r="X19">
        <v>1.2469570636749201</v>
      </c>
      <c r="Y19" s="3">
        <f t="shared" si="4"/>
        <v>29.109723663330016</v>
      </c>
      <c r="Z19">
        <v>171.64341002549</v>
      </c>
      <c r="AA19">
        <v>153.06827551576001</v>
      </c>
      <c r="AB19">
        <v>245.98456547815201</v>
      </c>
      <c r="AC19">
        <v>234.51523448165599</v>
      </c>
      <c r="AD19">
        <v>115.566897157905</v>
      </c>
      <c r="AE19" s="5">
        <f t="shared" si="5"/>
        <v>920.77838265896298</v>
      </c>
      <c r="AF19">
        <v>4.0760778427124</v>
      </c>
      <c r="AG19">
        <v>11.0831034898757</v>
      </c>
      <c r="AH19">
        <v>6.1199695110321004</v>
      </c>
      <c r="AI19">
        <v>11.8077323198318</v>
      </c>
      <c r="AJ19">
        <v>1.81134812831878</v>
      </c>
      <c r="AK19" s="3">
        <f t="shared" si="6"/>
        <v>34.898231291770777</v>
      </c>
      <c r="AL19" s="2">
        <v>133.592581412154</v>
      </c>
      <c r="AM19">
        <v>151.692810330192</v>
      </c>
      <c r="AN19">
        <v>255.510506326995</v>
      </c>
      <c r="AO19">
        <v>281.20181840403001</v>
      </c>
      <c r="AP19">
        <v>71.054083775364404</v>
      </c>
      <c r="AQ19" s="5">
        <f t="shared" si="11"/>
        <v>893.05180024873539</v>
      </c>
      <c r="AR19">
        <v>2.5208499908447202</v>
      </c>
      <c r="AS19">
        <v>3.97108952999114</v>
      </c>
      <c r="AT19">
        <v>16.043842387199401</v>
      </c>
      <c r="AU19">
        <v>21.544659423828101</v>
      </c>
      <c r="AV19">
        <v>0.87547054290771398</v>
      </c>
      <c r="AW19" s="3">
        <f t="shared" si="10"/>
        <v>44.955911874771076</v>
      </c>
      <c r="AX19" s="2">
        <v>171.64341002549</v>
      </c>
      <c r="AY19">
        <v>153.06827551576001</v>
      </c>
      <c r="AZ19">
        <v>245.98456547815201</v>
      </c>
      <c r="BA19">
        <v>234.51523448165599</v>
      </c>
      <c r="BB19">
        <v>115.566897157905</v>
      </c>
      <c r="BC19" s="5">
        <f t="shared" si="7"/>
        <v>920.77838265896298</v>
      </c>
      <c r="BD19">
        <v>4.0179288864135696</v>
      </c>
      <c r="BE19">
        <v>10.497101783752401</v>
      </c>
      <c r="BF19">
        <v>5.7385233879089297</v>
      </c>
      <c r="BG19">
        <v>10.439405155181801</v>
      </c>
      <c r="BH19">
        <v>1.6903026819229101</v>
      </c>
      <c r="BI19" s="3">
        <f t="shared" si="8"/>
        <v>32.383261895179608</v>
      </c>
      <c r="BJ19" s="2"/>
      <c r="BK19" s="3"/>
      <c r="BL19" s="3"/>
      <c r="BM19" s="3"/>
      <c r="BN19" s="3"/>
      <c r="BO19" s="3"/>
      <c r="BP19" s="2"/>
      <c r="BU19">
        <f t="shared" si="9"/>
        <v>0</v>
      </c>
    </row>
    <row r="20" spans="1:73" x14ac:dyDescent="0.25">
      <c r="A20" t="s">
        <v>21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1"/>
        <v>1025.7109014795881</v>
      </c>
      <c r="H20">
        <v>6.4270731449127201</v>
      </c>
      <c r="I20">
        <v>3.9022116899490298</v>
      </c>
      <c r="J20">
        <v>4.4737627744674597</v>
      </c>
      <c r="K20">
        <v>8.4258956193923904</v>
      </c>
      <c r="L20">
        <v>1.9906561851501401</v>
      </c>
      <c r="M20" s="5">
        <f t="shared" si="2"/>
        <v>25.219599413871737</v>
      </c>
      <c r="N20" s="2">
        <v>228.99933861109699</v>
      </c>
      <c r="O20">
        <v>153.10575474694599</v>
      </c>
      <c r="P20">
        <v>245.93264469400401</v>
      </c>
      <c r="Q20">
        <v>197.642056920106</v>
      </c>
      <c r="R20">
        <v>107.984927868296</v>
      </c>
      <c r="S20" s="3">
        <f t="shared" si="3"/>
        <v>933.66472284044903</v>
      </c>
      <c r="T20" s="2">
        <v>4.7505751848220799</v>
      </c>
      <c r="U20">
        <v>5.2053268432617097</v>
      </c>
      <c r="V20">
        <v>10.8245923757553</v>
      </c>
      <c r="W20">
        <v>7.3275167942047101</v>
      </c>
      <c r="X20">
        <v>1.3861005544662399</v>
      </c>
      <c r="Y20" s="3">
        <f t="shared" si="4"/>
        <v>29.494111752510037</v>
      </c>
      <c r="Z20">
        <v>255.03155596785001</v>
      </c>
      <c r="AA20">
        <v>153.10575474694599</v>
      </c>
      <c r="AB20">
        <v>201.234408199353</v>
      </c>
      <c r="AC20">
        <v>215.15452526107899</v>
      </c>
      <c r="AD20">
        <v>152.961126160129</v>
      </c>
      <c r="AE20" s="5">
        <f t="shared" si="5"/>
        <v>977.48737033535701</v>
      </c>
      <c r="AF20">
        <v>8.1959123373031595</v>
      </c>
      <c r="AG20">
        <v>6.7445632457733096</v>
      </c>
      <c r="AH20">
        <v>6.7998101949691696</v>
      </c>
      <c r="AI20">
        <v>10.5320385217666</v>
      </c>
      <c r="AJ20">
        <v>2.71984872817993</v>
      </c>
      <c r="AK20" s="3">
        <f t="shared" si="6"/>
        <v>34.992173027992173</v>
      </c>
      <c r="AL20" s="2">
        <v>264.96739219015802</v>
      </c>
      <c r="AM20">
        <v>153.06827551576001</v>
      </c>
      <c r="AN20">
        <v>241.723470577923</v>
      </c>
      <c r="AO20">
        <v>215.15452526107899</v>
      </c>
      <c r="AP20">
        <v>115.566897157905</v>
      </c>
      <c r="AQ20" s="5">
        <f t="shared" si="11"/>
        <v>990.48056070282507</v>
      </c>
      <c r="AR20">
        <v>5.4499543905258099</v>
      </c>
      <c r="AS20">
        <v>13.143904638290399</v>
      </c>
      <c r="AT20">
        <v>6.0677769184112504</v>
      </c>
      <c r="AU20">
        <v>12.1869487524032</v>
      </c>
      <c r="AV20">
        <v>2.1155869722366298</v>
      </c>
      <c r="AW20" s="3">
        <f t="shared" si="10"/>
        <v>38.964171671867291</v>
      </c>
      <c r="AX20" s="2">
        <v>255.03155596785001</v>
      </c>
      <c r="AY20">
        <v>153.10575474694599</v>
      </c>
      <c r="AZ20">
        <v>201.234408199353</v>
      </c>
      <c r="BA20">
        <v>215.15452526107899</v>
      </c>
      <c r="BB20">
        <v>152.961126160129</v>
      </c>
      <c r="BC20" s="5">
        <f t="shared" si="7"/>
        <v>977.48737033535701</v>
      </c>
      <c r="BD20">
        <v>6.9872960567474296</v>
      </c>
      <c r="BE20">
        <v>6.06264727115631</v>
      </c>
      <c r="BF20">
        <v>6.0962523221969596</v>
      </c>
      <c r="BG20">
        <v>9.3334361314773506</v>
      </c>
      <c r="BH20">
        <v>2.4319459438323898</v>
      </c>
      <c r="BI20" s="3">
        <f t="shared" si="8"/>
        <v>30.911577725410439</v>
      </c>
      <c r="BJ20" s="2"/>
      <c r="BK20" s="3"/>
      <c r="BL20" s="3"/>
      <c r="BM20" s="3"/>
      <c r="BN20" s="3"/>
      <c r="BO20" s="3"/>
      <c r="BP20" s="2"/>
      <c r="BU20">
        <f t="shared" si="9"/>
        <v>0</v>
      </c>
    </row>
    <row r="21" spans="1:73" x14ac:dyDescent="0.25">
      <c r="A21" t="s">
        <v>22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1"/>
        <v>1700.9754691220448</v>
      </c>
      <c r="H21">
        <v>2.9349014997482299</v>
      </c>
      <c r="I21">
        <v>2.1355027198791499</v>
      </c>
      <c r="J21">
        <v>0.65151202678680398</v>
      </c>
      <c r="K21">
        <v>6.5601197004318204</v>
      </c>
      <c r="L21">
        <v>1.2135075092315599</v>
      </c>
      <c r="M21" s="5">
        <f t="shared" si="2"/>
        <v>13.495543456077565</v>
      </c>
      <c r="N21">
        <v>521.48600491852301</v>
      </c>
      <c r="O21">
        <v>424.12869370375898</v>
      </c>
      <c r="P21">
        <v>0</v>
      </c>
      <c r="Q21">
        <v>503.285375280305</v>
      </c>
      <c r="R21">
        <v>138.818193341615</v>
      </c>
      <c r="S21" s="3">
        <f t="shared" si="3"/>
        <v>1587.718267244202</v>
      </c>
      <c r="T21">
        <v>5.80400855541229</v>
      </c>
      <c r="U21">
        <v>3.7419264793395901</v>
      </c>
      <c r="V21">
        <v>0</v>
      </c>
      <c r="W21">
        <v>11.036450648307801</v>
      </c>
      <c r="X21">
        <v>1.5042830944061201</v>
      </c>
      <c r="Y21" s="3">
        <f t="shared" si="4"/>
        <v>22.0866687774658</v>
      </c>
      <c r="Z21" s="2"/>
      <c r="AA21" s="3"/>
      <c r="AB21" s="3"/>
      <c r="AC21" s="3"/>
      <c r="AD21" s="3"/>
      <c r="AE21" s="5">
        <f t="shared" si="5"/>
        <v>0</v>
      </c>
      <c r="AF21" s="2"/>
      <c r="AG21" s="3"/>
      <c r="AH21" s="3"/>
      <c r="AI21" s="3"/>
      <c r="AJ21" s="3"/>
      <c r="AK21" s="3">
        <f t="shared" si="6"/>
        <v>0</v>
      </c>
      <c r="AL21" s="2">
        <v>228.99933861109699</v>
      </c>
      <c r="AM21">
        <v>153.10575474694599</v>
      </c>
      <c r="AN21">
        <v>245.93264469400401</v>
      </c>
      <c r="AO21">
        <v>197.642056920106</v>
      </c>
      <c r="AP21">
        <v>107.984927868296</v>
      </c>
      <c r="AQ21" s="5">
        <f t="shared" si="11"/>
        <v>933.66472284044903</v>
      </c>
      <c r="AR21">
        <v>7.1176210403442299</v>
      </c>
      <c r="AS21">
        <v>7.79207320213317</v>
      </c>
      <c r="AT21">
        <v>15.0675921916961</v>
      </c>
      <c r="AU21">
        <v>10.7663640022277</v>
      </c>
      <c r="AV21">
        <v>2.3410719156265198</v>
      </c>
      <c r="AW21" s="3">
        <f t="shared" si="10"/>
        <v>43.084722352027718</v>
      </c>
      <c r="AX21" s="2"/>
      <c r="AY21" s="3"/>
      <c r="AZ21" s="3"/>
      <c r="BA21" s="3"/>
      <c r="BB21" s="3"/>
      <c r="BC21" s="5">
        <f t="shared" si="7"/>
        <v>0</v>
      </c>
      <c r="BD21" s="2"/>
      <c r="BE21" s="3"/>
      <c r="BF21" s="3"/>
      <c r="BG21" s="3"/>
      <c r="BH21" s="3"/>
      <c r="BI21" s="3">
        <f t="shared" si="8"/>
        <v>0</v>
      </c>
      <c r="BJ21" s="2"/>
      <c r="BK21" s="3"/>
      <c r="BL21" s="3"/>
      <c r="BM21" s="3"/>
      <c r="BN21" s="3"/>
      <c r="BO21" s="3"/>
      <c r="BP21" s="2"/>
      <c r="BU21">
        <f t="shared" si="9"/>
        <v>0</v>
      </c>
    </row>
    <row r="22" spans="1:73" x14ac:dyDescent="0.25">
      <c r="A22" t="s">
        <v>23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1"/>
        <v>1640.2732965010209</v>
      </c>
      <c r="H22">
        <v>4.1318722248077302</v>
      </c>
      <c r="I22">
        <v>2.8326180934905998</v>
      </c>
      <c r="J22">
        <v>0.82809989452361998</v>
      </c>
      <c r="K22">
        <v>9.8801333189010592</v>
      </c>
      <c r="L22">
        <v>1.3720111846923799</v>
      </c>
      <c r="M22" s="5">
        <f t="shared" si="2"/>
        <v>19.044734716415388</v>
      </c>
      <c r="N22">
        <v>375.39494270252101</v>
      </c>
      <c r="O22">
        <v>309.71901524984497</v>
      </c>
      <c r="P22">
        <v>162.69912452858301</v>
      </c>
      <c r="Q22">
        <v>412.128115840411</v>
      </c>
      <c r="R22">
        <v>267.71425545718802</v>
      </c>
      <c r="S22" s="3">
        <f t="shared" si="3"/>
        <v>1527.6554537785482</v>
      </c>
      <c r="T22">
        <v>4.5866687297821001</v>
      </c>
      <c r="U22">
        <v>3.2724916219711302</v>
      </c>
      <c r="V22">
        <v>1.1240689277648901</v>
      </c>
      <c r="W22">
        <v>12.645037913322399</v>
      </c>
      <c r="X22">
        <v>2.9356721162796</v>
      </c>
      <c r="Y22" s="3">
        <f t="shared" si="4"/>
        <v>24.563939309120119</v>
      </c>
      <c r="Z22" s="2"/>
      <c r="AA22" s="3"/>
      <c r="AB22" s="3"/>
      <c r="AC22" s="3"/>
      <c r="AD22" s="3"/>
      <c r="AE22" s="5">
        <f t="shared" si="5"/>
        <v>0</v>
      </c>
      <c r="AF22" s="2"/>
      <c r="AG22" s="3"/>
      <c r="AH22" s="3"/>
      <c r="AI22" s="3"/>
      <c r="AJ22" s="3"/>
      <c r="AK22" s="3">
        <f t="shared" si="6"/>
        <v>0</v>
      </c>
      <c r="AL22" s="2">
        <v>327.04614536947798</v>
      </c>
      <c r="AM22">
        <v>169.55286584768399</v>
      </c>
      <c r="AN22">
        <v>175.027007071204</v>
      </c>
      <c r="AO22">
        <v>273.39826674909801</v>
      </c>
      <c r="AP22">
        <v>203.96616199574001</v>
      </c>
      <c r="AQ22" s="5">
        <f t="shared" si="11"/>
        <v>1148.9904470332042</v>
      </c>
      <c r="AR22">
        <v>6.5207791805267297</v>
      </c>
      <c r="AS22">
        <v>2.6828076839446999</v>
      </c>
      <c r="AT22">
        <v>3.6186709165573099</v>
      </c>
      <c r="AU22">
        <v>12.7025416851043</v>
      </c>
      <c r="AV22">
        <v>4.40791537761688</v>
      </c>
      <c r="AW22" s="3">
        <f t="shared" si="10"/>
        <v>29.93271484374992</v>
      </c>
      <c r="AX22" s="2"/>
      <c r="AY22" s="3"/>
      <c r="AZ22" s="3"/>
      <c r="BA22" s="3"/>
      <c r="BB22" s="3"/>
      <c r="BC22" s="5">
        <f t="shared" si="7"/>
        <v>0</v>
      </c>
      <c r="BD22" s="2"/>
      <c r="BE22" s="3"/>
      <c r="BF22" s="3"/>
      <c r="BG22" s="3"/>
      <c r="BH22" s="3"/>
      <c r="BI22" s="3">
        <f t="shared" si="8"/>
        <v>0</v>
      </c>
      <c r="BJ22" s="2"/>
      <c r="BK22" s="3"/>
      <c r="BL22" s="3"/>
      <c r="BM22" s="3"/>
      <c r="BN22" s="3"/>
      <c r="BO22" s="3"/>
      <c r="BP22" s="2"/>
      <c r="BU22">
        <f t="shared" si="9"/>
        <v>0</v>
      </c>
    </row>
    <row r="23" spans="1:73" x14ac:dyDescent="0.25">
      <c r="A23" t="s">
        <v>24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1"/>
        <v>1456.9802658401838</v>
      </c>
      <c r="H23">
        <v>5.7409743785858103</v>
      </c>
      <c r="I23">
        <v>1.5638777017593299</v>
      </c>
      <c r="J23">
        <v>0.67871029376983605</v>
      </c>
      <c r="K23">
        <v>9.2502090692520103</v>
      </c>
      <c r="L23">
        <v>1.0302213430404601</v>
      </c>
      <c r="M23" s="5">
        <f t="shared" si="2"/>
        <v>18.263992786407446</v>
      </c>
      <c r="N23">
        <v>378.92126379166803</v>
      </c>
      <c r="O23">
        <v>324.43347217154502</v>
      </c>
      <c r="P23">
        <v>107.03654188422701</v>
      </c>
      <c r="Q23">
        <v>405.65952689431998</v>
      </c>
      <c r="R23">
        <v>149.532306694402</v>
      </c>
      <c r="S23" s="3">
        <f t="shared" si="3"/>
        <v>1365.583111436162</v>
      </c>
      <c r="T23">
        <v>8.3454891920089693</v>
      </c>
      <c r="U23">
        <v>4.1460428953170698</v>
      </c>
      <c r="V23">
        <v>0.96125626564025801</v>
      </c>
      <c r="W23">
        <v>13.9615181207656</v>
      </c>
      <c r="X23">
        <v>1.29837589263916</v>
      </c>
      <c r="Y23" s="3">
        <f t="shared" si="4"/>
        <v>28.712682366371059</v>
      </c>
      <c r="Z23" s="2"/>
      <c r="AA23" s="3"/>
      <c r="AB23" s="3"/>
      <c r="AC23" s="3"/>
      <c r="AD23" s="3"/>
      <c r="AE23" s="5">
        <f t="shared" si="5"/>
        <v>0</v>
      </c>
      <c r="AF23" s="2"/>
      <c r="AG23" s="3"/>
      <c r="AH23" s="3"/>
      <c r="AI23" s="3"/>
      <c r="AJ23" s="3"/>
      <c r="AK23" s="3">
        <f t="shared" si="6"/>
        <v>0</v>
      </c>
      <c r="AL23" s="2">
        <v>227.96857450015699</v>
      </c>
      <c r="AM23">
        <v>179.98771894786299</v>
      </c>
      <c r="AN23">
        <v>169.836294051935</v>
      </c>
      <c r="AO23">
        <v>259.81692553721899</v>
      </c>
      <c r="AP23">
        <v>203.96616199574001</v>
      </c>
      <c r="AQ23" s="5">
        <f t="shared" si="11"/>
        <v>1041.5756750329142</v>
      </c>
      <c r="AR23">
        <v>3.5133681058883601</v>
      </c>
      <c r="AS23">
        <v>11.807006478309599</v>
      </c>
      <c r="AT23">
        <v>5.0805748462676998</v>
      </c>
      <c r="AU23">
        <v>23.100161433219899</v>
      </c>
      <c r="AV23">
        <v>6.7234407424926701</v>
      </c>
      <c r="AW23" s="3">
        <f t="shared" si="10"/>
        <v>50.224551606178224</v>
      </c>
      <c r="AX23" s="2"/>
      <c r="AY23" s="3"/>
      <c r="AZ23" s="3"/>
      <c r="BA23" s="3"/>
      <c r="BB23" s="3"/>
      <c r="BC23" s="5">
        <f t="shared" si="7"/>
        <v>0</v>
      </c>
      <c r="BD23" s="2"/>
      <c r="BE23" s="3"/>
      <c r="BF23" s="3"/>
      <c r="BG23" s="3"/>
      <c r="BH23" s="3"/>
      <c r="BI23" s="3">
        <f t="shared" si="8"/>
        <v>0</v>
      </c>
      <c r="BJ23" s="2"/>
      <c r="BK23" s="3"/>
      <c r="BL23" s="3"/>
      <c r="BM23" s="3"/>
      <c r="BN23" s="3"/>
      <c r="BO23" s="3"/>
      <c r="BP23" s="2"/>
      <c r="BU23">
        <f t="shared" si="9"/>
        <v>0</v>
      </c>
    </row>
    <row r="24" spans="1:73" x14ac:dyDescent="0.25">
      <c r="A24" t="s">
        <v>25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1"/>
        <v>1099.375391859073</v>
      </c>
      <c r="H24">
        <v>3.05693461894989</v>
      </c>
      <c r="I24">
        <v>2.95408363342285</v>
      </c>
      <c r="J24">
        <v>1.1753356933593699</v>
      </c>
      <c r="K24">
        <v>19.0192404985427</v>
      </c>
      <c r="L24">
        <v>0.93694181442260704</v>
      </c>
      <c r="M24" s="5">
        <f t="shared" si="2"/>
        <v>27.142536258697415</v>
      </c>
      <c r="N24">
        <v>156.935754278324</v>
      </c>
      <c r="O24">
        <v>256.32313418170497</v>
      </c>
      <c r="P24">
        <v>110.215753225741</v>
      </c>
      <c r="Q24">
        <v>395.535195627755</v>
      </c>
      <c r="R24">
        <v>135.32683348555699</v>
      </c>
      <c r="S24" s="3">
        <f t="shared" si="3"/>
        <v>1054.336670799082</v>
      </c>
      <c r="T24">
        <v>3.9507281780242902</v>
      </c>
      <c r="U24">
        <v>4.7469831466674801</v>
      </c>
      <c r="V24">
        <v>1.3161084175109801</v>
      </c>
      <c r="W24">
        <v>23.078733515739401</v>
      </c>
      <c r="X24">
        <v>1.54419405460357</v>
      </c>
      <c r="Y24" s="3">
        <f t="shared" si="4"/>
        <v>34.636747312545722</v>
      </c>
      <c r="Z24" s="2"/>
      <c r="AA24" s="3"/>
      <c r="AB24" s="3"/>
      <c r="AC24" s="3"/>
      <c r="AD24" s="3"/>
      <c r="AE24" s="5">
        <f t="shared" si="5"/>
        <v>0</v>
      </c>
      <c r="AF24" s="2"/>
      <c r="AG24" s="3"/>
      <c r="AH24" s="3"/>
      <c r="AI24" s="3"/>
      <c r="AJ24" s="3"/>
      <c r="AK24" s="3">
        <f t="shared" si="6"/>
        <v>0</v>
      </c>
      <c r="AL24" s="2">
        <v>227.49370614343701</v>
      </c>
      <c r="AM24">
        <v>151.758552352408</v>
      </c>
      <c r="AN24">
        <v>134.84679129158599</v>
      </c>
      <c r="AO24">
        <v>255.399911261668</v>
      </c>
      <c r="AP24">
        <v>203.35855179665899</v>
      </c>
      <c r="AQ24" s="5">
        <f t="shared" si="11"/>
        <v>972.85751284575792</v>
      </c>
      <c r="AR24">
        <v>7.8517853260040198</v>
      </c>
      <c r="AS24">
        <v>7.49700832366943</v>
      </c>
      <c r="AT24">
        <v>6.1034948348998999</v>
      </c>
      <c r="AU24">
        <v>68.325308823585502</v>
      </c>
      <c r="AV24">
        <v>5.7863674640655498</v>
      </c>
      <c r="AW24" s="3">
        <f t="shared" si="10"/>
        <v>95.563964772224395</v>
      </c>
      <c r="AX24" s="2"/>
      <c r="AY24" s="3"/>
      <c r="AZ24" s="3"/>
      <c r="BA24" s="3"/>
      <c r="BB24" s="3"/>
      <c r="BC24" s="5">
        <f t="shared" si="7"/>
        <v>0</v>
      </c>
      <c r="BD24" s="2"/>
      <c r="BE24" s="3"/>
      <c r="BF24" s="3"/>
      <c r="BG24" s="3"/>
      <c r="BH24" s="3"/>
      <c r="BI24" s="3">
        <f t="shared" si="8"/>
        <v>0</v>
      </c>
      <c r="BJ24" s="2"/>
      <c r="BK24" s="3"/>
      <c r="BL24" s="3"/>
      <c r="BM24" s="3"/>
      <c r="BN24" s="3"/>
      <c r="BO24" s="3"/>
      <c r="BP24" s="2"/>
      <c r="BU24">
        <f t="shared" si="9"/>
        <v>0</v>
      </c>
    </row>
    <row r="25" spans="1:73" x14ac:dyDescent="0.25">
      <c r="A25" t="s">
        <v>26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1"/>
        <v>1340.2135643045149</v>
      </c>
      <c r="H25">
        <v>4.5017739057540798</v>
      </c>
      <c r="I25">
        <v>1.5992092370986899</v>
      </c>
      <c r="J25">
        <v>0.79896001815795903</v>
      </c>
      <c r="K25">
        <v>7.1361188411712604</v>
      </c>
      <c r="L25">
        <v>0.69160411357879603</v>
      </c>
      <c r="M25" s="5">
        <f t="shared" si="2"/>
        <v>14.727666115760785</v>
      </c>
      <c r="N25">
        <v>457.54450692061999</v>
      </c>
      <c r="O25">
        <v>288.707743793936</v>
      </c>
      <c r="P25">
        <v>77.896209248496902</v>
      </c>
      <c r="Q25">
        <v>402.99591549689501</v>
      </c>
      <c r="R25">
        <v>97.211201382527307</v>
      </c>
      <c r="S25" s="3">
        <f t="shared" si="3"/>
        <v>1324.3555768424753</v>
      </c>
      <c r="T25">
        <v>5.6123781919479301</v>
      </c>
      <c r="U25">
        <v>2.9085940361022899</v>
      </c>
      <c r="V25">
        <v>0.92688302993774396</v>
      </c>
      <c r="W25">
        <v>14.960692572593601</v>
      </c>
      <c r="X25">
        <v>0.905289030075073</v>
      </c>
      <c r="Y25" s="3">
        <f t="shared" si="4"/>
        <v>25.31383686065664</v>
      </c>
      <c r="Z25" s="2"/>
      <c r="AA25" s="3"/>
      <c r="AB25" s="3"/>
      <c r="AC25" s="3"/>
      <c r="AD25" s="3"/>
      <c r="AE25" s="5">
        <f t="shared" si="5"/>
        <v>0</v>
      </c>
      <c r="AF25" s="2"/>
      <c r="AG25" s="3"/>
      <c r="AH25" s="3"/>
      <c r="AI25" s="3"/>
      <c r="AJ25" s="3"/>
      <c r="AK25" s="3">
        <f t="shared" si="6"/>
        <v>0</v>
      </c>
      <c r="AL25" s="2">
        <v>313.13217148424201</v>
      </c>
      <c r="AM25">
        <v>153.274802852101</v>
      </c>
      <c r="AN25">
        <v>241.67154979377401</v>
      </c>
      <c r="AO25">
        <v>186.905239211657</v>
      </c>
      <c r="AP25">
        <v>115.566897157905</v>
      </c>
      <c r="AQ25" s="5">
        <f t="shared" si="11"/>
        <v>1010.550660499679</v>
      </c>
      <c r="AR25">
        <v>6.3835042715072596</v>
      </c>
      <c r="AS25">
        <v>5.5008460044860801</v>
      </c>
      <c r="AT25">
        <v>7.4261198520660399</v>
      </c>
      <c r="AU25">
        <v>5.9573056459426796</v>
      </c>
      <c r="AV25">
        <v>1.7914657831192</v>
      </c>
      <c r="AW25" s="3">
        <f t="shared" si="10"/>
        <v>27.059241557121258</v>
      </c>
      <c r="AX25" s="2"/>
      <c r="AY25" s="3"/>
      <c r="AZ25" s="3"/>
      <c r="BA25" s="3"/>
      <c r="BB25" s="3"/>
      <c r="BC25" s="5">
        <f t="shared" si="7"/>
        <v>0</v>
      </c>
      <c r="BD25" s="2"/>
      <c r="BE25" s="3"/>
      <c r="BF25" s="3"/>
      <c r="BG25" s="3"/>
      <c r="BH25" s="3"/>
      <c r="BI25" s="3">
        <f t="shared" si="8"/>
        <v>0</v>
      </c>
      <c r="BJ25" s="2"/>
      <c r="BK25" s="3"/>
      <c r="BL25" s="3"/>
      <c r="BM25" s="3"/>
      <c r="BN25" s="3"/>
      <c r="BO25" s="3"/>
      <c r="BP25" s="2"/>
      <c r="BU25">
        <f t="shared" si="9"/>
        <v>0</v>
      </c>
    </row>
    <row r="26" spans="1:73" x14ac:dyDescent="0.25">
      <c r="A26" t="s">
        <v>27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1"/>
        <v>1296.5059834197079</v>
      </c>
      <c r="H26">
        <v>2.9975915193557698</v>
      </c>
      <c r="I26">
        <v>1.9138074874877899</v>
      </c>
      <c r="J26">
        <v>0.55721664428710904</v>
      </c>
      <c r="K26">
        <v>10.961436963081301</v>
      </c>
      <c r="L26">
        <v>1.38931014537811</v>
      </c>
      <c r="M26" s="5">
        <f t="shared" si="2"/>
        <v>17.819362759590081</v>
      </c>
      <c r="N26">
        <v>254.265290287076</v>
      </c>
      <c r="O26">
        <v>447.54186112876403</v>
      </c>
      <c r="P26">
        <v>57.717229524138297</v>
      </c>
      <c r="Q26">
        <v>377.02901320674403</v>
      </c>
      <c r="R26">
        <v>192.738990361568</v>
      </c>
      <c r="S26" s="12">
        <f t="shared" si="3"/>
        <v>1329.2923845082905</v>
      </c>
      <c r="T26">
        <v>4.4678679466247502</v>
      </c>
      <c r="U26">
        <v>4.8425810813903798</v>
      </c>
      <c r="V26">
        <v>0.52582972049713095</v>
      </c>
      <c r="W26">
        <v>11.202853560447601</v>
      </c>
      <c r="X26">
        <v>1.7851018667220999</v>
      </c>
      <c r="Y26" s="3">
        <f t="shared" si="4"/>
        <v>22.824234175681962</v>
      </c>
      <c r="Z26" s="2">
        <v>207.76084254760599</v>
      </c>
      <c r="AA26">
        <v>436.95469758157998</v>
      </c>
      <c r="AB26">
        <v>57.717229524138297</v>
      </c>
      <c r="AC26">
        <v>489.16398034839801</v>
      </c>
      <c r="AD26">
        <v>211.766344279549</v>
      </c>
      <c r="AE26" s="5">
        <f t="shared" si="5"/>
        <v>1403.3630942812713</v>
      </c>
      <c r="AF26">
        <v>3.2042090654373099</v>
      </c>
      <c r="AG26">
        <v>4.5685678005218504</v>
      </c>
      <c r="AH26">
        <v>0.57878229618072496</v>
      </c>
      <c r="AI26">
        <v>18.347091341018601</v>
      </c>
      <c r="AJ26">
        <v>2.2815885066986001</v>
      </c>
      <c r="AK26" s="3">
        <f t="shared" si="6"/>
        <v>28.980239009857087</v>
      </c>
      <c r="AL26" s="2">
        <v>217.199137022526</v>
      </c>
      <c r="AM26">
        <v>412.36068305056602</v>
      </c>
      <c r="AN26">
        <v>68.536601015313906</v>
      </c>
      <c r="AO26">
        <v>421.11347982908001</v>
      </c>
      <c r="AP26">
        <v>211.766344279549</v>
      </c>
      <c r="AQ26" s="5">
        <f t="shared" si="11"/>
        <v>1330.9762451970348</v>
      </c>
      <c r="AR26">
        <v>3.6275955915450999</v>
      </c>
      <c r="AS26">
        <v>4.4328388452529897</v>
      </c>
      <c r="AT26">
        <v>0.78531858921051001</v>
      </c>
      <c r="AU26">
        <v>14.0302715063095</v>
      </c>
      <c r="AV26">
        <v>2.1012614011764499</v>
      </c>
      <c r="AW26" s="3">
        <f t="shared" si="10"/>
        <v>24.977285933494549</v>
      </c>
      <c r="AX26" s="2">
        <v>217.199137022526</v>
      </c>
      <c r="AY26">
        <v>412.36068305056602</v>
      </c>
      <c r="AZ26">
        <v>68.536601015313906</v>
      </c>
      <c r="BA26">
        <v>421.11347982908001</v>
      </c>
      <c r="BB26">
        <v>211.766344279549</v>
      </c>
      <c r="BC26" s="5">
        <f t="shared" si="7"/>
        <v>1330.9762451970348</v>
      </c>
      <c r="BD26">
        <v>3.6275955915450999</v>
      </c>
      <c r="BE26">
        <v>4.4328388452529897</v>
      </c>
      <c r="BF26">
        <v>0.78531858921051001</v>
      </c>
      <c r="BG26">
        <v>14.0302715063095</v>
      </c>
      <c r="BH26">
        <v>2.1012614011764499</v>
      </c>
      <c r="BI26" s="3">
        <f t="shared" si="8"/>
        <v>24.977285933494549</v>
      </c>
      <c r="BJ26" s="2"/>
      <c r="BK26" s="3"/>
      <c r="BL26" s="3"/>
      <c r="BM26" s="3"/>
      <c r="BN26" s="3"/>
      <c r="BO26" s="3"/>
      <c r="BP26" s="2"/>
      <c r="BU26">
        <f t="shared" si="9"/>
        <v>0</v>
      </c>
    </row>
    <row r="27" spans="1:73" x14ac:dyDescent="0.25">
      <c r="A27" t="s">
        <v>28</v>
      </c>
      <c r="B27" s="2">
        <v>282.07944490536801</v>
      </c>
      <c r="C27">
        <v>276.89946627754</v>
      </c>
      <c r="D27">
        <v>125.67889778067899</v>
      </c>
      <c r="E27">
        <v>374.382821414033</v>
      </c>
      <c r="F27">
        <v>292.50653361521802</v>
      </c>
      <c r="G27" s="5">
        <f t="shared" si="1"/>
        <v>1351.5471639928378</v>
      </c>
      <c r="H27">
        <v>2.5681998491287201</v>
      </c>
      <c r="I27">
        <v>2.1828215360641399</v>
      </c>
      <c r="J27">
        <v>0.55093820095062196</v>
      </c>
      <c r="K27">
        <v>10.6196678638458</v>
      </c>
      <c r="L27">
        <v>1.72338426113128</v>
      </c>
      <c r="M27" s="5">
        <f t="shared" si="2"/>
        <v>17.645011711120564</v>
      </c>
      <c r="N27">
        <v>225.317319555756</v>
      </c>
      <c r="O27">
        <v>437.49075940817602</v>
      </c>
      <c r="P27">
        <v>98.569350828647899</v>
      </c>
      <c r="Q27">
        <v>331.743535964329</v>
      </c>
      <c r="R27">
        <v>283.916789776521</v>
      </c>
      <c r="S27" s="3">
        <f t="shared" si="3"/>
        <v>1377.0377555334298</v>
      </c>
      <c r="T27">
        <v>3.2286072254180902</v>
      </c>
      <c r="U27">
        <v>4.5159832239151001</v>
      </c>
      <c r="V27">
        <v>0.92814893722534098</v>
      </c>
      <c r="W27">
        <v>15.7028008937835</v>
      </c>
      <c r="X27">
        <v>2.6298358201980498</v>
      </c>
      <c r="Y27" s="3">
        <f t="shared" si="4"/>
        <v>27.005376100540079</v>
      </c>
      <c r="Z27" s="2"/>
      <c r="AA27" s="3"/>
      <c r="AB27" s="3"/>
      <c r="AC27" s="3"/>
      <c r="AD27" s="3"/>
      <c r="AE27" s="5">
        <f t="shared" si="5"/>
        <v>0</v>
      </c>
      <c r="AF27" s="2"/>
      <c r="AG27" s="3"/>
      <c r="AH27" s="3"/>
      <c r="AI27" s="3"/>
      <c r="AJ27" s="3"/>
      <c r="AK27" s="3">
        <f t="shared" si="6"/>
        <v>0</v>
      </c>
      <c r="AL27" s="2"/>
      <c r="AQ27" s="5">
        <f t="shared" si="11"/>
        <v>0</v>
      </c>
      <c r="AR27" s="2"/>
      <c r="AS27" s="3"/>
      <c r="AT27" s="3"/>
      <c r="AU27" s="3"/>
      <c r="AV27" s="3"/>
      <c r="AW27" s="3">
        <f t="shared" si="10"/>
        <v>0</v>
      </c>
      <c r="AX27" s="2"/>
      <c r="BC27" s="5">
        <f t="shared" si="7"/>
        <v>0</v>
      </c>
      <c r="BD27" s="2"/>
      <c r="BE27" s="3"/>
      <c r="BF27" s="3"/>
      <c r="BG27" s="3"/>
      <c r="BH27" s="3"/>
      <c r="BI27" s="3">
        <f t="shared" si="8"/>
        <v>0</v>
      </c>
      <c r="BJ27" s="2"/>
      <c r="BK27" s="3"/>
      <c r="BL27" s="3"/>
      <c r="BM27" s="3"/>
      <c r="BN27" s="3"/>
      <c r="BO27" s="3"/>
      <c r="BP27" s="2"/>
      <c r="BU27">
        <f t="shared" si="9"/>
        <v>0</v>
      </c>
    </row>
    <row r="28" spans="1:73" x14ac:dyDescent="0.25">
      <c r="A28" t="s">
        <v>29</v>
      </c>
      <c r="B28" s="2">
        <v>307.91779029529101</v>
      </c>
      <c r="C28">
        <v>194.84273370712401</v>
      </c>
      <c r="D28">
        <v>92.160641067109907</v>
      </c>
      <c r="E28">
        <v>375.48754947022599</v>
      </c>
      <c r="F28">
        <v>194.373232552513</v>
      </c>
      <c r="G28" s="5">
        <f t="shared" si="1"/>
        <v>1164.7819470922639</v>
      </c>
      <c r="H28">
        <v>4.9051647186279297</v>
      </c>
      <c r="I28">
        <v>2.1335548877716</v>
      </c>
      <c r="J28">
        <v>0.69677078723907404</v>
      </c>
      <c r="K28">
        <v>15.348349738121</v>
      </c>
      <c r="L28">
        <v>0.98446700572967505</v>
      </c>
      <c r="M28" s="5">
        <f t="shared" si="2"/>
        <v>24.068307137489281</v>
      </c>
      <c r="N28">
        <v>405.854103249876</v>
      </c>
      <c r="O28">
        <v>231.071113074484</v>
      </c>
      <c r="P28">
        <v>67.413535702124705</v>
      </c>
      <c r="Q28">
        <v>286.93534068237</v>
      </c>
      <c r="R28">
        <v>97.608525881077995</v>
      </c>
      <c r="S28" s="3">
        <f t="shared" si="3"/>
        <v>1088.8826185899327</v>
      </c>
      <c r="T28">
        <v>11.7249987125396</v>
      </c>
      <c r="U28">
        <v>4.6864499330520601</v>
      </c>
      <c r="V28">
        <v>0.82336246967315596</v>
      </c>
      <c r="W28">
        <v>12.5211183786392</v>
      </c>
      <c r="X28">
        <v>1.0087560892105101</v>
      </c>
      <c r="Y28" s="3">
        <f t="shared" si="4"/>
        <v>30.764685583114531</v>
      </c>
      <c r="Z28" s="2"/>
      <c r="AA28" s="3"/>
      <c r="AB28" s="3"/>
      <c r="AC28" s="3"/>
      <c r="AD28" s="3"/>
      <c r="AE28" s="5">
        <f t="shared" si="5"/>
        <v>0</v>
      </c>
      <c r="AF28" s="2"/>
      <c r="AG28" s="3"/>
      <c r="AH28" s="3"/>
      <c r="AI28" s="3"/>
      <c r="AJ28" s="3"/>
      <c r="AK28" s="3">
        <f t="shared" si="6"/>
        <v>0</v>
      </c>
      <c r="AL28" s="2"/>
      <c r="AM28" s="3"/>
      <c r="AN28" s="3"/>
      <c r="AO28" s="3"/>
      <c r="AP28" s="3"/>
      <c r="AQ28" s="5">
        <f t="shared" si="11"/>
        <v>0</v>
      </c>
      <c r="AR28" s="2"/>
      <c r="AS28" s="3"/>
      <c r="AT28" s="3"/>
      <c r="AU28" s="3"/>
      <c r="AV28" s="3"/>
      <c r="AW28" s="3">
        <f t="shared" si="10"/>
        <v>0</v>
      </c>
      <c r="AX28" s="2"/>
      <c r="AY28" s="3"/>
      <c r="AZ28" s="3"/>
      <c r="BA28" s="3"/>
      <c r="BB28" s="3"/>
      <c r="BC28" s="5">
        <f t="shared" si="7"/>
        <v>0</v>
      </c>
      <c r="BD28" s="2"/>
      <c r="BE28" s="3"/>
      <c r="BF28" s="3"/>
      <c r="BG28" s="3"/>
      <c r="BH28" s="3"/>
      <c r="BI28" s="3">
        <f t="shared" si="8"/>
        <v>0</v>
      </c>
      <c r="BJ28" s="2"/>
      <c r="BK28" s="3"/>
      <c r="BL28" s="3"/>
      <c r="BM28" s="3"/>
      <c r="BN28" s="3"/>
      <c r="BO28" s="3"/>
      <c r="BP28" s="2"/>
      <c r="BU28">
        <f t="shared" si="9"/>
        <v>0</v>
      </c>
    </row>
    <row r="29" spans="1:73" x14ac:dyDescent="0.25">
      <c r="A29" t="s">
        <v>30</v>
      </c>
      <c r="B29" s="2">
        <v>425.26188515413799</v>
      </c>
      <c r="C29">
        <v>269.76520532896501</v>
      </c>
      <c r="D29">
        <v>132.295772988713</v>
      </c>
      <c r="E29">
        <v>378.704989576522</v>
      </c>
      <c r="F29">
        <v>220.13567514613999</v>
      </c>
      <c r="G29" s="5">
        <f t="shared" si="1"/>
        <v>1426.1635281944777</v>
      </c>
      <c r="H29">
        <v>5.3679888725280698</v>
      </c>
      <c r="I29">
        <v>1.97013092041015</v>
      </c>
      <c r="J29">
        <v>0.58722794055938698</v>
      </c>
      <c r="K29">
        <v>7.45001904964447</v>
      </c>
      <c r="L29">
        <v>1.3832284688949501</v>
      </c>
      <c r="M29" s="5">
        <f t="shared" si="2"/>
        <v>16.758595252037026</v>
      </c>
      <c r="N29">
        <v>390.79445258816298</v>
      </c>
      <c r="O29">
        <v>227.98759649976699</v>
      </c>
      <c r="P29">
        <v>151.90283772009599</v>
      </c>
      <c r="Q29">
        <v>447.00968281992198</v>
      </c>
      <c r="R29">
        <v>180.503507888332</v>
      </c>
      <c r="S29" s="3">
        <f t="shared" si="3"/>
        <v>1398.1980775162801</v>
      </c>
      <c r="T29">
        <v>6.1151346921920702</v>
      </c>
      <c r="U29">
        <v>2.4279105901718099</v>
      </c>
      <c r="V29">
        <v>1.43646702766418</v>
      </c>
      <c r="W29">
        <v>17.313815307617102</v>
      </c>
      <c r="X29">
        <v>1.9636747837066599</v>
      </c>
      <c r="Y29" s="3">
        <f t="shared" si="4"/>
        <v>29.257002401351823</v>
      </c>
      <c r="Z29" s="2"/>
      <c r="AA29" s="3"/>
      <c r="AB29" s="3"/>
      <c r="AC29" s="3"/>
      <c r="AD29" s="3"/>
      <c r="AE29" s="5">
        <f t="shared" si="5"/>
        <v>0</v>
      </c>
      <c r="AF29" s="2"/>
      <c r="AG29" s="3"/>
      <c r="AH29" s="3"/>
      <c r="AI29" s="3"/>
      <c r="AJ29" s="3"/>
      <c r="AK29" s="3">
        <f t="shared" si="6"/>
        <v>0</v>
      </c>
      <c r="AL29" s="2"/>
      <c r="AM29" s="3"/>
      <c r="AN29" s="3"/>
      <c r="AO29" s="3"/>
      <c r="AP29" s="3"/>
      <c r="AQ29" s="5">
        <f t="shared" si="11"/>
        <v>0</v>
      </c>
      <c r="AR29" s="2"/>
      <c r="AS29" s="3"/>
      <c r="AT29" s="3"/>
      <c r="AU29" s="3"/>
      <c r="AV29" s="3"/>
      <c r="AW29" s="3">
        <f t="shared" si="10"/>
        <v>0</v>
      </c>
      <c r="AX29" s="2"/>
      <c r="AY29" s="3"/>
      <c r="AZ29" s="3"/>
      <c r="BA29" s="3"/>
      <c r="BB29" s="3"/>
      <c r="BC29" s="5">
        <f t="shared" si="7"/>
        <v>0</v>
      </c>
      <c r="BD29" s="2"/>
      <c r="BE29" s="3"/>
      <c r="BF29" s="3"/>
      <c r="BG29" s="3"/>
      <c r="BH29" s="3"/>
      <c r="BI29" s="3">
        <f t="shared" si="8"/>
        <v>0</v>
      </c>
      <c r="BJ29" s="2"/>
      <c r="BK29" s="3"/>
      <c r="BL29" s="3"/>
      <c r="BM29" s="3"/>
      <c r="BN29" s="3"/>
      <c r="BO29" s="3"/>
      <c r="BP29" s="2"/>
      <c r="BU29">
        <f t="shared" si="9"/>
        <v>0</v>
      </c>
    </row>
    <row r="30" spans="1:73" x14ac:dyDescent="0.25">
      <c r="A30" t="s">
        <v>31</v>
      </c>
      <c r="B30" s="2">
        <v>333.93534490241302</v>
      </c>
      <c r="C30">
        <v>240.940250894135</v>
      </c>
      <c r="D30">
        <v>76.9634910384477</v>
      </c>
      <c r="E30">
        <v>358.20995835792201</v>
      </c>
      <c r="F30">
        <v>126.80819712988099</v>
      </c>
      <c r="G30" s="5">
        <f t="shared" si="1"/>
        <v>1136.8572423227988</v>
      </c>
      <c r="H30">
        <v>5.4384097814559897</v>
      </c>
      <c r="I30">
        <v>2.2119101047515799</v>
      </c>
      <c r="J30">
        <v>0.59471850395202597</v>
      </c>
      <c r="K30">
        <v>9.3299382448196404</v>
      </c>
      <c r="L30">
        <v>1.1576059818267801</v>
      </c>
      <c r="M30" s="5">
        <f t="shared" si="2"/>
        <v>18.732582616806017</v>
      </c>
      <c r="N30">
        <v>556.12269329150001</v>
      </c>
      <c r="O30">
        <v>176.19271561223599</v>
      </c>
      <c r="P30">
        <v>41.641911200140598</v>
      </c>
      <c r="Q30">
        <v>254.70889673455699</v>
      </c>
      <c r="R30">
        <v>156.392119098053</v>
      </c>
      <c r="S30" s="12">
        <f t="shared" si="3"/>
        <v>1185.0583359364864</v>
      </c>
      <c r="T30">
        <v>20.593010067939701</v>
      </c>
      <c r="U30">
        <v>2.83560674190521</v>
      </c>
      <c r="V30">
        <v>0.61190886497497499</v>
      </c>
      <c r="W30">
        <v>8.2241721868515008</v>
      </c>
      <c r="X30">
        <v>1.8050683021545399</v>
      </c>
      <c r="Y30" s="3">
        <f t="shared" si="4"/>
        <v>34.069766163825925</v>
      </c>
      <c r="Z30" s="2"/>
      <c r="AA30" s="3"/>
      <c r="AB30" s="3"/>
      <c r="AC30" s="3"/>
      <c r="AD30" s="3"/>
      <c r="AE30" s="5">
        <f t="shared" si="5"/>
        <v>0</v>
      </c>
      <c r="AF30" s="2"/>
      <c r="AG30" s="3"/>
      <c r="AH30" s="3"/>
      <c r="AI30" s="3"/>
      <c r="AJ30" s="3"/>
      <c r="AK30" s="3">
        <f t="shared" si="6"/>
        <v>0</v>
      </c>
      <c r="AL30" s="2"/>
      <c r="AM30" s="3"/>
      <c r="AN30" s="3"/>
      <c r="AO30" s="3"/>
      <c r="AP30" s="3"/>
      <c r="AQ30" s="5">
        <f t="shared" si="11"/>
        <v>0</v>
      </c>
      <c r="AR30" s="2"/>
      <c r="AS30" s="3"/>
      <c r="AT30" s="3"/>
      <c r="AU30" s="3"/>
      <c r="AV30" s="3"/>
      <c r="AW30" s="3">
        <f t="shared" si="10"/>
        <v>0</v>
      </c>
      <c r="AX30" s="2"/>
      <c r="AY30" s="3"/>
      <c r="AZ30" s="3"/>
      <c r="BA30" s="3"/>
      <c r="BB30" s="3"/>
      <c r="BC30" s="5">
        <f t="shared" si="7"/>
        <v>0</v>
      </c>
      <c r="BD30" s="2"/>
      <c r="BE30" s="3"/>
      <c r="BF30" s="3"/>
      <c r="BG30" s="3"/>
      <c r="BH30" s="3"/>
      <c r="BI30" s="3">
        <f t="shared" si="8"/>
        <v>0</v>
      </c>
      <c r="BJ30" s="2"/>
      <c r="BK30" s="3"/>
      <c r="BL30" s="3"/>
      <c r="BM30" s="3"/>
      <c r="BN30" s="3"/>
      <c r="BO30" s="3"/>
      <c r="BP30" s="2"/>
      <c r="BU30">
        <f t="shared" si="9"/>
        <v>0</v>
      </c>
    </row>
    <row r="31" spans="1:73" x14ac:dyDescent="0.25">
      <c r="A31" t="s">
        <v>32</v>
      </c>
      <c r="B31" s="2">
        <v>343.19388904959499</v>
      </c>
      <c r="C31">
        <v>253.77865742079999</v>
      </c>
      <c r="D31">
        <v>109.80206914231</v>
      </c>
      <c r="E31">
        <v>321.78254550111501</v>
      </c>
      <c r="F31">
        <v>178.13602629357499</v>
      </c>
      <c r="G31" s="5">
        <f t="shared" si="1"/>
        <v>1206.6931874073948</v>
      </c>
      <c r="H31">
        <v>8.0887634754180908</v>
      </c>
      <c r="I31">
        <v>2.2465657472610401</v>
      </c>
      <c r="J31">
        <v>0.633915519714355</v>
      </c>
      <c r="K31">
        <v>9.8168588399887007</v>
      </c>
      <c r="L31">
        <v>0.97760121822357104</v>
      </c>
      <c r="M31" s="5">
        <f t="shared" si="2"/>
        <v>21.763704800605762</v>
      </c>
      <c r="N31" s="2"/>
      <c r="O31" s="3"/>
      <c r="P31" s="3"/>
      <c r="Q31" s="3"/>
      <c r="R31" s="3"/>
      <c r="S31" s="3">
        <f t="shared" si="3"/>
        <v>0</v>
      </c>
      <c r="T31" s="2"/>
      <c r="U31" s="3"/>
      <c r="V31" s="3"/>
      <c r="W31" s="3"/>
      <c r="X31" s="3"/>
      <c r="Y31" s="3">
        <f t="shared" si="4"/>
        <v>0</v>
      </c>
      <c r="Z31" s="2"/>
      <c r="AA31" s="3"/>
      <c r="AB31" s="3"/>
      <c r="AC31" s="3"/>
      <c r="AD31" s="3"/>
      <c r="AE31" s="5">
        <f t="shared" si="5"/>
        <v>0</v>
      </c>
      <c r="AF31" s="2"/>
      <c r="AG31" s="3"/>
      <c r="AH31" s="3"/>
      <c r="AI31" s="3"/>
      <c r="AJ31" s="3"/>
      <c r="AK31" s="3">
        <f t="shared" si="6"/>
        <v>0</v>
      </c>
      <c r="AL31" s="2"/>
      <c r="AM31" s="3"/>
      <c r="AN31" s="3"/>
      <c r="AO31" s="3"/>
      <c r="AP31" s="3"/>
      <c r="AQ31" s="5">
        <f t="shared" si="11"/>
        <v>0</v>
      </c>
      <c r="AR31" s="2"/>
      <c r="AS31" s="3"/>
      <c r="AT31" s="3"/>
      <c r="AU31" s="3"/>
      <c r="AV31" s="3"/>
      <c r="AW31" s="3">
        <f t="shared" si="10"/>
        <v>0</v>
      </c>
      <c r="AX31" s="2"/>
      <c r="AY31" s="3"/>
      <c r="AZ31" s="3"/>
      <c r="BA31" s="3"/>
      <c r="BB31" s="3"/>
      <c r="BC31" s="5">
        <f t="shared" si="7"/>
        <v>0</v>
      </c>
      <c r="BD31" s="2"/>
      <c r="BE31" s="3"/>
      <c r="BF31" s="3"/>
      <c r="BG31" s="3"/>
      <c r="BH31" s="3"/>
      <c r="BI31" s="3">
        <f t="shared" si="8"/>
        <v>0</v>
      </c>
      <c r="BJ31" s="2"/>
      <c r="BK31" s="3"/>
      <c r="BL31" s="3"/>
      <c r="BM31" s="3"/>
      <c r="BN31" s="3"/>
      <c r="BO31" s="3"/>
      <c r="BP31" s="2"/>
      <c r="BU31">
        <f t="shared" si="9"/>
        <v>0</v>
      </c>
    </row>
    <row r="32" spans="1:73" x14ac:dyDescent="0.25">
      <c r="A32" t="s">
        <v>33</v>
      </c>
      <c r="B32" s="2">
        <v>323.577160567166</v>
      </c>
      <c r="C32">
        <v>240.17324680067301</v>
      </c>
      <c r="D32">
        <v>140.75636892554701</v>
      </c>
      <c r="E32">
        <v>357.58735748573997</v>
      </c>
      <c r="F32">
        <v>177.55821264805701</v>
      </c>
      <c r="G32" s="5">
        <f t="shared" si="1"/>
        <v>1239.6523464271829</v>
      </c>
      <c r="H32">
        <v>4.9680126428604101</v>
      </c>
      <c r="I32">
        <v>2.71932029724121</v>
      </c>
      <c r="J32">
        <v>0.58458633422851503</v>
      </c>
      <c r="K32">
        <v>16.220225119590701</v>
      </c>
      <c r="L32">
        <v>1.0527856111526399</v>
      </c>
      <c r="M32" s="5">
        <f t="shared" si="2"/>
        <v>25.544930005073478</v>
      </c>
      <c r="N32" s="2"/>
      <c r="O32" s="3"/>
      <c r="P32" s="3"/>
      <c r="Q32" s="3"/>
      <c r="R32" s="3"/>
      <c r="S32" s="3">
        <f t="shared" si="3"/>
        <v>0</v>
      </c>
      <c r="T32" s="2"/>
      <c r="U32" s="3"/>
      <c r="V32" s="3"/>
      <c r="W32" s="3"/>
      <c r="X32" s="3"/>
      <c r="Y32" s="3">
        <f t="shared" si="4"/>
        <v>0</v>
      </c>
      <c r="Z32" s="2"/>
      <c r="AA32" s="3"/>
      <c r="AB32" s="3"/>
      <c r="AC32" s="3"/>
      <c r="AD32" s="3"/>
      <c r="AE32" s="5">
        <f t="shared" si="5"/>
        <v>0</v>
      </c>
      <c r="AF32" s="2"/>
      <c r="AG32" s="3"/>
      <c r="AH32" s="3"/>
      <c r="AI32" s="3"/>
      <c r="AJ32" s="3"/>
      <c r="AK32" s="3">
        <f t="shared" si="6"/>
        <v>0</v>
      </c>
      <c r="AL32" s="2"/>
      <c r="AM32" s="3"/>
      <c r="AN32" s="3"/>
      <c r="AO32" s="3"/>
      <c r="AP32" s="3"/>
      <c r="AQ32" s="5">
        <f t="shared" si="11"/>
        <v>0</v>
      </c>
      <c r="AR32" s="2"/>
      <c r="AS32" s="3"/>
      <c r="AT32" s="3"/>
      <c r="AU32" s="3"/>
      <c r="AV32" s="3"/>
      <c r="AW32" s="3">
        <f t="shared" si="10"/>
        <v>0</v>
      </c>
      <c r="AX32" s="2"/>
      <c r="AY32" s="3"/>
      <c r="AZ32" s="3"/>
      <c r="BA32" s="3"/>
      <c r="BB32" s="3"/>
      <c r="BC32" s="5">
        <f t="shared" si="7"/>
        <v>0</v>
      </c>
      <c r="BD32" s="2"/>
      <c r="BE32" s="3"/>
      <c r="BF32" s="3"/>
      <c r="BG32" s="3"/>
      <c r="BH32" s="3"/>
      <c r="BI32" s="3">
        <f t="shared" si="8"/>
        <v>0</v>
      </c>
      <c r="BJ32" s="2"/>
      <c r="BK32" s="3"/>
      <c r="BL32" s="3"/>
      <c r="BM32" s="3"/>
      <c r="BN32" s="3"/>
      <c r="BO32" s="3"/>
      <c r="BP32" s="2"/>
      <c r="BU32">
        <f t="shared" si="9"/>
        <v>0</v>
      </c>
    </row>
    <row r="33" spans="1:73" x14ac:dyDescent="0.25">
      <c r="A33" t="s">
        <v>34</v>
      </c>
      <c r="B33" s="2">
        <v>388.94166662511202</v>
      </c>
      <c r="C33">
        <v>289.31228206488902</v>
      </c>
      <c r="D33">
        <v>82.919690152818902</v>
      </c>
      <c r="E33">
        <v>498.84729163273198</v>
      </c>
      <c r="F33">
        <v>163.572197532601</v>
      </c>
      <c r="G33" s="5">
        <f t="shared" si="1"/>
        <v>1423.5931280081529</v>
      </c>
      <c r="H33">
        <v>5.1738923788070599</v>
      </c>
      <c r="I33">
        <v>1.90940163135528</v>
      </c>
      <c r="J33">
        <v>0.422524762153625</v>
      </c>
      <c r="K33">
        <v>14.501803088188099</v>
      </c>
      <c r="L33">
        <v>1.08075559139251</v>
      </c>
      <c r="M33" s="5">
        <f t="shared" si="2"/>
        <v>23.088377451896573</v>
      </c>
      <c r="N33" s="2"/>
      <c r="O33" s="3"/>
      <c r="P33" s="3"/>
      <c r="Q33" s="3"/>
      <c r="R33" s="3"/>
      <c r="S33" s="3">
        <f t="shared" si="3"/>
        <v>0</v>
      </c>
      <c r="T33" s="2"/>
      <c r="U33" s="3"/>
      <c r="V33" s="3"/>
      <c r="W33" s="3"/>
      <c r="X33" s="3"/>
      <c r="Y33" s="3">
        <f t="shared" si="4"/>
        <v>0</v>
      </c>
      <c r="Z33" s="2"/>
      <c r="AA33" s="3"/>
      <c r="AB33" s="3"/>
      <c r="AC33" s="3"/>
      <c r="AD33" s="3"/>
      <c r="AE33" s="5">
        <f t="shared" si="5"/>
        <v>0</v>
      </c>
      <c r="AF33" s="2"/>
      <c r="AG33" s="3"/>
      <c r="AH33" s="3"/>
      <c r="AI33" s="3"/>
      <c r="AJ33" s="3"/>
      <c r="AK33" s="3">
        <f t="shared" si="6"/>
        <v>0</v>
      </c>
      <c r="AL33" s="2"/>
      <c r="AM33" s="3"/>
      <c r="AN33" s="3"/>
      <c r="AO33" s="3"/>
      <c r="AP33" s="3"/>
      <c r="AQ33" s="5">
        <f t="shared" si="11"/>
        <v>0</v>
      </c>
      <c r="AR33" s="2"/>
      <c r="AS33" s="3"/>
      <c r="AT33" s="3"/>
      <c r="AU33" s="3"/>
      <c r="AV33" s="3"/>
      <c r="AW33" s="3">
        <f t="shared" si="10"/>
        <v>0</v>
      </c>
      <c r="AX33" s="2"/>
      <c r="AY33" s="3"/>
      <c r="AZ33" s="3"/>
      <c r="BA33" s="3"/>
      <c r="BB33" s="3"/>
      <c r="BC33" s="5">
        <f t="shared" si="7"/>
        <v>0</v>
      </c>
      <c r="BD33" s="2"/>
      <c r="BE33" s="3"/>
      <c r="BF33" s="3"/>
      <c r="BG33" s="3"/>
      <c r="BH33" s="3"/>
      <c r="BI33" s="3">
        <f t="shared" si="8"/>
        <v>0</v>
      </c>
      <c r="BJ33" s="2"/>
      <c r="BK33" s="3"/>
      <c r="BL33" s="3"/>
      <c r="BM33" s="3"/>
      <c r="BN33" s="3"/>
      <c r="BO33" s="3"/>
      <c r="BP33" s="2"/>
      <c r="BU33">
        <f t="shared" si="9"/>
        <v>0</v>
      </c>
    </row>
    <row r="34" spans="1:73" x14ac:dyDescent="0.25">
      <c r="A34" t="s">
        <v>35</v>
      </c>
      <c r="B34" s="2">
        <v>424.91878847256402</v>
      </c>
      <c r="C34">
        <v>387.99785407911099</v>
      </c>
      <c r="D34">
        <v>86.2919458469094</v>
      </c>
      <c r="E34">
        <v>515.19837385572703</v>
      </c>
      <c r="F34">
        <v>125.12396970734601</v>
      </c>
      <c r="G34" s="5">
        <f t="shared" si="1"/>
        <v>1539.5309319616576</v>
      </c>
      <c r="H34">
        <v>11.0200849056243</v>
      </c>
      <c r="I34">
        <v>3.9728592395782401</v>
      </c>
      <c r="J34">
        <v>0.309067106246948</v>
      </c>
      <c r="K34">
        <v>60.8533322811126</v>
      </c>
      <c r="L34">
        <v>0.413281345367431</v>
      </c>
      <c r="M34" s="5">
        <f t="shared" si="2"/>
        <v>76.568624877929523</v>
      </c>
      <c r="N34" s="2"/>
      <c r="O34" s="3"/>
      <c r="P34" s="3"/>
      <c r="Q34" s="3"/>
      <c r="R34" s="3"/>
      <c r="S34" s="3">
        <f t="shared" si="3"/>
        <v>0</v>
      </c>
      <c r="T34" s="2"/>
      <c r="U34" s="3"/>
      <c r="V34" s="3"/>
      <c r="W34" s="3"/>
      <c r="X34" s="3"/>
      <c r="Y34" s="3">
        <f t="shared" si="4"/>
        <v>0</v>
      </c>
      <c r="Z34" s="2"/>
      <c r="AA34" s="3"/>
      <c r="AB34" s="3"/>
      <c r="AC34" s="3"/>
      <c r="AD34" s="3"/>
      <c r="AE34" s="5">
        <f t="shared" si="5"/>
        <v>0</v>
      </c>
      <c r="AF34" s="2"/>
      <c r="AG34" s="3"/>
      <c r="AH34" s="3"/>
      <c r="AI34" s="3"/>
      <c r="AJ34" s="3"/>
      <c r="AK34" s="3">
        <f t="shared" si="6"/>
        <v>0</v>
      </c>
      <c r="AL34" s="2"/>
      <c r="AM34" s="3"/>
      <c r="AN34" s="3"/>
      <c r="AO34" s="3"/>
      <c r="AP34" s="3"/>
      <c r="AQ34" s="5">
        <f t="shared" si="11"/>
        <v>0</v>
      </c>
      <c r="AR34" s="2"/>
      <c r="AS34" s="3"/>
      <c r="AT34" s="3"/>
      <c r="AU34" s="3"/>
      <c r="AV34" s="3"/>
      <c r="AW34" s="3">
        <f t="shared" si="10"/>
        <v>0</v>
      </c>
      <c r="AX34" s="2"/>
      <c r="AY34" s="3"/>
      <c r="AZ34" s="3"/>
      <c r="BA34" s="3"/>
      <c r="BB34" s="3"/>
      <c r="BC34" s="5">
        <f t="shared" si="7"/>
        <v>0</v>
      </c>
      <c r="BD34" s="2"/>
      <c r="BE34" s="3"/>
      <c r="BF34" s="3"/>
      <c r="BG34" s="3"/>
      <c r="BH34" s="3"/>
      <c r="BI34" s="3">
        <f t="shared" si="8"/>
        <v>0</v>
      </c>
      <c r="BJ34" s="2"/>
      <c r="BK34" s="3"/>
      <c r="BL34" s="3"/>
      <c r="BM34" s="3"/>
      <c r="BN34" s="3"/>
      <c r="BO34" s="3"/>
      <c r="BP34" s="2"/>
      <c r="BU34">
        <f t="shared" si="9"/>
        <v>0</v>
      </c>
    </row>
    <row r="35" spans="1:73" x14ac:dyDescent="0.25">
      <c r="A35" t="s">
        <v>36</v>
      </c>
      <c r="B35" s="2">
        <v>449.41272167038699</v>
      </c>
      <c r="C35">
        <v>226.021249866885</v>
      </c>
      <c r="D35">
        <v>67.633291343977703</v>
      </c>
      <c r="E35">
        <v>561.74339957116695</v>
      </c>
      <c r="F35">
        <v>99.011563715914207</v>
      </c>
      <c r="G35" s="5">
        <f t="shared" si="1"/>
        <v>1403.8222261683309</v>
      </c>
      <c r="H35">
        <v>18.133386349677998</v>
      </c>
      <c r="I35">
        <v>2.2179700136184599</v>
      </c>
      <c r="J35">
        <v>0.43875973224639803</v>
      </c>
      <c r="K35">
        <v>62.954458427429202</v>
      </c>
      <c r="L35">
        <v>0.65681362152099598</v>
      </c>
      <c r="M35" s="5">
        <f t="shared" si="2"/>
        <v>84.401388144493055</v>
      </c>
      <c r="N35" s="2"/>
      <c r="O35" s="3"/>
      <c r="P35" s="3"/>
      <c r="Q35" s="3"/>
      <c r="R35" s="3"/>
      <c r="S35" s="3">
        <f t="shared" si="3"/>
        <v>0</v>
      </c>
      <c r="T35" s="2"/>
      <c r="U35" s="3"/>
      <c r="V35" s="3"/>
      <c r="W35" s="3"/>
      <c r="X35" s="3"/>
      <c r="Y35" s="3">
        <f t="shared" si="4"/>
        <v>0</v>
      </c>
      <c r="Z35" s="2"/>
      <c r="AA35" s="3"/>
      <c r="AB35" s="3"/>
      <c r="AC35" s="3"/>
      <c r="AD35" s="3"/>
      <c r="AE35" s="5">
        <f t="shared" si="5"/>
        <v>0</v>
      </c>
      <c r="AF35" s="2"/>
      <c r="AG35" s="3"/>
      <c r="AH35" s="3"/>
      <c r="AI35" s="3"/>
      <c r="AJ35" s="3"/>
      <c r="AK35" s="3">
        <f t="shared" si="6"/>
        <v>0</v>
      </c>
      <c r="AL35" s="2"/>
      <c r="AM35" s="3"/>
      <c r="AN35" s="3"/>
      <c r="AO35" s="3"/>
      <c r="AP35" s="3"/>
      <c r="AQ35" s="5">
        <f t="shared" si="11"/>
        <v>0</v>
      </c>
      <c r="AR35" s="2"/>
      <c r="AS35" s="3"/>
      <c r="AT35" s="3"/>
      <c r="AU35" s="3"/>
      <c r="AV35" s="3"/>
      <c r="AW35" s="3">
        <f t="shared" si="10"/>
        <v>0</v>
      </c>
      <c r="AX35" s="2"/>
      <c r="AY35" s="3"/>
      <c r="AZ35" s="3"/>
      <c r="BA35" s="3"/>
      <c r="BB35" s="3"/>
      <c r="BC35" s="5">
        <f t="shared" si="7"/>
        <v>0</v>
      </c>
      <c r="BD35" s="2"/>
      <c r="BE35" s="3"/>
      <c r="BF35" s="3"/>
      <c r="BG35" s="3"/>
      <c r="BH35" s="3"/>
      <c r="BI35" s="3">
        <f t="shared" si="8"/>
        <v>0</v>
      </c>
      <c r="BJ35" s="2"/>
      <c r="BK35" s="3"/>
      <c r="BL35" s="3"/>
      <c r="BM35" s="3"/>
      <c r="BN35" s="3"/>
      <c r="BO35" s="3"/>
      <c r="BP35" s="2"/>
      <c r="BU35">
        <f t="shared" si="9"/>
        <v>0</v>
      </c>
    </row>
    <row r="36" spans="1:73" x14ac:dyDescent="0.25">
      <c r="A36" t="s">
        <v>37</v>
      </c>
      <c r="B36" s="2">
        <v>597.53672294878095</v>
      </c>
      <c r="C36">
        <v>142.180987029607</v>
      </c>
      <c r="D36">
        <v>54.823998668695097</v>
      </c>
      <c r="E36">
        <v>400.04271665790702</v>
      </c>
      <c r="F36">
        <v>107.08189412704</v>
      </c>
      <c r="G36" s="5">
        <f t="shared" si="1"/>
        <v>1301.6663194320299</v>
      </c>
      <c r="H36">
        <v>167.62043120861</v>
      </c>
      <c r="I36">
        <v>0.72630040645599303</v>
      </c>
      <c r="J36">
        <v>0.31340832710266098</v>
      </c>
      <c r="K36">
        <v>88.399788379669104</v>
      </c>
      <c r="L36">
        <v>0.44311192035675001</v>
      </c>
      <c r="M36" s="5">
        <f t="shared" si="2"/>
        <v>257.50304024219452</v>
      </c>
      <c r="N36" s="2"/>
      <c r="O36" s="3"/>
      <c r="P36" s="3"/>
      <c r="Q36" s="3"/>
      <c r="R36" s="3"/>
      <c r="S36" s="3">
        <f t="shared" si="3"/>
        <v>0</v>
      </c>
      <c r="T36" s="2"/>
      <c r="U36" s="3"/>
      <c r="V36" s="3"/>
      <c r="W36" s="3"/>
      <c r="X36" s="3"/>
      <c r="Y36" s="3">
        <f t="shared" si="4"/>
        <v>0</v>
      </c>
      <c r="Z36" s="2"/>
      <c r="AA36" s="3"/>
      <c r="AB36" s="3"/>
      <c r="AC36" s="3"/>
      <c r="AD36" s="3"/>
      <c r="AE36" s="5">
        <f t="shared" si="5"/>
        <v>0</v>
      </c>
      <c r="AF36" s="2"/>
      <c r="AG36" s="3"/>
      <c r="AH36" s="3"/>
      <c r="AI36" s="3"/>
      <c r="AJ36" s="3"/>
      <c r="AK36" s="3">
        <f t="shared" si="6"/>
        <v>0</v>
      </c>
      <c r="AL36" s="2"/>
      <c r="AM36" s="3"/>
      <c r="AN36" s="3"/>
      <c r="AO36" s="3"/>
      <c r="AP36" s="3"/>
      <c r="AQ36" s="5">
        <f t="shared" si="11"/>
        <v>0</v>
      </c>
      <c r="AR36" s="2"/>
      <c r="AS36" s="3"/>
      <c r="AT36" s="3"/>
      <c r="AU36" s="3"/>
      <c r="AV36" s="3"/>
      <c r="AW36" s="3">
        <f t="shared" si="10"/>
        <v>0</v>
      </c>
      <c r="AX36" s="2"/>
      <c r="AY36" s="3"/>
      <c r="AZ36" s="3"/>
      <c r="BA36" s="3"/>
      <c r="BB36" s="3"/>
      <c r="BC36" s="5">
        <f t="shared" si="7"/>
        <v>0</v>
      </c>
      <c r="BD36" s="2"/>
      <c r="BE36" s="3"/>
      <c r="BF36" s="3"/>
      <c r="BG36" s="3"/>
      <c r="BH36" s="3"/>
      <c r="BI36" s="3">
        <f t="shared" si="8"/>
        <v>0</v>
      </c>
      <c r="BJ36" s="2"/>
      <c r="BK36" s="3"/>
      <c r="BL36" s="3"/>
      <c r="BM36" s="3"/>
      <c r="BN36" s="3"/>
      <c r="BO36" s="3"/>
      <c r="BP36" s="2"/>
      <c r="BU36">
        <f t="shared" si="9"/>
        <v>0</v>
      </c>
    </row>
    <row r="37" spans="1:73" x14ac:dyDescent="0.25">
      <c r="A37" t="s">
        <v>38</v>
      </c>
      <c r="B37" s="2"/>
      <c r="C37" s="3"/>
      <c r="D37" s="3"/>
      <c r="E37" s="3"/>
      <c r="F37" s="3"/>
      <c r="G37" s="5">
        <f t="shared" si="1"/>
        <v>0</v>
      </c>
      <c r="H37" s="2"/>
      <c r="I37" s="3"/>
      <c r="J37" s="3"/>
      <c r="K37" s="3"/>
      <c r="L37" s="3"/>
      <c r="M37" s="5">
        <f t="shared" si="2"/>
        <v>0</v>
      </c>
      <c r="N37" s="2"/>
      <c r="O37" s="3"/>
      <c r="P37" s="3"/>
      <c r="Q37" s="3"/>
      <c r="R37" s="3"/>
      <c r="S37" s="3">
        <f t="shared" si="3"/>
        <v>0</v>
      </c>
      <c r="T37" s="2"/>
      <c r="U37" s="3"/>
      <c r="V37" s="3"/>
      <c r="W37" s="3"/>
      <c r="X37" s="3"/>
      <c r="Y37" s="3">
        <f t="shared" si="4"/>
        <v>0</v>
      </c>
      <c r="Z37" s="2"/>
      <c r="AA37" s="3"/>
      <c r="AB37" s="3"/>
      <c r="AC37" s="3"/>
      <c r="AD37" s="3"/>
      <c r="AE37" s="5">
        <f t="shared" si="5"/>
        <v>0</v>
      </c>
      <c r="AF37" s="2"/>
      <c r="AG37" s="3"/>
      <c r="AH37" s="3"/>
      <c r="AI37" s="3"/>
      <c r="AJ37" s="3"/>
      <c r="AK37" s="3">
        <f t="shared" si="6"/>
        <v>0</v>
      </c>
      <c r="AL37" s="2"/>
      <c r="AM37" s="3"/>
      <c r="AN37" s="3"/>
      <c r="AO37" s="3"/>
      <c r="AP37" s="3"/>
      <c r="AQ37" s="5">
        <f t="shared" si="11"/>
        <v>0</v>
      </c>
      <c r="AR37" s="2"/>
      <c r="AS37" s="3"/>
      <c r="AT37" s="3"/>
      <c r="AU37" s="3"/>
      <c r="AV37" s="3"/>
      <c r="AW37" s="3">
        <f t="shared" si="10"/>
        <v>0</v>
      </c>
      <c r="AX37" s="2"/>
      <c r="AY37" s="3"/>
      <c r="AZ37" s="3"/>
      <c r="BA37" s="3"/>
      <c r="BB37" s="3"/>
      <c r="BC37" s="5">
        <f t="shared" si="7"/>
        <v>0</v>
      </c>
      <c r="BD37" s="2"/>
      <c r="BE37" s="3"/>
      <c r="BF37" s="3"/>
      <c r="BG37" s="3"/>
      <c r="BH37" s="3"/>
      <c r="BI37" s="3">
        <f t="shared" si="8"/>
        <v>0</v>
      </c>
      <c r="BJ37" s="2"/>
      <c r="BK37" s="3"/>
      <c r="BL37" s="3"/>
      <c r="BM37" s="3"/>
      <c r="BN37" s="3"/>
      <c r="BO37" s="3"/>
      <c r="BP37" s="2"/>
      <c r="BU37">
        <f t="shared" si="9"/>
        <v>0</v>
      </c>
    </row>
    <row r="38" spans="1:73" x14ac:dyDescent="0.25">
      <c r="A38" t="s">
        <v>39</v>
      </c>
      <c r="B38" s="2"/>
      <c r="C38" s="3"/>
      <c r="D38" s="3"/>
      <c r="E38" s="3"/>
      <c r="F38" s="3"/>
      <c r="G38" s="5">
        <f t="shared" si="1"/>
        <v>0</v>
      </c>
      <c r="H38" s="2"/>
      <c r="I38" s="3"/>
      <c r="J38" s="3"/>
      <c r="K38" s="3"/>
      <c r="L38" s="3"/>
      <c r="M38" s="5">
        <f t="shared" si="2"/>
        <v>0</v>
      </c>
      <c r="N38" s="2"/>
      <c r="O38" s="3"/>
      <c r="P38" s="3"/>
      <c r="Q38" s="3"/>
      <c r="R38" s="3"/>
      <c r="S38" s="3">
        <f t="shared" si="3"/>
        <v>0</v>
      </c>
      <c r="T38" s="2"/>
      <c r="U38" s="3"/>
      <c r="V38" s="3"/>
      <c r="W38" s="3"/>
      <c r="X38" s="3"/>
      <c r="Y38" s="3">
        <f t="shared" si="4"/>
        <v>0</v>
      </c>
      <c r="Z38" s="2"/>
      <c r="AA38" s="3"/>
      <c r="AB38" s="3"/>
      <c r="AC38" s="3"/>
      <c r="AD38" s="3"/>
      <c r="AE38" s="5">
        <f t="shared" si="5"/>
        <v>0</v>
      </c>
      <c r="AF38" s="2"/>
      <c r="AG38" s="3"/>
      <c r="AH38" s="3"/>
      <c r="AI38" s="3"/>
      <c r="AJ38" s="3"/>
      <c r="AK38" s="3">
        <f t="shared" si="6"/>
        <v>0</v>
      </c>
      <c r="AL38" s="2"/>
      <c r="AM38" s="3"/>
      <c r="AN38" s="3"/>
      <c r="AO38" s="3"/>
      <c r="AP38" s="3"/>
      <c r="AQ38" s="5">
        <f t="shared" si="11"/>
        <v>0</v>
      </c>
      <c r="AR38" s="2"/>
      <c r="AS38" s="3"/>
      <c r="AT38" s="3"/>
      <c r="AU38" s="3"/>
      <c r="AV38" s="3"/>
      <c r="AW38" s="3">
        <f t="shared" si="10"/>
        <v>0</v>
      </c>
      <c r="AX38" s="2"/>
      <c r="AY38" s="3"/>
      <c r="AZ38" s="3"/>
      <c r="BA38" s="3"/>
      <c r="BB38" s="3"/>
      <c r="BC38" s="5">
        <f t="shared" si="7"/>
        <v>0</v>
      </c>
      <c r="BD38" s="2"/>
      <c r="BE38" s="3"/>
      <c r="BF38" s="3"/>
      <c r="BG38" s="3"/>
      <c r="BH38" s="3"/>
      <c r="BI38" s="3">
        <f t="shared" si="8"/>
        <v>0</v>
      </c>
      <c r="BJ38" s="2"/>
      <c r="BK38" s="3"/>
      <c r="BL38" s="3"/>
      <c r="BM38" s="3"/>
      <c r="BN38" s="3"/>
      <c r="BO38" s="3"/>
      <c r="BP38" s="2"/>
      <c r="BU38">
        <f t="shared" si="9"/>
        <v>0</v>
      </c>
    </row>
    <row r="39" spans="1:73" x14ac:dyDescent="0.25">
      <c r="A39" t="s">
        <v>40</v>
      </c>
      <c r="B39" s="2"/>
      <c r="C39" s="3"/>
      <c r="D39" s="3"/>
      <c r="E39" s="3"/>
      <c r="F39" s="3"/>
      <c r="G39" s="5">
        <f t="shared" si="1"/>
        <v>0</v>
      </c>
      <c r="H39" s="2"/>
      <c r="I39" s="3"/>
      <c r="J39" s="3"/>
      <c r="K39" s="3"/>
      <c r="L39" s="3"/>
      <c r="M39" s="5">
        <f t="shared" si="2"/>
        <v>0</v>
      </c>
      <c r="N39" s="2"/>
      <c r="O39" s="3"/>
      <c r="P39" s="3"/>
      <c r="Q39" s="3"/>
      <c r="R39" s="3"/>
      <c r="S39" s="3">
        <f t="shared" si="3"/>
        <v>0</v>
      </c>
      <c r="T39" s="2"/>
      <c r="U39" s="3"/>
      <c r="V39" s="3"/>
      <c r="W39" s="3"/>
      <c r="X39" s="3"/>
      <c r="Y39" s="3">
        <f t="shared" si="4"/>
        <v>0</v>
      </c>
      <c r="Z39" s="2"/>
      <c r="AA39" s="3"/>
      <c r="AB39" s="3"/>
      <c r="AC39" s="3"/>
      <c r="AD39" s="3"/>
      <c r="AE39" s="5">
        <f t="shared" si="5"/>
        <v>0</v>
      </c>
      <c r="AF39" s="2"/>
      <c r="AG39" s="3"/>
      <c r="AH39" s="3"/>
      <c r="AI39" s="3"/>
      <c r="AJ39" s="3"/>
      <c r="AK39" s="3">
        <f t="shared" si="6"/>
        <v>0</v>
      </c>
      <c r="AL39" s="2"/>
      <c r="AM39" s="3"/>
      <c r="AN39" s="3"/>
      <c r="AO39" s="3"/>
      <c r="AP39" s="3"/>
      <c r="AQ39" s="5">
        <f t="shared" si="11"/>
        <v>0</v>
      </c>
      <c r="AR39" s="2"/>
      <c r="AS39" s="3"/>
      <c r="AT39" s="3"/>
      <c r="AU39" s="3"/>
      <c r="AV39" s="3"/>
      <c r="AW39" s="3">
        <f t="shared" si="10"/>
        <v>0</v>
      </c>
      <c r="AX39" s="2"/>
      <c r="AY39" s="3"/>
      <c r="AZ39" s="3"/>
      <c r="BA39" s="3"/>
      <c r="BB39" s="3"/>
      <c r="BC39" s="5">
        <f t="shared" si="7"/>
        <v>0</v>
      </c>
      <c r="BD39" s="2"/>
      <c r="BE39" s="3"/>
      <c r="BF39" s="3"/>
      <c r="BG39" s="3"/>
      <c r="BH39" s="3"/>
      <c r="BI39" s="3">
        <f t="shared" si="8"/>
        <v>0</v>
      </c>
      <c r="BJ39" s="2"/>
      <c r="BK39" s="3"/>
      <c r="BL39" s="3"/>
      <c r="BM39" s="3"/>
      <c r="BN39" s="3"/>
      <c r="BO39" s="3"/>
      <c r="BP39" s="2"/>
      <c r="BU39">
        <f t="shared" si="9"/>
        <v>0</v>
      </c>
    </row>
    <row r="40" spans="1:73" x14ac:dyDescent="0.25">
      <c r="A40" t="s">
        <v>41</v>
      </c>
      <c r="B40" s="2"/>
      <c r="C40" s="3"/>
      <c r="D40" s="3"/>
      <c r="E40" s="3"/>
      <c r="F40" s="3"/>
      <c r="G40" s="5">
        <f t="shared" si="1"/>
        <v>0</v>
      </c>
      <c r="H40" s="2"/>
      <c r="I40" s="3"/>
      <c r="J40" s="3"/>
      <c r="K40" s="3"/>
      <c r="L40" s="3"/>
      <c r="M40" s="5">
        <f t="shared" si="2"/>
        <v>0</v>
      </c>
      <c r="N40" s="2"/>
      <c r="O40" s="3"/>
      <c r="P40" s="3"/>
      <c r="Q40" s="3"/>
      <c r="R40" s="3"/>
      <c r="S40" s="3">
        <f t="shared" si="3"/>
        <v>0</v>
      </c>
      <c r="T40" s="2"/>
      <c r="U40" s="3"/>
      <c r="V40" s="3"/>
      <c r="W40" s="3"/>
      <c r="X40" s="3"/>
      <c r="Y40" s="3">
        <f t="shared" si="4"/>
        <v>0</v>
      </c>
      <c r="Z40" s="2"/>
      <c r="AA40" s="3"/>
      <c r="AB40" s="3"/>
      <c r="AC40" s="3"/>
      <c r="AD40" s="3"/>
      <c r="AE40" s="5">
        <f t="shared" si="5"/>
        <v>0</v>
      </c>
      <c r="AF40" s="2"/>
      <c r="AG40" s="3"/>
      <c r="AH40" s="3"/>
      <c r="AI40" s="3"/>
      <c r="AJ40" s="3"/>
      <c r="AK40" s="3">
        <f t="shared" si="6"/>
        <v>0</v>
      </c>
      <c r="AL40" s="2"/>
      <c r="AM40" s="3"/>
      <c r="AN40" s="3"/>
      <c r="AO40" s="3"/>
      <c r="AP40" s="3"/>
      <c r="AQ40" s="5">
        <f t="shared" si="11"/>
        <v>0</v>
      </c>
      <c r="AR40" s="2"/>
      <c r="AS40" s="3"/>
      <c r="AT40" s="3"/>
      <c r="AU40" s="3"/>
      <c r="AV40" s="3"/>
      <c r="AW40" s="3">
        <f t="shared" si="10"/>
        <v>0</v>
      </c>
      <c r="AX40" s="2"/>
      <c r="AY40" s="3"/>
      <c r="AZ40" s="3"/>
      <c r="BA40" s="3"/>
      <c r="BB40" s="3"/>
      <c r="BC40" s="5">
        <f t="shared" si="7"/>
        <v>0</v>
      </c>
      <c r="BD40" s="2"/>
      <c r="BE40" s="3"/>
      <c r="BF40" s="3"/>
      <c r="BG40" s="3"/>
      <c r="BH40" s="3"/>
      <c r="BI40" s="3">
        <f t="shared" si="8"/>
        <v>0</v>
      </c>
      <c r="BJ40" s="2"/>
      <c r="BK40" s="3"/>
      <c r="BL40" s="3"/>
      <c r="BM40" s="3"/>
      <c r="BN40" s="3"/>
      <c r="BO40" s="3"/>
      <c r="BP40" s="2"/>
      <c r="BU40">
        <f t="shared" si="9"/>
        <v>0</v>
      </c>
    </row>
    <row r="41" spans="1:73" x14ac:dyDescent="0.25">
      <c r="A41" t="s">
        <v>42</v>
      </c>
      <c r="B41" s="2"/>
      <c r="C41" s="3"/>
      <c r="D41" s="3"/>
      <c r="E41" s="3"/>
      <c r="F41" s="3"/>
      <c r="G41" s="5">
        <f t="shared" si="1"/>
        <v>0</v>
      </c>
      <c r="H41" s="2"/>
      <c r="I41" s="3"/>
      <c r="J41" s="3"/>
      <c r="K41" s="3"/>
      <c r="L41" s="3"/>
      <c r="M41" s="5">
        <f t="shared" si="2"/>
        <v>0</v>
      </c>
      <c r="N41" s="2"/>
      <c r="O41" s="3"/>
      <c r="P41" s="3"/>
      <c r="Q41" s="3"/>
      <c r="R41" s="3"/>
      <c r="S41" s="3">
        <f t="shared" si="3"/>
        <v>0</v>
      </c>
      <c r="T41" s="2"/>
      <c r="U41" s="3"/>
      <c r="V41" s="3"/>
      <c r="W41" s="3"/>
      <c r="X41" s="3"/>
      <c r="Y41" s="3">
        <f t="shared" si="4"/>
        <v>0</v>
      </c>
      <c r="Z41" s="2"/>
      <c r="AA41" s="3"/>
      <c r="AB41" s="3"/>
      <c r="AC41" s="3"/>
      <c r="AD41" s="3"/>
      <c r="AE41" s="5">
        <f t="shared" si="5"/>
        <v>0</v>
      </c>
      <c r="AF41" s="2"/>
      <c r="AG41" s="3"/>
      <c r="AH41" s="3"/>
      <c r="AI41" s="3"/>
      <c r="AJ41" s="3"/>
      <c r="AK41" s="3">
        <f t="shared" si="6"/>
        <v>0</v>
      </c>
      <c r="AL41" s="2"/>
      <c r="AM41" s="3"/>
      <c r="AN41" s="3"/>
      <c r="AO41" s="3"/>
      <c r="AP41" s="3"/>
      <c r="AQ41" s="5">
        <f t="shared" si="11"/>
        <v>0</v>
      </c>
      <c r="AR41" s="2"/>
      <c r="AS41" s="3"/>
      <c r="AT41" s="3"/>
      <c r="AU41" s="3"/>
      <c r="AV41" s="3"/>
      <c r="AW41" s="3">
        <f t="shared" si="10"/>
        <v>0</v>
      </c>
      <c r="AX41" s="2"/>
      <c r="AY41" s="3"/>
      <c r="AZ41" s="3"/>
      <c r="BA41" s="3"/>
      <c r="BB41" s="3"/>
      <c r="BC41" s="5">
        <f t="shared" si="7"/>
        <v>0</v>
      </c>
      <c r="BD41" s="2"/>
      <c r="BE41" s="3"/>
      <c r="BF41" s="3"/>
      <c r="BG41" s="3"/>
      <c r="BH41" s="3"/>
      <c r="BI41" s="3">
        <f t="shared" si="8"/>
        <v>0</v>
      </c>
      <c r="BJ41" s="2"/>
      <c r="BK41" s="3"/>
      <c r="BL41" s="3"/>
      <c r="BM41" s="3"/>
      <c r="BN41" s="3"/>
      <c r="BO41" s="3"/>
      <c r="BP41" s="2"/>
      <c r="BU41">
        <f t="shared" si="9"/>
        <v>0</v>
      </c>
    </row>
    <row r="42" spans="1:73" x14ac:dyDescent="0.25">
      <c r="A42" t="s">
        <v>43</v>
      </c>
      <c r="B42" s="2"/>
      <c r="C42" s="3"/>
      <c r="D42" s="3"/>
      <c r="E42" s="3"/>
      <c r="F42" s="3"/>
      <c r="G42" s="5">
        <f t="shared" si="1"/>
        <v>0</v>
      </c>
      <c r="H42" s="2"/>
      <c r="I42" s="3"/>
      <c r="J42" s="3"/>
      <c r="K42" s="3"/>
      <c r="L42" s="3"/>
      <c r="M42" s="5">
        <f t="shared" si="2"/>
        <v>0</v>
      </c>
      <c r="N42" s="2"/>
      <c r="O42" s="3"/>
      <c r="P42" s="3"/>
      <c r="Q42" s="3"/>
      <c r="R42" s="3"/>
      <c r="S42" s="3">
        <f t="shared" si="3"/>
        <v>0</v>
      </c>
      <c r="T42" s="2"/>
      <c r="U42" s="3"/>
      <c r="V42" s="3"/>
      <c r="W42" s="3"/>
      <c r="X42" s="3"/>
      <c r="Y42" s="3">
        <f t="shared" si="4"/>
        <v>0</v>
      </c>
      <c r="Z42" s="2"/>
      <c r="AA42" s="3"/>
      <c r="AB42" s="3"/>
      <c r="AC42" s="3"/>
      <c r="AD42" s="3"/>
      <c r="AE42" s="5">
        <f t="shared" si="5"/>
        <v>0</v>
      </c>
      <c r="AF42" s="2"/>
      <c r="AG42" s="3"/>
      <c r="AH42" s="3"/>
      <c r="AI42" s="3"/>
      <c r="AJ42" s="3"/>
      <c r="AK42" s="3">
        <f t="shared" si="6"/>
        <v>0</v>
      </c>
      <c r="AL42" s="2"/>
      <c r="AM42" s="3"/>
      <c r="AN42" s="3"/>
      <c r="AO42" s="3"/>
      <c r="AP42" s="3"/>
      <c r="AQ42" s="5">
        <f t="shared" si="11"/>
        <v>0</v>
      </c>
      <c r="AR42" s="2"/>
      <c r="AS42" s="3"/>
      <c r="AT42" s="3"/>
      <c r="AU42" s="3"/>
      <c r="AV42" s="3"/>
      <c r="AW42" s="3">
        <f t="shared" si="10"/>
        <v>0</v>
      </c>
      <c r="AX42" s="2"/>
      <c r="AY42" s="3"/>
      <c r="AZ42" s="3"/>
      <c r="BA42" s="3"/>
      <c r="BB42" s="3"/>
      <c r="BC42" s="5">
        <f t="shared" si="7"/>
        <v>0</v>
      </c>
      <c r="BD42" s="2"/>
      <c r="BE42" s="3"/>
      <c r="BF42" s="3"/>
      <c r="BG42" s="3"/>
      <c r="BH42" s="3"/>
      <c r="BI42" s="3">
        <f t="shared" si="8"/>
        <v>0</v>
      </c>
      <c r="BJ42" s="2"/>
      <c r="BK42" s="3"/>
      <c r="BL42" s="3"/>
      <c r="BM42" s="3"/>
      <c r="BN42" s="3"/>
      <c r="BO42" s="3"/>
      <c r="BP42" s="2"/>
      <c r="BU42">
        <f t="shared" si="9"/>
        <v>0</v>
      </c>
    </row>
    <row r="43" spans="1:73" x14ac:dyDescent="0.25">
      <c r="A43" t="s">
        <v>44</v>
      </c>
      <c r="B43" s="2"/>
      <c r="C43" s="3"/>
      <c r="D43" s="3"/>
      <c r="E43" s="3"/>
      <c r="F43" s="3"/>
      <c r="G43" s="5">
        <f t="shared" si="1"/>
        <v>0</v>
      </c>
      <c r="H43" s="2"/>
      <c r="I43" s="3"/>
      <c r="J43" s="3"/>
      <c r="K43" s="3"/>
      <c r="L43" s="3"/>
      <c r="M43" s="5">
        <f t="shared" si="2"/>
        <v>0</v>
      </c>
      <c r="N43" s="2"/>
      <c r="O43" s="3"/>
      <c r="P43" s="3"/>
      <c r="Q43" s="3"/>
      <c r="R43" s="3"/>
      <c r="S43" s="3">
        <f t="shared" si="3"/>
        <v>0</v>
      </c>
      <c r="T43" s="2"/>
      <c r="U43" s="3"/>
      <c r="V43" s="3"/>
      <c r="W43" s="3"/>
      <c r="X43" s="3"/>
      <c r="Y43" s="3">
        <f t="shared" si="4"/>
        <v>0</v>
      </c>
      <c r="Z43" s="2"/>
      <c r="AA43" s="3"/>
      <c r="AB43" s="3"/>
      <c r="AC43" s="3"/>
      <c r="AD43" s="3"/>
      <c r="AE43" s="5">
        <f t="shared" si="5"/>
        <v>0</v>
      </c>
      <c r="AF43" s="2"/>
      <c r="AG43" s="3"/>
      <c r="AH43" s="3"/>
      <c r="AI43" s="3"/>
      <c r="AJ43" s="3"/>
      <c r="AK43" s="3">
        <f t="shared" si="6"/>
        <v>0</v>
      </c>
      <c r="AL43" s="2"/>
      <c r="AM43" s="3"/>
      <c r="AN43" s="3"/>
      <c r="AO43" s="3"/>
      <c r="AP43" s="3"/>
      <c r="AQ43" s="5">
        <f t="shared" si="11"/>
        <v>0</v>
      </c>
      <c r="AR43" s="2"/>
      <c r="AS43" s="3"/>
      <c r="AT43" s="3"/>
      <c r="AU43" s="3"/>
      <c r="AV43" s="3"/>
      <c r="AW43" s="3">
        <f t="shared" si="10"/>
        <v>0</v>
      </c>
      <c r="AX43" s="2"/>
      <c r="AY43" s="3"/>
      <c r="AZ43" s="3"/>
      <c r="BA43" s="3"/>
      <c r="BB43" s="3"/>
      <c r="BC43" s="5">
        <f t="shared" si="7"/>
        <v>0</v>
      </c>
      <c r="BD43" s="2"/>
      <c r="BE43" s="3"/>
      <c r="BF43" s="3"/>
      <c r="BG43" s="3"/>
      <c r="BH43" s="3"/>
      <c r="BI43" s="3">
        <f t="shared" si="8"/>
        <v>0</v>
      </c>
      <c r="BJ43" s="2"/>
      <c r="BK43" s="3"/>
      <c r="BL43" s="3"/>
      <c r="BM43" s="3"/>
      <c r="BN43" s="3"/>
      <c r="BO43" s="3"/>
      <c r="BP43" s="2"/>
      <c r="BU43">
        <f t="shared" si="9"/>
        <v>0</v>
      </c>
    </row>
    <row r="44" spans="1:73" x14ac:dyDescent="0.25">
      <c r="A44" t="s">
        <v>45</v>
      </c>
      <c r="B44" s="2">
        <v>324.73671905238001</v>
      </c>
      <c r="C44">
        <v>248.99699321835999</v>
      </c>
      <c r="D44">
        <v>159.81586031360001</v>
      </c>
      <c r="E44">
        <v>453.816942132843</v>
      </c>
      <c r="F44">
        <v>321.33869910713599</v>
      </c>
      <c r="G44" s="5">
        <f t="shared" si="1"/>
        <v>1508.7052138243189</v>
      </c>
      <c r="H44">
        <v>3.3689642667770299</v>
      </c>
      <c r="I44">
        <v>3.2260609149932802</v>
      </c>
      <c r="J44">
        <v>1.9054803848266599</v>
      </c>
      <c r="K44">
        <v>6.8724974393844596</v>
      </c>
      <c r="L44">
        <v>3.4321301698684601</v>
      </c>
      <c r="M44" s="5">
        <f t="shared" si="2"/>
        <v>18.805133175849893</v>
      </c>
      <c r="N44">
        <v>336.779473386002</v>
      </c>
      <c r="O44">
        <v>259.779478177003</v>
      </c>
      <c r="P44">
        <v>159.81586031360001</v>
      </c>
      <c r="Q44">
        <v>482.25950315479002</v>
      </c>
      <c r="R44">
        <v>262.72606222791097</v>
      </c>
      <c r="S44" s="3">
        <f t="shared" si="3"/>
        <v>1501.360377259306</v>
      </c>
      <c r="T44" s="2">
        <v>8.5623689174652107</v>
      </c>
      <c r="U44">
        <v>8.0685289382934506</v>
      </c>
      <c r="V44">
        <v>4.4155152320861797</v>
      </c>
      <c r="W44">
        <v>16.9563790559768</v>
      </c>
      <c r="X44">
        <v>7.0633869171142498</v>
      </c>
      <c r="Y44" s="3">
        <f t="shared" si="4"/>
        <v>45.066179060935887</v>
      </c>
      <c r="Z44" s="2">
        <v>277.12965732388102</v>
      </c>
      <c r="AA44">
        <v>736.75966965886801</v>
      </c>
      <c r="AB44">
        <v>254.228538116902</v>
      </c>
      <c r="AC44">
        <v>389.167911128958</v>
      </c>
      <c r="AD44">
        <v>346.27101315704198</v>
      </c>
      <c r="AE44" s="5">
        <f t="shared" si="5"/>
        <v>2003.556789385651</v>
      </c>
      <c r="AF44">
        <v>2.2416480779647801</v>
      </c>
      <c r="AG44">
        <v>6.3338173389434802</v>
      </c>
      <c r="AH44">
        <v>2.2089238882064799</v>
      </c>
      <c r="AI44">
        <v>4.6080939769744802</v>
      </c>
      <c r="AJ44">
        <v>3.53123927116394</v>
      </c>
      <c r="AK44" s="3">
        <f t="shared" si="6"/>
        <v>18.92372255325316</v>
      </c>
      <c r="AL44" s="2">
        <v>336.779473386002</v>
      </c>
      <c r="AM44">
        <v>378.41980627951398</v>
      </c>
      <c r="AN44">
        <v>159.81586031360001</v>
      </c>
      <c r="AO44">
        <v>430.26413274219101</v>
      </c>
      <c r="AP44">
        <v>262.72606222791097</v>
      </c>
      <c r="AQ44" s="5">
        <f t="shared" si="11"/>
        <v>1568.0053349492177</v>
      </c>
      <c r="AR44">
        <v>3.4758090972900302</v>
      </c>
      <c r="AS44">
        <v>4.1644000291824304</v>
      </c>
      <c r="AT44">
        <v>1.86790471076965</v>
      </c>
      <c r="AU44">
        <v>5.7026555776596002</v>
      </c>
      <c r="AV44">
        <v>2.96253113746643</v>
      </c>
      <c r="AW44" s="3">
        <f t="shared" si="10"/>
        <v>18.17330055236814</v>
      </c>
      <c r="AX44" s="2">
        <v>271.65705267665197</v>
      </c>
      <c r="AY44">
        <v>346.97199372044503</v>
      </c>
      <c r="AZ44">
        <v>159.81586031360001</v>
      </c>
      <c r="BA44">
        <v>559.52950564856098</v>
      </c>
      <c r="BB44">
        <v>262.72606222791097</v>
      </c>
      <c r="BC44" s="5">
        <f t="shared" si="7"/>
        <v>1600.7004745871691</v>
      </c>
      <c r="BD44">
        <v>2.70844893455505</v>
      </c>
      <c r="BE44">
        <v>3.2132509946823098</v>
      </c>
      <c r="BF44">
        <v>1.7161518335342401</v>
      </c>
      <c r="BG44">
        <v>7.1020629405975297</v>
      </c>
      <c r="BH44">
        <v>2.7851715326309199</v>
      </c>
      <c r="BI44" s="3">
        <f t="shared" si="8"/>
        <v>17.52508623600005</v>
      </c>
      <c r="BJ44" s="2"/>
      <c r="BK44" s="3"/>
      <c r="BL44" s="3"/>
      <c r="BM44" s="3"/>
      <c r="BN44" s="3"/>
      <c r="BO44" s="3"/>
      <c r="BP44" s="2"/>
      <c r="BU44">
        <f t="shared" si="9"/>
        <v>0</v>
      </c>
    </row>
    <row r="45" spans="1:73" x14ac:dyDescent="0.25">
      <c r="A45" t="s">
        <v>46</v>
      </c>
      <c r="B45" s="2">
        <v>347.95036789878998</v>
      </c>
      <c r="C45">
        <v>229.31724369719899</v>
      </c>
      <c r="D45">
        <v>100.98528297686499</v>
      </c>
      <c r="E45">
        <v>488.826712051843</v>
      </c>
      <c r="F45">
        <v>259.03601938656698</v>
      </c>
      <c r="G45" s="5">
        <f t="shared" si="1"/>
        <v>1426.1156260112639</v>
      </c>
      <c r="H45">
        <v>4.35925903320312</v>
      </c>
      <c r="I45">
        <v>3.2255076885223302</v>
      </c>
      <c r="J45">
        <v>1.5770210981368999</v>
      </c>
      <c r="K45">
        <v>8.8425183057784995</v>
      </c>
      <c r="L45">
        <v>3.2026550292968698</v>
      </c>
      <c r="M45" s="5">
        <f t="shared" si="2"/>
        <v>21.206961154937723</v>
      </c>
      <c r="N45">
        <v>229.26956547669701</v>
      </c>
      <c r="O45">
        <v>281.87867490009103</v>
      </c>
      <c r="P45">
        <v>80.454096472162306</v>
      </c>
      <c r="Q45">
        <v>630.99618656341602</v>
      </c>
      <c r="R45">
        <v>259.03601938656698</v>
      </c>
      <c r="S45" s="3">
        <f t="shared" si="3"/>
        <v>1481.6345427989334</v>
      </c>
      <c r="T45" s="2">
        <v>9.8331169366836502</v>
      </c>
      <c r="U45">
        <v>8.6710576295852597</v>
      </c>
      <c r="V45">
        <v>3.1665083646774201</v>
      </c>
      <c r="W45">
        <v>29.513715267181301</v>
      </c>
      <c r="X45">
        <v>8.08989369869232</v>
      </c>
      <c r="Y45" s="3">
        <f t="shared" si="4"/>
        <v>59.274291896819946</v>
      </c>
      <c r="Z45" s="2">
        <v>294.07440697700201</v>
      </c>
      <c r="AA45">
        <v>285.380366068152</v>
      </c>
      <c r="AB45">
        <v>80.454096472162306</v>
      </c>
      <c r="AC45">
        <v>630.15738051153801</v>
      </c>
      <c r="AD45">
        <v>203.78145265830599</v>
      </c>
      <c r="AE45" s="5">
        <f t="shared" si="5"/>
        <v>1493.8477026871606</v>
      </c>
      <c r="AF45">
        <v>4.1742253065109196</v>
      </c>
      <c r="AG45">
        <v>4.3771563768386796</v>
      </c>
      <c r="AH45">
        <v>1.2108903169631899</v>
      </c>
      <c r="AI45">
        <v>10.3383152246475</v>
      </c>
      <c r="AJ45">
        <v>2.2095721244812001</v>
      </c>
      <c r="AK45" s="3">
        <f t="shared" si="6"/>
        <v>22.310159349441491</v>
      </c>
      <c r="AL45" s="2">
        <v>225.98649335615099</v>
      </c>
      <c r="AM45">
        <v>281.87867490009103</v>
      </c>
      <c r="AN45">
        <v>100.98528297686499</v>
      </c>
      <c r="AO45">
        <v>574.85081807045106</v>
      </c>
      <c r="AP45">
        <v>259.03601938656698</v>
      </c>
      <c r="AQ45" s="5">
        <f t="shared" si="11"/>
        <v>1442.7372886901251</v>
      </c>
      <c r="AR45">
        <v>3.4986278295516899</v>
      </c>
      <c r="AS45">
        <v>3.2649870395660399</v>
      </c>
      <c r="AT45">
        <v>1.48510267734527</v>
      </c>
      <c r="AU45">
        <v>11.2619017362594</v>
      </c>
      <c r="AV45">
        <v>2.9863023281097401</v>
      </c>
      <c r="AW45" s="3">
        <f t="shared" si="10"/>
        <v>22.496921610832139</v>
      </c>
      <c r="AX45" s="2">
        <v>344.62596919853399</v>
      </c>
      <c r="AY45">
        <v>215.435176742984</v>
      </c>
      <c r="AZ45">
        <v>100.98528297686499</v>
      </c>
      <c r="BA45">
        <v>537.29373381814196</v>
      </c>
      <c r="BB45">
        <v>259.03601938656698</v>
      </c>
      <c r="BC45" s="5">
        <f t="shared" si="7"/>
        <v>1457.3761821230921</v>
      </c>
      <c r="BD45">
        <v>4.58266913890838</v>
      </c>
      <c r="BE45">
        <v>3.1417564392089798</v>
      </c>
      <c r="BF45">
        <v>1.54346907138824</v>
      </c>
      <c r="BG45">
        <v>8.4524085283279398</v>
      </c>
      <c r="BH45">
        <v>3.0485909461974998</v>
      </c>
      <c r="BI45" s="3">
        <f t="shared" si="8"/>
        <v>20.768894124031039</v>
      </c>
      <c r="BJ45" s="2"/>
      <c r="BK45" s="3"/>
      <c r="BL45" s="3"/>
      <c r="BM45" s="3"/>
      <c r="BN45" s="3"/>
      <c r="BO45" s="3"/>
      <c r="BP45" s="2"/>
      <c r="BU45">
        <f t="shared" si="9"/>
        <v>0</v>
      </c>
    </row>
    <row r="46" spans="1:73" x14ac:dyDescent="0.25">
      <c r="A46" t="s">
        <v>47</v>
      </c>
      <c r="B46" s="2">
        <v>263.59357691889397</v>
      </c>
      <c r="C46">
        <v>170.37450442414899</v>
      </c>
      <c r="D46">
        <v>130.76253440487201</v>
      </c>
      <c r="E46">
        <v>456.27559725619801</v>
      </c>
      <c r="F46">
        <v>202.529359976237</v>
      </c>
      <c r="G46" s="5">
        <f t="shared" si="1"/>
        <v>1223.53557298035</v>
      </c>
      <c r="H46">
        <v>4.2106235027313197</v>
      </c>
      <c r="I46">
        <v>3.43338429927825</v>
      </c>
      <c r="J46">
        <v>1.82916979789733</v>
      </c>
      <c r="K46">
        <v>12.620773625373801</v>
      </c>
      <c r="L46">
        <v>4.1317907571792603</v>
      </c>
      <c r="M46" s="5">
        <f t="shared" si="2"/>
        <v>26.225741982459962</v>
      </c>
      <c r="N46">
        <v>290.60561356832</v>
      </c>
      <c r="O46">
        <v>210.55195028742199</v>
      </c>
      <c r="P46">
        <v>133.59044805767999</v>
      </c>
      <c r="Q46">
        <v>360.57950965580397</v>
      </c>
      <c r="R46">
        <v>197.16617224718499</v>
      </c>
      <c r="S46" s="3">
        <f t="shared" si="3"/>
        <v>1192.4936938164108</v>
      </c>
      <c r="T46" s="2">
        <v>13.590778255462601</v>
      </c>
      <c r="U46">
        <v>11.0127363204956</v>
      </c>
      <c r="V46">
        <v>3.9540321588516201</v>
      </c>
      <c r="W46">
        <v>24.721037435531599</v>
      </c>
      <c r="X46">
        <v>8.80262897014617</v>
      </c>
      <c r="Y46" s="3">
        <f t="shared" si="4"/>
        <v>62.081213140487591</v>
      </c>
      <c r="Z46" s="2">
        <v>257.47192175779003</v>
      </c>
      <c r="AA46">
        <v>129.91554798240099</v>
      </c>
      <c r="AB46">
        <v>162.471818537545</v>
      </c>
      <c r="AC46">
        <v>583.149638393999</v>
      </c>
      <c r="AD46">
        <v>217.60970260273999</v>
      </c>
      <c r="AE46" s="5">
        <f t="shared" si="5"/>
        <v>1350.6186292744751</v>
      </c>
      <c r="AF46">
        <v>3.2746727943420399</v>
      </c>
      <c r="AG46">
        <v>1.98442578315734</v>
      </c>
      <c r="AH46">
        <v>1.7443027973175</v>
      </c>
      <c r="AI46">
        <v>14.4848393201828</v>
      </c>
      <c r="AJ46">
        <v>3.8089148283004701</v>
      </c>
      <c r="AK46" s="3">
        <f t="shared" si="6"/>
        <v>25.297155523300152</v>
      </c>
      <c r="AL46" s="2">
        <v>273.38012733385699</v>
      </c>
      <c r="AM46">
        <v>210.55195028742199</v>
      </c>
      <c r="AN46">
        <v>133.79980948592899</v>
      </c>
      <c r="AO46">
        <v>361.94235502381798</v>
      </c>
      <c r="AP46">
        <v>232.03511821105599</v>
      </c>
      <c r="AQ46" s="5">
        <f t="shared" si="11"/>
        <v>1211.7093603420819</v>
      </c>
      <c r="AR46">
        <v>5.14798758029937</v>
      </c>
      <c r="AS46">
        <v>5.1144809246063199</v>
      </c>
      <c r="AT46">
        <v>1.6194865226745601</v>
      </c>
      <c r="AU46">
        <v>9.45907769203186</v>
      </c>
      <c r="AV46">
        <v>4.02880079746246</v>
      </c>
      <c r="AW46" s="3">
        <f t="shared" si="10"/>
        <v>25.369833517074568</v>
      </c>
      <c r="AX46" s="2">
        <v>252.63423358468799</v>
      </c>
      <c r="AY46">
        <v>148.21036548446301</v>
      </c>
      <c r="AZ46">
        <v>162.471818537545</v>
      </c>
      <c r="BA46">
        <v>485.42455993323603</v>
      </c>
      <c r="BB46">
        <v>202.529359976237</v>
      </c>
      <c r="BC46" s="5">
        <f t="shared" si="7"/>
        <v>1251.2703375161689</v>
      </c>
      <c r="BD46">
        <v>3.8209200620651198</v>
      </c>
      <c r="BE46">
        <v>2.66655712127685</v>
      </c>
      <c r="BF46">
        <v>1.8093005180358801</v>
      </c>
      <c r="BG46">
        <v>12.026044535636901</v>
      </c>
      <c r="BH46">
        <v>3.5702030897140502</v>
      </c>
      <c r="BI46" s="3">
        <f t="shared" si="8"/>
        <v>23.893025326728797</v>
      </c>
      <c r="BJ46" s="2"/>
      <c r="BK46" s="3"/>
      <c r="BL46" s="3"/>
      <c r="BM46" s="3"/>
      <c r="BN46" s="3"/>
      <c r="BO46" s="3"/>
      <c r="BP46" s="2"/>
      <c r="BU46">
        <f t="shared" si="9"/>
        <v>0</v>
      </c>
    </row>
    <row r="47" spans="1:73" x14ac:dyDescent="0.25">
      <c r="A47" t="s">
        <v>48</v>
      </c>
      <c r="B47" s="2">
        <v>190.27771694331301</v>
      </c>
      <c r="C47">
        <v>190.614330794506</v>
      </c>
      <c r="D47">
        <v>100.253073108975</v>
      </c>
      <c r="E47">
        <v>371.901236558515</v>
      </c>
      <c r="F47">
        <v>237.20970762971399</v>
      </c>
      <c r="G47" s="5">
        <f t="shared" si="1"/>
        <v>1090.2560650350229</v>
      </c>
      <c r="H47">
        <v>4.8624701738357503</v>
      </c>
      <c r="I47">
        <v>4.09868631362915</v>
      </c>
      <c r="J47">
        <v>2.4070781230926501</v>
      </c>
      <c r="K47">
        <v>12.7079120635986</v>
      </c>
      <c r="L47">
        <v>4.5019918680190996</v>
      </c>
      <c r="M47" s="5">
        <f t="shared" si="2"/>
        <v>28.57813854217525</v>
      </c>
      <c r="N47">
        <v>168.20375624394799</v>
      </c>
      <c r="O47">
        <v>287.79099622940703</v>
      </c>
      <c r="P47">
        <v>70.102769245761607</v>
      </c>
      <c r="Q47">
        <v>320.30378666068799</v>
      </c>
      <c r="R47">
        <v>172.40769772049899</v>
      </c>
      <c r="S47" s="3">
        <f t="shared" si="3"/>
        <v>1018.8090061003035</v>
      </c>
      <c r="T47" s="2">
        <v>11.588964200019801</v>
      </c>
      <c r="U47">
        <v>20.392505431175199</v>
      </c>
      <c r="V47">
        <v>5.3226895093917799</v>
      </c>
      <c r="W47">
        <v>27.820630979537899</v>
      </c>
      <c r="X47">
        <v>10.194811654090801</v>
      </c>
      <c r="Y47" s="3">
        <f t="shared" si="4"/>
        <v>75.319601774215471</v>
      </c>
      <c r="Z47" s="2">
        <v>266.059873030652</v>
      </c>
      <c r="AA47">
        <v>191.94081479656401</v>
      </c>
      <c r="AB47">
        <v>70.102769245761607</v>
      </c>
      <c r="AC47">
        <v>320.30378666068799</v>
      </c>
      <c r="AD47">
        <v>172.40769772049899</v>
      </c>
      <c r="AE47" s="5">
        <f t="shared" si="5"/>
        <v>1020.8149414541646</v>
      </c>
      <c r="AF47">
        <v>6.1773589372634801</v>
      </c>
      <c r="AG47">
        <v>3.8540191173553402</v>
      </c>
      <c r="AH47">
        <v>1.8693116188049299</v>
      </c>
      <c r="AI47">
        <v>10.1186741828918</v>
      </c>
      <c r="AJ47">
        <v>3.5717091321945098</v>
      </c>
      <c r="AK47" s="3">
        <f t="shared" si="6"/>
        <v>25.59107298851006</v>
      </c>
      <c r="AL47" s="2">
        <v>257.04653943589301</v>
      </c>
      <c r="AM47">
        <v>190.614330794506</v>
      </c>
      <c r="AN47">
        <v>70.102769245761607</v>
      </c>
      <c r="AO47">
        <v>320.30378666068799</v>
      </c>
      <c r="AP47">
        <v>172.40769772049899</v>
      </c>
      <c r="AQ47" s="5">
        <f t="shared" si="11"/>
        <v>1010.4751238573475</v>
      </c>
      <c r="AR47">
        <v>6.70665957927703</v>
      </c>
      <c r="AS47">
        <v>4.0756632089614797</v>
      </c>
      <c r="AT47">
        <v>2.0859347343444798</v>
      </c>
      <c r="AU47">
        <v>10.8468936443328</v>
      </c>
      <c r="AV47">
        <v>4.3123409271240201</v>
      </c>
      <c r="AW47" s="3">
        <f t="shared" si="10"/>
        <v>28.027492094039808</v>
      </c>
      <c r="AX47" s="2">
        <v>257.04653943589301</v>
      </c>
      <c r="AY47">
        <v>190.614330794506</v>
      </c>
      <c r="AZ47">
        <v>70.102769245761607</v>
      </c>
      <c r="BA47">
        <v>320.30378666068799</v>
      </c>
      <c r="BB47">
        <v>172.40769772049899</v>
      </c>
      <c r="BC47" s="5">
        <f t="shared" si="7"/>
        <v>1010.4751238573475</v>
      </c>
      <c r="BD47">
        <v>6.4187736034393303</v>
      </c>
      <c r="BE47">
        <v>3.8531149625778198</v>
      </c>
      <c r="BF47">
        <v>1.88040461540222</v>
      </c>
      <c r="BG47">
        <v>9.4230419158935508</v>
      </c>
      <c r="BH47">
        <v>3.9600327730178799</v>
      </c>
      <c r="BI47" s="3">
        <f t="shared" si="8"/>
        <v>25.535367870330802</v>
      </c>
      <c r="BJ47" s="2"/>
      <c r="BK47" s="3"/>
      <c r="BL47" s="3"/>
      <c r="BM47" s="3"/>
      <c r="BN47" s="3"/>
      <c r="BO47" s="3"/>
      <c r="BP47" s="2"/>
      <c r="BU47">
        <f t="shared" si="9"/>
        <v>0</v>
      </c>
    </row>
    <row r="48" spans="1:73" x14ac:dyDescent="0.25">
      <c r="A48" t="s">
        <v>49</v>
      </c>
      <c r="B48" s="2">
        <v>338.32587735727299</v>
      </c>
      <c r="C48">
        <v>269.05212169055801</v>
      </c>
      <c r="D48">
        <v>127.663677937567</v>
      </c>
      <c r="E48">
        <v>497.744343645821</v>
      </c>
      <c r="F48">
        <v>276.03007656333102</v>
      </c>
      <c r="G48" s="5">
        <f t="shared" si="1"/>
        <v>1508.8160971945499</v>
      </c>
      <c r="H48">
        <v>3.6337527990341099</v>
      </c>
      <c r="I48">
        <v>3.7923718690872099</v>
      </c>
      <c r="J48">
        <v>1.6802636861801099</v>
      </c>
      <c r="K48">
        <v>8.6311204195022508</v>
      </c>
      <c r="L48">
        <v>3.3056743860244699</v>
      </c>
      <c r="M48" s="5">
        <f t="shared" si="2"/>
        <v>21.043183159828153</v>
      </c>
      <c r="N48">
        <v>312.44330431708801</v>
      </c>
      <c r="O48">
        <v>277.29978239438202</v>
      </c>
      <c r="P48">
        <v>60.450474501971101</v>
      </c>
      <c r="Q48">
        <v>485.812871442465</v>
      </c>
      <c r="R48">
        <v>276.03007656333102</v>
      </c>
      <c r="S48" s="3">
        <f t="shared" si="3"/>
        <v>1412.0365092192371</v>
      </c>
      <c r="T48" s="2">
        <v>9.5731970787048297</v>
      </c>
      <c r="U48">
        <v>10.352837848663301</v>
      </c>
      <c r="V48">
        <v>2.9610889196395802</v>
      </c>
      <c r="W48">
        <v>17.9969166994094</v>
      </c>
      <c r="X48">
        <v>7.4309311628341597</v>
      </c>
      <c r="Y48" s="3">
        <f t="shared" si="4"/>
        <v>48.314971709251267</v>
      </c>
      <c r="Z48" s="2">
        <v>466.310568551448</v>
      </c>
      <c r="AA48">
        <v>438.30427832531097</v>
      </c>
      <c r="AB48">
        <v>60.450474501971101</v>
      </c>
      <c r="AC48">
        <v>531.39328509637301</v>
      </c>
      <c r="AD48">
        <v>204.19762998808301</v>
      </c>
      <c r="AE48" s="5">
        <f t="shared" si="5"/>
        <v>1700.6562364631861</v>
      </c>
      <c r="AF48">
        <v>4.04213094711303</v>
      </c>
      <c r="AG48">
        <v>8.3722882986068701</v>
      </c>
      <c r="AH48">
        <v>1.10815269947052</v>
      </c>
      <c r="AI48">
        <v>5.28781280517578</v>
      </c>
      <c r="AJ48">
        <v>1.7033911228179901</v>
      </c>
      <c r="AK48" s="3">
        <f t="shared" si="6"/>
        <v>20.513775873184191</v>
      </c>
      <c r="AL48" s="2">
        <v>312.44330431708801</v>
      </c>
      <c r="AM48">
        <v>277.29978239438202</v>
      </c>
      <c r="AN48">
        <v>60.450474501971101</v>
      </c>
      <c r="AO48">
        <v>485.812871442465</v>
      </c>
      <c r="AP48">
        <v>276.03007656333102</v>
      </c>
      <c r="AQ48" s="5">
        <f t="shared" si="11"/>
        <v>1412.0365092192371</v>
      </c>
      <c r="AR48">
        <v>4.3984683752059901</v>
      </c>
      <c r="AS48">
        <v>4.6069097518920898</v>
      </c>
      <c r="AT48">
        <v>1.23695383071899</v>
      </c>
      <c r="AU48">
        <v>7.8519846200942904</v>
      </c>
      <c r="AV48">
        <v>3.3135098218917798</v>
      </c>
      <c r="AW48" s="3">
        <f t="shared" si="10"/>
        <v>21.407826399803142</v>
      </c>
      <c r="AX48" s="2">
        <v>234.02128846335199</v>
      </c>
      <c r="AY48">
        <v>429.68766503450598</v>
      </c>
      <c r="AZ48">
        <v>60.450474501971101</v>
      </c>
      <c r="BA48">
        <v>485.812871442465</v>
      </c>
      <c r="BB48">
        <v>276.03007656333102</v>
      </c>
      <c r="BC48" s="5">
        <f t="shared" si="7"/>
        <v>1486.0023760056251</v>
      </c>
      <c r="BD48">
        <v>2.5435434103011998</v>
      </c>
      <c r="BE48">
        <v>6.3640658617019596</v>
      </c>
      <c r="BF48">
        <v>1.1545655727386399</v>
      </c>
      <c r="BG48">
        <v>6.8241875648498498</v>
      </c>
      <c r="BH48">
        <v>2.9808768749237</v>
      </c>
      <c r="BI48" s="3">
        <f t="shared" si="8"/>
        <v>19.86723928451535</v>
      </c>
      <c r="BJ48" s="2"/>
      <c r="BK48" s="3"/>
      <c r="BL48" s="3"/>
      <c r="BM48" s="3"/>
      <c r="BN48" s="3"/>
      <c r="BO48" s="3"/>
      <c r="BP48" s="2"/>
      <c r="BU48">
        <f t="shared" si="9"/>
        <v>0</v>
      </c>
    </row>
    <row r="49" spans="1:73" x14ac:dyDescent="0.25">
      <c r="A49" t="s">
        <v>50</v>
      </c>
      <c r="B49" s="2"/>
      <c r="C49" s="3"/>
      <c r="D49" s="3"/>
      <c r="E49" s="3"/>
      <c r="F49" s="3"/>
      <c r="G49" s="5">
        <f t="shared" si="1"/>
        <v>0</v>
      </c>
      <c r="H49" s="2"/>
      <c r="I49" s="3"/>
      <c r="J49" s="3"/>
      <c r="K49" s="3"/>
      <c r="L49" s="3"/>
      <c r="M49" s="5">
        <f t="shared" si="2"/>
        <v>0</v>
      </c>
      <c r="N49" s="2"/>
      <c r="O49" s="3"/>
      <c r="P49" s="3"/>
      <c r="Q49" s="3"/>
      <c r="R49" s="3"/>
      <c r="S49" s="3">
        <f t="shared" si="3"/>
        <v>0</v>
      </c>
      <c r="T49" s="2"/>
      <c r="U49" s="3"/>
      <c r="V49" s="3"/>
      <c r="W49" s="3"/>
      <c r="X49" s="3"/>
      <c r="Y49" s="3">
        <f t="shared" si="4"/>
        <v>0</v>
      </c>
      <c r="Z49" s="2"/>
      <c r="AA49" s="3"/>
      <c r="AB49" s="3"/>
      <c r="AC49" s="3"/>
      <c r="AD49" s="3"/>
      <c r="AE49" s="5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5"/>
      <c r="AR49" s="2"/>
      <c r="AS49" s="3"/>
      <c r="AT49" s="3"/>
      <c r="AU49" s="3"/>
      <c r="AV49" s="3"/>
      <c r="AW49" s="3"/>
      <c r="AX49" s="2"/>
      <c r="AY49" s="3"/>
      <c r="AZ49" s="3"/>
      <c r="BA49" s="3"/>
      <c r="BB49" s="3"/>
      <c r="BC49" s="5"/>
      <c r="BD49" s="2"/>
      <c r="BE49" s="3"/>
      <c r="BF49" s="3"/>
      <c r="BG49" s="3"/>
      <c r="BH49" s="3"/>
      <c r="BI49" s="3"/>
      <c r="BJ49" s="2"/>
      <c r="BK49" s="3"/>
      <c r="BL49" s="3"/>
      <c r="BM49" s="3"/>
      <c r="BN49" s="3"/>
      <c r="BO49" s="3"/>
      <c r="BP49" s="2"/>
      <c r="BU49">
        <f t="shared" si="9"/>
        <v>0</v>
      </c>
    </row>
    <row r="50" spans="1:73" x14ac:dyDescent="0.25">
      <c r="A50" t="s">
        <v>51</v>
      </c>
      <c r="B50" s="2"/>
      <c r="C50" s="3"/>
      <c r="D50" s="3"/>
      <c r="E50" s="3"/>
      <c r="F50" s="3"/>
      <c r="G50" s="5">
        <f t="shared" si="1"/>
        <v>0</v>
      </c>
      <c r="H50" s="2"/>
      <c r="I50" s="3"/>
      <c r="J50" s="3"/>
      <c r="K50" s="3"/>
      <c r="L50" s="3"/>
      <c r="M50" s="5">
        <f t="shared" si="2"/>
        <v>0</v>
      </c>
      <c r="N50" s="2"/>
      <c r="O50" s="3"/>
      <c r="P50" s="3"/>
      <c r="Q50" s="3"/>
      <c r="R50" s="3"/>
      <c r="S50" s="3">
        <f t="shared" si="3"/>
        <v>0</v>
      </c>
      <c r="T50" s="2"/>
      <c r="U50" s="3"/>
      <c r="V50" s="3"/>
      <c r="W50" s="3"/>
      <c r="X50" s="3"/>
      <c r="Y50" s="3">
        <f t="shared" si="4"/>
        <v>0</v>
      </c>
      <c r="Z50" s="2"/>
      <c r="AA50" s="3"/>
      <c r="AB50" s="3"/>
      <c r="AC50" s="3"/>
      <c r="AD50" s="3"/>
      <c r="AE50" s="5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5"/>
      <c r="AR50" s="2"/>
      <c r="AS50" s="3"/>
      <c r="AT50" s="3"/>
      <c r="AU50" s="3"/>
      <c r="AV50" s="3"/>
      <c r="AW50" s="3"/>
      <c r="AX50" s="2"/>
      <c r="AY50" s="3"/>
      <c r="AZ50" s="3"/>
      <c r="BA50" s="3"/>
      <c r="BB50" s="3"/>
      <c r="BC50" s="5"/>
      <c r="BD50" s="2"/>
      <c r="BE50" s="3"/>
      <c r="BF50" s="3"/>
      <c r="BG50" s="3"/>
      <c r="BH50" s="3"/>
      <c r="BI50" s="3"/>
      <c r="BJ50" s="2"/>
      <c r="BK50" s="3"/>
      <c r="BL50" s="3"/>
      <c r="BM50" s="3"/>
      <c r="BN50" s="3"/>
      <c r="BO50" s="3"/>
      <c r="BP50" s="2"/>
      <c r="BU50">
        <f t="shared" si="9"/>
        <v>0</v>
      </c>
    </row>
    <row r="51" spans="1:73" x14ac:dyDescent="0.25">
      <c r="A51" t="s">
        <v>52</v>
      </c>
      <c r="B51" s="2"/>
      <c r="C51" s="3"/>
      <c r="D51" s="3"/>
      <c r="E51" s="3"/>
      <c r="F51" s="3"/>
      <c r="G51" s="5">
        <f t="shared" si="1"/>
        <v>0</v>
      </c>
      <c r="H51" s="2"/>
      <c r="I51" s="3"/>
      <c r="J51" s="3"/>
      <c r="K51" s="3"/>
      <c r="L51" s="3"/>
      <c r="M51" s="5">
        <f t="shared" si="2"/>
        <v>0</v>
      </c>
      <c r="N51" s="2"/>
      <c r="O51" s="3"/>
      <c r="P51" s="3"/>
      <c r="Q51" s="3"/>
      <c r="R51" s="3"/>
      <c r="S51" s="3">
        <f t="shared" si="3"/>
        <v>0</v>
      </c>
      <c r="T51" s="2"/>
      <c r="U51" s="3"/>
      <c r="V51" s="3"/>
      <c r="W51" s="3"/>
      <c r="X51" s="3"/>
      <c r="Y51" s="3">
        <f t="shared" si="4"/>
        <v>0</v>
      </c>
      <c r="Z51" s="2"/>
      <c r="AA51" s="3"/>
      <c r="AB51" s="3"/>
      <c r="AC51" s="3"/>
      <c r="AD51" s="3"/>
      <c r="AE51" s="5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5"/>
      <c r="AR51" s="2"/>
      <c r="AS51" s="3"/>
      <c r="AT51" s="3"/>
      <c r="AU51" s="3"/>
      <c r="AV51" s="3"/>
      <c r="AW51" s="3"/>
      <c r="AX51" s="2"/>
      <c r="AY51" s="3"/>
      <c r="AZ51" s="3"/>
      <c r="BA51" s="3"/>
      <c r="BB51" s="3"/>
      <c r="BC51" s="5"/>
      <c r="BD51" s="2"/>
      <c r="BE51" s="3"/>
      <c r="BF51" s="3"/>
      <c r="BG51" s="3"/>
      <c r="BH51" s="3"/>
      <c r="BI51" s="3"/>
      <c r="BJ51" s="2"/>
      <c r="BK51" s="3"/>
      <c r="BL51" s="3"/>
      <c r="BM51" s="3"/>
      <c r="BN51" s="3"/>
      <c r="BO51" s="3"/>
      <c r="BP51" s="2"/>
      <c r="BU51">
        <f t="shared" si="9"/>
        <v>0</v>
      </c>
    </row>
    <row r="52" spans="1:73" x14ac:dyDescent="0.25">
      <c r="A52" t="s">
        <v>53</v>
      </c>
      <c r="B52" s="2"/>
      <c r="C52" s="3"/>
      <c r="D52" s="3"/>
      <c r="E52" s="3"/>
      <c r="F52" s="3"/>
      <c r="G52" s="5">
        <f t="shared" si="1"/>
        <v>0</v>
      </c>
      <c r="H52" s="2"/>
      <c r="I52" s="3"/>
      <c r="J52" s="3"/>
      <c r="K52" s="3"/>
      <c r="L52" s="3"/>
      <c r="M52" s="5">
        <f t="shared" si="2"/>
        <v>0</v>
      </c>
      <c r="N52" s="2"/>
      <c r="O52" s="3"/>
      <c r="P52" s="3"/>
      <c r="Q52" s="3"/>
      <c r="R52" s="3"/>
      <c r="S52" s="3">
        <f t="shared" si="3"/>
        <v>0</v>
      </c>
      <c r="T52" s="2"/>
      <c r="U52" s="3"/>
      <c r="V52" s="3"/>
      <c r="W52" s="3"/>
      <c r="X52" s="3"/>
      <c r="Y52" s="3">
        <f t="shared" si="4"/>
        <v>0</v>
      </c>
      <c r="Z52" s="2"/>
      <c r="AA52" s="3"/>
      <c r="AB52" s="3"/>
      <c r="AC52" s="3"/>
      <c r="AD52" s="3"/>
      <c r="AE52" s="5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5"/>
      <c r="AR52" s="2"/>
      <c r="AS52" s="3"/>
      <c r="AT52" s="3"/>
      <c r="AU52" s="3"/>
      <c r="AV52" s="3"/>
      <c r="AW52" s="3"/>
      <c r="AX52" s="2"/>
      <c r="AY52" s="3"/>
      <c r="AZ52" s="3"/>
      <c r="BA52" s="3"/>
      <c r="BB52" s="3"/>
      <c r="BC52" s="5"/>
      <c r="BD52" s="2"/>
      <c r="BE52" s="3"/>
      <c r="BF52" s="3"/>
      <c r="BG52" s="3"/>
      <c r="BH52" s="3"/>
      <c r="BI52" s="3"/>
      <c r="BJ52" s="2"/>
      <c r="BK52" s="3"/>
      <c r="BL52" s="3"/>
      <c r="BM52" s="3"/>
      <c r="BN52" s="3"/>
      <c r="BO52" s="3"/>
      <c r="BP52" s="2"/>
      <c r="BU52">
        <f t="shared" si="9"/>
        <v>0</v>
      </c>
    </row>
    <row r="53" spans="1:73" x14ac:dyDescent="0.25">
      <c r="A53" t="s">
        <v>54</v>
      </c>
      <c r="B53" s="2"/>
      <c r="C53" s="3"/>
      <c r="D53" s="3"/>
      <c r="E53" s="3"/>
      <c r="F53" s="3"/>
      <c r="G53" s="5">
        <f t="shared" si="1"/>
        <v>0</v>
      </c>
      <c r="H53" s="2"/>
      <c r="I53" s="3"/>
      <c r="J53" s="3"/>
      <c r="K53" s="3"/>
      <c r="L53" s="3"/>
      <c r="M53" s="5">
        <f t="shared" si="2"/>
        <v>0</v>
      </c>
      <c r="N53" s="2"/>
      <c r="O53" s="3"/>
      <c r="P53" s="3"/>
      <c r="Q53" s="3"/>
      <c r="R53" s="3"/>
      <c r="S53" s="3">
        <f t="shared" si="3"/>
        <v>0</v>
      </c>
      <c r="T53" s="2"/>
      <c r="U53" s="3"/>
      <c r="V53" s="3"/>
      <c r="W53" s="3"/>
      <c r="X53" s="3"/>
      <c r="Y53" s="3">
        <f t="shared" si="4"/>
        <v>0</v>
      </c>
      <c r="Z53" s="2"/>
      <c r="AA53" s="3"/>
      <c r="AB53" s="3"/>
      <c r="AC53" s="3"/>
      <c r="AD53" s="3"/>
      <c r="AE53" s="5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5"/>
      <c r="AR53" s="2"/>
      <c r="AS53" s="3"/>
      <c r="AT53" s="3"/>
      <c r="AU53" s="3"/>
      <c r="AV53" s="3"/>
      <c r="AW53" s="3"/>
      <c r="AX53" s="2"/>
      <c r="AY53" s="3"/>
      <c r="AZ53" s="3"/>
      <c r="BA53" s="3"/>
      <c r="BB53" s="3"/>
      <c r="BC53" s="5"/>
      <c r="BD53" s="2"/>
      <c r="BE53" s="3"/>
      <c r="BF53" s="3"/>
      <c r="BG53" s="3"/>
      <c r="BH53" s="3"/>
      <c r="BI53" s="3"/>
      <c r="BJ53" s="2"/>
      <c r="BK53" s="3"/>
      <c r="BL53" s="3"/>
      <c r="BM53" s="3"/>
      <c r="BN53" s="3"/>
      <c r="BO53" s="3"/>
      <c r="BP53" s="2"/>
      <c r="BU53">
        <f t="shared" si="9"/>
        <v>0</v>
      </c>
    </row>
    <row r="54" spans="1:73" x14ac:dyDescent="0.25">
      <c r="A54" t="s">
        <v>55</v>
      </c>
      <c r="B54" s="2"/>
      <c r="C54" s="3"/>
      <c r="D54" s="3"/>
      <c r="E54" s="3"/>
      <c r="F54" s="3"/>
      <c r="G54" s="5">
        <f t="shared" si="1"/>
        <v>0</v>
      </c>
      <c r="H54" s="2"/>
      <c r="I54" s="3"/>
      <c r="J54" s="3"/>
      <c r="K54" s="3"/>
      <c r="L54" s="3"/>
      <c r="M54" s="5">
        <f t="shared" si="2"/>
        <v>0</v>
      </c>
      <c r="N54" s="2"/>
      <c r="O54" s="3"/>
      <c r="P54" s="3"/>
      <c r="Q54" s="3"/>
      <c r="R54" s="3"/>
      <c r="S54" s="3">
        <f t="shared" si="3"/>
        <v>0</v>
      </c>
      <c r="T54" s="2"/>
      <c r="U54" s="3"/>
      <c r="V54" s="3"/>
      <c r="W54" s="3"/>
      <c r="X54" s="3"/>
      <c r="Y54" s="3">
        <f t="shared" si="4"/>
        <v>0</v>
      </c>
      <c r="Z54" s="2"/>
      <c r="AA54" s="3"/>
      <c r="AB54" s="3"/>
      <c r="AC54" s="3"/>
      <c r="AD54" s="3"/>
      <c r="AE54" s="5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5"/>
      <c r="AR54" s="2"/>
      <c r="AS54" s="3"/>
      <c r="AT54" s="3"/>
      <c r="AU54" s="3"/>
      <c r="AV54" s="3"/>
      <c r="AW54" s="3"/>
      <c r="AX54" s="2"/>
      <c r="AY54" s="3"/>
      <c r="AZ54" s="3"/>
      <c r="BA54" s="3"/>
      <c r="BB54" s="3"/>
      <c r="BC54" s="5"/>
      <c r="BD54" s="2"/>
      <c r="BE54" s="3"/>
      <c r="BF54" s="3"/>
      <c r="BG54" s="3"/>
      <c r="BH54" s="3"/>
      <c r="BI54" s="3"/>
      <c r="BJ54" s="2"/>
      <c r="BK54" s="3"/>
      <c r="BL54" s="3"/>
      <c r="BM54" s="3"/>
      <c r="BN54" s="3"/>
      <c r="BO54" s="3"/>
      <c r="BP54" s="2"/>
      <c r="BU54">
        <f t="shared" si="9"/>
        <v>0</v>
      </c>
    </row>
    <row r="55" spans="1:73" x14ac:dyDescent="0.25">
      <c r="A55" t="s">
        <v>56</v>
      </c>
      <c r="B55" s="2">
        <v>176.857853206957</v>
      </c>
      <c r="C55">
        <v>229.655401893224</v>
      </c>
      <c r="D55">
        <v>87.002554733232202</v>
      </c>
      <c r="E55">
        <v>359.06462829200899</v>
      </c>
      <c r="F55">
        <v>300.77546920872902</v>
      </c>
      <c r="G55" s="5">
        <f t="shared" si="1"/>
        <v>1153.3559073341512</v>
      </c>
      <c r="H55">
        <v>1.7515081644058199</v>
      </c>
      <c r="I55">
        <v>15.043546414375299</v>
      </c>
      <c r="J55">
        <v>1.6562985181808401</v>
      </c>
      <c r="K55">
        <v>54.908089995384202</v>
      </c>
      <c r="L55">
        <v>27.5960756540298</v>
      </c>
      <c r="M55" s="5">
        <f t="shared" si="2"/>
        <v>100.95551874637597</v>
      </c>
      <c r="N55" s="2"/>
      <c r="O55" s="3"/>
      <c r="P55" s="3"/>
      <c r="Q55" s="3"/>
      <c r="R55" s="3"/>
      <c r="S55" s="3">
        <f t="shared" si="3"/>
        <v>0</v>
      </c>
      <c r="T55" s="2"/>
      <c r="U55" s="3"/>
      <c r="V55" s="3"/>
      <c r="W55" s="3"/>
      <c r="X55" s="3"/>
      <c r="Y55" s="3">
        <f t="shared" si="4"/>
        <v>0</v>
      </c>
      <c r="Z55" s="2"/>
      <c r="AA55" s="3"/>
      <c r="AB55" s="3"/>
      <c r="AC55" s="3"/>
      <c r="AD55" s="3"/>
      <c r="AE55" s="5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5"/>
      <c r="AR55" s="2"/>
      <c r="AS55" s="3"/>
      <c r="AT55" s="3"/>
      <c r="AU55" s="3"/>
      <c r="AV55" s="3"/>
      <c r="AW55" s="3"/>
      <c r="AX55" s="2"/>
      <c r="AY55" s="3"/>
      <c r="AZ55" s="3"/>
      <c r="BA55" s="3"/>
      <c r="BB55" s="3"/>
      <c r="BC55" s="5"/>
      <c r="BD55" s="2"/>
      <c r="BE55" s="3"/>
      <c r="BF55" s="3"/>
      <c r="BG55" s="3"/>
      <c r="BH55" s="3"/>
      <c r="BI55" s="3"/>
      <c r="BJ55" s="2"/>
      <c r="BK55" s="3"/>
      <c r="BL55" s="3"/>
      <c r="BM55" s="3"/>
      <c r="BN55" s="3"/>
      <c r="BO55" s="3"/>
      <c r="BP55" s="2"/>
      <c r="BU55">
        <f t="shared" si="9"/>
        <v>0</v>
      </c>
    </row>
    <row r="56" spans="1:73" x14ac:dyDescent="0.25">
      <c r="A56" t="s">
        <v>57</v>
      </c>
      <c r="B56" s="2"/>
      <c r="C56" s="3"/>
      <c r="D56" s="3"/>
      <c r="E56" s="3"/>
      <c r="F56" s="3"/>
      <c r="G56" s="5">
        <f t="shared" si="1"/>
        <v>0</v>
      </c>
      <c r="H56" s="2"/>
      <c r="I56" s="3"/>
      <c r="J56" s="3"/>
      <c r="K56" s="3"/>
      <c r="L56" s="3"/>
      <c r="M56" s="5">
        <f t="shared" si="2"/>
        <v>0</v>
      </c>
      <c r="N56" s="2"/>
      <c r="O56" s="3"/>
      <c r="P56" s="3"/>
      <c r="Q56" s="3"/>
      <c r="R56" s="3"/>
      <c r="S56" s="3">
        <f t="shared" si="3"/>
        <v>0</v>
      </c>
      <c r="T56" s="2"/>
      <c r="U56" s="3"/>
      <c r="V56" s="3"/>
      <c r="W56" s="3"/>
      <c r="X56" s="3"/>
      <c r="Y56" s="3">
        <f t="shared" si="4"/>
        <v>0</v>
      </c>
      <c r="Z56" s="2"/>
      <c r="AA56" s="3"/>
      <c r="AB56" s="3"/>
      <c r="AC56" s="3"/>
      <c r="AD56" s="3"/>
      <c r="AE56" s="5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5"/>
      <c r="AR56" s="2"/>
      <c r="AS56" s="3"/>
      <c r="AT56" s="3"/>
      <c r="AU56" s="3"/>
      <c r="AV56" s="3"/>
      <c r="AW56" s="3"/>
      <c r="AX56" s="2"/>
      <c r="AY56" s="3"/>
      <c r="AZ56" s="3"/>
      <c r="BA56" s="3"/>
      <c r="BB56" s="3"/>
      <c r="BC56" s="5"/>
      <c r="BD56" s="2"/>
      <c r="BE56" s="3"/>
      <c r="BF56" s="3"/>
      <c r="BG56" s="3"/>
      <c r="BH56" s="3"/>
      <c r="BI56" s="3"/>
      <c r="BJ56" s="2"/>
      <c r="BK56" s="3"/>
      <c r="BL56" s="3"/>
      <c r="BM56" s="3"/>
      <c r="BN56" s="3"/>
      <c r="BO56" s="3"/>
      <c r="BP56" s="2"/>
      <c r="BU56">
        <f t="shared" si="9"/>
        <v>0</v>
      </c>
    </row>
    <row r="57" spans="1:73" x14ac:dyDescent="0.25">
      <c r="A57" t="s">
        <v>58</v>
      </c>
      <c r="B57" s="2"/>
      <c r="C57" s="3"/>
      <c r="D57" s="3"/>
      <c r="E57" s="3"/>
      <c r="F57" s="3"/>
      <c r="G57" s="5">
        <f t="shared" si="1"/>
        <v>0</v>
      </c>
      <c r="H57" s="2"/>
      <c r="I57" s="3"/>
      <c r="J57" s="3"/>
      <c r="K57" s="3"/>
      <c r="L57" s="3"/>
      <c r="M57" s="5">
        <f t="shared" si="2"/>
        <v>0</v>
      </c>
      <c r="N57" s="2"/>
      <c r="O57" s="3"/>
      <c r="P57" s="3"/>
      <c r="Q57" s="3"/>
      <c r="R57" s="3"/>
      <c r="S57" s="3">
        <f t="shared" si="3"/>
        <v>0</v>
      </c>
      <c r="T57" s="2"/>
      <c r="U57" s="3"/>
      <c r="V57" s="3"/>
      <c r="W57" s="3"/>
      <c r="X57" s="3"/>
      <c r="Y57" s="3">
        <f t="shared" si="4"/>
        <v>0</v>
      </c>
      <c r="Z57" s="2"/>
      <c r="AA57" s="3"/>
      <c r="AB57" s="3"/>
      <c r="AC57" s="3"/>
      <c r="AD57" s="3"/>
      <c r="AE57" s="5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5"/>
      <c r="AR57" s="2"/>
      <c r="AS57" s="3"/>
      <c r="AT57" s="3"/>
      <c r="AU57" s="3"/>
      <c r="AV57" s="3"/>
      <c r="AW57" s="3"/>
      <c r="AX57" s="2"/>
      <c r="AY57" s="3"/>
      <c r="AZ57" s="3"/>
      <c r="BA57" s="3"/>
      <c r="BB57" s="3"/>
      <c r="BC57" s="5"/>
      <c r="BD57" s="2"/>
      <c r="BE57" s="3"/>
      <c r="BF57" s="3"/>
      <c r="BG57" s="3"/>
      <c r="BH57" s="3"/>
      <c r="BI57" s="3"/>
      <c r="BJ57" s="2"/>
      <c r="BK57" s="3"/>
      <c r="BL57" s="3"/>
      <c r="BM57" s="3"/>
      <c r="BN57" s="3"/>
      <c r="BO57" s="3"/>
      <c r="BP57" s="2"/>
      <c r="BU57">
        <f t="shared" si="9"/>
        <v>0</v>
      </c>
    </row>
    <row r="58" spans="1:73" x14ac:dyDescent="0.25">
      <c r="A58" t="s">
        <v>59</v>
      </c>
      <c r="B58" s="2"/>
      <c r="C58" s="3"/>
      <c r="D58" s="3"/>
      <c r="E58" s="3"/>
      <c r="F58" s="3"/>
      <c r="G58" s="5">
        <f t="shared" si="1"/>
        <v>0</v>
      </c>
      <c r="H58" s="2"/>
      <c r="I58" s="3"/>
      <c r="J58" s="3"/>
      <c r="K58" s="3"/>
      <c r="L58" s="3"/>
      <c r="M58" s="5">
        <f t="shared" si="2"/>
        <v>0</v>
      </c>
      <c r="N58" s="2"/>
      <c r="O58" s="3"/>
      <c r="P58" s="3"/>
      <c r="Q58" s="3"/>
      <c r="R58" s="3"/>
      <c r="S58" s="3">
        <f t="shared" si="3"/>
        <v>0</v>
      </c>
      <c r="T58" s="2"/>
      <c r="U58" s="3"/>
      <c r="V58" s="3"/>
      <c r="W58" s="3"/>
      <c r="X58" s="3"/>
      <c r="Y58" s="3">
        <f t="shared" si="4"/>
        <v>0</v>
      </c>
      <c r="Z58" s="2"/>
      <c r="AA58" s="3"/>
      <c r="AB58" s="3"/>
      <c r="AC58" s="3"/>
      <c r="AD58" s="3"/>
      <c r="AE58" s="5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5"/>
      <c r="AR58" s="2"/>
      <c r="AS58" s="3"/>
      <c r="AT58" s="3"/>
      <c r="AU58" s="3"/>
      <c r="AV58" s="3"/>
      <c r="AW58" s="3"/>
      <c r="AX58" s="2"/>
      <c r="AY58" s="3"/>
      <c r="AZ58" s="3"/>
      <c r="BA58" s="3"/>
      <c r="BB58" s="3"/>
      <c r="BC58" s="5"/>
      <c r="BD58" s="2"/>
      <c r="BE58" s="3"/>
      <c r="BF58" s="3"/>
      <c r="BG58" s="3"/>
      <c r="BH58" s="3"/>
      <c r="BI58" s="3"/>
      <c r="BJ58" s="2"/>
      <c r="BK58" s="3"/>
      <c r="BL58" s="3"/>
      <c r="BM58" s="3"/>
      <c r="BN58" s="3"/>
      <c r="BO58" s="3"/>
      <c r="BP58" s="2"/>
      <c r="BU58">
        <f t="shared" si="9"/>
        <v>0</v>
      </c>
    </row>
    <row r="59" spans="1:73" x14ac:dyDescent="0.25">
      <c r="A59" t="s">
        <v>60</v>
      </c>
      <c r="B59" s="2"/>
      <c r="C59" s="3"/>
      <c r="D59" s="3"/>
      <c r="E59" s="3"/>
      <c r="F59" s="3"/>
      <c r="G59" s="5">
        <f t="shared" si="1"/>
        <v>0</v>
      </c>
      <c r="H59" s="2"/>
      <c r="I59" s="3"/>
      <c r="J59" s="3"/>
      <c r="K59" s="3"/>
      <c r="L59" s="3"/>
      <c r="M59" s="5">
        <f t="shared" si="2"/>
        <v>0</v>
      </c>
      <c r="N59" s="2"/>
      <c r="O59" s="3"/>
      <c r="P59" s="3"/>
      <c r="Q59" s="3"/>
      <c r="R59" s="3"/>
      <c r="S59" s="3">
        <f t="shared" si="3"/>
        <v>0</v>
      </c>
      <c r="T59" s="2"/>
      <c r="U59" s="3"/>
      <c r="V59" s="3"/>
      <c r="W59" s="3"/>
      <c r="X59" s="3"/>
      <c r="Y59" s="3">
        <f t="shared" si="4"/>
        <v>0</v>
      </c>
      <c r="Z59" s="2"/>
      <c r="AA59" s="3"/>
      <c r="AB59" s="3"/>
      <c r="AC59" s="3"/>
      <c r="AD59" s="3"/>
      <c r="AE59" s="5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5"/>
      <c r="AR59" s="2"/>
      <c r="AS59" s="3"/>
      <c r="AT59" s="3"/>
      <c r="AU59" s="3"/>
      <c r="AV59" s="3"/>
      <c r="AW59" s="3"/>
      <c r="AX59" s="2"/>
      <c r="AY59" s="3"/>
      <c r="AZ59" s="3"/>
      <c r="BA59" s="3"/>
      <c r="BB59" s="3"/>
      <c r="BC59" s="5"/>
      <c r="BD59" s="2"/>
      <c r="BE59" s="3"/>
      <c r="BF59" s="3"/>
      <c r="BG59" s="3"/>
      <c r="BH59" s="3"/>
      <c r="BI59" s="3"/>
      <c r="BJ59" s="2"/>
      <c r="BK59" s="3"/>
      <c r="BL59" s="3"/>
      <c r="BM59" s="3"/>
      <c r="BN59" s="3"/>
      <c r="BO59" s="3"/>
      <c r="BP59" s="2"/>
      <c r="BU59">
        <f t="shared" si="9"/>
        <v>0</v>
      </c>
    </row>
    <row r="60" spans="1:73" x14ac:dyDescent="0.25">
      <c r="M60" s="5">
        <f t="shared" si="2"/>
        <v>0</v>
      </c>
      <c r="BP60" s="2"/>
      <c r="BU60">
        <f t="shared" si="9"/>
        <v>0</v>
      </c>
    </row>
  </sheetData>
  <mergeCells count="12">
    <mergeCell ref="B1:G1"/>
    <mergeCell ref="H1:M1"/>
    <mergeCell ref="BP1:BU1"/>
    <mergeCell ref="AR1:AW1"/>
    <mergeCell ref="BJ1:BO1"/>
    <mergeCell ref="N1:S1"/>
    <mergeCell ref="T1:Y1"/>
    <mergeCell ref="AL1:AQ1"/>
    <mergeCell ref="Z1:AE1"/>
    <mergeCell ref="AF1:AK1"/>
    <mergeCell ref="AX1:BC1"/>
    <mergeCell ref="BD1:B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2018-04-06T04:01:53Z</dcterms:modified>
</cp:coreProperties>
</file>