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4" i="1"/>
  <c r="S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4" i="1"/>
  <c r="M4" i="1"/>
  <c r="G4" i="1"/>
</calcChain>
</file>

<file path=xl/sharedStrings.xml><?xml version="1.0" encoding="utf-8"?>
<sst xmlns="http://schemas.openxmlformats.org/spreadsheetml/2006/main" count="113" uniqueCount="71">
  <si>
    <t>Instance names</t>
  </si>
  <si>
    <t>AVG - simple distances</t>
  </si>
  <si>
    <t>AVG-simple CT</t>
  </si>
  <si>
    <t>Best-simple distances</t>
  </si>
  <si>
    <t>Best-Simple CT</t>
  </si>
  <si>
    <t>Best Sol</t>
  </si>
  <si>
    <t>Best KNN Distances</t>
  </si>
  <si>
    <t>lc101.txt</t>
  </si>
  <si>
    <t>lc102.txt</t>
  </si>
  <si>
    <t>lc103.txt</t>
  </si>
  <si>
    <t>lc104.txt</t>
  </si>
  <si>
    <t>lc105.txt</t>
  </si>
  <si>
    <t>lc106.txt</t>
  </si>
  <si>
    <t>lc107.txt</t>
  </si>
  <si>
    <t>lc108.txt</t>
  </si>
  <si>
    <t>lc109.txt</t>
  </si>
  <si>
    <t>lc201.txt</t>
  </si>
  <si>
    <t>lc202.txt</t>
  </si>
  <si>
    <t>lc203.txt</t>
  </si>
  <si>
    <t>lc204.txt</t>
  </si>
  <si>
    <t>lc205.txt</t>
  </si>
  <si>
    <t>lc206.txt</t>
  </si>
  <si>
    <t>lc207.txt</t>
  </si>
  <si>
    <t>lc208.txt</t>
  </si>
  <si>
    <t>lr101.txt</t>
  </si>
  <si>
    <t>lr102.txt</t>
  </si>
  <si>
    <t>lr103.txt</t>
  </si>
  <si>
    <t>lr104.txt</t>
  </si>
  <si>
    <t>lr105.txt</t>
  </si>
  <si>
    <t>lr106.txt</t>
  </si>
  <si>
    <t>lr107.txt</t>
  </si>
  <si>
    <t>lr108.txt</t>
  </si>
  <si>
    <t>lr109.txt</t>
  </si>
  <si>
    <t>lr110.txt</t>
  </si>
  <si>
    <t>lr111.txt</t>
  </si>
  <si>
    <t>lr112.txt</t>
  </si>
  <si>
    <t>lr201.txt</t>
  </si>
  <si>
    <t>lr202.txt</t>
  </si>
  <si>
    <t>lr203.txt</t>
  </si>
  <si>
    <t>lr204.txt</t>
  </si>
  <si>
    <t>lr205.txt</t>
  </si>
  <si>
    <t>lr206.txt</t>
  </si>
  <si>
    <t>lr207.txt</t>
  </si>
  <si>
    <t>lr208.txt</t>
  </si>
  <si>
    <t>lr209.txt</t>
  </si>
  <si>
    <t>lr210.txt</t>
  </si>
  <si>
    <t>lr211.txt</t>
  </si>
  <si>
    <t>lrc101.txt</t>
  </si>
  <si>
    <t>lrc102.txt</t>
  </si>
  <si>
    <t>lrc103.txt</t>
  </si>
  <si>
    <t>lrc104.txt</t>
  </si>
  <si>
    <t>lrc105.txt</t>
  </si>
  <si>
    <t>lrc106.txt</t>
  </si>
  <si>
    <t>lrc107.txt</t>
  </si>
  <si>
    <t>lrc108.txt</t>
  </si>
  <si>
    <t>lrc201.txt</t>
  </si>
  <si>
    <t>lrc202.txt</t>
  </si>
  <si>
    <t>lrc203.txt</t>
  </si>
  <si>
    <t>lrc204.txt</t>
  </si>
  <si>
    <t>lrc205.txt</t>
  </si>
  <si>
    <t>lrc206.txt</t>
  </si>
  <si>
    <t>lrc207.txt</t>
  </si>
  <si>
    <t>lrc208.txt</t>
  </si>
  <si>
    <t>DEPOT-0</t>
  </si>
  <si>
    <t>DEPOT-1</t>
  </si>
  <si>
    <t>DEPOT-2</t>
  </si>
  <si>
    <t>DEPOT-3</t>
  </si>
  <si>
    <t>DEPOT-4</t>
  </si>
  <si>
    <t>Total</t>
  </si>
  <si>
    <t>AVG Worse2Worst's Distances</t>
  </si>
  <si>
    <t>AVG Worse2Worst's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</si>
</sst>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0"/>
  <sheetViews>
    <sheetView tabSelected="1" topLeftCell="A4" workbookViewId="0">
      <selection activeCell="G54" sqref="G54"/>
    </sheetView>
  </sheetViews>
  <sheetFormatPr defaultRowHeight="15" x14ac:dyDescent="0.25"/>
  <cols>
    <col min="1" max="1" width="18.42578125" customWidth="1"/>
    <col min="2" max="2" width="9.5703125" customWidth="1"/>
  </cols>
  <sheetData>
    <row r="1" spans="1:49" x14ac:dyDescent="0.25">
      <c r="A1" s="1" t="s">
        <v>0</v>
      </c>
      <c r="B1" s="13" t="s">
        <v>1</v>
      </c>
      <c r="C1" s="14"/>
      <c r="D1" s="14"/>
      <c r="E1" s="14"/>
      <c r="F1" s="14"/>
      <c r="G1" s="15"/>
      <c r="H1" s="13" t="s">
        <v>2</v>
      </c>
      <c r="I1" s="14"/>
      <c r="J1" s="14"/>
      <c r="K1" s="14"/>
      <c r="L1" s="14"/>
      <c r="M1" s="15"/>
      <c r="N1" s="13" t="s">
        <v>69</v>
      </c>
      <c r="O1" s="14"/>
      <c r="P1" s="14"/>
      <c r="Q1" s="14"/>
      <c r="R1" s="14"/>
      <c r="S1" s="14"/>
      <c r="T1" s="13" t="s">
        <v>70</v>
      </c>
      <c r="U1" s="14"/>
      <c r="V1" s="14"/>
      <c r="W1" s="14"/>
      <c r="X1" s="14"/>
      <c r="Y1" s="14"/>
      <c r="Z1" s="13" t="s">
        <v>6</v>
      </c>
      <c r="AA1" s="14"/>
      <c r="AB1" s="14"/>
      <c r="AC1" s="14"/>
      <c r="AD1" s="14"/>
      <c r="AE1" s="15"/>
      <c r="AF1" s="13" t="s">
        <v>4</v>
      </c>
      <c r="AG1" s="14"/>
      <c r="AH1" s="14"/>
      <c r="AI1" s="14"/>
      <c r="AJ1" s="14"/>
      <c r="AK1" s="14"/>
      <c r="AL1" s="13" t="s">
        <v>5</v>
      </c>
      <c r="AM1" s="14"/>
      <c r="AN1" s="14"/>
      <c r="AO1" s="14"/>
      <c r="AP1" s="14"/>
      <c r="AQ1" s="14"/>
      <c r="AR1" s="13" t="s">
        <v>3</v>
      </c>
      <c r="AS1" s="14"/>
      <c r="AT1" s="14"/>
      <c r="AU1" s="14"/>
      <c r="AV1" s="14"/>
      <c r="AW1" s="14"/>
    </row>
    <row r="2" spans="1:49" x14ac:dyDescent="0.25">
      <c r="B2" s="2" t="s">
        <v>63</v>
      </c>
      <c r="C2" s="3" t="s">
        <v>64</v>
      </c>
      <c r="D2" s="3" t="s">
        <v>65</v>
      </c>
      <c r="E2" s="3" t="s">
        <v>66</v>
      </c>
      <c r="F2" s="3" t="s">
        <v>67</v>
      </c>
      <c r="G2" s="4" t="s">
        <v>68</v>
      </c>
      <c r="H2" s="2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4" t="s">
        <v>68</v>
      </c>
      <c r="N2" s="2" t="s">
        <v>63</v>
      </c>
      <c r="O2" s="3" t="s">
        <v>64</v>
      </c>
      <c r="P2" s="3" t="s">
        <v>65</v>
      </c>
      <c r="Q2" s="3" t="s">
        <v>66</v>
      </c>
      <c r="R2" s="3" t="s">
        <v>67</v>
      </c>
      <c r="S2" s="16" t="s">
        <v>68</v>
      </c>
      <c r="T2" s="2" t="s">
        <v>63</v>
      </c>
      <c r="U2" s="3" t="s">
        <v>64</v>
      </c>
      <c r="V2" s="3" t="s">
        <v>65</v>
      </c>
      <c r="W2" s="3" t="s">
        <v>66</v>
      </c>
      <c r="X2" s="3" t="s">
        <v>67</v>
      </c>
      <c r="Y2" s="16" t="s">
        <v>68</v>
      </c>
      <c r="Z2" s="2" t="s">
        <v>63</v>
      </c>
      <c r="AA2" s="3" t="s">
        <v>64</v>
      </c>
      <c r="AB2" s="3" t="s">
        <v>65</v>
      </c>
      <c r="AC2" s="3" t="s">
        <v>66</v>
      </c>
      <c r="AD2" s="3" t="s">
        <v>67</v>
      </c>
      <c r="AE2" s="5" t="s">
        <v>68</v>
      </c>
      <c r="AF2" s="2" t="s">
        <v>63</v>
      </c>
      <c r="AG2" s="3" t="s">
        <v>64</v>
      </c>
      <c r="AH2" s="3" t="s">
        <v>65</v>
      </c>
      <c r="AI2" s="3" t="s">
        <v>66</v>
      </c>
      <c r="AJ2" s="3" t="s">
        <v>67</v>
      </c>
      <c r="AK2" s="3" t="s">
        <v>68</v>
      </c>
      <c r="AL2" s="2" t="s">
        <v>63</v>
      </c>
      <c r="AM2" s="3" t="s">
        <v>64</v>
      </c>
      <c r="AN2" s="3" t="s">
        <v>65</v>
      </c>
      <c r="AO2" s="3" t="s">
        <v>66</v>
      </c>
      <c r="AP2" s="3" t="s">
        <v>67</v>
      </c>
      <c r="AQ2" s="3" t="s">
        <v>68</v>
      </c>
      <c r="AR2" s="2" t="s">
        <v>63</v>
      </c>
      <c r="AS2" s="3" t="s">
        <v>64</v>
      </c>
      <c r="AT2" s="3" t="s">
        <v>65</v>
      </c>
      <c r="AU2" s="3" t="s">
        <v>66</v>
      </c>
      <c r="AV2" s="3" t="s">
        <v>67</v>
      </c>
      <c r="AW2" s="3" t="s">
        <v>68</v>
      </c>
    </row>
    <row r="3" spans="1:49" x14ac:dyDescent="0.25">
      <c r="A3" s="6"/>
      <c r="B3" s="7"/>
      <c r="C3" s="6"/>
      <c r="D3" s="6"/>
      <c r="E3" s="6"/>
      <c r="F3" s="6"/>
      <c r="G3" s="8"/>
      <c r="H3" s="7"/>
      <c r="I3" s="6"/>
      <c r="J3" s="6"/>
      <c r="K3" s="6"/>
      <c r="L3" s="6"/>
      <c r="M3" s="8"/>
      <c r="N3" s="7"/>
      <c r="O3" s="6"/>
      <c r="P3" s="6"/>
      <c r="Q3" s="6"/>
      <c r="R3" s="6"/>
      <c r="S3" s="6"/>
      <c r="T3" s="7"/>
      <c r="U3" s="6"/>
      <c r="V3" s="6"/>
      <c r="W3" s="6"/>
      <c r="X3" s="6"/>
      <c r="Y3" s="6"/>
      <c r="Z3" s="7"/>
      <c r="AA3" s="6"/>
      <c r="AB3" s="6"/>
      <c r="AC3" s="6"/>
      <c r="AD3" s="6"/>
      <c r="AE3" s="8"/>
      <c r="AF3" s="7"/>
      <c r="AG3" s="6"/>
      <c r="AH3" s="6"/>
      <c r="AI3" s="6"/>
      <c r="AJ3" s="6"/>
      <c r="AK3" s="6"/>
      <c r="AL3" s="7"/>
      <c r="AM3" s="6"/>
      <c r="AN3" s="6"/>
      <c r="AO3" s="9"/>
      <c r="AP3" s="6"/>
      <c r="AQ3" s="6"/>
      <c r="AR3" s="7"/>
      <c r="AS3" s="6"/>
      <c r="AT3" s="6"/>
      <c r="AU3" s="6"/>
      <c r="AV3" s="6"/>
      <c r="AW3" s="6"/>
    </row>
    <row r="4" spans="1:49" x14ac:dyDescent="0.25">
      <c r="A4" t="s">
        <v>7</v>
      </c>
      <c r="B4" s="11">
        <v>149.24985279121501</v>
      </c>
      <c r="C4" s="12">
        <v>95.799959326746404</v>
      </c>
      <c r="D4" s="12">
        <v>148.51835634154801</v>
      </c>
      <c r="E4" s="12">
        <v>201.14593791939001</v>
      </c>
      <c r="F4" s="12">
        <v>52.527300430865402</v>
      </c>
      <c r="G4" s="5">
        <f>SUM(B4:F4)</f>
        <v>647.24140680976484</v>
      </c>
      <c r="H4">
        <v>3.2495147228240899</v>
      </c>
      <c r="I4">
        <v>1.5126492023467999</v>
      </c>
      <c r="J4">
        <v>1.9322969913482599</v>
      </c>
      <c r="K4">
        <v>3.88877873420715</v>
      </c>
      <c r="L4">
        <v>0.88863792419433596</v>
      </c>
      <c r="M4" s="5">
        <f>SUM(H4:L4)</f>
        <v>11.471877574920637</v>
      </c>
      <c r="N4" s="11">
        <v>149.24985279121501</v>
      </c>
      <c r="O4">
        <v>95.799959326746404</v>
      </c>
      <c r="P4">
        <v>148.51835634154801</v>
      </c>
      <c r="Q4">
        <v>201.14593791939001</v>
      </c>
      <c r="R4">
        <v>52.527300430865402</v>
      </c>
      <c r="S4" s="3">
        <f>SUM(N4:R4)</f>
        <v>647.24140680976484</v>
      </c>
      <c r="T4" s="11">
        <v>3.0477790355682299</v>
      </c>
      <c r="U4">
        <v>1.4314555168151799</v>
      </c>
      <c r="V4">
        <v>1.74079782962799</v>
      </c>
      <c r="W4">
        <v>3.68662235736846</v>
      </c>
      <c r="X4">
        <v>0.92661826610565101</v>
      </c>
      <c r="Y4" s="3">
        <f>SUM(T4:X4)</f>
        <v>10.833273005485511</v>
      </c>
      <c r="Z4" s="2"/>
      <c r="AA4" s="3"/>
      <c r="AB4" s="3"/>
      <c r="AC4" s="3"/>
      <c r="AD4" s="3"/>
      <c r="AE4" s="5"/>
      <c r="AF4" s="2"/>
      <c r="AG4" s="3"/>
      <c r="AH4" s="3"/>
      <c r="AI4" s="3"/>
      <c r="AJ4" s="3"/>
      <c r="AK4" s="3"/>
      <c r="AL4" s="10"/>
      <c r="AM4" s="3"/>
      <c r="AN4" s="3"/>
      <c r="AO4" s="3"/>
      <c r="AP4" s="3"/>
      <c r="AQ4" s="3"/>
      <c r="AR4" s="2">
        <v>149.24985279121501</v>
      </c>
      <c r="AS4" s="3">
        <v>95.799959326746404</v>
      </c>
      <c r="AT4" s="3">
        <v>148.51835634154801</v>
      </c>
      <c r="AU4" s="3">
        <v>201.14593791939001</v>
      </c>
      <c r="AV4" s="3">
        <v>52.527300430865402</v>
      </c>
      <c r="AW4" s="3">
        <f>SUM(AR4:AV4)</f>
        <v>647.24140680976484</v>
      </c>
    </row>
    <row r="5" spans="1:49" x14ac:dyDescent="0.25">
      <c r="A5" t="s">
        <v>8</v>
      </c>
      <c r="B5" s="2">
        <v>147.69962901947</v>
      </c>
      <c r="C5" s="3">
        <v>103.66210391121901</v>
      </c>
      <c r="D5" s="3">
        <v>148.51835634154801</v>
      </c>
      <c r="E5" s="3">
        <v>201.14593791939001</v>
      </c>
      <c r="F5" s="3">
        <v>52.527300430865402</v>
      </c>
      <c r="G5" s="5">
        <f t="shared" ref="G5:G59" si="0">SUM(B5:F5)</f>
        <v>653.55332762249236</v>
      </c>
      <c r="H5">
        <v>2.8945698261260899</v>
      </c>
      <c r="I5">
        <v>1.96621537208557</v>
      </c>
      <c r="J5">
        <v>2.4453778982162402</v>
      </c>
      <c r="K5">
        <v>4.7132117271423297</v>
      </c>
      <c r="L5">
        <v>0.89215095043182302</v>
      </c>
      <c r="M5" s="5">
        <f t="shared" ref="M5:M60" si="1">SUM(H5:L5)</f>
        <v>12.911525774002053</v>
      </c>
      <c r="N5" s="2">
        <v>110.206699026359</v>
      </c>
      <c r="O5">
        <v>110.40725555812899</v>
      </c>
      <c r="P5">
        <v>148.51835634154801</v>
      </c>
      <c r="Q5">
        <v>201.14593791939001</v>
      </c>
      <c r="R5">
        <v>52.527300430865402</v>
      </c>
      <c r="S5" s="3">
        <f t="shared" ref="S5:S59" si="2">SUM(N5:R5)</f>
        <v>622.80554927629134</v>
      </c>
      <c r="T5" s="2">
        <v>2.2345791339874199</v>
      </c>
      <c r="U5">
        <v>2.15797202587127</v>
      </c>
      <c r="V5">
        <v>2.3470765352249101</v>
      </c>
      <c r="W5">
        <v>4.2425618410110397</v>
      </c>
      <c r="X5">
        <v>0.81414456367492605</v>
      </c>
      <c r="Y5" s="3">
        <f t="shared" ref="Y5:Y59" si="3">SUM(T5:X5)</f>
        <v>11.796334099769567</v>
      </c>
      <c r="Z5" s="2"/>
      <c r="AA5" s="3"/>
      <c r="AB5" s="3"/>
      <c r="AC5" s="3"/>
      <c r="AD5" s="3"/>
      <c r="AE5" s="5"/>
      <c r="AF5" s="2"/>
      <c r="AG5" s="3"/>
      <c r="AH5" s="3"/>
      <c r="AI5" s="3"/>
      <c r="AJ5" s="3"/>
      <c r="AK5" s="3"/>
      <c r="AL5" s="2"/>
      <c r="AM5" s="3"/>
      <c r="AN5" s="3"/>
      <c r="AO5" s="3"/>
      <c r="AP5" s="3"/>
      <c r="AQ5" s="3"/>
      <c r="AR5" s="2">
        <v>147.69962901947</v>
      </c>
      <c r="AS5" s="3">
        <v>103.66210391121901</v>
      </c>
      <c r="AT5" s="3">
        <v>148.51835634154801</v>
      </c>
      <c r="AU5" s="3">
        <v>201.14593791939001</v>
      </c>
      <c r="AV5" s="3">
        <v>52.527300430865402</v>
      </c>
      <c r="AW5" s="3">
        <f t="shared" ref="AW5:AW60" si="4">SUM(AR5:AV5)</f>
        <v>653.55332762249236</v>
      </c>
    </row>
    <row r="6" spans="1:49" x14ac:dyDescent="0.25">
      <c r="A6" t="s">
        <v>9</v>
      </c>
      <c r="B6" s="2">
        <v>151.11957368607401</v>
      </c>
      <c r="C6" s="3">
        <v>93.360450951570897</v>
      </c>
      <c r="D6" s="3">
        <v>147.73999534465699</v>
      </c>
      <c r="E6" s="3">
        <v>200.388909073983</v>
      </c>
      <c r="F6" s="3">
        <v>109.76092543441101</v>
      </c>
      <c r="G6" s="5">
        <f t="shared" si="0"/>
        <v>702.36985449069584</v>
      </c>
      <c r="H6">
        <v>4.2266420841216998</v>
      </c>
      <c r="I6">
        <v>1.9394922733306801</v>
      </c>
      <c r="J6">
        <v>3.1483096122741698</v>
      </c>
      <c r="K6">
        <v>5.9131229400634702</v>
      </c>
      <c r="L6">
        <v>0.97654285430908205</v>
      </c>
      <c r="M6" s="5">
        <f t="shared" si="1"/>
        <v>16.204109764099101</v>
      </c>
      <c r="N6" s="2">
        <v>151.11957368607401</v>
      </c>
      <c r="O6">
        <v>93.360450951570897</v>
      </c>
      <c r="P6">
        <v>147.73999534465699</v>
      </c>
      <c r="Q6">
        <v>200.388909073983</v>
      </c>
      <c r="R6">
        <v>109.76092543441101</v>
      </c>
      <c r="S6" s="3">
        <f t="shared" si="2"/>
        <v>702.36985449069584</v>
      </c>
      <c r="T6" s="2">
        <v>3.8143922328948898</v>
      </c>
      <c r="U6">
        <v>1.82517144680023</v>
      </c>
      <c r="V6">
        <v>2.8470872402191101</v>
      </c>
      <c r="W6">
        <v>5.9051944255828799</v>
      </c>
      <c r="X6">
        <v>0.90319273471832195</v>
      </c>
      <c r="Y6" s="3">
        <f t="shared" si="3"/>
        <v>15.295038080215432</v>
      </c>
      <c r="Z6" s="2"/>
      <c r="AA6" s="3"/>
      <c r="AB6" s="3"/>
      <c r="AC6" s="3"/>
      <c r="AD6" s="3"/>
      <c r="AE6" s="5"/>
      <c r="AF6" s="2"/>
      <c r="AG6" s="3"/>
      <c r="AH6" s="3"/>
      <c r="AI6" s="3"/>
      <c r="AJ6" s="3"/>
      <c r="AK6" s="3"/>
      <c r="AL6" s="2"/>
      <c r="AM6" s="3"/>
      <c r="AN6" s="3"/>
      <c r="AO6" s="3"/>
      <c r="AP6" s="3"/>
      <c r="AQ6" s="3"/>
      <c r="AR6" s="2">
        <v>151.11957368607401</v>
      </c>
      <c r="AS6" s="3">
        <v>93.360450951570897</v>
      </c>
      <c r="AT6" s="3">
        <v>147.73999534465699</v>
      </c>
      <c r="AU6" s="3">
        <v>200.388909073983</v>
      </c>
      <c r="AV6" s="3">
        <v>109.76092543441101</v>
      </c>
      <c r="AW6" s="3">
        <f t="shared" si="4"/>
        <v>702.36985449069584</v>
      </c>
    </row>
    <row r="7" spans="1:49" x14ac:dyDescent="0.25">
      <c r="A7" t="s">
        <v>10</v>
      </c>
      <c r="B7" s="2">
        <v>188.76575923012899</v>
      </c>
      <c r="C7" s="3">
        <v>106.78060331663001</v>
      </c>
      <c r="D7" s="3">
        <v>130.862087378181</v>
      </c>
      <c r="E7" s="3">
        <v>194.79950731981299</v>
      </c>
      <c r="F7" s="3">
        <v>109.76092543441101</v>
      </c>
      <c r="G7" s="5">
        <f>SUM(B7:F7)</f>
        <v>730.96888267916393</v>
      </c>
      <c r="H7">
        <v>7.6573884963989203</v>
      </c>
      <c r="I7">
        <v>2.5048657655715898</v>
      </c>
      <c r="J7">
        <v>4.5589861631393402</v>
      </c>
      <c r="K7">
        <v>11.5326275587081</v>
      </c>
      <c r="L7">
        <v>1.33680720329284</v>
      </c>
      <c r="M7" s="5">
        <f>SUM(H7:L7)</f>
        <v>27.59067518711079</v>
      </c>
      <c r="N7" s="2">
        <v>159.149154352317</v>
      </c>
      <c r="O7">
        <v>108.96970109297401</v>
      </c>
      <c r="P7">
        <v>144.47355668633099</v>
      </c>
      <c r="Q7">
        <v>194.93208222335599</v>
      </c>
      <c r="R7">
        <v>109.76092543441101</v>
      </c>
      <c r="S7" s="3">
        <f t="shared" si="2"/>
        <v>717.28541978938892</v>
      </c>
      <c r="T7" s="2">
        <v>6.2202388763427701</v>
      </c>
      <c r="U7">
        <v>2.3331806182861299</v>
      </c>
      <c r="V7">
        <v>4.2638045072555499</v>
      </c>
      <c r="W7">
        <v>10.3235799074172</v>
      </c>
      <c r="X7">
        <v>1.2231767654418899</v>
      </c>
      <c r="Y7" s="3">
        <f t="shared" si="3"/>
        <v>24.363980674743537</v>
      </c>
      <c r="Z7" s="2"/>
      <c r="AA7" s="3"/>
      <c r="AB7" s="3"/>
      <c r="AC7" s="3"/>
      <c r="AD7" s="3"/>
      <c r="AE7" s="5"/>
      <c r="AF7" s="2"/>
      <c r="AG7" s="3"/>
      <c r="AH7" s="3"/>
      <c r="AI7" s="3"/>
      <c r="AJ7" s="3"/>
      <c r="AK7" s="3"/>
      <c r="AL7" s="2"/>
      <c r="AM7" s="3"/>
      <c r="AN7" s="3"/>
      <c r="AO7" s="3"/>
      <c r="AP7" s="3"/>
      <c r="AQ7" s="3"/>
      <c r="AR7" s="2">
        <v>188.76575923012899</v>
      </c>
      <c r="AS7" s="3">
        <v>106.78060331663001</v>
      </c>
      <c r="AT7" s="3">
        <v>130.862087378181</v>
      </c>
      <c r="AU7" s="3">
        <v>194.79950731981299</v>
      </c>
      <c r="AV7" s="3">
        <v>109.76092543441101</v>
      </c>
      <c r="AW7" s="3">
        <f>SUM(AR7:AV7)</f>
        <v>730.96888267916393</v>
      </c>
    </row>
    <row r="8" spans="1:49" x14ac:dyDescent="0.25">
      <c r="A8" t="s">
        <v>11</v>
      </c>
      <c r="B8" s="2">
        <v>148.756384553087</v>
      </c>
      <c r="C8" s="3">
        <v>98.782327103466301</v>
      </c>
      <c r="D8" s="3">
        <v>148.51835634154801</v>
      </c>
      <c r="E8" s="3">
        <v>197.958450110923</v>
      </c>
      <c r="F8" s="3">
        <v>52.527300430865402</v>
      </c>
      <c r="G8" s="5">
        <f>SUM(B8:F8)</f>
        <v>646.54281853988959</v>
      </c>
      <c r="H8">
        <v>3.3459825038909901</v>
      </c>
      <c r="I8">
        <v>1.5081529140472401</v>
      </c>
      <c r="J8">
        <v>1.92012593746185</v>
      </c>
      <c r="K8">
        <v>3.9538339853286701</v>
      </c>
      <c r="L8">
        <v>0.93404443264007497</v>
      </c>
      <c r="M8" s="5">
        <f>SUM(H8:L8)</f>
        <v>11.662139773368825</v>
      </c>
      <c r="N8" s="2">
        <v>110.206699026359</v>
      </c>
      <c r="O8">
        <v>110.75770598915599</v>
      </c>
      <c r="P8">
        <v>148.51835634154801</v>
      </c>
      <c r="Q8">
        <v>197.958450110923</v>
      </c>
      <c r="R8">
        <v>52.527300430865402</v>
      </c>
      <c r="S8" s="3">
        <f t="shared" si="2"/>
        <v>619.96851189885138</v>
      </c>
      <c r="T8" s="2">
        <v>2.4033009052276602</v>
      </c>
      <c r="U8">
        <v>1.71264998912811</v>
      </c>
      <c r="V8">
        <v>1.7939531564712501</v>
      </c>
      <c r="W8">
        <v>3.7206792354583702</v>
      </c>
      <c r="X8">
        <v>0.85791544914245599</v>
      </c>
      <c r="Y8" s="3">
        <f t="shared" si="3"/>
        <v>10.488498735427846</v>
      </c>
      <c r="Z8" s="2"/>
      <c r="AA8" s="3"/>
      <c r="AB8" s="3"/>
      <c r="AC8" s="3"/>
      <c r="AD8" s="3"/>
      <c r="AE8" s="5"/>
      <c r="AF8" s="2"/>
      <c r="AG8" s="3"/>
      <c r="AH8" s="3"/>
      <c r="AI8" s="3"/>
      <c r="AJ8" s="3"/>
      <c r="AK8" s="3"/>
      <c r="AL8" s="2"/>
      <c r="AM8" s="3"/>
      <c r="AN8" s="3"/>
      <c r="AO8" s="3"/>
      <c r="AP8" s="3"/>
      <c r="AQ8" s="3"/>
      <c r="AR8" s="2">
        <v>148.756384553087</v>
      </c>
      <c r="AS8" s="3">
        <v>98.782327103466301</v>
      </c>
      <c r="AT8" s="3">
        <v>148.51835634154801</v>
      </c>
      <c r="AU8" s="3">
        <v>197.958450110923</v>
      </c>
      <c r="AV8" s="3">
        <v>52.527300430865402</v>
      </c>
      <c r="AW8" s="3">
        <f t="shared" si="4"/>
        <v>646.54281853988959</v>
      </c>
    </row>
    <row r="9" spans="1:49" x14ac:dyDescent="0.25">
      <c r="A9" t="s">
        <v>12</v>
      </c>
      <c r="B9" s="2">
        <v>210.31133459479599</v>
      </c>
      <c r="C9" s="3">
        <v>97.913145460499507</v>
      </c>
      <c r="D9" s="3">
        <v>139.45006854101001</v>
      </c>
      <c r="E9" s="3">
        <v>201.14593791939001</v>
      </c>
      <c r="F9" s="3">
        <v>52.527300430865402</v>
      </c>
      <c r="G9" s="5">
        <f>SUM(B9:F9)</f>
        <v>701.34778694656086</v>
      </c>
      <c r="H9">
        <v>3.59781730175018</v>
      </c>
      <c r="I9">
        <v>1.5053482532501199</v>
      </c>
      <c r="J9">
        <v>2.25816688537597</v>
      </c>
      <c r="K9">
        <v>4.2252779483795102</v>
      </c>
      <c r="L9">
        <v>1.0937185287475499</v>
      </c>
      <c r="M9" s="5">
        <f t="shared" si="1"/>
        <v>12.68032891750333</v>
      </c>
      <c r="N9" s="2">
        <v>110.206699026359</v>
      </c>
      <c r="O9">
        <v>110.75770598915599</v>
      </c>
      <c r="P9">
        <v>148.51835634154801</v>
      </c>
      <c r="Q9">
        <v>201.14593791939001</v>
      </c>
      <c r="R9">
        <v>52.527300430865402</v>
      </c>
      <c r="S9" s="3">
        <f t="shared" si="2"/>
        <v>623.15599970731841</v>
      </c>
      <c r="T9" s="2">
        <v>2.3393565177917401</v>
      </c>
      <c r="U9">
        <v>1.7205018281936599</v>
      </c>
      <c r="V9">
        <v>2.2440066576004001</v>
      </c>
      <c r="W9">
        <v>3.80350637435913</v>
      </c>
      <c r="X9">
        <v>1.01592309474945</v>
      </c>
      <c r="Y9" s="3">
        <f t="shared" si="3"/>
        <v>11.123294472694379</v>
      </c>
      <c r="Z9" s="2"/>
      <c r="AA9" s="3"/>
      <c r="AB9" s="3"/>
      <c r="AC9" s="3"/>
      <c r="AD9" s="3"/>
      <c r="AE9" s="5"/>
      <c r="AF9" s="2"/>
      <c r="AG9" s="3"/>
      <c r="AH9" s="3"/>
      <c r="AI9" s="3"/>
      <c r="AJ9" s="3"/>
      <c r="AK9" s="3"/>
      <c r="AL9" s="2"/>
      <c r="AM9" s="3"/>
      <c r="AN9" s="3"/>
      <c r="AO9" s="3"/>
      <c r="AP9" s="3"/>
      <c r="AQ9" s="3"/>
      <c r="AR9" s="2">
        <v>210.31133459479599</v>
      </c>
      <c r="AS9" s="3">
        <v>97.913145460499507</v>
      </c>
      <c r="AT9" s="3">
        <v>139.45006854101001</v>
      </c>
      <c r="AU9" s="3">
        <v>201.14593791939001</v>
      </c>
      <c r="AV9" s="3">
        <v>52.527300430865402</v>
      </c>
      <c r="AW9" s="3">
        <f t="shared" si="4"/>
        <v>701.34778694656086</v>
      </c>
    </row>
    <row r="10" spans="1:49" x14ac:dyDescent="0.25">
      <c r="A10" t="s">
        <v>13</v>
      </c>
      <c r="B10" s="2">
        <v>147.69962901947</v>
      </c>
      <c r="C10" s="3">
        <v>103.760923458101</v>
      </c>
      <c r="D10" s="3">
        <v>148.51835634154801</v>
      </c>
      <c r="E10" s="3">
        <v>201.14593791939001</v>
      </c>
      <c r="F10" s="3">
        <v>52.527300430865402</v>
      </c>
      <c r="G10" s="5">
        <f t="shared" si="0"/>
        <v>653.65214716937442</v>
      </c>
      <c r="H10">
        <v>3.0701946496963499</v>
      </c>
      <c r="I10">
        <v>1.72122626304626</v>
      </c>
      <c r="J10">
        <v>2.04876320362091</v>
      </c>
      <c r="K10">
        <v>4.0666380643844597</v>
      </c>
      <c r="L10">
        <v>0.94129893779754603</v>
      </c>
      <c r="M10" s="5">
        <f t="shared" si="1"/>
        <v>11.848121118545526</v>
      </c>
      <c r="N10" s="2">
        <v>156.21310732000299</v>
      </c>
      <c r="O10">
        <v>106.466545429337</v>
      </c>
      <c r="P10">
        <v>148.51835634154801</v>
      </c>
      <c r="Q10">
        <v>201.14593791939001</v>
      </c>
      <c r="R10">
        <v>52.527300430865402</v>
      </c>
      <c r="S10" s="3">
        <f t="shared" si="2"/>
        <v>664.8712474411434</v>
      </c>
      <c r="T10" s="2">
        <v>2.9830847978591901</v>
      </c>
      <c r="U10">
        <v>1.6767358303069999</v>
      </c>
      <c r="V10">
        <v>1.8814272880554199</v>
      </c>
      <c r="W10">
        <v>3.75041236877441</v>
      </c>
      <c r="X10">
        <v>0.85629050731658896</v>
      </c>
      <c r="Y10" s="3">
        <f t="shared" si="3"/>
        <v>11.147950792312608</v>
      </c>
      <c r="Z10" s="2"/>
      <c r="AA10" s="3"/>
      <c r="AB10" s="3"/>
      <c r="AC10" s="3"/>
      <c r="AD10" s="3"/>
      <c r="AE10" s="5"/>
      <c r="AF10" s="2"/>
      <c r="AG10" s="3"/>
      <c r="AH10" s="3"/>
      <c r="AI10" s="3"/>
      <c r="AJ10" s="3"/>
      <c r="AK10" s="3"/>
      <c r="AL10" s="2"/>
      <c r="AM10" s="3"/>
      <c r="AN10" s="3"/>
      <c r="AO10" s="3"/>
      <c r="AP10" s="3"/>
      <c r="AQ10" s="3"/>
      <c r="AR10" s="2">
        <v>147.69962901947</v>
      </c>
      <c r="AS10" s="3">
        <v>103.760923458101</v>
      </c>
      <c r="AT10" s="3">
        <v>148.51835634154801</v>
      </c>
      <c r="AU10" s="3">
        <v>201.14593791939001</v>
      </c>
      <c r="AV10" s="3">
        <v>52.527300430865402</v>
      </c>
      <c r="AW10" s="3">
        <f t="shared" si="4"/>
        <v>653.65214716937442</v>
      </c>
    </row>
    <row r="11" spans="1:49" x14ac:dyDescent="0.25">
      <c r="A11" t="s">
        <v>14</v>
      </c>
      <c r="B11" s="2">
        <v>151.98178517246799</v>
      </c>
      <c r="C11" s="3">
        <v>96.589732841017593</v>
      </c>
      <c r="D11" s="3">
        <v>148.51835634154801</v>
      </c>
      <c r="E11" s="3">
        <v>201.212942557161</v>
      </c>
      <c r="F11" s="3">
        <v>52.527300430865402</v>
      </c>
      <c r="G11" s="5">
        <f t="shared" si="0"/>
        <v>650.83011734306001</v>
      </c>
      <c r="H11">
        <v>4.3340828895568801</v>
      </c>
      <c r="I11">
        <v>1.7894013881683299</v>
      </c>
      <c r="J11">
        <v>2.3859110355377098</v>
      </c>
      <c r="K11">
        <v>5.2958492517471303</v>
      </c>
      <c r="L11">
        <v>1.15005183219909</v>
      </c>
      <c r="M11" s="5">
        <f t="shared" si="1"/>
        <v>14.955296397209141</v>
      </c>
      <c r="N11" s="2">
        <v>151.98178517246799</v>
      </c>
      <c r="O11">
        <v>96.589732841017593</v>
      </c>
      <c r="P11">
        <v>148.51835634154801</v>
      </c>
      <c r="Q11">
        <v>201.14593791939001</v>
      </c>
      <c r="R11">
        <v>52.527300430865402</v>
      </c>
      <c r="S11" s="3">
        <f t="shared" si="2"/>
        <v>650.7631127052889</v>
      </c>
      <c r="T11" s="2">
        <v>3.82228293418884</v>
      </c>
      <c r="U11">
        <v>1.6205398321151701</v>
      </c>
      <c r="V11">
        <v>2.1908255100250198</v>
      </c>
      <c r="W11">
        <v>4.7067322492599404</v>
      </c>
      <c r="X11">
        <v>1.05007333755493</v>
      </c>
      <c r="Y11" s="3">
        <f t="shared" si="3"/>
        <v>13.3904538631439</v>
      </c>
      <c r="Z11" s="2"/>
      <c r="AA11" s="3"/>
      <c r="AB11" s="3"/>
      <c r="AC11" s="3"/>
      <c r="AD11" s="3"/>
      <c r="AE11" s="5"/>
      <c r="AF11" s="2"/>
      <c r="AG11" s="3"/>
      <c r="AH11" s="3"/>
      <c r="AI11" s="3"/>
      <c r="AJ11" s="3"/>
      <c r="AK11" s="3"/>
      <c r="AL11" s="2"/>
      <c r="AM11" s="3"/>
      <c r="AN11" s="3"/>
      <c r="AO11" s="3"/>
      <c r="AP11" s="3"/>
      <c r="AQ11" s="3"/>
      <c r="AR11" s="2">
        <v>151.98178517246799</v>
      </c>
      <c r="AS11" s="3">
        <v>96.589732841017593</v>
      </c>
      <c r="AT11" s="3">
        <v>148.51835634154801</v>
      </c>
      <c r="AU11" s="3">
        <v>201.212942557161</v>
      </c>
      <c r="AV11" s="3">
        <v>52.527300430865402</v>
      </c>
      <c r="AW11" s="3">
        <f t="shared" si="4"/>
        <v>650.83011734306001</v>
      </c>
    </row>
    <row r="12" spans="1:49" x14ac:dyDescent="0.25">
      <c r="A12" t="s">
        <v>15</v>
      </c>
      <c r="B12" s="2">
        <v>150.81021229721401</v>
      </c>
      <c r="C12" s="3">
        <v>91.380348344503801</v>
      </c>
      <c r="D12" s="3">
        <v>148.51835634154801</v>
      </c>
      <c r="E12" s="3">
        <v>201.14593791939001</v>
      </c>
      <c r="F12" s="3">
        <v>97.6493571215793</v>
      </c>
      <c r="G12" s="5">
        <f t="shared" si="0"/>
        <v>689.50421202423513</v>
      </c>
      <c r="H12">
        <v>6.77599246501922</v>
      </c>
      <c r="I12">
        <v>1.87267529964447</v>
      </c>
      <c r="J12">
        <v>3.8978510856628401</v>
      </c>
      <c r="K12">
        <v>6.4043411970138502</v>
      </c>
      <c r="L12">
        <v>1.4152739763259801</v>
      </c>
      <c r="M12" s="5">
        <f t="shared" si="1"/>
        <v>20.366134023666362</v>
      </c>
      <c r="N12" s="2">
        <v>166.22175006309999</v>
      </c>
      <c r="O12">
        <v>71.823998382771094</v>
      </c>
      <c r="P12">
        <v>148.51835634154801</v>
      </c>
      <c r="Q12">
        <v>201.14593791939001</v>
      </c>
      <c r="R12">
        <v>52.527300430865402</v>
      </c>
      <c r="S12" s="3">
        <f t="shared" si="2"/>
        <v>640.23734313767443</v>
      </c>
      <c r="T12" s="2">
        <v>9.6007839441299403</v>
      </c>
      <c r="U12">
        <v>0.97194740772247301</v>
      </c>
      <c r="V12">
        <v>3.7049924850463798</v>
      </c>
      <c r="W12">
        <v>6.4770827054977396</v>
      </c>
      <c r="X12">
        <v>1.13138213157653</v>
      </c>
      <c r="Y12" s="3">
        <f t="shared" si="3"/>
        <v>21.886188673973063</v>
      </c>
      <c r="Z12" s="2"/>
      <c r="AA12" s="3"/>
      <c r="AB12" s="3"/>
      <c r="AC12" s="3"/>
      <c r="AD12" s="3"/>
      <c r="AE12" s="5"/>
      <c r="AF12" s="2"/>
      <c r="AG12" s="3"/>
      <c r="AH12" s="3"/>
      <c r="AI12" s="3"/>
      <c r="AJ12" s="3"/>
      <c r="AK12" s="3"/>
      <c r="AL12" s="2"/>
      <c r="AM12" s="3"/>
      <c r="AN12" s="3"/>
      <c r="AO12" s="3"/>
      <c r="AP12" s="3"/>
      <c r="AQ12" s="3"/>
      <c r="AR12" s="2">
        <v>150.81021229721401</v>
      </c>
      <c r="AS12" s="3">
        <v>91.380348344503801</v>
      </c>
      <c r="AT12" s="3">
        <v>148.51835634154801</v>
      </c>
      <c r="AU12" s="3">
        <v>201.14593791939001</v>
      </c>
      <c r="AV12" s="3">
        <v>97.6493571215793</v>
      </c>
      <c r="AW12" s="3">
        <f t="shared" si="4"/>
        <v>689.50421202423513</v>
      </c>
    </row>
    <row r="13" spans="1:49" x14ac:dyDescent="0.25">
      <c r="A13" t="s">
        <v>16</v>
      </c>
      <c r="B13" s="2">
        <v>247.216798456151</v>
      </c>
      <c r="C13">
        <v>152.765610009699</v>
      </c>
      <c r="D13">
        <v>203.816777182777</v>
      </c>
      <c r="E13">
        <v>259.48790743371399</v>
      </c>
      <c r="F13">
        <v>191.40709431415601</v>
      </c>
      <c r="G13" s="5">
        <f t="shared" si="0"/>
        <v>1054.694187396497</v>
      </c>
      <c r="H13">
        <v>2.2259191989898599</v>
      </c>
      <c r="I13">
        <v>1.7715995788574199</v>
      </c>
      <c r="J13">
        <v>1.82599353790283</v>
      </c>
      <c r="K13">
        <v>5.3223031520843502</v>
      </c>
      <c r="L13">
        <v>0.82014923095703096</v>
      </c>
      <c r="M13" s="5">
        <f t="shared" si="1"/>
        <v>11.96596469879149</v>
      </c>
      <c r="N13" s="2">
        <v>251.68529934636101</v>
      </c>
      <c r="O13">
        <v>152.765610009699</v>
      </c>
      <c r="P13">
        <v>238.63534163309501</v>
      </c>
      <c r="Q13">
        <v>255.51866651167501</v>
      </c>
      <c r="R13">
        <v>109.154249735316</v>
      </c>
      <c r="S13" s="3">
        <f t="shared" si="2"/>
        <v>1007.7591672361459</v>
      </c>
      <c r="T13" s="2">
        <v>2.26439931392669</v>
      </c>
      <c r="U13">
        <v>1.73920748233795</v>
      </c>
      <c r="V13">
        <v>2.95509502887725</v>
      </c>
      <c r="W13">
        <v>4.9817697048187197</v>
      </c>
      <c r="X13">
        <v>0.51254746913909899</v>
      </c>
      <c r="Y13" s="3">
        <f t="shared" si="3"/>
        <v>12.453018999099708</v>
      </c>
      <c r="Z13" s="2"/>
      <c r="AA13" s="3"/>
      <c r="AB13" s="3"/>
      <c r="AC13" s="3"/>
      <c r="AD13" s="3"/>
      <c r="AE13" s="5"/>
      <c r="AF13" s="2"/>
      <c r="AG13" s="3"/>
      <c r="AH13" s="3"/>
      <c r="AI13" s="3"/>
      <c r="AJ13" s="3"/>
      <c r="AK13" s="3"/>
      <c r="AL13" s="2"/>
      <c r="AM13" s="3"/>
      <c r="AN13" s="3"/>
      <c r="AO13" s="3"/>
      <c r="AP13" s="3"/>
      <c r="AQ13" s="3"/>
      <c r="AR13" s="2"/>
      <c r="AW13">
        <f t="shared" si="4"/>
        <v>0</v>
      </c>
    </row>
    <row r="14" spans="1:49" x14ac:dyDescent="0.25">
      <c r="A14" t="s">
        <v>17</v>
      </c>
      <c r="B14" s="2">
        <v>249.329909798448</v>
      </c>
      <c r="C14">
        <v>174.694776205518</v>
      </c>
      <c r="D14">
        <v>206.86607797821301</v>
      </c>
      <c r="E14">
        <v>267.063232355732</v>
      </c>
      <c r="F14">
        <v>165.44333272390901</v>
      </c>
      <c r="G14" s="5">
        <f t="shared" si="0"/>
        <v>1063.3973290618201</v>
      </c>
      <c r="H14">
        <v>2.7713555335998499</v>
      </c>
      <c r="I14">
        <v>3.8318087100982599</v>
      </c>
      <c r="J14">
        <v>5.3064947843551602</v>
      </c>
      <c r="K14">
        <v>9.6412285327911302</v>
      </c>
      <c r="L14">
        <v>1.5036875009536701</v>
      </c>
      <c r="M14" s="5">
        <f t="shared" si="1"/>
        <v>23.054575061798072</v>
      </c>
      <c r="N14" s="2">
        <v>355.25666964872499</v>
      </c>
      <c r="O14">
        <v>169.55286584768399</v>
      </c>
      <c r="P14">
        <v>175.027007071204</v>
      </c>
      <c r="Q14">
        <v>271.58371380737401</v>
      </c>
      <c r="R14">
        <v>170.677305023836</v>
      </c>
      <c r="S14" s="3">
        <f t="shared" si="2"/>
        <v>1142.097561398823</v>
      </c>
      <c r="T14" s="2">
        <v>6.3681014060974102</v>
      </c>
      <c r="U14">
        <v>1.6659356117248501</v>
      </c>
      <c r="V14">
        <v>2.5593135595321601</v>
      </c>
      <c r="W14">
        <v>4.79603767395019</v>
      </c>
      <c r="X14">
        <v>2.40033922195434</v>
      </c>
      <c r="Y14" s="3">
        <f t="shared" si="3"/>
        <v>17.789727473258949</v>
      </c>
      <c r="Z14" s="2"/>
      <c r="AA14" s="3"/>
      <c r="AB14" s="3"/>
      <c r="AC14" s="3"/>
      <c r="AD14" s="3"/>
      <c r="AE14" s="5"/>
      <c r="AF14" s="2"/>
      <c r="AG14" s="3"/>
      <c r="AH14" s="3"/>
      <c r="AI14" s="3"/>
      <c r="AJ14" s="3"/>
      <c r="AK14" s="3"/>
      <c r="AL14" s="2"/>
      <c r="AM14" s="3"/>
      <c r="AN14" s="3"/>
      <c r="AO14" s="3"/>
      <c r="AP14" s="3"/>
      <c r="AQ14" s="3"/>
      <c r="AR14" s="2"/>
      <c r="AW14">
        <f t="shared" si="4"/>
        <v>0</v>
      </c>
    </row>
    <row r="15" spans="1:49" x14ac:dyDescent="0.25">
      <c r="A15" t="s">
        <v>18</v>
      </c>
      <c r="B15" s="2">
        <v>232.82055388303499</v>
      </c>
      <c r="C15">
        <v>186.34095119252899</v>
      </c>
      <c r="D15">
        <v>200.691366431098</v>
      </c>
      <c r="E15">
        <v>253.990259033325</v>
      </c>
      <c r="F15">
        <v>165.44333272390901</v>
      </c>
      <c r="G15" s="5">
        <f t="shared" si="0"/>
        <v>1039.2864632638959</v>
      </c>
      <c r="H15">
        <v>2.90157196521759</v>
      </c>
      <c r="I15">
        <v>10.9308099508285</v>
      </c>
      <c r="J15">
        <v>8.7688731193542395</v>
      </c>
      <c r="K15">
        <v>10.4914834737777</v>
      </c>
      <c r="L15">
        <v>1.9319173574447599</v>
      </c>
      <c r="M15" s="5">
        <f t="shared" si="1"/>
        <v>35.024655866622787</v>
      </c>
      <c r="N15" s="2">
        <v>248.386676946763</v>
      </c>
      <c r="O15">
        <v>179.98771894786299</v>
      </c>
      <c r="P15">
        <v>169.836294051935</v>
      </c>
      <c r="Q15">
        <v>260.23007768031903</v>
      </c>
      <c r="R15">
        <v>168.49066569943801</v>
      </c>
      <c r="S15" s="3">
        <f t="shared" si="2"/>
        <v>1026.931433326318</v>
      </c>
      <c r="T15" s="2">
        <v>2.2064824104309002</v>
      </c>
      <c r="U15">
        <v>7.9181566715240397</v>
      </c>
      <c r="V15">
        <v>3.1550543308257999</v>
      </c>
      <c r="W15">
        <v>16.292787027359001</v>
      </c>
      <c r="X15">
        <v>3.4363976240157998</v>
      </c>
      <c r="Y15" s="3">
        <f t="shared" si="3"/>
        <v>33.008878064155539</v>
      </c>
      <c r="Z15" s="2"/>
      <c r="AA15" s="3"/>
      <c r="AB15" s="3"/>
      <c r="AC15" s="3"/>
      <c r="AD15" s="3"/>
      <c r="AE15" s="5"/>
      <c r="AF15" s="2"/>
      <c r="AG15" s="3"/>
      <c r="AH15" s="3"/>
      <c r="AI15" s="3"/>
      <c r="AJ15" s="3"/>
      <c r="AK15" s="3"/>
      <c r="AL15" s="2"/>
      <c r="AM15" s="3"/>
      <c r="AN15" s="3"/>
      <c r="AO15" s="3"/>
      <c r="AP15" s="3"/>
      <c r="AQ15" s="3"/>
      <c r="AR15" s="2"/>
      <c r="AW15">
        <f t="shared" si="4"/>
        <v>0</v>
      </c>
    </row>
    <row r="16" spans="1:49" x14ac:dyDescent="0.25">
      <c r="A16" t="s">
        <v>19</v>
      </c>
      <c r="B16" s="2">
        <v>236.205554831212</v>
      </c>
      <c r="C16">
        <v>151.758552352408</v>
      </c>
      <c r="D16">
        <v>186.03051851177</v>
      </c>
      <c r="E16">
        <v>252.15903012077999</v>
      </c>
      <c r="F16">
        <v>186.95126921689999</v>
      </c>
      <c r="G16" s="5">
        <f t="shared" si="0"/>
        <v>1013.10492503307</v>
      </c>
      <c r="H16">
        <v>6.8431163311004601</v>
      </c>
      <c r="I16">
        <v>5.3742753744125302</v>
      </c>
      <c r="J16">
        <v>8.58487677574157</v>
      </c>
      <c r="K16">
        <v>57.709152603149398</v>
      </c>
      <c r="L16">
        <v>1.7905999898910501</v>
      </c>
      <c r="M16" s="5">
        <f t="shared" si="1"/>
        <v>80.302021074295013</v>
      </c>
      <c r="N16" s="2">
        <v>227.55330022553099</v>
      </c>
      <c r="O16">
        <v>151.758552352408</v>
      </c>
      <c r="P16">
        <v>170.90320200033699</v>
      </c>
      <c r="Q16">
        <v>255.33792632727699</v>
      </c>
      <c r="R16">
        <v>157.00160565636</v>
      </c>
      <c r="S16" s="3">
        <f t="shared" si="2"/>
        <v>962.55458656191308</v>
      </c>
      <c r="T16" s="2">
        <v>5.2925606727599996</v>
      </c>
      <c r="U16">
        <v>5.37200829982757</v>
      </c>
      <c r="V16">
        <v>3.7663801193237298</v>
      </c>
      <c r="W16">
        <v>49.691688394546503</v>
      </c>
      <c r="X16">
        <v>4.5744156122207604</v>
      </c>
      <c r="Y16" s="3">
        <f t="shared" si="3"/>
        <v>68.697053098678566</v>
      </c>
      <c r="Z16" s="2"/>
      <c r="AA16" s="3"/>
      <c r="AB16" s="3"/>
      <c r="AC16" s="3"/>
      <c r="AD16" s="3"/>
      <c r="AE16" s="5"/>
      <c r="AF16" s="2"/>
      <c r="AG16" s="3"/>
      <c r="AH16" s="3"/>
      <c r="AI16" s="3"/>
      <c r="AJ16" s="3"/>
      <c r="AK16" s="3"/>
      <c r="AL16" s="2"/>
      <c r="AM16" s="3"/>
      <c r="AN16" s="3"/>
      <c r="AO16" s="3"/>
      <c r="AP16" s="3"/>
      <c r="AQ16" s="3"/>
      <c r="AR16" s="2"/>
      <c r="AW16">
        <f t="shared" si="4"/>
        <v>0</v>
      </c>
    </row>
    <row r="17" spans="1:49" x14ac:dyDescent="0.25">
      <c r="A17" t="s">
        <v>20</v>
      </c>
      <c r="B17" s="2">
        <v>289.62720165852699</v>
      </c>
      <c r="C17">
        <v>151.665461901334</v>
      </c>
      <c r="D17">
        <v>188.76325720696599</v>
      </c>
      <c r="E17">
        <v>245.76077253573601</v>
      </c>
      <c r="F17">
        <v>152.961126160129</v>
      </c>
      <c r="G17" s="5">
        <f t="shared" si="0"/>
        <v>1028.7778194626922</v>
      </c>
      <c r="H17">
        <v>5.2432768821716298</v>
      </c>
      <c r="I17">
        <v>3.09267122745513</v>
      </c>
      <c r="J17">
        <v>2.8958367824554401</v>
      </c>
      <c r="K17">
        <v>5.2842009305953903</v>
      </c>
      <c r="L17">
        <v>1.4598773956298801</v>
      </c>
      <c r="M17" s="5">
        <f t="shared" si="1"/>
        <v>17.97586321830747</v>
      </c>
      <c r="N17" s="2">
        <v>313.13217148424201</v>
      </c>
      <c r="O17">
        <v>153.274802852101</v>
      </c>
      <c r="P17">
        <v>241.67154979377401</v>
      </c>
      <c r="Q17">
        <v>186.905239211657</v>
      </c>
      <c r="R17">
        <v>115.566897157905</v>
      </c>
      <c r="S17" s="3">
        <f t="shared" si="2"/>
        <v>1010.550660499679</v>
      </c>
      <c r="T17" s="2">
        <v>4.3209599018096903</v>
      </c>
      <c r="U17">
        <v>3.8848403692245399</v>
      </c>
      <c r="V17">
        <v>5.3037979125976502</v>
      </c>
      <c r="W17">
        <v>4.2083729982376097</v>
      </c>
      <c r="X17">
        <v>1.0704200029373101</v>
      </c>
      <c r="Y17" s="3">
        <f t="shared" si="3"/>
        <v>18.788391184806802</v>
      </c>
      <c r="Z17" s="2"/>
      <c r="AA17" s="3"/>
      <c r="AB17" s="3"/>
      <c r="AC17" s="3"/>
      <c r="AD17" s="3"/>
      <c r="AE17" s="5"/>
      <c r="AF17" s="2"/>
      <c r="AG17" s="3"/>
      <c r="AH17" s="3"/>
      <c r="AI17" s="3"/>
      <c r="AJ17" s="3"/>
      <c r="AK17" s="3"/>
      <c r="AL17" s="2"/>
      <c r="AM17" s="3"/>
      <c r="AN17" s="3"/>
      <c r="AO17" s="3"/>
      <c r="AP17" s="3"/>
      <c r="AQ17" s="3"/>
      <c r="AR17" s="2"/>
      <c r="AW17">
        <f t="shared" si="4"/>
        <v>0</v>
      </c>
    </row>
    <row r="18" spans="1:49" x14ac:dyDescent="0.25">
      <c r="A18" t="s">
        <v>21</v>
      </c>
      <c r="B18" s="2">
        <v>274.06888138866702</v>
      </c>
      <c r="C18">
        <v>161.742303400168</v>
      </c>
      <c r="D18">
        <v>219.30846424094901</v>
      </c>
      <c r="E18">
        <v>290.712107680023</v>
      </c>
      <c r="F18">
        <v>129.97527882692901</v>
      </c>
      <c r="G18" s="5">
        <f t="shared" si="0"/>
        <v>1075.8070355367361</v>
      </c>
      <c r="H18">
        <v>3.0056661367416302</v>
      </c>
      <c r="I18">
        <v>2.4318724155426001</v>
      </c>
      <c r="J18">
        <v>8.66190054416656</v>
      </c>
      <c r="K18">
        <v>13.3305119514465</v>
      </c>
      <c r="L18">
        <v>0.61537797451019205</v>
      </c>
      <c r="M18" s="5">
        <f t="shared" si="1"/>
        <v>28.045329022407483</v>
      </c>
      <c r="N18" s="2">
        <v>133.592581412154</v>
      </c>
      <c r="O18">
        <v>151.692810330192</v>
      </c>
      <c r="P18">
        <v>255.510506326995</v>
      </c>
      <c r="Q18">
        <v>280.96764744164699</v>
      </c>
      <c r="R18">
        <v>71.054083775364404</v>
      </c>
      <c r="S18" s="3">
        <f t="shared" si="2"/>
        <v>892.81762928635248</v>
      </c>
      <c r="T18" s="2">
        <v>1.4330073118209801</v>
      </c>
      <c r="U18">
        <v>2.5986635446548401</v>
      </c>
      <c r="V18">
        <v>12.1140716075897</v>
      </c>
      <c r="W18">
        <v>16.128396844863801</v>
      </c>
      <c r="X18">
        <v>0.42658348083496</v>
      </c>
      <c r="Y18" s="3">
        <f t="shared" si="3"/>
        <v>32.700722789764278</v>
      </c>
      <c r="Z18" s="2"/>
      <c r="AA18" s="3"/>
      <c r="AB18" s="3"/>
      <c r="AC18" s="3"/>
      <c r="AD18" s="3"/>
      <c r="AE18" s="5"/>
      <c r="AF18" s="2"/>
      <c r="AG18" s="3"/>
      <c r="AH18" s="3"/>
      <c r="AI18" s="3"/>
      <c r="AJ18" s="3"/>
      <c r="AK18" s="3"/>
      <c r="AL18" s="2"/>
      <c r="AM18" s="3"/>
      <c r="AN18" s="3"/>
      <c r="AO18" s="3"/>
      <c r="AP18" s="3"/>
      <c r="AQ18" s="3"/>
      <c r="AR18" s="2"/>
      <c r="AW18">
        <f t="shared" si="4"/>
        <v>0</v>
      </c>
    </row>
    <row r="19" spans="1:49" x14ac:dyDescent="0.25">
      <c r="A19" t="s">
        <v>22</v>
      </c>
      <c r="B19" s="2">
        <v>289.62720165852699</v>
      </c>
      <c r="C19">
        <v>151.45893456499201</v>
      </c>
      <c r="D19">
        <v>188.76325720696599</v>
      </c>
      <c r="E19">
        <v>245.612905951736</v>
      </c>
      <c r="F19">
        <v>152.961126160129</v>
      </c>
      <c r="G19" s="5">
        <f t="shared" si="0"/>
        <v>1028.4234255423501</v>
      </c>
      <c r="H19">
        <v>5.9452636957168501</v>
      </c>
      <c r="I19">
        <v>7.0467129230499204</v>
      </c>
      <c r="J19">
        <v>2.3090878486633302</v>
      </c>
      <c r="K19">
        <v>10.151226615905699</v>
      </c>
      <c r="L19">
        <v>1.67858715057373</v>
      </c>
      <c r="M19" s="5">
        <f t="shared" si="1"/>
        <v>27.130878233909531</v>
      </c>
      <c r="N19" s="2">
        <v>238.59251491518901</v>
      </c>
      <c r="O19">
        <v>153.06827551576001</v>
      </c>
      <c r="P19">
        <v>241.723470577923</v>
      </c>
      <c r="Q19">
        <v>217.005114020337</v>
      </c>
      <c r="R19">
        <v>115.566897157905</v>
      </c>
      <c r="S19" s="3">
        <f t="shared" si="2"/>
        <v>965.95627218711411</v>
      </c>
      <c r="T19" s="2">
        <v>3.1300533294677702</v>
      </c>
      <c r="U19">
        <v>9.7012171506881693</v>
      </c>
      <c r="V19">
        <v>3.9551511049270598</v>
      </c>
      <c r="W19">
        <v>11.0763450145721</v>
      </c>
      <c r="X19">
        <v>1.2469570636749201</v>
      </c>
      <c r="Y19" s="3">
        <f t="shared" si="3"/>
        <v>29.109723663330016</v>
      </c>
      <c r="Z19" s="2"/>
      <c r="AA19" s="3"/>
      <c r="AB19" s="3"/>
      <c r="AC19" s="3"/>
      <c r="AD19" s="3"/>
      <c r="AE19" s="5"/>
      <c r="AF19" s="2"/>
      <c r="AG19" s="3"/>
      <c r="AH19" s="3"/>
      <c r="AI19" s="3"/>
      <c r="AJ19" s="3"/>
      <c r="AK19" s="3"/>
      <c r="AL19" s="2"/>
      <c r="AM19" s="3"/>
      <c r="AN19" s="3"/>
      <c r="AO19" s="3"/>
      <c r="AP19" s="3"/>
      <c r="AQ19" s="3"/>
      <c r="AR19" s="2"/>
      <c r="AW19">
        <f t="shared" si="4"/>
        <v>0</v>
      </c>
    </row>
    <row r="20" spans="1:49" x14ac:dyDescent="0.25">
      <c r="A20" t="s">
        <v>23</v>
      </c>
      <c r="B20" s="2">
        <v>289.389614297013</v>
      </c>
      <c r="C20">
        <v>151.49641379617901</v>
      </c>
      <c r="D20">
        <v>188.76325720696599</v>
      </c>
      <c r="E20">
        <v>243.10049001930099</v>
      </c>
      <c r="F20">
        <v>152.961126160129</v>
      </c>
      <c r="G20" s="5">
        <f t="shared" si="0"/>
        <v>1025.7109014795881</v>
      </c>
      <c r="H20">
        <v>6.4270731449127201</v>
      </c>
      <c r="I20">
        <v>3.9022116899490298</v>
      </c>
      <c r="J20">
        <v>4.4737627744674597</v>
      </c>
      <c r="K20">
        <v>8.4258956193923904</v>
      </c>
      <c r="L20">
        <v>1.9906561851501401</v>
      </c>
      <c r="M20" s="5">
        <f t="shared" si="1"/>
        <v>25.219599413871737</v>
      </c>
      <c r="N20" s="2">
        <v>228.99933861109699</v>
      </c>
      <c r="O20">
        <v>153.10575474694599</v>
      </c>
      <c r="P20">
        <v>245.93264469400401</v>
      </c>
      <c r="Q20">
        <v>197.642056920106</v>
      </c>
      <c r="R20">
        <v>107.984927868296</v>
      </c>
      <c r="S20" s="3">
        <f t="shared" si="2"/>
        <v>933.66472284044903</v>
      </c>
      <c r="T20" s="2">
        <v>4.7505751848220799</v>
      </c>
      <c r="U20">
        <v>5.2053268432617097</v>
      </c>
      <c r="V20">
        <v>10.8245923757553</v>
      </c>
      <c r="W20">
        <v>7.3275167942047101</v>
      </c>
      <c r="X20">
        <v>1.3861005544662399</v>
      </c>
      <c r="Y20" s="3">
        <f t="shared" si="3"/>
        <v>29.494111752510037</v>
      </c>
      <c r="Z20" s="2"/>
      <c r="AA20" s="3"/>
      <c r="AB20" s="3"/>
      <c r="AC20" s="3"/>
      <c r="AD20" s="3"/>
      <c r="AE20" s="5"/>
      <c r="AF20" s="2"/>
      <c r="AG20" s="3"/>
      <c r="AH20" s="3"/>
      <c r="AI20" s="3"/>
      <c r="AJ20" s="3"/>
      <c r="AK20" s="3"/>
      <c r="AL20" s="2"/>
      <c r="AM20" s="3"/>
      <c r="AN20" s="3"/>
      <c r="AO20" s="3"/>
      <c r="AP20" s="3"/>
      <c r="AQ20" s="3"/>
      <c r="AR20" s="2"/>
      <c r="AW20">
        <f t="shared" si="4"/>
        <v>0</v>
      </c>
    </row>
    <row r="21" spans="1:49" x14ac:dyDescent="0.25">
      <c r="A21" t="s">
        <v>24</v>
      </c>
      <c r="B21" s="2">
        <v>396.42721009246401</v>
      </c>
      <c r="C21">
        <v>423.584593926129</v>
      </c>
      <c r="D21">
        <v>180.35277270965801</v>
      </c>
      <c r="E21">
        <v>508.84874049175397</v>
      </c>
      <c r="F21">
        <v>191.76215190203999</v>
      </c>
      <c r="G21" s="5">
        <f t="shared" si="0"/>
        <v>1700.9754691220448</v>
      </c>
      <c r="H21">
        <v>2.9349014997482299</v>
      </c>
      <c r="I21">
        <v>2.1355027198791499</v>
      </c>
      <c r="J21">
        <v>0.65151202678680398</v>
      </c>
      <c r="K21">
        <v>6.5601197004318204</v>
      </c>
      <c r="L21">
        <v>1.2135075092315599</v>
      </c>
      <c r="M21" s="5">
        <f t="shared" si="1"/>
        <v>13.495543456077565</v>
      </c>
      <c r="N21" s="2"/>
      <c r="O21" s="3"/>
      <c r="P21" s="3"/>
      <c r="Q21" s="3"/>
      <c r="R21" s="3"/>
      <c r="S21" s="3">
        <f t="shared" si="2"/>
        <v>0</v>
      </c>
      <c r="T21" s="2"/>
      <c r="U21" s="3"/>
      <c r="V21" s="3"/>
      <c r="W21" s="3"/>
      <c r="X21" s="3"/>
      <c r="Y21" s="3">
        <f t="shared" si="3"/>
        <v>0</v>
      </c>
      <c r="Z21" s="2"/>
      <c r="AA21" s="3"/>
      <c r="AB21" s="3"/>
      <c r="AC21" s="3"/>
      <c r="AD21" s="3"/>
      <c r="AE21" s="5"/>
      <c r="AF21" s="2"/>
      <c r="AG21" s="3"/>
      <c r="AH21" s="3"/>
      <c r="AI21" s="3"/>
      <c r="AJ21" s="3"/>
      <c r="AK21" s="3"/>
      <c r="AL21" s="2"/>
      <c r="AM21" s="3"/>
      <c r="AN21" s="3"/>
      <c r="AO21" s="3"/>
      <c r="AP21" s="3"/>
      <c r="AQ21" s="3"/>
      <c r="AR21" s="2"/>
      <c r="AW21">
        <f t="shared" si="4"/>
        <v>0</v>
      </c>
    </row>
    <row r="22" spans="1:49" x14ac:dyDescent="0.25">
      <c r="A22" t="s">
        <v>25</v>
      </c>
      <c r="B22" s="2">
        <v>486.06159273742702</v>
      </c>
      <c r="C22">
        <v>346.69740293388298</v>
      </c>
      <c r="D22">
        <v>189.202488239628</v>
      </c>
      <c r="E22">
        <v>418.05146528813998</v>
      </c>
      <c r="F22">
        <v>200.260347301943</v>
      </c>
      <c r="G22" s="5">
        <f t="shared" si="0"/>
        <v>1640.2732965010209</v>
      </c>
      <c r="H22">
        <v>4.1318722248077302</v>
      </c>
      <c r="I22">
        <v>2.8326180934905998</v>
      </c>
      <c r="J22">
        <v>0.82809989452361998</v>
      </c>
      <c r="K22">
        <v>9.8801333189010592</v>
      </c>
      <c r="L22">
        <v>1.3720111846923799</v>
      </c>
      <c r="M22" s="5">
        <f t="shared" si="1"/>
        <v>19.044734716415388</v>
      </c>
      <c r="N22" s="2"/>
      <c r="O22" s="3"/>
      <c r="P22" s="3"/>
      <c r="Q22" s="3"/>
      <c r="R22" s="3"/>
      <c r="S22" s="3">
        <f t="shared" si="2"/>
        <v>0</v>
      </c>
      <c r="T22" s="2"/>
      <c r="U22" s="3"/>
      <c r="V22" s="3"/>
      <c r="W22" s="3"/>
      <c r="X22" s="3"/>
      <c r="Y22" s="3">
        <f t="shared" si="3"/>
        <v>0</v>
      </c>
      <c r="Z22" s="2"/>
      <c r="AA22" s="3"/>
      <c r="AB22" s="3"/>
      <c r="AC22" s="3"/>
      <c r="AD22" s="3"/>
      <c r="AE22" s="5"/>
      <c r="AF22" s="2"/>
      <c r="AG22" s="3"/>
      <c r="AH22" s="3"/>
      <c r="AI22" s="3"/>
      <c r="AJ22" s="3"/>
      <c r="AK22" s="3"/>
      <c r="AL22" s="2"/>
      <c r="AM22" s="3"/>
      <c r="AN22" s="3"/>
      <c r="AO22" s="3"/>
      <c r="AP22" s="3"/>
      <c r="AQ22" s="3"/>
      <c r="AR22" s="2"/>
      <c r="AW22">
        <f t="shared" si="4"/>
        <v>0</v>
      </c>
    </row>
    <row r="23" spans="1:49" x14ac:dyDescent="0.25">
      <c r="A23" t="s">
        <v>26</v>
      </c>
      <c r="B23" s="2">
        <v>498.36462739012501</v>
      </c>
      <c r="C23">
        <v>214.05845199915399</v>
      </c>
      <c r="D23">
        <v>132.01879948138401</v>
      </c>
      <c r="E23">
        <v>452.65660684232199</v>
      </c>
      <c r="F23">
        <v>159.88178012719899</v>
      </c>
      <c r="G23" s="5">
        <f t="shared" si="0"/>
        <v>1456.9802658401838</v>
      </c>
      <c r="H23">
        <v>5.7409743785858103</v>
      </c>
      <c r="I23">
        <v>1.5638777017593299</v>
      </c>
      <c r="J23">
        <v>0.67871029376983605</v>
      </c>
      <c r="K23">
        <v>9.2502090692520103</v>
      </c>
      <c r="L23">
        <v>1.0302213430404601</v>
      </c>
      <c r="M23" s="5">
        <f t="shared" si="1"/>
        <v>18.263992786407446</v>
      </c>
      <c r="N23" s="2"/>
      <c r="O23" s="3"/>
      <c r="P23" s="3"/>
      <c r="Q23" s="3"/>
      <c r="R23" s="3"/>
      <c r="S23" s="3">
        <f t="shared" si="2"/>
        <v>0</v>
      </c>
      <c r="T23" s="2"/>
      <c r="U23" s="3"/>
      <c r="V23" s="3"/>
      <c r="W23" s="3"/>
      <c r="X23" s="3"/>
      <c r="Y23" s="3">
        <f t="shared" si="3"/>
        <v>0</v>
      </c>
      <c r="Z23" s="2"/>
      <c r="AA23" s="3"/>
      <c r="AB23" s="3"/>
      <c r="AC23" s="3"/>
      <c r="AD23" s="3"/>
      <c r="AE23" s="5"/>
      <c r="AF23" s="2"/>
      <c r="AG23" s="3"/>
      <c r="AH23" s="3"/>
      <c r="AI23" s="3"/>
      <c r="AJ23" s="3"/>
      <c r="AK23" s="3"/>
      <c r="AL23" s="2"/>
      <c r="AM23" s="3"/>
      <c r="AN23" s="3"/>
      <c r="AO23" s="3"/>
      <c r="AP23" s="3"/>
      <c r="AQ23" s="3"/>
      <c r="AR23" s="2"/>
      <c r="AW23">
        <f t="shared" si="4"/>
        <v>0</v>
      </c>
    </row>
    <row r="24" spans="1:49" x14ac:dyDescent="0.25">
      <c r="A24" t="s">
        <v>27</v>
      </c>
      <c r="B24" s="2">
        <v>230.80622383749801</v>
      </c>
      <c r="C24">
        <v>207.71724214468</v>
      </c>
      <c r="D24">
        <v>135.17352426521299</v>
      </c>
      <c r="E24">
        <v>384.59548865623202</v>
      </c>
      <c r="F24">
        <v>141.08291295545001</v>
      </c>
      <c r="G24" s="5">
        <f t="shared" si="0"/>
        <v>1099.375391859073</v>
      </c>
      <c r="H24">
        <v>3.05693461894989</v>
      </c>
      <c r="I24">
        <v>2.95408363342285</v>
      </c>
      <c r="J24">
        <v>1.1753356933593699</v>
      </c>
      <c r="K24">
        <v>19.0192404985427</v>
      </c>
      <c r="L24">
        <v>0.93694181442260704</v>
      </c>
      <c r="M24" s="5">
        <f t="shared" si="1"/>
        <v>27.142536258697415</v>
      </c>
      <c r="N24" s="2"/>
      <c r="O24" s="3"/>
      <c r="P24" s="3"/>
      <c r="Q24" s="3"/>
      <c r="R24" s="3"/>
      <c r="S24" s="3">
        <f t="shared" si="2"/>
        <v>0</v>
      </c>
      <c r="T24" s="2"/>
      <c r="U24" s="3"/>
      <c r="V24" s="3"/>
      <c r="W24" s="3"/>
      <c r="X24" s="3"/>
      <c r="Y24" s="3">
        <f t="shared" si="3"/>
        <v>0</v>
      </c>
      <c r="Z24" s="2"/>
      <c r="AA24" s="3"/>
      <c r="AB24" s="3"/>
      <c r="AC24" s="3"/>
      <c r="AD24" s="3"/>
      <c r="AE24" s="5"/>
      <c r="AF24" s="2"/>
      <c r="AG24" s="3"/>
      <c r="AH24" s="3"/>
      <c r="AI24" s="3"/>
      <c r="AJ24" s="3"/>
      <c r="AK24" s="3"/>
      <c r="AL24" s="2"/>
      <c r="AM24" s="3"/>
      <c r="AN24" s="3"/>
      <c r="AO24" s="3"/>
      <c r="AP24" s="3"/>
      <c r="AQ24" s="3"/>
      <c r="AR24" s="2"/>
      <c r="AW24">
        <f t="shared" si="4"/>
        <v>0</v>
      </c>
    </row>
    <row r="25" spans="1:49" x14ac:dyDescent="0.25">
      <c r="A25" t="s">
        <v>28</v>
      </c>
      <c r="B25" s="2">
        <v>430.85093028183599</v>
      </c>
      <c r="C25">
        <v>234.45178733460301</v>
      </c>
      <c r="D25">
        <v>153.874368515946</v>
      </c>
      <c r="E25">
        <v>400.09754542303102</v>
      </c>
      <c r="F25">
        <v>120.938932749099</v>
      </c>
      <c r="G25" s="5">
        <f t="shared" si="0"/>
        <v>1340.2135643045149</v>
      </c>
      <c r="H25">
        <v>4.5017739057540798</v>
      </c>
      <c r="I25">
        <v>1.5992092370986899</v>
      </c>
      <c r="J25">
        <v>0.79896001815795903</v>
      </c>
      <c r="K25">
        <v>7.1361188411712604</v>
      </c>
      <c r="L25">
        <v>0.69160411357879603</v>
      </c>
      <c r="M25" s="5">
        <f t="shared" si="1"/>
        <v>14.727666115760785</v>
      </c>
      <c r="N25" s="2"/>
      <c r="O25" s="3"/>
      <c r="P25" s="3"/>
      <c r="Q25" s="3"/>
      <c r="R25" s="3"/>
      <c r="S25" s="3">
        <f t="shared" si="2"/>
        <v>0</v>
      </c>
      <c r="T25" s="2"/>
      <c r="U25" s="3"/>
      <c r="V25" s="3"/>
      <c r="W25" s="3"/>
      <c r="X25" s="3"/>
      <c r="Y25" s="3">
        <f t="shared" si="3"/>
        <v>0</v>
      </c>
      <c r="Z25" s="2"/>
      <c r="AA25" s="3"/>
      <c r="AB25" s="3"/>
      <c r="AC25" s="3"/>
      <c r="AD25" s="3"/>
      <c r="AE25" s="5"/>
      <c r="AF25" s="2"/>
      <c r="AG25" s="3"/>
      <c r="AH25" s="3"/>
      <c r="AI25" s="3"/>
      <c r="AJ25" s="3"/>
      <c r="AK25" s="3"/>
      <c r="AL25" s="2"/>
      <c r="AM25" s="3"/>
      <c r="AN25" s="3"/>
      <c r="AO25" s="3"/>
      <c r="AP25" s="3"/>
      <c r="AQ25" s="3"/>
      <c r="AR25" s="2"/>
      <c r="AW25">
        <f t="shared" si="4"/>
        <v>0</v>
      </c>
    </row>
    <row r="26" spans="1:49" x14ac:dyDescent="0.25">
      <c r="A26" t="s">
        <v>29</v>
      </c>
      <c r="B26" s="2">
        <v>305.93952909579798</v>
      </c>
      <c r="C26">
        <v>300.44290095690701</v>
      </c>
      <c r="D26">
        <v>79.578258640653104</v>
      </c>
      <c r="E26">
        <v>411.50493097258698</v>
      </c>
      <c r="F26">
        <v>199.04036375376299</v>
      </c>
      <c r="G26" s="5">
        <f t="shared" si="0"/>
        <v>1296.5059834197079</v>
      </c>
      <c r="H26">
        <v>2.9975915193557698</v>
      </c>
      <c r="I26">
        <v>1.9138074874877899</v>
      </c>
      <c r="J26">
        <v>0.55721664428710904</v>
      </c>
      <c r="K26">
        <v>10.961436963081301</v>
      </c>
      <c r="L26">
        <v>1.38931014537811</v>
      </c>
      <c r="M26" s="5">
        <f t="shared" si="1"/>
        <v>17.819362759590081</v>
      </c>
      <c r="N26" s="2"/>
      <c r="O26" s="3"/>
      <c r="P26" s="3"/>
      <c r="Q26" s="3"/>
      <c r="R26" s="3"/>
      <c r="S26" s="3">
        <f t="shared" si="2"/>
        <v>0</v>
      </c>
      <c r="T26" s="2"/>
      <c r="U26" s="3"/>
      <c r="V26" s="3"/>
      <c r="W26" s="3"/>
      <c r="X26" s="3"/>
      <c r="Y26" s="3">
        <f t="shared" si="3"/>
        <v>0</v>
      </c>
      <c r="Z26" s="2"/>
      <c r="AA26" s="3"/>
      <c r="AB26" s="3"/>
      <c r="AC26" s="3"/>
      <c r="AD26" s="3"/>
      <c r="AE26" s="5"/>
      <c r="AF26" s="2"/>
      <c r="AG26" s="3"/>
      <c r="AH26" s="3"/>
      <c r="AI26" s="3"/>
      <c r="AJ26" s="3"/>
      <c r="AK26" s="3"/>
      <c r="AL26" s="2"/>
      <c r="AM26" s="3"/>
      <c r="AN26" s="3"/>
      <c r="AO26" s="3"/>
      <c r="AP26" s="3"/>
      <c r="AQ26" s="3"/>
      <c r="AR26" s="2"/>
      <c r="AW26">
        <f t="shared" si="4"/>
        <v>0</v>
      </c>
    </row>
    <row r="27" spans="1:49" x14ac:dyDescent="0.25">
      <c r="A27" t="s">
        <v>30</v>
      </c>
      <c r="B27" s="2">
        <v>282.07944490536801</v>
      </c>
      <c r="C27">
        <v>276.89946627754</v>
      </c>
      <c r="D27">
        <v>125.67889778067899</v>
      </c>
      <c r="E27">
        <v>374.382821414033</v>
      </c>
      <c r="F27">
        <v>292.50653361521802</v>
      </c>
      <c r="G27" s="5">
        <f t="shared" si="0"/>
        <v>1351.5471639928378</v>
      </c>
      <c r="H27">
        <v>2.5681998491287201</v>
      </c>
      <c r="I27">
        <v>2.1828215360641399</v>
      </c>
      <c r="J27">
        <v>0.55093820095062196</v>
      </c>
      <c r="K27">
        <v>10.6196678638458</v>
      </c>
      <c r="L27">
        <v>1.72338426113128</v>
      </c>
      <c r="M27" s="5">
        <f t="shared" si="1"/>
        <v>17.645011711120564</v>
      </c>
      <c r="N27" s="2"/>
      <c r="O27" s="3"/>
      <c r="P27" s="3"/>
      <c r="Q27" s="3"/>
      <c r="R27" s="3"/>
      <c r="S27" s="3">
        <f t="shared" si="2"/>
        <v>0</v>
      </c>
      <c r="T27" s="2"/>
      <c r="U27" s="3"/>
      <c r="V27" s="3"/>
      <c r="W27" s="3"/>
      <c r="X27" s="3"/>
      <c r="Y27" s="3">
        <f t="shared" si="3"/>
        <v>0</v>
      </c>
      <c r="Z27" s="2"/>
      <c r="AA27" s="3"/>
      <c r="AB27" s="3"/>
      <c r="AC27" s="3"/>
      <c r="AD27" s="3"/>
      <c r="AE27" s="5"/>
      <c r="AF27" s="2"/>
      <c r="AG27" s="3"/>
      <c r="AH27" s="3"/>
      <c r="AI27" s="3"/>
      <c r="AJ27" s="3"/>
      <c r="AK27" s="3"/>
      <c r="AL27" s="2"/>
      <c r="AM27" s="3"/>
      <c r="AN27" s="3"/>
      <c r="AO27" s="3"/>
      <c r="AP27" s="3"/>
      <c r="AQ27" s="3"/>
      <c r="AR27" s="2"/>
      <c r="AW27">
        <f t="shared" si="4"/>
        <v>0</v>
      </c>
    </row>
    <row r="28" spans="1:49" x14ac:dyDescent="0.25">
      <c r="A28" t="s">
        <v>31</v>
      </c>
      <c r="B28" s="2">
        <v>307.91779029529101</v>
      </c>
      <c r="C28">
        <v>194.84273370712401</v>
      </c>
      <c r="D28">
        <v>92.160641067109907</v>
      </c>
      <c r="E28">
        <v>375.48754947022599</v>
      </c>
      <c r="F28">
        <v>194.373232552513</v>
      </c>
      <c r="G28" s="5">
        <f t="shared" si="0"/>
        <v>1164.7819470922639</v>
      </c>
      <c r="H28">
        <v>4.9051647186279297</v>
      </c>
      <c r="I28">
        <v>2.1335548877716</v>
      </c>
      <c r="J28">
        <v>0.69677078723907404</v>
      </c>
      <c r="K28">
        <v>15.348349738121</v>
      </c>
      <c r="L28">
        <v>0.98446700572967505</v>
      </c>
      <c r="M28" s="5">
        <f t="shared" si="1"/>
        <v>24.068307137489281</v>
      </c>
      <c r="N28" s="2"/>
      <c r="O28" s="3"/>
      <c r="P28" s="3"/>
      <c r="Q28" s="3"/>
      <c r="R28" s="3"/>
      <c r="S28" s="3">
        <f t="shared" si="2"/>
        <v>0</v>
      </c>
      <c r="T28" s="2"/>
      <c r="U28" s="3"/>
      <c r="V28" s="3"/>
      <c r="W28" s="3"/>
      <c r="X28" s="3"/>
      <c r="Y28" s="3">
        <f t="shared" si="3"/>
        <v>0</v>
      </c>
      <c r="Z28" s="2"/>
      <c r="AA28" s="3"/>
      <c r="AB28" s="3"/>
      <c r="AC28" s="3"/>
      <c r="AD28" s="3"/>
      <c r="AE28" s="5"/>
      <c r="AF28" s="2"/>
      <c r="AG28" s="3"/>
      <c r="AH28" s="3"/>
      <c r="AI28" s="3"/>
      <c r="AJ28" s="3"/>
      <c r="AK28" s="3"/>
      <c r="AL28" s="2"/>
      <c r="AM28" s="3"/>
      <c r="AN28" s="3"/>
      <c r="AO28" s="3"/>
      <c r="AP28" s="3"/>
      <c r="AQ28" s="3"/>
      <c r="AR28" s="2"/>
      <c r="AW28">
        <f t="shared" si="4"/>
        <v>0</v>
      </c>
    </row>
    <row r="29" spans="1:49" x14ac:dyDescent="0.25">
      <c r="A29" t="s">
        <v>32</v>
      </c>
      <c r="B29" s="2">
        <v>425.26188515413799</v>
      </c>
      <c r="C29">
        <v>269.76520532896501</v>
      </c>
      <c r="D29">
        <v>132.295772988713</v>
      </c>
      <c r="E29">
        <v>378.704989576522</v>
      </c>
      <c r="F29">
        <v>220.13567514613999</v>
      </c>
      <c r="G29" s="5">
        <f t="shared" si="0"/>
        <v>1426.1635281944777</v>
      </c>
      <c r="H29">
        <v>5.3679888725280698</v>
      </c>
      <c r="I29">
        <v>1.97013092041015</v>
      </c>
      <c r="J29">
        <v>0.58722794055938698</v>
      </c>
      <c r="K29">
        <v>7.45001904964447</v>
      </c>
      <c r="L29">
        <v>1.3832284688949501</v>
      </c>
      <c r="M29" s="5">
        <f t="shared" si="1"/>
        <v>16.758595252037026</v>
      </c>
      <c r="N29" s="2"/>
      <c r="O29" s="3"/>
      <c r="P29" s="3"/>
      <c r="Q29" s="3"/>
      <c r="R29" s="3"/>
      <c r="S29" s="3">
        <f t="shared" si="2"/>
        <v>0</v>
      </c>
      <c r="T29" s="2"/>
      <c r="U29" s="3"/>
      <c r="V29" s="3"/>
      <c r="W29" s="3"/>
      <c r="X29" s="3"/>
      <c r="Y29" s="3">
        <f t="shared" si="3"/>
        <v>0</v>
      </c>
      <c r="Z29" s="2"/>
      <c r="AA29" s="3"/>
      <c r="AB29" s="3"/>
      <c r="AC29" s="3"/>
      <c r="AD29" s="3"/>
      <c r="AE29" s="5"/>
      <c r="AF29" s="2"/>
      <c r="AG29" s="3"/>
      <c r="AH29" s="3"/>
      <c r="AI29" s="3"/>
      <c r="AJ29" s="3"/>
      <c r="AK29" s="3"/>
      <c r="AL29" s="2"/>
      <c r="AM29" s="3"/>
      <c r="AN29" s="3"/>
      <c r="AO29" s="3"/>
      <c r="AP29" s="3"/>
      <c r="AQ29" s="3"/>
      <c r="AR29" s="2"/>
      <c r="AW29">
        <f t="shared" si="4"/>
        <v>0</v>
      </c>
    </row>
    <row r="30" spans="1:49" x14ac:dyDescent="0.25">
      <c r="A30" t="s">
        <v>33</v>
      </c>
      <c r="B30" s="2">
        <v>333.93534490241302</v>
      </c>
      <c r="C30">
        <v>240.940250894135</v>
      </c>
      <c r="D30">
        <v>76.9634910384477</v>
      </c>
      <c r="E30">
        <v>358.20995835792201</v>
      </c>
      <c r="F30">
        <v>126.80819712988099</v>
      </c>
      <c r="G30" s="5">
        <f t="shared" si="0"/>
        <v>1136.8572423227988</v>
      </c>
      <c r="H30">
        <v>5.4384097814559897</v>
      </c>
      <c r="I30">
        <v>2.2119101047515799</v>
      </c>
      <c r="J30">
        <v>0.59471850395202597</v>
      </c>
      <c r="K30">
        <v>9.3299382448196404</v>
      </c>
      <c r="L30">
        <v>1.1576059818267801</v>
      </c>
      <c r="M30" s="5">
        <f t="shared" si="1"/>
        <v>18.732582616806017</v>
      </c>
      <c r="N30" s="2"/>
      <c r="O30" s="3"/>
      <c r="P30" s="3"/>
      <c r="Q30" s="3"/>
      <c r="R30" s="3"/>
      <c r="S30" s="3">
        <f t="shared" si="2"/>
        <v>0</v>
      </c>
      <c r="T30" s="2"/>
      <c r="U30" s="3"/>
      <c r="V30" s="3"/>
      <c r="W30" s="3"/>
      <c r="X30" s="3"/>
      <c r="Y30" s="3">
        <f t="shared" si="3"/>
        <v>0</v>
      </c>
      <c r="Z30" s="2"/>
      <c r="AA30" s="3"/>
      <c r="AB30" s="3"/>
      <c r="AC30" s="3"/>
      <c r="AD30" s="3"/>
      <c r="AE30" s="5"/>
      <c r="AF30" s="2"/>
      <c r="AG30" s="3"/>
      <c r="AH30" s="3"/>
      <c r="AI30" s="3"/>
      <c r="AJ30" s="3"/>
      <c r="AK30" s="3"/>
      <c r="AL30" s="2"/>
      <c r="AM30" s="3"/>
      <c r="AN30" s="3"/>
      <c r="AO30" s="3"/>
      <c r="AP30" s="3"/>
      <c r="AQ30" s="3"/>
      <c r="AR30" s="2"/>
      <c r="AW30">
        <f t="shared" si="4"/>
        <v>0</v>
      </c>
    </row>
    <row r="31" spans="1:49" x14ac:dyDescent="0.25">
      <c r="A31" t="s">
        <v>34</v>
      </c>
      <c r="B31" s="2">
        <v>343.19388904959499</v>
      </c>
      <c r="C31">
        <v>253.77865742079999</v>
      </c>
      <c r="D31">
        <v>109.80206914231</v>
      </c>
      <c r="E31">
        <v>321.78254550111501</v>
      </c>
      <c r="F31">
        <v>178.13602629357499</v>
      </c>
      <c r="G31" s="5">
        <f t="shared" si="0"/>
        <v>1206.6931874073948</v>
      </c>
      <c r="H31">
        <v>8.0887634754180908</v>
      </c>
      <c r="I31">
        <v>2.2465657472610401</v>
      </c>
      <c r="J31">
        <v>0.633915519714355</v>
      </c>
      <c r="K31">
        <v>9.8168588399887007</v>
      </c>
      <c r="L31">
        <v>0.97760121822357104</v>
      </c>
      <c r="M31" s="5">
        <f t="shared" si="1"/>
        <v>21.763704800605762</v>
      </c>
      <c r="N31" s="2"/>
      <c r="O31" s="3"/>
      <c r="P31" s="3"/>
      <c r="Q31" s="3"/>
      <c r="R31" s="3"/>
      <c r="S31" s="3">
        <f t="shared" si="2"/>
        <v>0</v>
      </c>
      <c r="T31" s="2"/>
      <c r="U31" s="3"/>
      <c r="V31" s="3"/>
      <c r="W31" s="3"/>
      <c r="X31" s="3"/>
      <c r="Y31" s="3">
        <f t="shared" si="3"/>
        <v>0</v>
      </c>
      <c r="Z31" s="2"/>
      <c r="AA31" s="3"/>
      <c r="AB31" s="3"/>
      <c r="AC31" s="3"/>
      <c r="AD31" s="3"/>
      <c r="AE31" s="5"/>
      <c r="AF31" s="2"/>
      <c r="AG31" s="3"/>
      <c r="AH31" s="3"/>
      <c r="AI31" s="3"/>
      <c r="AJ31" s="3"/>
      <c r="AK31" s="3"/>
      <c r="AL31" s="2"/>
      <c r="AM31" s="3"/>
      <c r="AN31" s="3"/>
      <c r="AO31" s="3"/>
      <c r="AP31" s="3"/>
      <c r="AQ31" s="3"/>
      <c r="AR31" s="2"/>
      <c r="AW31">
        <f t="shared" si="4"/>
        <v>0</v>
      </c>
    </row>
    <row r="32" spans="1:49" x14ac:dyDescent="0.25">
      <c r="A32" t="s">
        <v>35</v>
      </c>
      <c r="B32" s="2">
        <v>323.577160567166</v>
      </c>
      <c r="C32">
        <v>240.17324680067301</v>
      </c>
      <c r="D32">
        <v>140.75636892554701</v>
      </c>
      <c r="E32">
        <v>357.58735748573997</v>
      </c>
      <c r="F32">
        <v>177.55821264805701</v>
      </c>
      <c r="G32" s="5">
        <f t="shared" si="0"/>
        <v>1239.6523464271829</v>
      </c>
      <c r="H32">
        <v>4.9680126428604101</v>
      </c>
      <c r="I32">
        <v>2.71932029724121</v>
      </c>
      <c r="J32">
        <v>0.58458633422851503</v>
      </c>
      <c r="K32">
        <v>16.220225119590701</v>
      </c>
      <c r="L32">
        <v>1.0527856111526399</v>
      </c>
      <c r="M32" s="5">
        <f t="shared" si="1"/>
        <v>25.544930005073478</v>
      </c>
      <c r="N32" s="2"/>
      <c r="O32" s="3"/>
      <c r="P32" s="3"/>
      <c r="Q32" s="3"/>
      <c r="R32" s="3"/>
      <c r="S32" s="3">
        <f t="shared" si="2"/>
        <v>0</v>
      </c>
      <c r="T32" s="2"/>
      <c r="U32" s="3"/>
      <c r="V32" s="3"/>
      <c r="W32" s="3"/>
      <c r="X32" s="3"/>
      <c r="Y32" s="3">
        <f t="shared" si="3"/>
        <v>0</v>
      </c>
      <c r="Z32" s="2"/>
      <c r="AA32" s="3"/>
      <c r="AB32" s="3"/>
      <c r="AC32" s="3"/>
      <c r="AD32" s="3"/>
      <c r="AE32" s="5"/>
      <c r="AF32" s="2"/>
      <c r="AG32" s="3"/>
      <c r="AH32" s="3"/>
      <c r="AI32" s="3"/>
      <c r="AJ32" s="3"/>
      <c r="AK32" s="3"/>
      <c r="AL32" s="2"/>
      <c r="AM32" s="3"/>
      <c r="AN32" s="3"/>
      <c r="AO32" s="3"/>
      <c r="AP32" s="3"/>
      <c r="AQ32" s="3"/>
      <c r="AR32" s="2"/>
      <c r="AW32">
        <f t="shared" si="4"/>
        <v>0</v>
      </c>
    </row>
    <row r="33" spans="1:49" x14ac:dyDescent="0.25">
      <c r="A33" t="s">
        <v>36</v>
      </c>
      <c r="B33" s="2">
        <v>388.94166662511202</v>
      </c>
      <c r="C33">
        <v>289.31228206488902</v>
      </c>
      <c r="D33">
        <v>82.919690152818902</v>
      </c>
      <c r="E33">
        <v>498.84729163273198</v>
      </c>
      <c r="F33">
        <v>163.572197532601</v>
      </c>
      <c r="G33" s="5">
        <f t="shared" si="0"/>
        <v>1423.5931280081529</v>
      </c>
      <c r="H33">
        <v>5.1738923788070599</v>
      </c>
      <c r="I33">
        <v>1.90940163135528</v>
      </c>
      <c r="J33">
        <v>0.422524762153625</v>
      </c>
      <c r="K33">
        <v>14.501803088188099</v>
      </c>
      <c r="L33">
        <v>1.08075559139251</v>
      </c>
      <c r="M33" s="5">
        <f t="shared" si="1"/>
        <v>23.088377451896573</v>
      </c>
      <c r="N33" s="2"/>
      <c r="O33" s="3"/>
      <c r="P33" s="3"/>
      <c r="Q33" s="3"/>
      <c r="R33" s="3"/>
      <c r="S33" s="3">
        <f t="shared" si="2"/>
        <v>0</v>
      </c>
      <c r="T33" s="2"/>
      <c r="U33" s="3"/>
      <c r="V33" s="3"/>
      <c r="W33" s="3"/>
      <c r="X33" s="3"/>
      <c r="Y33" s="3">
        <f t="shared" si="3"/>
        <v>0</v>
      </c>
      <c r="Z33" s="2"/>
      <c r="AA33" s="3"/>
      <c r="AB33" s="3"/>
      <c r="AC33" s="3"/>
      <c r="AD33" s="3"/>
      <c r="AE33" s="5"/>
      <c r="AF33" s="2"/>
      <c r="AG33" s="3"/>
      <c r="AH33" s="3"/>
      <c r="AI33" s="3"/>
      <c r="AJ33" s="3"/>
      <c r="AK33" s="3"/>
      <c r="AL33" s="2"/>
      <c r="AM33" s="3"/>
      <c r="AN33" s="3"/>
      <c r="AO33" s="3"/>
      <c r="AP33" s="3"/>
      <c r="AQ33" s="3"/>
      <c r="AR33" s="2"/>
      <c r="AW33">
        <f t="shared" si="4"/>
        <v>0</v>
      </c>
    </row>
    <row r="34" spans="1:49" x14ac:dyDescent="0.25">
      <c r="A34" t="s">
        <v>37</v>
      </c>
      <c r="B34" s="2">
        <v>424.91878847256402</v>
      </c>
      <c r="C34">
        <v>387.99785407911099</v>
      </c>
      <c r="D34">
        <v>86.2919458469094</v>
      </c>
      <c r="E34">
        <v>515.19837385572703</v>
      </c>
      <c r="F34">
        <v>125.12396970734601</v>
      </c>
      <c r="G34" s="5">
        <f t="shared" si="0"/>
        <v>1539.5309319616576</v>
      </c>
      <c r="H34">
        <v>11.0200849056243</v>
      </c>
      <c r="I34">
        <v>3.9728592395782401</v>
      </c>
      <c r="J34">
        <v>0.309067106246948</v>
      </c>
      <c r="K34">
        <v>60.8533322811126</v>
      </c>
      <c r="L34">
        <v>0.413281345367431</v>
      </c>
      <c r="M34" s="5">
        <f t="shared" si="1"/>
        <v>76.568624877929523</v>
      </c>
      <c r="N34" s="2"/>
      <c r="O34" s="3"/>
      <c r="P34" s="3"/>
      <c r="Q34" s="3"/>
      <c r="R34" s="3"/>
      <c r="S34" s="3">
        <f t="shared" si="2"/>
        <v>0</v>
      </c>
      <c r="T34" s="2"/>
      <c r="U34" s="3"/>
      <c r="V34" s="3"/>
      <c r="W34" s="3"/>
      <c r="X34" s="3"/>
      <c r="Y34" s="3">
        <f t="shared" si="3"/>
        <v>0</v>
      </c>
      <c r="Z34" s="2"/>
      <c r="AA34" s="3"/>
      <c r="AB34" s="3"/>
      <c r="AC34" s="3"/>
      <c r="AD34" s="3"/>
      <c r="AE34" s="5"/>
      <c r="AF34" s="2"/>
      <c r="AG34" s="3"/>
      <c r="AH34" s="3"/>
      <c r="AI34" s="3"/>
      <c r="AJ34" s="3"/>
      <c r="AK34" s="3"/>
      <c r="AL34" s="2"/>
      <c r="AM34" s="3"/>
      <c r="AN34" s="3"/>
      <c r="AO34" s="3"/>
      <c r="AP34" s="3"/>
      <c r="AQ34" s="3"/>
      <c r="AR34" s="2"/>
      <c r="AW34">
        <f t="shared" si="4"/>
        <v>0</v>
      </c>
    </row>
    <row r="35" spans="1:49" x14ac:dyDescent="0.25">
      <c r="A35" t="s">
        <v>38</v>
      </c>
      <c r="B35" s="2">
        <v>449.41272167038699</v>
      </c>
      <c r="C35">
        <v>226.021249866885</v>
      </c>
      <c r="D35">
        <v>67.633291343977703</v>
      </c>
      <c r="E35">
        <v>561.74339957116695</v>
      </c>
      <c r="F35">
        <v>99.011563715914207</v>
      </c>
      <c r="G35" s="5">
        <f t="shared" si="0"/>
        <v>1403.8222261683309</v>
      </c>
      <c r="H35">
        <v>18.133386349677998</v>
      </c>
      <c r="I35">
        <v>2.2179700136184599</v>
      </c>
      <c r="J35">
        <v>0.43875973224639803</v>
      </c>
      <c r="K35">
        <v>62.954458427429202</v>
      </c>
      <c r="L35">
        <v>0.65681362152099598</v>
      </c>
      <c r="M35" s="5">
        <f t="shared" si="1"/>
        <v>84.401388144493055</v>
      </c>
      <c r="N35" s="2"/>
      <c r="O35" s="3"/>
      <c r="P35" s="3"/>
      <c r="Q35" s="3"/>
      <c r="R35" s="3"/>
      <c r="S35" s="3">
        <f t="shared" si="2"/>
        <v>0</v>
      </c>
      <c r="T35" s="2"/>
      <c r="U35" s="3"/>
      <c r="V35" s="3"/>
      <c r="W35" s="3"/>
      <c r="X35" s="3"/>
      <c r="Y35" s="3">
        <f t="shared" si="3"/>
        <v>0</v>
      </c>
      <c r="Z35" s="2"/>
      <c r="AA35" s="3"/>
      <c r="AB35" s="3"/>
      <c r="AC35" s="3"/>
      <c r="AD35" s="3"/>
      <c r="AE35" s="5"/>
      <c r="AF35" s="2"/>
      <c r="AG35" s="3"/>
      <c r="AH35" s="3"/>
      <c r="AI35" s="3"/>
      <c r="AJ35" s="3"/>
      <c r="AK35" s="3"/>
      <c r="AL35" s="2"/>
      <c r="AM35" s="3"/>
      <c r="AN35" s="3"/>
      <c r="AO35" s="3"/>
      <c r="AP35" s="3"/>
      <c r="AQ35" s="3"/>
      <c r="AR35" s="2"/>
      <c r="AW35">
        <f t="shared" si="4"/>
        <v>0</v>
      </c>
    </row>
    <row r="36" spans="1:49" x14ac:dyDescent="0.25">
      <c r="A36" t="s">
        <v>39</v>
      </c>
      <c r="B36" s="2">
        <v>597.53672294878095</v>
      </c>
      <c r="C36">
        <v>142.180987029607</v>
      </c>
      <c r="D36">
        <v>54.823998668695097</v>
      </c>
      <c r="E36">
        <v>400.04271665790702</v>
      </c>
      <c r="F36">
        <v>107.08189412704</v>
      </c>
      <c r="G36" s="5">
        <f t="shared" si="0"/>
        <v>1301.6663194320299</v>
      </c>
      <c r="H36">
        <v>167.62043120861</v>
      </c>
      <c r="I36">
        <v>0.72630040645599303</v>
      </c>
      <c r="J36">
        <v>0.31340832710266098</v>
      </c>
      <c r="K36">
        <v>88.399788379669104</v>
      </c>
      <c r="L36">
        <v>0.44311192035675001</v>
      </c>
      <c r="M36" s="5">
        <f t="shared" si="1"/>
        <v>257.50304024219452</v>
      </c>
      <c r="N36" s="2"/>
      <c r="O36" s="3"/>
      <c r="P36" s="3"/>
      <c r="Q36" s="3"/>
      <c r="R36" s="3"/>
      <c r="S36" s="3">
        <f t="shared" si="2"/>
        <v>0</v>
      </c>
      <c r="T36" s="2"/>
      <c r="U36" s="3"/>
      <c r="V36" s="3"/>
      <c r="W36" s="3"/>
      <c r="X36" s="3"/>
      <c r="Y36" s="3">
        <f t="shared" si="3"/>
        <v>0</v>
      </c>
      <c r="Z36" s="2"/>
      <c r="AA36" s="3"/>
      <c r="AB36" s="3"/>
      <c r="AC36" s="3"/>
      <c r="AD36" s="3"/>
      <c r="AE36" s="5"/>
      <c r="AF36" s="2"/>
      <c r="AG36" s="3"/>
      <c r="AH36" s="3"/>
      <c r="AI36" s="3"/>
      <c r="AJ36" s="3"/>
      <c r="AK36" s="3"/>
      <c r="AL36" s="2"/>
      <c r="AM36" s="3"/>
      <c r="AN36" s="3"/>
      <c r="AO36" s="3"/>
      <c r="AP36" s="3"/>
      <c r="AQ36" s="3"/>
      <c r="AR36" s="2"/>
      <c r="AW36">
        <f t="shared" si="4"/>
        <v>0</v>
      </c>
    </row>
    <row r="37" spans="1:49" x14ac:dyDescent="0.25">
      <c r="A37" t="s">
        <v>40</v>
      </c>
      <c r="B37" s="2"/>
      <c r="C37" s="3"/>
      <c r="D37" s="3"/>
      <c r="E37" s="3"/>
      <c r="F37" s="3"/>
      <c r="G37" s="5">
        <f t="shared" si="0"/>
        <v>0</v>
      </c>
      <c r="H37" s="2"/>
      <c r="I37" s="3"/>
      <c r="J37" s="3"/>
      <c r="K37" s="3"/>
      <c r="L37" s="3"/>
      <c r="M37" s="5">
        <f t="shared" si="1"/>
        <v>0</v>
      </c>
      <c r="N37" s="2"/>
      <c r="O37" s="3"/>
      <c r="P37" s="3"/>
      <c r="Q37" s="3"/>
      <c r="R37" s="3"/>
      <c r="S37" s="3">
        <f t="shared" si="2"/>
        <v>0</v>
      </c>
      <c r="T37" s="2"/>
      <c r="U37" s="3"/>
      <c r="V37" s="3"/>
      <c r="W37" s="3"/>
      <c r="X37" s="3"/>
      <c r="Y37" s="3">
        <f t="shared" si="3"/>
        <v>0</v>
      </c>
      <c r="Z37" s="2"/>
      <c r="AA37" s="3"/>
      <c r="AB37" s="3"/>
      <c r="AC37" s="3"/>
      <c r="AD37" s="3"/>
      <c r="AE37" s="5"/>
      <c r="AF37" s="2"/>
      <c r="AG37" s="3"/>
      <c r="AH37" s="3"/>
      <c r="AI37" s="3"/>
      <c r="AJ37" s="3"/>
      <c r="AK37" s="3"/>
      <c r="AL37" s="2"/>
      <c r="AM37" s="3"/>
      <c r="AN37" s="3"/>
      <c r="AO37" s="3"/>
      <c r="AP37" s="3"/>
      <c r="AQ37" s="3"/>
      <c r="AR37" s="2"/>
      <c r="AW37">
        <f t="shared" si="4"/>
        <v>0</v>
      </c>
    </row>
    <row r="38" spans="1:49" x14ac:dyDescent="0.25">
      <c r="A38" t="s">
        <v>41</v>
      </c>
      <c r="B38" s="2"/>
      <c r="C38" s="3"/>
      <c r="D38" s="3"/>
      <c r="E38" s="3"/>
      <c r="F38" s="3"/>
      <c r="G38" s="5">
        <f t="shared" si="0"/>
        <v>0</v>
      </c>
      <c r="H38" s="2"/>
      <c r="I38" s="3"/>
      <c r="J38" s="3"/>
      <c r="K38" s="3"/>
      <c r="L38" s="3"/>
      <c r="M38" s="5">
        <f t="shared" si="1"/>
        <v>0</v>
      </c>
      <c r="N38" s="2"/>
      <c r="O38" s="3"/>
      <c r="P38" s="3"/>
      <c r="Q38" s="3"/>
      <c r="R38" s="3"/>
      <c r="S38" s="3">
        <f t="shared" si="2"/>
        <v>0</v>
      </c>
      <c r="T38" s="2"/>
      <c r="U38" s="3"/>
      <c r="V38" s="3"/>
      <c r="W38" s="3"/>
      <c r="X38" s="3"/>
      <c r="Y38" s="3">
        <f t="shared" si="3"/>
        <v>0</v>
      </c>
      <c r="Z38" s="2"/>
      <c r="AA38" s="3"/>
      <c r="AB38" s="3"/>
      <c r="AC38" s="3"/>
      <c r="AD38" s="3"/>
      <c r="AE38" s="5"/>
      <c r="AF38" s="2"/>
      <c r="AG38" s="3"/>
      <c r="AH38" s="3"/>
      <c r="AI38" s="3"/>
      <c r="AJ38" s="3"/>
      <c r="AK38" s="3"/>
      <c r="AL38" s="2"/>
      <c r="AM38" s="3"/>
      <c r="AN38" s="3"/>
      <c r="AO38" s="3"/>
      <c r="AP38" s="3"/>
      <c r="AQ38" s="3"/>
      <c r="AR38" s="2"/>
      <c r="AW38">
        <f t="shared" si="4"/>
        <v>0</v>
      </c>
    </row>
    <row r="39" spans="1:49" x14ac:dyDescent="0.25">
      <c r="A39" t="s">
        <v>42</v>
      </c>
      <c r="B39" s="2"/>
      <c r="C39" s="3"/>
      <c r="D39" s="3"/>
      <c r="E39" s="3"/>
      <c r="F39" s="3"/>
      <c r="G39" s="5">
        <f t="shared" si="0"/>
        <v>0</v>
      </c>
      <c r="H39" s="2"/>
      <c r="I39" s="3"/>
      <c r="J39" s="3"/>
      <c r="K39" s="3"/>
      <c r="L39" s="3"/>
      <c r="M39" s="5">
        <f t="shared" si="1"/>
        <v>0</v>
      </c>
      <c r="N39" s="2"/>
      <c r="O39" s="3"/>
      <c r="P39" s="3"/>
      <c r="Q39" s="3"/>
      <c r="R39" s="3"/>
      <c r="S39" s="3">
        <f t="shared" si="2"/>
        <v>0</v>
      </c>
      <c r="T39" s="2"/>
      <c r="U39" s="3"/>
      <c r="V39" s="3"/>
      <c r="W39" s="3"/>
      <c r="X39" s="3"/>
      <c r="Y39" s="3">
        <f t="shared" si="3"/>
        <v>0</v>
      </c>
      <c r="Z39" s="2"/>
      <c r="AA39" s="3"/>
      <c r="AB39" s="3"/>
      <c r="AC39" s="3"/>
      <c r="AD39" s="3"/>
      <c r="AE39" s="5"/>
      <c r="AF39" s="2"/>
      <c r="AG39" s="3"/>
      <c r="AH39" s="3"/>
      <c r="AI39" s="3"/>
      <c r="AJ39" s="3"/>
      <c r="AK39" s="3"/>
      <c r="AL39" s="2"/>
      <c r="AM39" s="3"/>
      <c r="AN39" s="3"/>
      <c r="AO39" s="3"/>
      <c r="AP39" s="3"/>
      <c r="AQ39" s="3"/>
      <c r="AR39" s="2"/>
      <c r="AW39">
        <f t="shared" si="4"/>
        <v>0</v>
      </c>
    </row>
    <row r="40" spans="1:49" x14ac:dyDescent="0.25">
      <c r="A40" t="s">
        <v>43</v>
      </c>
      <c r="B40" s="2"/>
      <c r="C40" s="3"/>
      <c r="D40" s="3"/>
      <c r="E40" s="3"/>
      <c r="F40" s="3"/>
      <c r="G40" s="5">
        <f t="shared" si="0"/>
        <v>0</v>
      </c>
      <c r="H40" s="2"/>
      <c r="I40" s="3"/>
      <c r="J40" s="3"/>
      <c r="K40" s="3"/>
      <c r="L40" s="3"/>
      <c r="M40" s="5">
        <f t="shared" si="1"/>
        <v>0</v>
      </c>
      <c r="N40" s="2"/>
      <c r="O40" s="3"/>
      <c r="P40" s="3"/>
      <c r="Q40" s="3"/>
      <c r="R40" s="3"/>
      <c r="S40" s="3">
        <f t="shared" si="2"/>
        <v>0</v>
      </c>
      <c r="T40" s="2"/>
      <c r="U40" s="3"/>
      <c r="V40" s="3"/>
      <c r="W40" s="3"/>
      <c r="X40" s="3"/>
      <c r="Y40" s="3">
        <f t="shared" si="3"/>
        <v>0</v>
      </c>
      <c r="Z40" s="2"/>
      <c r="AA40" s="3"/>
      <c r="AB40" s="3"/>
      <c r="AC40" s="3"/>
      <c r="AD40" s="3"/>
      <c r="AE40" s="5"/>
      <c r="AF40" s="2"/>
      <c r="AG40" s="3"/>
      <c r="AH40" s="3"/>
      <c r="AI40" s="3"/>
      <c r="AJ40" s="3"/>
      <c r="AK40" s="3"/>
      <c r="AL40" s="2"/>
      <c r="AM40" s="3"/>
      <c r="AN40" s="3"/>
      <c r="AO40" s="3"/>
      <c r="AP40" s="3"/>
      <c r="AQ40" s="3"/>
      <c r="AR40" s="2"/>
      <c r="AW40">
        <f t="shared" si="4"/>
        <v>0</v>
      </c>
    </row>
    <row r="41" spans="1:49" x14ac:dyDescent="0.25">
      <c r="A41" t="s">
        <v>44</v>
      </c>
      <c r="B41" s="2"/>
      <c r="C41" s="3"/>
      <c r="D41" s="3"/>
      <c r="E41" s="3"/>
      <c r="F41" s="3"/>
      <c r="G41" s="5">
        <f t="shared" si="0"/>
        <v>0</v>
      </c>
      <c r="H41" s="2"/>
      <c r="I41" s="3"/>
      <c r="J41" s="3"/>
      <c r="K41" s="3"/>
      <c r="L41" s="3"/>
      <c r="M41" s="5">
        <f t="shared" si="1"/>
        <v>0</v>
      </c>
      <c r="N41" s="2"/>
      <c r="O41" s="3"/>
      <c r="P41" s="3"/>
      <c r="Q41" s="3"/>
      <c r="R41" s="3"/>
      <c r="S41" s="3">
        <f t="shared" si="2"/>
        <v>0</v>
      </c>
      <c r="T41" s="2"/>
      <c r="U41" s="3"/>
      <c r="V41" s="3"/>
      <c r="W41" s="3"/>
      <c r="X41" s="3"/>
      <c r="Y41" s="3">
        <f t="shared" si="3"/>
        <v>0</v>
      </c>
      <c r="Z41" s="2"/>
      <c r="AA41" s="3"/>
      <c r="AB41" s="3"/>
      <c r="AC41" s="3"/>
      <c r="AD41" s="3"/>
      <c r="AE41" s="5"/>
      <c r="AF41" s="2"/>
      <c r="AG41" s="3"/>
      <c r="AH41" s="3"/>
      <c r="AI41" s="3"/>
      <c r="AJ41" s="3"/>
      <c r="AK41" s="3"/>
      <c r="AL41" s="2"/>
      <c r="AM41" s="3"/>
      <c r="AN41" s="3"/>
      <c r="AO41" s="3"/>
      <c r="AP41" s="3"/>
      <c r="AQ41" s="3"/>
      <c r="AR41" s="2"/>
      <c r="AW41">
        <f t="shared" si="4"/>
        <v>0</v>
      </c>
    </row>
    <row r="42" spans="1:49" x14ac:dyDescent="0.25">
      <c r="A42" t="s">
        <v>45</v>
      </c>
      <c r="B42" s="2"/>
      <c r="C42" s="3"/>
      <c r="D42" s="3"/>
      <c r="E42" s="3"/>
      <c r="F42" s="3"/>
      <c r="G42" s="5">
        <f t="shared" si="0"/>
        <v>0</v>
      </c>
      <c r="H42" s="2"/>
      <c r="I42" s="3"/>
      <c r="J42" s="3"/>
      <c r="K42" s="3"/>
      <c r="L42" s="3"/>
      <c r="M42" s="5">
        <f t="shared" si="1"/>
        <v>0</v>
      </c>
      <c r="N42" s="2"/>
      <c r="O42" s="3"/>
      <c r="P42" s="3"/>
      <c r="Q42" s="3"/>
      <c r="R42" s="3"/>
      <c r="S42" s="3">
        <f t="shared" si="2"/>
        <v>0</v>
      </c>
      <c r="T42" s="2"/>
      <c r="U42" s="3"/>
      <c r="V42" s="3"/>
      <c r="W42" s="3"/>
      <c r="X42" s="3"/>
      <c r="Y42" s="3">
        <f t="shared" si="3"/>
        <v>0</v>
      </c>
      <c r="Z42" s="2"/>
      <c r="AA42" s="3"/>
      <c r="AB42" s="3"/>
      <c r="AC42" s="3"/>
      <c r="AD42" s="3"/>
      <c r="AE42" s="5"/>
      <c r="AF42" s="2"/>
      <c r="AG42" s="3"/>
      <c r="AH42" s="3"/>
      <c r="AI42" s="3"/>
      <c r="AJ42" s="3"/>
      <c r="AK42" s="3"/>
      <c r="AL42" s="2"/>
      <c r="AM42" s="3"/>
      <c r="AN42" s="3"/>
      <c r="AO42" s="3"/>
      <c r="AP42" s="3"/>
      <c r="AQ42" s="3"/>
      <c r="AR42" s="2"/>
      <c r="AW42">
        <f t="shared" si="4"/>
        <v>0</v>
      </c>
    </row>
    <row r="43" spans="1:49" x14ac:dyDescent="0.25">
      <c r="A43" t="s">
        <v>46</v>
      </c>
      <c r="B43" s="2"/>
      <c r="C43" s="3"/>
      <c r="D43" s="3"/>
      <c r="E43" s="3"/>
      <c r="F43" s="3"/>
      <c r="G43" s="5">
        <f t="shared" si="0"/>
        <v>0</v>
      </c>
      <c r="H43" s="2"/>
      <c r="I43" s="3"/>
      <c r="J43" s="3"/>
      <c r="K43" s="3"/>
      <c r="L43" s="3"/>
      <c r="M43" s="5">
        <f t="shared" si="1"/>
        <v>0</v>
      </c>
      <c r="N43" s="2"/>
      <c r="O43" s="3"/>
      <c r="P43" s="3"/>
      <c r="Q43" s="3"/>
      <c r="R43" s="3"/>
      <c r="S43" s="3">
        <f t="shared" si="2"/>
        <v>0</v>
      </c>
      <c r="T43" s="2"/>
      <c r="U43" s="3"/>
      <c r="V43" s="3"/>
      <c r="W43" s="3"/>
      <c r="X43" s="3"/>
      <c r="Y43" s="3">
        <f t="shared" si="3"/>
        <v>0</v>
      </c>
      <c r="Z43" s="2"/>
      <c r="AA43" s="3"/>
      <c r="AB43" s="3"/>
      <c r="AC43" s="3"/>
      <c r="AD43" s="3"/>
      <c r="AE43" s="5"/>
      <c r="AF43" s="2"/>
      <c r="AG43" s="3"/>
      <c r="AH43" s="3"/>
      <c r="AI43" s="3"/>
      <c r="AJ43" s="3"/>
      <c r="AK43" s="3"/>
      <c r="AL43" s="2"/>
      <c r="AM43" s="3"/>
      <c r="AN43" s="3"/>
      <c r="AO43" s="3"/>
      <c r="AP43" s="3"/>
      <c r="AQ43" s="3"/>
      <c r="AR43" s="2"/>
      <c r="AW43">
        <f t="shared" si="4"/>
        <v>0</v>
      </c>
    </row>
    <row r="44" spans="1:49" x14ac:dyDescent="0.25">
      <c r="A44" t="s">
        <v>47</v>
      </c>
      <c r="B44" s="2"/>
      <c r="C44" s="3"/>
      <c r="D44" s="3"/>
      <c r="E44" s="3"/>
      <c r="F44" s="3"/>
      <c r="G44" s="5">
        <f t="shared" si="0"/>
        <v>0</v>
      </c>
      <c r="H44" s="2"/>
      <c r="I44" s="3"/>
      <c r="J44" s="3"/>
      <c r="K44" s="3"/>
      <c r="L44" s="3"/>
      <c r="M44" s="5">
        <f t="shared" si="1"/>
        <v>0</v>
      </c>
      <c r="N44" s="2"/>
      <c r="O44" s="3"/>
      <c r="P44" s="3"/>
      <c r="Q44" s="3"/>
      <c r="R44" s="3"/>
      <c r="S44" s="3">
        <f t="shared" si="2"/>
        <v>0</v>
      </c>
      <c r="T44" s="2"/>
      <c r="U44" s="3"/>
      <c r="V44" s="3"/>
      <c r="W44" s="3"/>
      <c r="X44" s="3"/>
      <c r="Y44" s="3">
        <f t="shared" si="3"/>
        <v>0</v>
      </c>
      <c r="Z44" s="2"/>
      <c r="AA44" s="3"/>
      <c r="AB44" s="3"/>
      <c r="AC44" s="3"/>
      <c r="AD44" s="3"/>
      <c r="AE44" s="5"/>
      <c r="AF44" s="2"/>
      <c r="AG44" s="3"/>
      <c r="AH44" s="3"/>
      <c r="AI44" s="3"/>
      <c r="AJ44" s="3"/>
      <c r="AK44" s="3"/>
      <c r="AL44" s="2"/>
      <c r="AM44" s="3"/>
      <c r="AN44" s="3"/>
      <c r="AO44" s="3"/>
      <c r="AP44" s="3"/>
      <c r="AQ44" s="3"/>
      <c r="AR44" s="2"/>
      <c r="AW44">
        <f t="shared" si="4"/>
        <v>0</v>
      </c>
    </row>
    <row r="45" spans="1:49" x14ac:dyDescent="0.25">
      <c r="A45" t="s">
        <v>48</v>
      </c>
      <c r="B45" s="2"/>
      <c r="C45" s="3"/>
      <c r="D45" s="3"/>
      <c r="E45" s="3"/>
      <c r="F45" s="3"/>
      <c r="G45" s="5">
        <f t="shared" si="0"/>
        <v>0</v>
      </c>
      <c r="H45" s="2"/>
      <c r="I45" s="3"/>
      <c r="J45" s="3"/>
      <c r="K45" s="3"/>
      <c r="L45" s="3"/>
      <c r="M45" s="5">
        <f t="shared" si="1"/>
        <v>0</v>
      </c>
      <c r="N45" s="2"/>
      <c r="O45" s="3"/>
      <c r="P45" s="3"/>
      <c r="Q45" s="3"/>
      <c r="R45" s="3"/>
      <c r="S45" s="3">
        <f t="shared" si="2"/>
        <v>0</v>
      </c>
      <c r="T45" s="2"/>
      <c r="U45" s="3"/>
      <c r="V45" s="3"/>
      <c r="W45" s="3"/>
      <c r="X45" s="3"/>
      <c r="Y45" s="3">
        <f t="shared" si="3"/>
        <v>0</v>
      </c>
      <c r="Z45" s="2"/>
      <c r="AA45" s="3"/>
      <c r="AB45" s="3"/>
      <c r="AC45" s="3"/>
      <c r="AD45" s="3"/>
      <c r="AE45" s="5"/>
      <c r="AF45" s="2"/>
      <c r="AG45" s="3"/>
      <c r="AH45" s="3"/>
      <c r="AI45" s="3"/>
      <c r="AJ45" s="3"/>
      <c r="AK45" s="3"/>
      <c r="AL45" s="2"/>
      <c r="AM45" s="3"/>
      <c r="AN45" s="3"/>
      <c r="AO45" s="3"/>
      <c r="AP45" s="3"/>
      <c r="AQ45" s="3"/>
      <c r="AR45" s="2"/>
      <c r="AW45">
        <f t="shared" si="4"/>
        <v>0</v>
      </c>
    </row>
    <row r="46" spans="1:49" x14ac:dyDescent="0.25">
      <c r="A46" t="s">
        <v>49</v>
      </c>
      <c r="B46" s="2"/>
      <c r="C46" s="3"/>
      <c r="D46" s="3"/>
      <c r="E46" s="3"/>
      <c r="F46" s="3"/>
      <c r="G46" s="5">
        <f t="shared" si="0"/>
        <v>0</v>
      </c>
      <c r="H46" s="2"/>
      <c r="I46" s="3"/>
      <c r="J46" s="3"/>
      <c r="K46" s="3"/>
      <c r="L46" s="3"/>
      <c r="M46" s="5">
        <f t="shared" si="1"/>
        <v>0</v>
      </c>
      <c r="N46" s="2"/>
      <c r="O46" s="3"/>
      <c r="P46" s="3"/>
      <c r="Q46" s="3"/>
      <c r="R46" s="3"/>
      <c r="S46" s="3">
        <f t="shared" si="2"/>
        <v>0</v>
      </c>
      <c r="T46" s="2"/>
      <c r="U46" s="3"/>
      <c r="V46" s="3"/>
      <c r="W46" s="3"/>
      <c r="X46" s="3"/>
      <c r="Y46" s="3">
        <f t="shared" si="3"/>
        <v>0</v>
      </c>
      <c r="Z46" s="2"/>
      <c r="AA46" s="3"/>
      <c r="AB46" s="3"/>
      <c r="AC46" s="3"/>
      <c r="AD46" s="3"/>
      <c r="AE46" s="5"/>
      <c r="AF46" s="2"/>
      <c r="AG46" s="3"/>
      <c r="AH46" s="3"/>
      <c r="AI46" s="3"/>
      <c r="AJ46" s="3"/>
      <c r="AK46" s="3"/>
      <c r="AL46" s="2"/>
      <c r="AM46" s="3"/>
      <c r="AN46" s="3"/>
      <c r="AO46" s="3"/>
      <c r="AP46" s="3"/>
      <c r="AQ46" s="3"/>
      <c r="AR46" s="2"/>
      <c r="AW46">
        <f t="shared" si="4"/>
        <v>0</v>
      </c>
    </row>
    <row r="47" spans="1:49" x14ac:dyDescent="0.25">
      <c r="A47" t="s">
        <v>50</v>
      </c>
      <c r="B47" s="2"/>
      <c r="C47" s="3"/>
      <c r="D47" s="3"/>
      <c r="E47" s="3"/>
      <c r="F47" s="3"/>
      <c r="G47" s="5">
        <f t="shared" si="0"/>
        <v>0</v>
      </c>
      <c r="H47" s="2"/>
      <c r="I47" s="3"/>
      <c r="J47" s="3"/>
      <c r="K47" s="3"/>
      <c r="L47" s="3"/>
      <c r="M47" s="5">
        <f t="shared" si="1"/>
        <v>0</v>
      </c>
      <c r="N47" s="2"/>
      <c r="O47" s="3"/>
      <c r="P47" s="3"/>
      <c r="Q47" s="3"/>
      <c r="R47" s="3"/>
      <c r="S47" s="3">
        <f t="shared" si="2"/>
        <v>0</v>
      </c>
      <c r="T47" s="2"/>
      <c r="U47" s="3"/>
      <c r="V47" s="3"/>
      <c r="W47" s="3"/>
      <c r="X47" s="3"/>
      <c r="Y47" s="3">
        <f t="shared" si="3"/>
        <v>0</v>
      </c>
      <c r="Z47" s="2"/>
      <c r="AA47" s="3"/>
      <c r="AB47" s="3"/>
      <c r="AC47" s="3"/>
      <c r="AD47" s="3"/>
      <c r="AE47" s="5"/>
      <c r="AF47" s="2"/>
      <c r="AG47" s="3"/>
      <c r="AH47" s="3"/>
      <c r="AI47" s="3"/>
      <c r="AJ47" s="3"/>
      <c r="AK47" s="3"/>
      <c r="AL47" s="2"/>
      <c r="AM47" s="3"/>
      <c r="AN47" s="3"/>
      <c r="AO47" s="3"/>
      <c r="AP47" s="3"/>
      <c r="AQ47" s="3"/>
      <c r="AR47" s="2"/>
      <c r="AW47">
        <f t="shared" si="4"/>
        <v>0</v>
      </c>
    </row>
    <row r="48" spans="1:49" x14ac:dyDescent="0.25">
      <c r="A48" t="s">
        <v>51</v>
      </c>
      <c r="B48" s="2"/>
      <c r="C48" s="3"/>
      <c r="D48" s="3"/>
      <c r="E48" s="3"/>
      <c r="F48" s="3"/>
      <c r="G48" s="5">
        <f t="shared" si="0"/>
        <v>0</v>
      </c>
      <c r="H48" s="2"/>
      <c r="I48" s="3"/>
      <c r="J48" s="3"/>
      <c r="K48" s="3"/>
      <c r="L48" s="3"/>
      <c r="M48" s="5">
        <f t="shared" si="1"/>
        <v>0</v>
      </c>
      <c r="N48" s="2"/>
      <c r="O48" s="3"/>
      <c r="P48" s="3"/>
      <c r="Q48" s="3"/>
      <c r="R48" s="3"/>
      <c r="S48" s="3">
        <f t="shared" si="2"/>
        <v>0</v>
      </c>
      <c r="T48" s="2"/>
      <c r="U48" s="3"/>
      <c r="V48" s="3"/>
      <c r="W48" s="3"/>
      <c r="X48" s="3"/>
      <c r="Y48" s="3">
        <f t="shared" si="3"/>
        <v>0</v>
      </c>
      <c r="Z48" s="2"/>
      <c r="AA48" s="3"/>
      <c r="AB48" s="3"/>
      <c r="AC48" s="3"/>
      <c r="AD48" s="3"/>
      <c r="AE48" s="5"/>
      <c r="AF48" s="2"/>
      <c r="AG48" s="3"/>
      <c r="AH48" s="3"/>
      <c r="AI48" s="3"/>
      <c r="AJ48" s="3"/>
      <c r="AK48" s="3"/>
      <c r="AL48" s="2"/>
      <c r="AM48" s="3"/>
      <c r="AN48" s="3"/>
      <c r="AO48" s="3"/>
      <c r="AP48" s="3"/>
      <c r="AQ48" s="3"/>
      <c r="AR48" s="2"/>
      <c r="AW48">
        <f t="shared" si="4"/>
        <v>0</v>
      </c>
    </row>
    <row r="49" spans="1:49" x14ac:dyDescent="0.25">
      <c r="A49" t="s">
        <v>52</v>
      </c>
      <c r="B49" s="2"/>
      <c r="C49" s="3"/>
      <c r="D49" s="3"/>
      <c r="E49" s="3"/>
      <c r="F49" s="3"/>
      <c r="G49" s="5">
        <f t="shared" si="0"/>
        <v>0</v>
      </c>
      <c r="H49" s="2"/>
      <c r="I49" s="3"/>
      <c r="J49" s="3"/>
      <c r="K49" s="3"/>
      <c r="L49" s="3"/>
      <c r="M49" s="5">
        <f t="shared" si="1"/>
        <v>0</v>
      </c>
      <c r="N49" s="2"/>
      <c r="O49" s="3"/>
      <c r="P49" s="3"/>
      <c r="Q49" s="3"/>
      <c r="R49" s="3"/>
      <c r="S49" s="3">
        <f t="shared" si="2"/>
        <v>0</v>
      </c>
      <c r="T49" s="2"/>
      <c r="U49" s="3"/>
      <c r="V49" s="3"/>
      <c r="W49" s="3"/>
      <c r="X49" s="3"/>
      <c r="Y49" s="3">
        <f t="shared" si="3"/>
        <v>0</v>
      </c>
      <c r="Z49" s="2"/>
      <c r="AA49" s="3"/>
      <c r="AB49" s="3"/>
      <c r="AC49" s="3"/>
      <c r="AD49" s="3"/>
      <c r="AE49" s="5"/>
      <c r="AF49" s="2"/>
      <c r="AG49" s="3"/>
      <c r="AH49" s="3"/>
      <c r="AI49" s="3"/>
      <c r="AJ49" s="3"/>
      <c r="AK49" s="3"/>
      <c r="AL49" s="2"/>
      <c r="AM49" s="3"/>
      <c r="AN49" s="3"/>
      <c r="AO49" s="3"/>
      <c r="AP49" s="3"/>
      <c r="AQ49" s="3"/>
      <c r="AR49" s="2"/>
      <c r="AW49">
        <f t="shared" si="4"/>
        <v>0</v>
      </c>
    </row>
    <row r="50" spans="1:49" x14ac:dyDescent="0.25">
      <c r="A50" t="s">
        <v>53</v>
      </c>
      <c r="B50" s="2"/>
      <c r="C50" s="3"/>
      <c r="D50" s="3"/>
      <c r="E50" s="3"/>
      <c r="F50" s="3"/>
      <c r="G50" s="5">
        <f t="shared" si="0"/>
        <v>0</v>
      </c>
      <c r="H50" s="2"/>
      <c r="I50" s="3"/>
      <c r="J50" s="3"/>
      <c r="K50" s="3"/>
      <c r="L50" s="3"/>
      <c r="M50" s="5">
        <f t="shared" si="1"/>
        <v>0</v>
      </c>
      <c r="N50" s="2"/>
      <c r="O50" s="3"/>
      <c r="P50" s="3"/>
      <c r="Q50" s="3"/>
      <c r="R50" s="3"/>
      <c r="S50" s="3">
        <f t="shared" si="2"/>
        <v>0</v>
      </c>
      <c r="T50" s="2"/>
      <c r="U50" s="3"/>
      <c r="V50" s="3"/>
      <c r="W50" s="3"/>
      <c r="X50" s="3"/>
      <c r="Y50" s="3">
        <f t="shared" si="3"/>
        <v>0</v>
      </c>
      <c r="Z50" s="2"/>
      <c r="AA50" s="3"/>
      <c r="AB50" s="3"/>
      <c r="AC50" s="3"/>
      <c r="AD50" s="3"/>
      <c r="AE50" s="5"/>
      <c r="AF50" s="2"/>
      <c r="AG50" s="3"/>
      <c r="AH50" s="3"/>
      <c r="AI50" s="3"/>
      <c r="AJ50" s="3"/>
      <c r="AK50" s="3"/>
      <c r="AL50" s="2"/>
      <c r="AM50" s="3"/>
      <c r="AN50" s="3"/>
      <c r="AO50" s="3"/>
      <c r="AP50" s="3"/>
      <c r="AQ50" s="3"/>
      <c r="AR50" s="2"/>
      <c r="AW50">
        <f t="shared" si="4"/>
        <v>0</v>
      </c>
    </row>
    <row r="51" spans="1:49" x14ac:dyDescent="0.25">
      <c r="A51" t="s">
        <v>54</v>
      </c>
      <c r="B51" s="2"/>
      <c r="C51" s="3"/>
      <c r="D51" s="3"/>
      <c r="E51" s="3"/>
      <c r="F51" s="3"/>
      <c r="G51" s="5">
        <f t="shared" si="0"/>
        <v>0</v>
      </c>
      <c r="H51" s="2"/>
      <c r="I51" s="3"/>
      <c r="J51" s="3"/>
      <c r="K51" s="3"/>
      <c r="L51" s="3"/>
      <c r="M51" s="5">
        <f t="shared" si="1"/>
        <v>0</v>
      </c>
      <c r="N51" s="2"/>
      <c r="O51" s="3"/>
      <c r="P51" s="3"/>
      <c r="Q51" s="3"/>
      <c r="R51" s="3"/>
      <c r="S51" s="3">
        <f t="shared" si="2"/>
        <v>0</v>
      </c>
      <c r="T51" s="2"/>
      <c r="U51" s="3"/>
      <c r="V51" s="3"/>
      <c r="W51" s="3"/>
      <c r="X51" s="3"/>
      <c r="Y51" s="3">
        <f t="shared" si="3"/>
        <v>0</v>
      </c>
      <c r="Z51" s="2"/>
      <c r="AA51" s="3"/>
      <c r="AB51" s="3"/>
      <c r="AC51" s="3"/>
      <c r="AD51" s="3"/>
      <c r="AE51" s="5"/>
      <c r="AF51" s="2"/>
      <c r="AG51" s="3"/>
      <c r="AH51" s="3"/>
      <c r="AI51" s="3"/>
      <c r="AJ51" s="3"/>
      <c r="AK51" s="3"/>
      <c r="AL51" s="2"/>
      <c r="AM51" s="3"/>
      <c r="AN51" s="3"/>
      <c r="AO51" s="3"/>
      <c r="AP51" s="3"/>
      <c r="AQ51" s="3"/>
      <c r="AR51" s="2"/>
      <c r="AW51">
        <f t="shared" si="4"/>
        <v>0</v>
      </c>
    </row>
    <row r="52" spans="1:49" x14ac:dyDescent="0.25">
      <c r="A52" t="s">
        <v>55</v>
      </c>
      <c r="B52" s="2"/>
      <c r="C52" s="3"/>
      <c r="D52" s="3"/>
      <c r="E52" s="3"/>
      <c r="F52" s="3"/>
      <c r="G52" s="5">
        <f t="shared" si="0"/>
        <v>0</v>
      </c>
      <c r="H52" s="2"/>
      <c r="I52" s="3"/>
      <c r="J52" s="3"/>
      <c r="K52" s="3"/>
      <c r="L52" s="3"/>
      <c r="M52" s="5">
        <f t="shared" si="1"/>
        <v>0</v>
      </c>
      <c r="N52" s="2"/>
      <c r="O52" s="3"/>
      <c r="P52" s="3"/>
      <c r="Q52" s="3"/>
      <c r="R52" s="3"/>
      <c r="S52" s="3">
        <f t="shared" si="2"/>
        <v>0</v>
      </c>
      <c r="T52" s="2"/>
      <c r="U52" s="3"/>
      <c r="V52" s="3"/>
      <c r="W52" s="3"/>
      <c r="X52" s="3"/>
      <c r="Y52" s="3">
        <f t="shared" si="3"/>
        <v>0</v>
      </c>
      <c r="Z52" s="2"/>
      <c r="AA52" s="3"/>
      <c r="AB52" s="3"/>
      <c r="AC52" s="3"/>
      <c r="AD52" s="3"/>
      <c r="AE52" s="5"/>
      <c r="AF52" s="2"/>
      <c r="AG52" s="3"/>
      <c r="AH52" s="3"/>
      <c r="AI52" s="3"/>
      <c r="AJ52" s="3"/>
      <c r="AK52" s="3"/>
      <c r="AL52" s="2"/>
      <c r="AM52" s="3"/>
      <c r="AN52" s="3"/>
      <c r="AO52" s="3"/>
      <c r="AP52" s="3"/>
      <c r="AQ52" s="3"/>
      <c r="AR52" s="2"/>
      <c r="AW52">
        <f t="shared" si="4"/>
        <v>0</v>
      </c>
    </row>
    <row r="53" spans="1:49" x14ac:dyDescent="0.25">
      <c r="A53" t="s">
        <v>56</v>
      </c>
      <c r="B53" s="2"/>
      <c r="C53" s="3"/>
      <c r="D53" s="3"/>
      <c r="E53" s="3"/>
      <c r="F53" s="3"/>
      <c r="G53" s="5">
        <f t="shared" si="0"/>
        <v>0</v>
      </c>
      <c r="H53" s="2"/>
      <c r="I53" s="3"/>
      <c r="J53" s="3"/>
      <c r="K53" s="3"/>
      <c r="L53" s="3"/>
      <c r="M53" s="5">
        <f t="shared" si="1"/>
        <v>0</v>
      </c>
      <c r="N53" s="2"/>
      <c r="O53" s="3"/>
      <c r="P53" s="3"/>
      <c r="Q53" s="3"/>
      <c r="R53" s="3"/>
      <c r="S53" s="3">
        <f t="shared" si="2"/>
        <v>0</v>
      </c>
      <c r="T53" s="2"/>
      <c r="U53" s="3"/>
      <c r="V53" s="3"/>
      <c r="W53" s="3"/>
      <c r="X53" s="3"/>
      <c r="Y53" s="3">
        <f t="shared" si="3"/>
        <v>0</v>
      </c>
      <c r="Z53" s="2"/>
      <c r="AA53" s="3"/>
      <c r="AB53" s="3"/>
      <c r="AC53" s="3"/>
      <c r="AD53" s="3"/>
      <c r="AE53" s="5"/>
      <c r="AF53" s="2"/>
      <c r="AG53" s="3"/>
      <c r="AH53" s="3"/>
      <c r="AI53" s="3"/>
      <c r="AJ53" s="3"/>
      <c r="AK53" s="3"/>
      <c r="AL53" s="2"/>
      <c r="AM53" s="3"/>
      <c r="AN53" s="3"/>
      <c r="AO53" s="3"/>
      <c r="AP53" s="3"/>
      <c r="AQ53" s="3"/>
      <c r="AR53" s="2"/>
      <c r="AW53">
        <f t="shared" si="4"/>
        <v>0</v>
      </c>
    </row>
    <row r="54" spans="1:49" x14ac:dyDescent="0.25">
      <c r="A54" t="s">
        <v>57</v>
      </c>
      <c r="B54" s="2"/>
      <c r="C54" s="3"/>
      <c r="D54" s="3"/>
      <c r="E54" s="3"/>
      <c r="F54" s="3"/>
      <c r="G54" s="5">
        <f t="shared" si="0"/>
        <v>0</v>
      </c>
      <c r="H54" s="2"/>
      <c r="I54" s="3"/>
      <c r="J54" s="3"/>
      <c r="K54" s="3"/>
      <c r="L54" s="3"/>
      <c r="M54" s="5">
        <f t="shared" si="1"/>
        <v>0</v>
      </c>
      <c r="N54" s="2"/>
      <c r="O54" s="3"/>
      <c r="P54" s="3"/>
      <c r="Q54" s="3"/>
      <c r="R54" s="3"/>
      <c r="S54" s="3">
        <f t="shared" si="2"/>
        <v>0</v>
      </c>
      <c r="T54" s="2"/>
      <c r="U54" s="3"/>
      <c r="V54" s="3"/>
      <c r="W54" s="3"/>
      <c r="X54" s="3"/>
      <c r="Y54" s="3">
        <f t="shared" si="3"/>
        <v>0</v>
      </c>
      <c r="Z54" s="2"/>
      <c r="AA54" s="3"/>
      <c r="AB54" s="3"/>
      <c r="AC54" s="3"/>
      <c r="AD54" s="3"/>
      <c r="AE54" s="5"/>
      <c r="AF54" s="2"/>
      <c r="AG54" s="3"/>
      <c r="AH54" s="3"/>
      <c r="AI54" s="3"/>
      <c r="AJ54" s="3"/>
      <c r="AK54" s="3"/>
      <c r="AL54" s="2"/>
      <c r="AM54" s="3"/>
      <c r="AN54" s="3"/>
      <c r="AO54" s="3"/>
      <c r="AP54" s="3"/>
      <c r="AQ54" s="3"/>
      <c r="AR54" s="2"/>
      <c r="AW54">
        <f t="shared" si="4"/>
        <v>0</v>
      </c>
    </row>
    <row r="55" spans="1:49" x14ac:dyDescent="0.25">
      <c r="A55" t="s">
        <v>58</v>
      </c>
      <c r="B55" s="2">
        <v>176.857853206957</v>
      </c>
      <c r="C55">
        <v>229.655401893224</v>
      </c>
      <c r="D55">
        <v>87.002554733232202</v>
      </c>
      <c r="E55">
        <v>359.06462829200899</v>
      </c>
      <c r="F55">
        <v>300.77546920872902</v>
      </c>
      <c r="G55" s="5">
        <f t="shared" si="0"/>
        <v>1153.3559073341512</v>
      </c>
      <c r="H55">
        <v>1.7515081644058199</v>
      </c>
      <c r="I55">
        <v>15.043546414375299</v>
      </c>
      <c r="J55">
        <v>1.6562985181808401</v>
      </c>
      <c r="K55">
        <v>54.908089995384202</v>
      </c>
      <c r="L55">
        <v>27.5960756540298</v>
      </c>
      <c r="M55" s="5">
        <f t="shared" si="1"/>
        <v>100.95551874637597</v>
      </c>
      <c r="N55" s="2"/>
      <c r="O55" s="3"/>
      <c r="P55" s="3"/>
      <c r="Q55" s="3"/>
      <c r="R55" s="3"/>
      <c r="S55" s="3">
        <f t="shared" si="2"/>
        <v>0</v>
      </c>
      <c r="T55" s="2"/>
      <c r="U55" s="3"/>
      <c r="V55" s="3"/>
      <c r="W55" s="3"/>
      <c r="X55" s="3"/>
      <c r="Y55" s="3">
        <f t="shared" si="3"/>
        <v>0</v>
      </c>
      <c r="Z55" s="2"/>
      <c r="AA55" s="3"/>
      <c r="AB55" s="3"/>
      <c r="AC55" s="3"/>
      <c r="AD55" s="3"/>
      <c r="AE55" s="5"/>
      <c r="AF55" s="2"/>
      <c r="AG55" s="3"/>
      <c r="AH55" s="3"/>
      <c r="AI55" s="3"/>
      <c r="AJ55" s="3"/>
      <c r="AK55" s="3"/>
      <c r="AL55" s="2"/>
      <c r="AM55" s="3"/>
      <c r="AN55" s="3"/>
      <c r="AO55" s="3"/>
      <c r="AP55" s="3"/>
      <c r="AQ55" s="3"/>
      <c r="AR55" s="2"/>
      <c r="AW55">
        <f t="shared" si="4"/>
        <v>0</v>
      </c>
    </row>
    <row r="56" spans="1:49" x14ac:dyDescent="0.25">
      <c r="A56" t="s">
        <v>59</v>
      </c>
      <c r="B56" s="2"/>
      <c r="C56" s="3"/>
      <c r="D56" s="3"/>
      <c r="E56" s="3"/>
      <c r="F56" s="3"/>
      <c r="G56" s="5">
        <f t="shared" si="0"/>
        <v>0</v>
      </c>
      <c r="H56" s="2"/>
      <c r="I56" s="3"/>
      <c r="J56" s="3"/>
      <c r="K56" s="3"/>
      <c r="L56" s="3"/>
      <c r="M56" s="5">
        <f t="shared" si="1"/>
        <v>0</v>
      </c>
      <c r="N56" s="2"/>
      <c r="O56" s="3"/>
      <c r="P56" s="3"/>
      <c r="Q56" s="3"/>
      <c r="R56" s="3"/>
      <c r="S56" s="3">
        <f t="shared" si="2"/>
        <v>0</v>
      </c>
      <c r="T56" s="2"/>
      <c r="U56" s="3"/>
      <c r="V56" s="3"/>
      <c r="W56" s="3"/>
      <c r="X56" s="3"/>
      <c r="Y56" s="3">
        <f t="shared" si="3"/>
        <v>0</v>
      </c>
      <c r="Z56" s="2"/>
      <c r="AA56" s="3"/>
      <c r="AB56" s="3"/>
      <c r="AC56" s="3"/>
      <c r="AD56" s="3"/>
      <c r="AE56" s="5"/>
      <c r="AF56" s="2"/>
      <c r="AG56" s="3"/>
      <c r="AH56" s="3"/>
      <c r="AI56" s="3"/>
      <c r="AJ56" s="3"/>
      <c r="AK56" s="3"/>
      <c r="AL56" s="2"/>
      <c r="AM56" s="3"/>
      <c r="AN56" s="3"/>
      <c r="AO56" s="3"/>
      <c r="AP56" s="3"/>
      <c r="AQ56" s="3"/>
      <c r="AR56" s="2"/>
      <c r="AW56">
        <f t="shared" si="4"/>
        <v>0</v>
      </c>
    </row>
    <row r="57" spans="1:49" x14ac:dyDescent="0.25">
      <c r="A57" t="s">
        <v>60</v>
      </c>
      <c r="B57" s="2"/>
      <c r="C57" s="3"/>
      <c r="D57" s="3"/>
      <c r="E57" s="3"/>
      <c r="F57" s="3"/>
      <c r="G57" s="5">
        <f t="shared" si="0"/>
        <v>0</v>
      </c>
      <c r="H57" s="2"/>
      <c r="I57" s="3"/>
      <c r="J57" s="3"/>
      <c r="K57" s="3"/>
      <c r="L57" s="3"/>
      <c r="M57" s="5">
        <f t="shared" si="1"/>
        <v>0</v>
      </c>
      <c r="N57" s="2"/>
      <c r="O57" s="3"/>
      <c r="P57" s="3"/>
      <c r="Q57" s="3"/>
      <c r="R57" s="3"/>
      <c r="S57" s="3">
        <f t="shared" si="2"/>
        <v>0</v>
      </c>
      <c r="T57" s="2"/>
      <c r="U57" s="3"/>
      <c r="V57" s="3"/>
      <c r="W57" s="3"/>
      <c r="X57" s="3"/>
      <c r="Y57" s="3">
        <f t="shared" si="3"/>
        <v>0</v>
      </c>
      <c r="Z57" s="2"/>
      <c r="AA57" s="3"/>
      <c r="AB57" s="3"/>
      <c r="AC57" s="3"/>
      <c r="AD57" s="3"/>
      <c r="AE57" s="5"/>
      <c r="AF57" s="2"/>
      <c r="AG57" s="3"/>
      <c r="AH57" s="3"/>
      <c r="AI57" s="3"/>
      <c r="AJ57" s="3"/>
      <c r="AK57" s="3"/>
      <c r="AL57" s="2"/>
      <c r="AM57" s="3"/>
      <c r="AN57" s="3"/>
      <c r="AO57" s="3"/>
      <c r="AP57" s="3"/>
      <c r="AQ57" s="3"/>
      <c r="AR57" s="2"/>
      <c r="AW57">
        <f t="shared" si="4"/>
        <v>0</v>
      </c>
    </row>
    <row r="58" spans="1:49" x14ac:dyDescent="0.25">
      <c r="A58" t="s">
        <v>61</v>
      </c>
      <c r="B58" s="2"/>
      <c r="C58" s="3"/>
      <c r="D58" s="3"/>
      <c r="E58" s="3"/>
      <c r="F58" s="3"/>
      <c r="G58" s="5">
        <f t="shared" si="0"/>
        <v>0</v>
      </c>
      <c r="H58" s="2"/>
      <c r="I58" s="3"/>
      <c r="J58" s="3"/>
      <c r="K58" s="3"/>
      <c r="L58" s="3"/>
      <c r="M58" s="5">
        <f t="shared" si="1"/>
        <v>0</v>
      </c>
      <c r="N58" s="2"/>
      <c r="O58" s="3"/>
      <c r="P58" s="3"/>
      <c r="Q58" s="3"/>
      <c r="R58" s="3"/>
      <c r="S58" s="3">
        <f t="shared" si="2"/>
        <v>0</v>
      </c>
      <c r="T58" s="2"/>
      <c r="U58" s="3"/>
      <c r="V58" s="3"/>
      <c r="W58" s="3"/>
      <c r="X58" s="3"/>
      <c r="Y58" s="3">
        <f t="shared" si="3"/>
        <v>0</v>
      </c>
      <c r="Z58" s="2"/>
      <c r="AA58" s="3"/>
      <c r="AB58" s="3"/>
      <c r="AC58" s="3"/>
      <c r="AD58" s="3"/>
      <c r="AE58" s="5"/>
      <c r="AF58" s="2"/>
      <c r="AG58" s="3"/>
      <c r="AH58" s="3"/>
      <c r="AI58" s="3"/>
      <c r="AJ58" s="3"/>
      <c r="AK58" s="3"/>
      <c r="AL58" s="2"/>
      <c r="AM58" s="3"/>
      <c r="AN58" s="3"/>
      <c r="AO58" s="3"/>
      <c r="AP58" s="3"/>
      <c r="AQ58" s="3"/>
      <c r="AR58" s="2"/>
      <c r="AW58">
        <f t="shared" si="4"/>
        <v>0</v>
      </c>
    </row>
    <row r="59" spans="1:49" x14ac:dyDescent="0.25">
      <c r="A59" t="s">
        <v>62</v>
      </c>
      <c r="B59" s="2"/>
      <c r="C59" s="3"/>
      <c r="D59" s="3"/>
      <c r="E59" s="3"/>
      <c r="F59" s="3"/>
      <c r="G59" s="5">
        <f t="shared" si="0"/>
        <v>0</v>
      </c>
      <c r="H59" s="2"/>
      <c r="I59" s="3"/>
      <c r="J59" s="3"/>
      <c r="K59" s="3"/>
      <c r="L59" s="3"/>
      <c r="M59" s="5">
        <f t="shared" si="1"/>
        <v>0</v>
      </c>
      <c r="N59" s="2"/>
      <c r="O59" s="3"/>
      <c r="P59" s="3"/>
      <c r="Q59" s="3"/>
      <c r="R59" s="3"/>
      <c r="S59" s="3">
        <f t="shared" si="2"/>
        <v>0</v>
      </c>
      <c r="T59" s="2"/>
      <c r="U59" s="3"/>
      <c r="V59" s="3"/>
      <c r="W59" s="3"/>
      <c r="X59" s="3"/>
      <c r="Y59" s="3">
        <f t="shared" si="3"/>
        <v>0</v>
      </c>
      <c r="Z59" s="2"/>
      <c r="AA59" s="3"/>
      <c r="AB59" s="3"/>
      <c r="AC59" s="3"/>
      <c r="AD59" s="3"/>
      <c r="AE59" s="5"/>
      <c r="AF59" s="2"/>
      <c r="AG59" s="3"/>
      <c r="AH59" s="3"/>
      <c r="AI59" s="3"/>
      <c r="AJ59" s="3"/>
      <c r="AK59" s="3"/>
      <c r="AL59" s="2"/>
      <c r="AM59" s="3"/>
      <c r="AN59" s="3"/>
      <c r="AO59" s="3"/>
      <c r="AP59" s="3"/>
      <c r="AQ59" s="3"/>
      <c r="AR59" s="2"/>
      <c r="AW59">
        <f t="shared" si="4"/>
        <v>0</v>
      </c>
    </row>
    <row r="60" spans="1:49" x14ac:dyDescent="0.25">
      <c r="M60" s="5">
        <f t="shared" si="1"/>
        <v>0</v>
      </c>
      <c r="AR60" s="2"/>
      <c r="AW60">
        <f t="shared" si="4"/>
        <v>0</v>
      </c>
    </row>
  </sheetData>
  <mergeCells count="8">
    <mergeCell ref="N1:S1"/>
    <mergeCell ref="T1:Y1"/>
    <mergeCell ref="Z1:AE1"/>
    <mergeCell ref="B1:G1"/>
    <mergeCell ref="H1:M1"/>
    <mergeCell ref="AR1:AW1"/>
    <mergeCell ref="AF1:AK1"/>
    <mergeCell ref="AL1:AQ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2018-03-14T06:12:56Z</dcterms:modified>
</cp:coreProperties>
</file>