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oop\Documents\thesapling-website\"/>
    </mc:Choice>
  </mc:AlternateContent>
  <xr:revisionPtr revIDLastSave="0" documentId="13_ncr:1_{563F05B1-219C-49FD-8C8F-D88972F2F84E}" xr6:coauthVersionLast="45" xr6:coauthVersionMax="45" xr10:uidLastSave="{00000000-0000-0000-0000-000000000000}"/>
  <bookViews>
    <workbookView xWindow="-108" yWindow="-108" windowWidth="23256" windowHeight="12576" tabRatio="782" firstSheet="4" activeTab="5" xr2:uid="{00000000-000D-0000-FFFF-FFFF00000000}"/>
  </bookViews>
  <sheets>
    <sheet name="Overzicht" sheetId="1" r:id="rId1"/>
    <sheet name="Pers-emails" sheetId="5" r:id="rId2"/>
    <sheet name="Emailformulieren" sheetId="6" r:id="rId3"/>
    <sheet name="Journalisten" sheetId="7" r:id="rId4"/>
    <sheet name="Filmpjesmakers" sheetId="2" r:id="rId5"/>
    <sheet name="Oude Youtubers zonder reactie" sheetId="3" r:id="rId6"/>
    <sheet name="Nieuwe Youtubers" sheetId="4" r:id="rId7"/>
    <sheet name="Outshouters crosspromotors" sheetId="9" r:id="rId8"/>
    <sheet name="Gaming subreddits" sheetId="10" r:id="rId9"/>
    <sheet name="Dev subreddits" sheetId="11" r:id="rId10"/>
    <sheet name="Nature subreddits" sheetId="12" r:id="rId11"/>
  </sheets>
  <definedNames>
    <definedName name="_xlnm._FilterDatabase" localSheetId="4" hidden="1">Filmpjesmakers!$A$1:$D$1</definedName>
    <definedName name="_xlnm._FilterDatabase" localSheetId="6" hidden="1">'Nieuwe Youtubers'!$A$1:$T$1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51" i="4" l="1"/>
  <c r="U352" i="4"/>
  <c r="U353" i="4"/>
  <c r="U354" i="4"/>
  <c r="U341" i="4" l="1"/>
  <c r="U342" i="4"/>
  <c r="U343" i="4"/>
  <c r="U344" i="4"/>
  <c r="U345" i="4"/>
  <c r="U346" i="4"/>
  <c r="U347" i="4"/>
  <c r="U348" i="4"/>
  <c r="U349" i="4"/>
  <c r="U350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Q115" i="4"/>
  <c r="Q170" i="4"/>
  <c r="Q135" i="4"/>
  <c r="Q71" i="4"/>
  <c r="Q86" i="4"/>
  <c r="Q67" i="4"/>
  <c r="Q206" i="4"/>
  <c r="Q16" i="4"/>
  <c r="Q23" i="4"/>
  <c r="Q95" i="4"/>
  <c r="Q40" i="4"/>
  <c r="Q107" i="4"/>
  <c r="Q54" i="4"/>
  <c r="Q77" i="4"/>
  <c r="Q106" i="4"/>
  <c r="Q207" i="4"/>
  <c r="Q59" i="4"/>
  <c r="Q68" i="4"/>
  <c r="Q132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" i="4" l="1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2" i="4"/>
  <c r="Q177" i="4" l="1"/>
  <c r="Q87" i="4"/>
  <c r="Q221" i="4"/>
  <c r="Q19" i="4"/>
  <c r="Q185" i="4"/>
  <c r="Q156" i="4"/>
  <c r="Q198" i="4"/>
  <c r="Q167" i="4"/>
  <c r="Q136" i="4"/>
  <c r="Q99" i="4"/>
  <c r="Q181" i="4"/>
  <c r="Q193" i="4"/>
  <c r="Q96" i="4"/>
  <c r="Q324" i="4"/>
  <c r="Q142" i="4"/>
  <c r="Q75" i="4"/>
  <c r="Q64" i="4"/>
  <c r="Q29" i="4"/>
  <c r="Q8" i="4"/>
  <c r="Q349" i="4"/>
  <c r="Q276" i="4"/>
  <c r="Q187" i="4"/>
  <c r="Q127" i="4"/>
  <c r="Q232" i="4"/>
  <c r="Q350" i="4"/>
  <c r="Q78" i="4"/>
  <c r="Q325" i="4"/>
  <c r="Q351" i="4"/>
  <c r="Q308" i="4"/>
  <c r="Q326" i="4"/>
  <c r="Q352" i="4"/>
  <c r="Q295" i="4"/>
  <c r="Q277" i="4"/>
  <c r="Q225" i="4"/>
  <c r="Q327" i="4"/>
  <c r="Q353" i="4"/>
  <c r="Q80" i="4"/>
  <c r="Q251" i="4"/>
  <c r="Q173" i="4"/>
  <c r="Q249" i="4"/>
  <c r="Q265" i="4"/>
  <c r="Q309" i="4"/>
  <c r="Q328" i="4"/>
  <c r="Q266" i="4"/>
  <c r="Q296" i="4"/>
  <c r="Q110" i="4"/>
  <c r="Q235" i="4"/>
  <c r="Q278" i="4"/>
  <c r="Q329" i="4"/>
  <c r="Q214" i="4"/>
  <c r="Q287" i="4"/>
  <c r="Q124" i="4"/>
  <c r="Q292" i="4"/>
  <c r="Q159" i="4"/>
  <c r="Q160" i="4"/>
  <c r="Q228" i="4"/>
  <c r="Q310" i="4"/>
  <c r="Q37" i="4"/>
  <c r="Q38" i="4"/>
  <c r="Q316" i="4"/>
  <c r="Q297" i="4"/>
  <c r="Q311" i="4"/>
  <c r="Q246" i="4"/>
  <c r="Q133" i="4"/>
  <c r="Q222" i="4"/>
  <c r="Q186" i="4"/>
  <c r="Q312" i="4"/>
  <c r="Q330" i="4"/>
  <c r="Q331" i="4"/>
  <c r="Q192" i="4"/>
  <c r="Q332" i="4"/>
  <c r="Q313" i="4"/>
  <c r="Q333" i="4"/>
  <c r="Q182" i="4"/>
  <c r="Q259" i="4"/>
  <c r="Q354" i="4"/>
  <c r="Q27" i="4"/>
  <c r="Q334" i="4"/>
  <c r="Q314" i="4"/>
  <c r="Q58" i="4"/>
  <c r="Q355" i="4"/>
  <c r="Q250" i="4"/>
  <c r="Q356" i="4"/>
  <c r="Q260" i="4"/>
  <c r="Q113" i="4"/>
  <c r="Q357" i="4"/>
  <c r="Q269" i="4"/>
  <c r="Q335" i="4"/>
  <c r="Q336" i="4"/>
  <c r="Q315" i="4"/>
  <c r="Q358" i="4"/>
  <c r="Q337" i="4"/>
  <c r="Q338" i="4"/>
  <c r="Q339" i="4"/>
  <c r="Q359" i="4"/>
  <c r="Q100" i="4" l="1"/>
  <c r="Q257" i="4" l="1"/>
  <c r="Q256" i="4"/>
  <c r="Q226" i="4"/>
  <c r="Q255" i="4"/>
  <c r="Q197" i="4"/>
  <c r="Q254" i="4"/>
  <c r="Q188" i="4"/>
  <c r="Q20" i="4"/>
  <c r="Q224" i="4"/>
  <c r="Q213" i="4"/>
  <c r="Q275" i="4"/>
  <c r="Q158" i="4"/>
  <c r="Q284" i="4"/>
  <c r="Q268" i="4"/>
  <c r="Q264" i="4"/>
  <c r="Q286" i="4"/>
  <c r="Q294" i="4"/>
  <c r="Q238" i="4"/>
  <c r="Q307" i="4"/>
  <c r="Q306" i="4"/>
  <c r="Q13" i="4"/>
  <c r="Q283" i="4"/>
  <c r="Q258" i="4"/>
  <c r="Q267" i="4"/>
  <c r="Q274" i="4"/>
  <c r="Q55" i="4"/>
  <c r="Q348" i="4"/>
  <c r="Q245" i="4"/>
  <c r="Q244" i="4"/>
  <c r="Q103" i="4"/>
  <c r="Q323" i="4"/>
  <c r="Q305" i="4"/>
  <c r="Q30" i="4"/>
  <c r="Q190" i="4"/>
  <c r="Q2" i="4"/>
  <c r="Q282" i="4"/>
  <c r="Q140" i="4"/>
  <c r="Q242" i="4"/>
  <c r="Q241" i="4"/>
  <c r="Q129" i="4"/>
  <c r="Q123" i="4"/>
  <c r="Q134" i="4"/>
  <c r="Q6" i="4"/>
  <c r="Q263" i="4"/>
  <c r="Q347" i="4"/>
  <c r="Q291" i="4"/>
  <c r="Q230" i="4"/>
  <c r="Q179" i="4"/>
  <c r="Q81" i="4" l="1"/>
  <c r="Q215" i="4"/>
  <c r="Q118" i="4"/>
  <c r="Q163" i="4"/>
  <c r="Q151" i="4"/>
  <c r="Q35" i="4"/>
  <c r="Q46" i="4"/>
  <c r="Q164" i="4"/>
  <c r="Q199" i="4"/>
  <c r="Q217" i="4"/>
  <c r="Q220" i="4"/>
  <c r="Q166" i="4"/>
  <c r="Q94" i="4"/>
  <c r="Q201" i="4"/>
  <c r="Q202" i="4"/>
  <c r="Q162" i="4"/>
  <c r="Q203" i="4"/>
  <c r="Q204" i="4"/>
  <c r="Q293" i="4"/>
  <c r="Q317" i="4"/>
  <c r="Q340" i="4"/>
  <c r="Q155" i="4"/>
  <c r="Q288" i="4"/>
  <c r="Q128" i="4"/>
  <c r="Q149" i="4"/>
  <c r="Q194" i="4"/>
  <c r="Q21" i="4"/>
  <c r="Q48" i="4"/>
  <c r="Q341" i="4"/>
  <c r="Q174" i="4"/>
  <c r="Q51" i="4"/>
  <c r="Q171" i="4"/>
  <c r="Q22" i="4"/>
  <c r="Q66" i="4"/>
  <c r="Q147" i="4"/>
  <c r="Q342" i="4"/>
  <c r="Q343" i="4"/>
  <c r="Q279" i="4"/>
  <c r="Q344" i="4"/>
  <c r="Q289" i="4"/>
  <c r="Q280" i="4"/>
  <c r="Q205" i="4"/>
  <c r="Q290" i="4"/>
  <c r="Q104" i="4"/>
  <c r="Q24" i="4"/>
  <c r="Q285" i="4"/>
  <c r="Q271" i="4"/>
  <c r="Q270" i="4"/>
  <c r="Q84" i="4"/>
  <c r="Q200" i="4"/>
  <c r="Q50" i="4"/>
  <c r="Q318" i="4"/>
  <c r="Q116" i="4"/>
  <c r="Q236" i="4"/>
  <c r="Q88" i="4"/>
  <c r="Q44" i="4"/>
  <c r="Q168" i="4"/>
  <c r="Q319" i="4"/>
  <c r="Q98" i="4"/>
  <c r="Q189" i="4"/>
  <c r="Q126" i="4"/>
  <c r="Q65" i="4"/>
  <c r="Q93" i="4"/>
  <c r="Q105" i="4"/>
  <c r="Q184" i="4"/>
  <c r="Q45" i="4"/>
  <c r="Q216" i="4"/>
  <c r="Q239" i="4"/>
  <c r="Q195" i="4"/>
  <c r="Q120" i="4"/>
  <c r="Q169" i="4"/>
  <c r="Q112" i="4"/>
  <c r="Q233" i="4"/>
  <c r="Q62" i="4"/>
  <c r="Q243" i="4"/>
  <c r="Q145" i="4"/>
  <c r="Q73" i="4"/>
  <c r="Q131" i="4"/>
  <c r="Q130" i="4"/>
  <c r="Q212" i="4"/>
  <c r="Q191" i="4"/>
  <c r="Q91" i="4"/>
  <c r="Q272" i="4"/>
  <c r="Q101" i="4"/>
  <c r="Q240" i="4"/>
  <c r="Q14" i="4"/>
  <c r="Q42" i="4"/>
  <c r="Q320" i="4"/>
  <c r="Q56" i="4"/>
  <c r="Q154" i="4"/>
  <c r="Q298" i="4"/>
  <c r="Q211" i="4"/>
  <c r="Q121" i="4"/>
  <c r="Q183" i="4"/>
  <c r="Q11" i="4"/>
  <c r="Q90" i="4"/>
  <c r="Q299" i="4"/>
  <c r="Q247" i="4"/>
  <c r="Q36" i="4"/>
  <c r="Q300" i="4"/>
  <c r="Q5" i="4"/>
  <c r="Q18" i="4"/>
  <c r="Q148" i="4"/>
  <c r="Q53" i="4"/>
  <c r="Q152" i="4"/>
  <c r="Q252" i="4"/>
  <c r="Q108" i="4"/>
  <c r="Q180" i="4"/>
  <c r="Q248" i="4"/>
  <c r="Q82" i="4"/>
  <c r="Q83" i="4"/>
  <c r="Q218" i="4"/>
  <c r="Q12" i="4"/>
  <c r="Q9" i="4"/>
  <c r="Q47" i="4"/>
  <c r="Q92" i="4"/>
  <c r="Q109" i="4"/>
  <c r="Q26" i="4"/>
  <c r="Q175" i="4"/>
  <c r="Q139" i="4"/>
  <c r="Q301" i="4"/>
  <c r="Q4" i="4"/>
  <c r="Q302" i="4"/>
  <c r="Q117" i="4"/>
  <c r="Q253" i="4"/>
  <c r="Q34" i="4"/>
  <c r="Q237" i="4"/>
  <c r="Q178" i="4"/>
  <c r="Q196" i="4"/>
  <c r="Q261" i="4"/>
  <c r="Q146" i="4"/>
  <c r="Q39" i="4"/>
  <c r="Q234" i="4"/>
  <c r="Q321" i="4"/>
  <c r="Q322" i="4"/>
  <c r="Q176" i="4"/>
  <c r="Q10" i="4"/>
  <c r="Q303" i="4"/>
  <c r="Q229" i="4"/>
  <c r="Q89" i="4"/>
  <c r="Q33" i="4"/>
  <c r="Q3" i="4"/>
  <c r="Q32" i="4"/>
  <c r="Q70" i="4"/>
  <c r="Q304" i="4"/>
  <c r="Q281" i="4"/>
  <c r="Q150" i="4"/>
  <c r="Q49" i="4"/>
  <c r="Q273" i="4"/>
  <c r="Q138" i="4"/>
  <c r="Q223" i="4"/>
  <c r="Q227" i="4"/>
  <c r="Q345" i="4"/>
  <c r="Q61" i="4"/>
  <c r="Q346" i="4"/>
  <c r="Q219" i="4"/>
  <c r="Q7" i="4"/>
  <c r="Q231" i="4"/>
  <c r="Q25" i="4"/>
  <c r="Q262" i="4"/>
  <c r="Q172" i="4"/>
  <c r="Q122" i="4"/>
</calcChain>
</file>

<file path=xl/sharedStrings.xml><?xml version="1.0" encoding="utf-8"?>
<sst xmlns="http://schemas.openxmlformats.org/spreadsheetml/2006/main" count="1130" uniqueCount="958">
  <si>
    <t>Week</t>
  </si>
  <si>
    <t>Datum</t>
  </si>
  <si>
    <t>Mail filmpjesmakers</t>
  </si>
  <si>
    <t>Mail Youtubers zonder reactie</t>
  </si>
  <si>
    <t>Ik ga je een key geven</t>
  </si>
  <si>
    <t>Mail nieuwe Youtubers</t>
  </si>
  <si>
    <t>Species ALRE</t>
  </si>
  <si>
    <t>Among Riples</t>
  </si>
  <si>
    <t>Twitter</t>
  </si>
  <si>
    <t>Screenshot. 'I'm gonna leave this here and be mysterious about it. More to follow over the coming days.'</t>
  </si>
  <si>
    <t>Mailinglijst</t>
  </si>
  <si>
    <t>Gif. Releasedate trailer noemen.</t>
  </si>
  <si>
    <t>Screenshot die iets meer weggeeft.</t>
  </si>
  <si>
    <t>Imgur</t>
  </si>
  <si>
    <t>Gif. Releasedate trailer noemen</t>
  </si>
  <si>
    <t>Muziek. Releasedate trailer noemen.</t>
  </si>
  <si>
    <t>Webdesign delen.</t>
  </si>
  <si>
    <t>Landing page</t>
  </si>
  <si>
    <t>Website</t>
  </si>
  <si>
    <t>Update trailer</t>
  </si>
  <si>
    <t>Release</t>
  </si>
  <si>
    <t>Publish</t>
  </si>
  <si>
    <t>Link naar video and landing page</t>
  </si>
  <si>
    <t>Steam page</t>
  </si>
  <si>
    <t>Itch.io page</t>
  </si>
  <si>
    <t>Tweet nadoen op forum</t>
  </si>
  <si>
    <t>Pers</t>
  </si>
  <si>
    <t>Persbericht sturen</t>
  </si>
  <si>
    <t>Aanpassing voor update, blog met persbericht</t>
  </si>
  <si>
    <t>Inzoomen op flower mechanics</t>
  </si>
  <si>
    <t>Inzoomen op sandbox mechanics</t>
  </si>
  <si>
    <t>Inzoomen op biolum</t>
  </si>
  <si>
    <t>Inzoomen op scenario &amp; UI</t>
  </si>
  <si>
    <t>Twitch</t>
  </si>
  <si>
    <t>release</t>
  </si>
  <si>
    <t>Start stream</t>
  </si>
  <si>
    <t>Wat</t>
  </si>
  <si>
    <t>Ik ga je een key geven, mag ik je filmpje gebruiken?</t>
  </si>
  <si>
    <t>Filmpjesmakers benaderen</t>
  </si>
  <si>
    <t>Teaser 1</t>
  </si>
  <si>
    <t>Teaser 2</t>
  </si>
  <si>
    <t>Teaser 3</t>
  </si>
  <si>
    <t>Teaser 4</t>
  </si>
  <si>
    <t>Teaser 5</t>
  </si>
  <si>
    <t>Teaser 6</t>
  </si>
  <si>
    <t>Release trailer</t>
  </si>
  <si>
    <t>Zoom 1</t>
  </si>
  <si>
    <t>Zoom 2</t>
  </si>
  <si>
    <t>Zoom 3</t>
  </si>
  <si>
    <t>Zoom 4</t>
  </si>
  <si>
    <t>Stream</t>
  </si>
  <si>
    <t>Link naar trailer posten</t>
  </si>
  <si>
    <t>Key geven</t>
  </si>
  <si>
    <t>Outshouters</t>
  </si>
  <si>
    <t>Bedelen</t>
  </si>
  <si>
    <t>Publish video, Stoplight banner, blog met persbericht en data die komen</t>
  </si>
  <si>
    <t>Publish video, blog met persbericht en data die komen</t>
  </si>
  <si>
    <t>Gaming subreddits</t>
  </si>
  <si>
    <t>Spore</t>
  </si>
  <si>
    <t>Flowers</t>
  </si>
  <si>
    <t>Procedural generation</t>
  </si>
  <si>
    <t>gaming</t>
  </si>
  <si>
    <t>videogames</t>
  </si>
  <si>
    <t>ecology</t>
  </si>
  <si>
    <t>enviroaction</t>
  </si>
  <si>
    <t>Niche subreddits</t>
  </si>
  <si>
    <t>Eco subreddits</t>
  </si>
  <si>
    <t>Link naar website posten</t>
  </si>
  <si>
    <t>Link naar website posten?</t>
  </si>
  <si>
    <t>Link naar Twitch posten</t>
  </si>
  <si>
    <t>Link naar stream</t>
  </si>
  <si>
    <t>Blog met persbericht</t>
  </si>
  <si>
    <t>Beschrijving aanpassen</t>
  </si>
  <si>
    <t>Naar hele lijst: er is een nieuwe video en landing page. Er komen nog allerlei data en een stream aan</t>
  </si>
  <si>
    <t>Naar hele lijst: kijk nu live de stream</t>
  </si>
  <si>
    <t>Nog een persbericht sturen</t>
  </si>
  <si>
    <t>Link naar stream posten</t>
  </si>
  <si>
    <t>IndieDB page</t>
  </si>
  <si>
    <t>Blog met persbericht en data die komen</t>
  </si>
  <si>
    <t>Nookrium</t>
  </si>
  <si>
    <t>K visitors</t>
  </si>
  <si>
    <t>Lady Shelab</t>
  </si>
  <si>
    <t>The Geek Cupboard</t>
  </si>
  <si>
    <t>Blitz</t>
  </si>
  <si>
    <t>Spike Viper</t>
  </si>
  <si>
    <t>Sampstra</t>
  </si>
  <si>
    <t>shirlierox</t>
  </si>
  <si>
    <t>Heuster heu</t>
  </si>
  <si>
    <t>Aantal</t>
  </si>
  <si>
    <t>Throneful</t>
  </si>
  <si>
    <t>dead202</t>
  </si>
  <si>
    <t>MSTDemon</t>
  </si>
  <si>
    <t>Chocola's reviews</t>
  </si>
  <si>
    <t>Kingly Valence</t>
  </si>
  <si>
    <t>Dad's Gaming Addiction</t>
  </si>
  <si>
    <t>Opmerking</t>
  </si>
  <si>
    <t>negative</t>
  </si>
  <si>
    <t>2 lainz</t>
  </si>
  <si>
    <t>Daily variety</t>
  </si>
  <si>
    <t>Name</t>
  </si>
  <si>
    <t>Markiplier</t>
  </si>
  <si>
    <t>Nathan's sandbox</t>
  </si>
  <si>
    <t>Game Gabster</t>
  </si>
  <si>
    <t>DarkEdgeTV</t>
  </si>
  <si>
    <t>VineSauce</t>
  </si>
  <si>
    <t>Stankiem</t>
  </si>
  <si>
    <t>Cheru</t>
  </si>
  <si>
    <t>orenong</t>
  </si>
  <si>
    <t>LoverFella</t>
  </si>
  <si>
    <t>sonofmowgef</t>
  </si>
  <si>
    <t>sheep games</t>
  </si>
  <si>
    <t>Hypo0008</t>
  </si>
  <si>
    <t>Dan Field</t>
  </si>
  <si>
    <t>Anton Petrov</t>
  </si>
  <si>
    <t>SibbisLP</t>
  </si>
  <si>
    <t>Etalyx</t>
  </si>
  <si>
    <t>Argyrian</t>
  </si>
  <si>
    <t>Caramida9</t>
  </si>
  <si>
    <t>Palm fronds</t>
  </si>
  <si>
    <t>morimr</t>
  </si>
  <si>
    <t>Satiric snake</t>
  </si>
  <si>
    <t>Smash gaming - frazz</t>
  </si>
  <si>
    <t>Email?</t>
  </si>
  <si>
    <t>RockLeeSmile</t>
  </si>
  <si>
    <t>BeyondDrewTV</t>
  </si>
  <si>
    <t>Megneous</t>
  </si>
  <si>
    <t>Raptor</t>
  </si>
  <si>
    <t>Stanburdman</t>
  </si>
  <si>
    <t>Antik</t>
  </si>
  <si>
    <t>Sheepdog gaming</t>
  </si>
  <si>
    <t>HallowsWright95</t>
  </si>
  <si>
    <t>Tenik</t>
  </si>
  <si>
    <t>Orbital potato</t>
  </si>
  <si>
    <t>Swordfish plays</t>
  </si>
  <si>
    <t>AveBatTV</t>
  </si>
  <si>
    <t>DieselDesigns Gaming</t>
  </si>
  <si>
    <t>Voodygames</t>
  </si>
  <si>
    <t>Chrizz play</t>
  </si>
  <si>
    <t>Ham's gaming</t>
  </si>
  <si>
    <t>Swrve</t>
  </si>
  <si>
    <t>LightFusionLord</t>
  </si>
  <si>
    <t>TheKazvon</t>
  </si>
  <si>
    <t>Waluigi58</t>
  </si>
  <si>
    <t>Los Jugadores FT</t>
  </si>
  <si>
    <t>LKNim</t>
  </si>
  <si>
    <t>Bellsproutarmy</t>
  </si>
  <si>
    <t>Azzertyran</t>
  </si>
  <si>
    <t>TheOutsiders360</t>
  </si>
  <si>
    <t>DigitalDigging</t>
  </si>
  <si>
    <t>CoqueroGamer</t>
  </si>
  <si>
    <t>Natural Instincts</t>
  </si>
  <si>
    <t>Equilinox</t>
  </si>
  <si>
    <t>Empires of the Undergrowth</t>
  </si>
  <si>
    <t>The Universim</t>
  </si>
  <si>
    <t>Drunk on nectar</t>
  </si>
  <si>
    <t>Beetle uprising</t>
  </si>
  <si>
    <t>Intelligent design</t>
  </si>
  <si>
    <t>Highest</t>
  </si>
  <si>
    <t>Youtuber name</t>
  </si>
  <si>
    <t>Gamezine</t>
  </si>
  <si>
    <t>BeastGamingHD</t>
  </si>
  <si>
    <t>FallenShogun gaming</t>
  </si>
  <si>
    <t>FSXNoob - Games &amp; more</t>
  </si>
  <si>
    <t>TurboGamingUK</t>
  </si>
  <si>
    <t>LegitGamingGR</t>
  </si>
  <si>
    <t>Bluebarry</t>
  </si>
  <si>
    <t>Grind this game</t>
  </si>
  <si>
    <t>Call me Kevin</t>
  </si>
  <si>
    <t>Sir Spid</t>
  </si>
  <si>
    <t>Jacksepticeye</t>
  </si>
  <si>
    <t>Geekism</t>
  </si>
  <si>
    <t>More Teo</t>
  </si>
  <si>
    <t>Maxim</t>
  </si>
  <si>
    <t>DangerouslyFunny</t>
  </si>
  <si>
    <t>Hirnsturz</t>
  </si>
  <si>
    <t>SplatterCatGaming</t>
  </si>
  <si>
    <t>Bazar du Grenier</t>
  </si>
  <si>
    <t>Wanderbots</t>
  </si>
  <si>
    <t>Canal do Void</t>
  </si>
  <si>
    <t>Pingvinharcos Streamek</t>
  </si>
  <si>
    <t>Zwerg Tube</t>
  </si>
  <si>
    <t>Psiko 9000</t>
  </si>
  <si>
    <t>Many a true Nerd</t>
  </si>
  <si>
    <t>SpyCakes</t>
  </si>
  <si>
    <t>Mathas</t>
  </si>
  <si>
    <t>Koinsky</t>
  </si>
  <si>
    <t>shaiQuera</t>
  </si>
  <si>
    <t>Menos trece</t>
  </si>
  <si>
    <t>DemoStorm</t>
  </si>
  <si>
    <t>Play at home</t>
  </si>
  <si>
    <t>Drew Durnil</t>
  </si>
  <si>
    <t>MinGamer.tv</t>
  </si>
  <si>
    <t>MetalBear</t>
  </si>
  <si>
    <t>Zisis</t>
  </si>
  <si>
    <t>Generic Gaming</t>
  </si>
  <si>
    <t>SergiuHellDragoonHQ</t>
  </si>
  <si>
    <t>Sou Shibo Live!</t>
  </si>
  <si>
    <t>Ventazel</t>
  </si>
  <si>
    <t>GamesWelt</t>
  </si>
  <si>
    <t>Z1 gaming</t>
  </si>
  <si>
    <t>Queenmyala</t>
  </si>
  <si>
    <t>Chiches</t>
  </si>
  <si>
    <t>RIMPAC</t>
  </si>
  <si>
    <t>Hodge podge</t>
  </si>
  <si>
    <t>Yippee Ki Yay Mr Falcon</t>
  </si>
  <si>
    <t>Tolakram</t>
  </si>
  <si>
    <t>アフロマスク</t>
  </si>
  <si>
    <t>Aurathas</t>
  </si>
  <si>
    <t>BeyKaplan</t>
  </si>
  <si>
    <t>Caledorn</t>
  </si>
  <si>
    <t>Firespark81</t>
  </si>
  <si>
    <t>DeLadySigner</t>
  </si>
  <si>
    <t>GrunfWorks</t>
  </si>
  <si>
    <t>ChilledChaosGame</t>
  </si>
  <si>
    <t>Quacky Duck CZ</t>
  </si>
  <si>
    <t>ZeRoyalViking</t>
  </si>
  <si>
    <t>ReformistTM</t>
  </si>
  <si>
    <t>Foxy Fern</t>
  </si>
  <si>
    <t>Keralis</t>
  </si>
  <si>
    <t>Tonny Gamer</t>
  </si>
  <si>
    <t>Niche gamer</t>
  </si>
  <si>
    <t>GamerSejati</t>
  </si>
  <si>
    <t>GamerZakh</t>
  </si>
  <si>
    <t>Oska</t>
  </si>
  <si>
    <t>Skye storme</t>
  </si>
  <si>
    <t>SeniacTwo</t>
  </si>
  <si>
    <t>Godenot</t>
  </si>
  <si>
    <t>Hii channel</t>
  </si>
  <si>
    <t>Лёша играет</t>
  </si>
  <si>
    <t>Gameplay Channel [ita]</t>
  </si>
  <si>
    <t>The 8-bit Ninja</t>
  </si>
  <si>
    <t>zbing z.</t>
  </si>
  <si>
    <t>Mike Dragon</t>
  </si>
  <si>
    <t>Nessaj VOD</t>
  </si>
  <si>
    <t>Gremdavel</t>
  </si>
  <si>
    <t>Lutel</t>
  </si>
  <si>
    <t>FranX73</t>
  </si>
  <si>
    <t>ConflictNerd</t>
  </si>
  <si>
    <t>Daniel Howard</t>
  </si>
  <si>
    <t>TheLoneGamer</t>
  </si>
  <si>
    <t>Mystik Jester</t>
  </si>
  <si>
    <t>The Real Noodle</t>
  </si>
  <si>
    <t>Marbozir</t>
  </si>
  <si>
    <t>MattShea</t>
  </si>
  <si>
    <t>Falconero</t>
  </si>
  <si>
    <t>Also Lelling</t>
  </si>
  <si>
    <t>Savage gaming</t>
  </si>
  <si>
    <t>TheBlueDragon</t>
  </si>
  <si>
    <t>EnterElysium</t>
  </si>
  <si>
    <t>Monte Plays Games</t>
  </si>
  <si>
    <t>HeliosTheGamer</t>
  </si>
  <si>
    <t>Oompaville</t>
  </si>
  <si>
    <t>Baxtrix</t>
  </si>
  <si>
    <t>Plaga</t>
  </si>
  <si>
    <t>PhlyDaily</t>
  </si>
  <si>
    <t>El escoces gamer</t>
  </si>
  <si>
    <t>Ziegenbagel Gaming</t>
  </si>
  <si>
    <t>JD plays</t>
  </si>
  <si>
    <t>5-tat</t>
  </si>
  <si>
    <t>At0mium</t>
  </si>
  <si>
    <t>Paran blázen</t>
  </si>
  <si>
    <t>nooblets.com</t>
  </si>
  <si>
    <t>The Lost Prodigy</t>
  </si>
  <si>
    <t>Shreyash Gaming</t>
  </si>
  <si>
    <t>C Lo Cubed</t>
  </si>
  <si>
    <t>MichaelFox</t>
  </si>
  <si>
    <t>RahmSchnitzel | Let's play</t>
  </si>
  <si>
    <t>ObsidianAnt</t>
  </si>
  <si>
    <t>THE Airconditioner</t>
  </si>
  <si>
    <t>Sl1pg8r - Daily Stuff and Things!</t>
  </si>
  <si>
    <t>Mah-Dry-Bread</t>
  </si>
  <si>
    <t>TagBackTV</t>
  </si>
  <si>
    <t>TheSolarGamer</t>
  </si>
  <si>
    <t>4XTREME</t>
  </si>
  <si>
    <t>SubudaiTNG</t>
  </si>
  <si>
    <t>Gintarasp2</t>
  </si>
  <si>
    <t>TheGameCommon</t>
  </si>
  <si>
    <t>docm77</t>
  </si>
  <si>
    <t>mrdaro</t>
  </si>
  <si>
    <t>Merric Gaming</t>
  </si>
  <si>
    <t>UniteTheClans</t>
  </si>
  <si>
    <t>GrimyGamer</t>
  </si>
  <si>
    <t>PartiallyRoyal</t>
  </si>
  <si>
    <t>BeedyBoy</t>
  </si>
  <si>
    <t>AB Gaming</t>
  </si>
  <si>
    <t>Generikb</t>
  </si>
  <si>
    <t>Vicio One More Time</t>
  </si>
  <si>
    <t>Biffa Plays Indie Games</t>
  </si>
  <si>
    <t>Slim Gaming</t>
  </si>
  <si>
    <t>Mateo-Tube</t>
  </si>
  <si>
    <t>Juega Pepeyito</t>
  </si>
  <si>
    <t>ArdillaNegra</t>
  </si>
  <si>
    <t>ArsenalRobert</t>
  </si>
  <si>
    <t>KennethLim</t>
  </si>
  <si>
    <t>El Rincon de Cuerdas</t>
  </si>
  <si>
    <t>King Starscreem</t>
  </si>
  <si>
    <t>DolinMyster's Retro Computing</t>
  </si>
  <si>
    <t>Early Access Gameplay</t>
  </si>
  <si>
    <t>I Declare Shenanigames</t>
  </si>
  <si>
    <t>The Sparrows Journey</t>
  </si>
  <si>
    <t>LowcoGames</t>
  </si>
  <si>
    <t>NightShadowXO</t>
  </si>
  <si>
    <t>AngryBOT</t>
  </si>
  <si>
    <t>Lion Kolla</t>
  </si>
  <si>
    <t>Tommy Vercetti Games</t>
  </si>
  <si>
    <t>Sinthoras</t>
  </si>
  <si>
    <t>DuhGamingSavage</t>
  </si>
  <si>
    <t>Eedeh</t>
  </si>
  <si>
    <t>翔麟</t>
  </si>
  <si>
    <t>Blackridge Pictures</t>
  </si>
  <si>
    <t>Zueljin Gaming</t>
  </si>
  <si>
    <t>OsgamerPro</t>
  </si>
  <si>
    <t>AllGamesWorldHD</t>
  </si>
  <si>
    <t>Sips</t>
  </si>
  <si>
    <t>Flexible Games</t>
  </si>
  <si>
    <t>NilfgorN</t>
  </si>
  <si>
    <t>GamerRocko</t>
  </si>
  <si>
    <t>Petard</t>
  </si>
  <si>
    <t>MaskedBandit</t>
  </si>
  <si>
    <t>CoolGamer2000</t>
  </si>
  <si>
    <t>Randomise User</t>
  </si>
  <si>
    <t>ParagonHex</t>
  </si>
  <si>
    <t>Drae</t>
  </si>
  <si>
    <t>KerneX</t>
  </si>
  <si>
    <t>Northern lion</t>
  </si>
  <si>
    <t>everynightxRIOT</t>
  </si>
  <si>
    <t>MasterofRoflness</t>
  </si>
  <si>
    <t>Kinesis</t>
  </si>
  <si>
    <t>JessiMew</t>
  </si>
  <si>
    <t>EmmaUniverse</t>
  </si>
  <si>
    <t>GrayStillPlays</t>
  </si>
  <si>
    <t>Honey Bunny games</t>
  </si>
  <si>
    <t>BestInSlot</t>
  </si>
  <si>
    <t>JayPlays</t>
  </si>
  <si>
    <t>TheGamingBeaver</t>
  </si>
  <si>
    <t>Arkantos</t>
  </si>
  <si>
    <t>Seri! Pixel biologist</t>
  </si>
  <si>
    <t>cublikefoot</t>
  </si>
  <si>
    <t>Nessendyl</t>
  </si>
  <si>
    <t>Toridori</t>
  </si>
  <si>
    <t>Nicknackgaming</t>
  </si>
  <si>
    <t>GameSharkX</t>
  </si>
  <si>
    <t>2 left thumbs</t>
  </si>
  <si>
    <t>Sabouts</t>
  </si>
  <si>
    <t>The Sandbox Social</t>
  </si>
  <si>
    <t>CaptainSauce</t>
  </si>
  <si>
    <t>GilathissNew</t>
  </si>
  <si>
    <t>Team Ninja Bug</t>
  </si>
  <si>
    <t>Airon</t>
  </si>
  <si>
    <t>Crystal</t>
  </si>
  <si>
    <t>RohsalPlayer</t>
  </si>
  <si>
    <t>Water nebula</t>
  </si>
  <si>
    <t>SpartanGamer</t>
  </si>
  <si>
    <t>Nerdralls</t>
  </si>
  <si>
    <t>LP-Schmiede</t>
  </si>
  <si>
    <t>Toty23DIEZ</t>
  </si>
  <si>
    <t>Sofia &amp; Dima</t>
  </si>
  <si>
    <t>Jimmy Dali</t>
  </si>
  <si>
    <t>Perpetuumworld</t>
  </si>
  <si>
    <t>Flothar</t>
  </si>
  <si>
    <t>DevilMeiji</t>
  </si>
  <si>
    <t>Paqpa</t>
  </si>
  <si>
    <t>TheHogaty</t>
  </si>
  <si>
    <t>Shifty games</t>
  </si>
  <si>
    <t>80lv</t>
  </si>
  <si>
    <t>Luca</t>
  </si>
  <si>
    <t>MaxInfinite</t>
  </si>
  <si>
    <t>Rad Sikkman</t>
  </si>
  <si>
    <t>Slate 27</t>
  </si>
  <si>
    <t>EZY Nociv</t>
  </si>
  <si>
    <t>GhazPlays</t>
  </si>
  <si>
    <t>CMeeCraft Gaming</t>
  </si>
  <si>
    <t>Nocare</t>
  </si>
  <si>
    <t>Greg's Wildlife</t>
  </si>
  <si>
    <t>Orca Theory</t>
  </si>
  <si>
    <t>Imaginary Dimensions</t>
  </si>
  <si>
    <t>KeyGuuey</t>
  </si>
  <si>
    <t>SgtKeeneye</t>
  </si>
  <si>
    <t>Shenanigans1930</t>
  </si>
  <si>
    <t>TheTricky511</t>
  </si>
  <si>
    <t>Gameplayvids247</t>
  </si>
  <si>
    <t>Them Peeps</t>
  </si>
  <si>
    <t>Sterakdary</t>
  </si>
  <si>
    <t>NiedzielnyW</t>
  </si>
  <si>
    <t>Cobalt Gaming Studios</t>
  </si>
  <si>
    <t>AaahhH Gaming</t>
  </si>
  <si>
    <t>Draconicrose Gaming</t>
  </si>
  <si>
    <t>Beasty</t>
  </si>
  <si>
    <t>overspes</t>
  </si>
  <si>
    <t>Kira</t>
  </si>
  <si>
    <t>Gaming Faster Than Light!</t>
  </si>
  <si>
    <t>Talynator</t>
  </si>
  <si>
    <t>GeoGame99</t>
  </si>
  <si>
    <t>Lost_Vanguard</t>
  </si>
  <si>
    <t>D0ve</t>
  </si>
  <si>
    <t>maudado</t>
  </si>
  <si>
    <t>Zee legend</t>
  </si>
  <si>
    <t>コーマ</t>
  </si>
  <si>
    <t>Scrapman</t>
  </si>
  <si>
    <t>Pilzschaf</t>
  </si>
  <si>
    <t>Volt</t>
  </si>
  <si>
    <t>Kurtjmac</t>
  </si>
  <si>
    <t>LPmitKev</t>
  </si>
  <si>
    <t>s h h h e i l a</t>
  </si>
  <si>
    <t>Estrategia Em Choque</t>
  </si>
  <si>
    <t>Classic pulcho</t>
  </si>
  <si>
    <t>Micaiah Stevens</t>
  </si>
  <si>
    <t>Modi Operandus</t>
  </si>
  <si>
    <t>モロトフカクテル ゲーミング</t>
  </si>
  <si>
    <t>One Wheel Studio</t>
  </si>
  <si>
    <t>1OneHuman</t>
  </si>
  <si>
    <t>OmaTanaSpielt</t>
  </si>
  <si>
    <t>Bluntwrapz YT</t>
  </si>
  <si>
    <t>茶杯</t>
  </si>
  <si>
    <t>DESERTED!</t>
  </si>
  <si>
    <t>Lakea gaming</t>
  </si>
  <si>
    <t>Bathtub sir</t>
  </si>
  <si>
    <t>Wedry</t>
  </si>
  <si>
    <t>Funghis Canale Grande</t>
  </si>
  <si>
    <t>Coyohti bluejean</t>
  </si>
  <si>
    <t>BarbaNeagra</t>
  </si>
  <si>
    <t>muckymcfly</t>
  </si>
  <si>
    <t>lillkkgoog</t>
  </si>
  <si>
    <t>巴哈姆特電玩瘋</t>
  </si>
  <si>
    <t>mearrin</t>
  </si>
  <si>
    <t>I xvrlee I</t>
  </si>
  <si>
    <t>TETRA GAMES</t>
  </si>
  <si>
    <t>愛は人生ですDayZ</t>
  </si>
  <si>
    <t>Matinbum</t>
  </si>
  <si>
    <t>Lewibie</t>
  </si>
  <si>
    <t>Clenio Nunes</t>
  </si>
  <si>
    <t>Gramps Grubberfly</t>
  </si>
  <si>
    <t>Kanjuri</t>
  </si>
  <si>
    <t>Razelflix</t>
  </si>
  <si>
    <t>NoxNeoLP</t>
  </si>
  <si>
    <t>Greiver</t>
  </si>
  <si>
    <t>Meowintons</t>
  </si>
  <si>
    <t>Vlad lime game</t>
  </si>
  <si>
    <t>jacksepticeye7@gmail.com</t>
  </si>
  <si>
    <t>Sean</t>
  </si>
  <si>
    <t>Mark</t>
  </si>
  <si>
    <t>markiplierbusiness@gmail.com</t>
  </si>
  <si>
    <t>pan.g@live.com</t>
  </si>
  <si>
    <t>Naiyarat</t>
  </si>
  <si>
    <t>Kevin</t>
  </si>
  <si>
    <t>Note</t>
  </si>
  <si>
    <t>email not read by Kevin</t>
  </si>
  <si>
    <t>callmekevinbusiness@gmail.com</t>
  </si>
  <si>
    <t>gamersdissent@gmail.com</t>
  </si>
  <si>
    <t>Business: etalyx@gmail.com</t>
  </si>
  <si>
    <t>hackboibusiness@gmail.com</t>
  </si>
  <si>
    <t>partiallyroyal@gmail.com</t>
  </si>
  <si>
    <t>Jarrod</t>
  </si>
  <si>
    <t>probably not interested</t>
  </si>
  <si>
    <t>slashouts@gmail.com</t>
  </si>
  <si>
    <t>afro0mask@gmail.com</t>
  </si>
  <si>
    <t xml:space="preserve">redstonenightmare@gmail.com </t>
  </si>
  <si>
    <t>Nathan</t>
  </si>
  <si>
    <t>Andry</t>
  </si>
  <si>
    <t>raptorcastgaming@gmail.com</t>
  </si>
  <si>
    <t>business@mattshea.tv</t>
  </si>
  <si>
    <t>tforbusiness@gmail.com</t>
  </si>
  <si>
    <t>luyhenrique10@hotmail.co</t>
  </si>
  <si>
    <t>mingamer_tv@hotmail.com</t>
  </si>
  <si>
    <t>antikplay@gmail.com</t>
  </si>
  <si>
    <t>ykymrfalcon@gmail.com</t>
  </si>
  <si>
    <t>markalot@gmail.com</t>
  </si>
  <si>
    <t>Stan</t>
  </si>
  <si>
    <t>inactive</t>
  </si>
  <si>
    <t>whoyourenemy@gmail.com</t>
  </si>
  <si>
    <t>RockLeeSmile@gmail.com</t>
  </si>
  <si>
    <t>business@darkedge.tv</t>
  </si>
  <si>
    <t>smashgaming999@gmail.com</t>
  </si>
  <si>
    <t>raar kanaal</t>
  </si>
  <si>
    <t xml:space="preserve">megneous@gmail.com </t>
  </si>
  <si>
    <t>raar kanaal, inactive</t>
  </si>
  <si>
    <t>Eco</t>
  </si>
  <si>
    <t>joueurdugrenier@gmail.com</t>
  </si>
  <si>
    <t>Chris</t>
  </si>
  <si>
    <t>does not seem reachable</t>
  </si>
  <si>
    <t>info@freaks4u.de?</t>
  </si>
  <si>
    <t>manyatruenerd@gmail.com</t>
  </si>
  <si>
    <t>predaindex@gmail.com</t>
  </si>
  <si>
    <t>elescocesgamer@gmail.com</t>
  </si>
  <si>
    <t>DieselDesignsGaming@gmail.com</t>
  </si>
  <si>
    <t>Zach</t>
  </si>
  <si>
    <t>spanglzj@gmail.com</t>
  </si>
  <si>
    <t>cheru2016yt@gmail.com</t>
  </si>
  <si>
    <t>hiichannelhii@gmail.com</t>
  </si>
  <si>
    <t>rimpac.commerce@gmail.com</t>
  </si>
  <si>
    <t>romaprama@gmail.com</t>
  </si>
  <si>
    <t>x</t>
  </si>
  <si>
    <t>darkestudio@gmail.com</t>
  </si>
  <si>
    <t>legitgaminggr@yahoo.gr</t>
  </si>
  <si>
    <t>maxim@freaks4u.de</t>
  </si>
  <si>
    <t>Alleen Twitter</t>
  </si>
  <si>
    <t>http://antonpetrov.weebly.com/contact.html</t>
  </si>
  <si>
    <t>educatief kanaal</t>
  </si>
  <si>
    <t>sgtpl34@gmail.com</t>
  </si>
  <si>
    <t>Best geschikt, maar geen email</t>
  </si>
  <si>
    <t>avebattv@gmail.com</t>
  </si>
  <si>
    <t>jopeix_malparit@hotmail.com</t>
  </si>
  <si>
    <t>swordfishplaysgames@gmail.com</t>
  </si>
  <si>
    <t>allgamesworldhd@gmail.com</t>
  </si>
  <si>
    <t>contact@orbitalpotato.com</t>
  </si>
  <si>
    <t>Geen email</t>
  </si>
  <si>
    <t>gamezine4k@gmail.com</t>
  </si>
  <si>
    <t>contact@fallenshogun.com</t>
  </si>
  <si>
    <t>gamersejati.bdg@gmail.com</t>
  </si>
  <si>
    <t>dfbusinessinquiries@gmail.com</t>
  </si>
  <si>
    <t>Iqbal</t>
  </si>
  <si>
    <t>biffa2001@gmail.com</t>
  </si>
  <si>
    <t>Biffa</t>
  </si>
  <si>
    <t>Drew</t>
  </si>
  <si>
    <t>fansbastart@gmail.com</t>
  </si>
  <si>
    <t>Deze kan ik niet vinden</t>
  </si>
  <si>
    <t>Jonti</t>
  </si>
  <si>
    <t>info@jontisparrow.com</t>
  </si>
  <si>
    <t>contactochiches@gmail.com</t>
  </si>
  <si>
    <t>ViteC &gt; Play</t>
  </si>
  <si>
    <t>vitecp@gmail.com</t>
  </si>
  <si>
    <t>Štěpán</t>
  </si>
  <si>
    <t>business@baxtrix.cz</t>
  </si>
  <si>
    <t>?</t>
  </si>
  <si>
    <t>contact@at0.tv</t>
  </si>
  <si>
    <t>second channel, niet zo passend</t>
  </si>
  <si>
    <t>lutel9119@gmail.com</t>
  </si>
  <si>
    <t>thelonegameralex@gmail.com</t>
  </si>
  <si>
    <t>Alex</t>
  </si>
  <si>
    <t>Steve</t>
  </si>
  <si>
    <t xml:space="preserve">business.phly@gmail.com </t>
  </si>
  <si>
    <t>b1zg8r@gmail.com</t>
  </si>
  <si>
    <t>playathome7@gmail.com</t>
  </si>
  <si>
    <t>comercialgodenot@gmail.com</t>
  </si>
  <si>
    <t>Alan</t>
  </si>
  <si>
    <t>Birthdays the beginnings</t>
  </si>
  <si>
    <t>Splattercatgaming@gmail.com</t>
  </si>
  <si>
    <t>SpyCakesGaming@gmail.com</t>
  </si>
  <si>
    <t>Spy</t>
  </si>
  <si>
    <t>wanderbots@gmail.com</t>
  </si>
  <si>
    <t>noobletsbusiness@gmail.com</t>
  </si>
  <si>
    <t>business@conflictnerd.com</t>
  </si>
  <si>
    <t>Cuerdas</t>
  </si>
  <si>
    <t>contacto@elrincondecuerdas.es</t>
  </si>
  <si>
    <t>zueljin@gmail.com</t>
  </si>
  <si>
    <t>Tagbacktv@gmail.com</t>
  </si>
  <si>
    <t>mrdarotycoon@gmail.com</t>
  </si>
  <si>
    <t>Minyas</t>
  </si>
  <si>
    <t>hirnsturz.zockt@gmail.com</t>
  </si>
  <si>
    <t>Zueljin</t>
  </si>
  <si>
    <t>canaldovoid@gmail.com</t>
  </si>
  <si>
    <t>keralis@keralis.net</t>
  </si>
  <si>
    <t>zisis-k@hotmail.com</t>
  </si>
  <si>
    <t>jan.adryanski+sswww@soushibo.pl</t>
  </si>
  <si>
    <t>Evolution: the videogame</t>
  </si>
  <si>
    <t>thesolargamer@gmail.com</t>
  </si>
  <si>
    <t>grindthisgame@gmail.com</t>
  </si>
  <si>
    <t>koinskychaine@hotmail.com</t>
  </si>
  <si>
    <t>Jan</t>
  </si>
  <si>
    <t>mathasgames@gmail.com</t>
  </si>
  <si>
    <t>metalbear@metalbear.pro</t>
  </si>
  <si>
    <t>contact@zeroyalviking.com</t>
  </si>
  <si>
    <t>Zakh</t>
  </si>
  <si>
    <t>gamerzakh@gmail.com</t>
  </si>
  <si>
    <t>Skye</t>
  </si>
  <si>
    <t>Z</t>
  </si>
  <si>
    <t>Business@Z1Gaming.tv</t>
  </si>
  <si>
    <t>khaletski@gmail.com</t>
  </si>
  <si>
    <t>Merric</t>
  </si>
  <si>
    <t>merricgaming@gmail.com</t>
  </si>
  <si>
    <t>reformist.inc@gmail.com</t>
  </si>
  <si>
    <t>James</t>
  </si>
  <si>
    <t>Marbs</t>
  </si>
  <si>
    <t>pr@marbozir.com</t>
  </si>
  <si>
    <t>or marzobir@gmail.com</t>
  </si>
  <si>
    <t>thebluedragonn@yahoo.com</t>
  </si>
  <si>
    <t>alleen via discord</t>
  </si>
  <si>
    <t>the8bitninjayt@gmail.com</t>
  </si>
  <si>
    <t>helldragoon@yahoo.com</t>
  </si>
  <si>
    <t xml:space="preserve">spartangamer.bra@gmail.com </t>
  </si>
  <si>
    <t>Gamedev</t>
  </si>
  <si>
    <t>devilmeiji@gmail.com</t>
  </si>
  <si>
    <t>maximilianinfinit@gmail.com</t>
  </si>
  <si>
    <t>te populair</t>
  </si>
  <si>
    <t>info@lp-schmiede.de</t>
  </si>
  <si>
    <t>thecaptainsauce@gmail.com</t>
  </si>
  <si>
    <t>toty23diez@gmail.com</t>
  </si>
  <si>
    <t>game.nation.nociv@gmail.com</t>
  </si>
  <si>
    <t>rohsalcontatoempresa@gmail.com</t>
  </si>
  <si>
    <t>airon0288@gmail.com</t>
  </si>
  <si>
    <t>Matt</t>
  </si>
  <si>
    <t>maudadoplus@gmail.com</t>
  </si>
  <si>
    <t>vedralradek22@gmail.com</t>
  </si>
  <si>
    <t>gilathiss.biznes@gmail.com</t>
  </si>
  <si>
    <t>perpetuummobilesa@gmail.com</t>
  </si>
  <si>
    <t>beata.rodas@hotmail.com</t>
  </si>
  <si>
    <t>flothar@lifetube.pl</t>
  </si>
  <si>
    <t>ook flothar94@gmail.com</t>
  </si>
  <si>
    <t>Beata</t>
  </si>
  <si>
    <t>Alexander</t>
  </si>
  <si>
    <t xml:space="preserve">Kira </t>
  </si>
  <si>
    <t>kiirastrasz@gmail.com</t>
  </si>
  <si>
    <t>kontakt.matinbum@gmail.com</t>
  </si>
  <si>
    <t>tensterak@gmail.com</t>
  </si>
  <si>
    <t>gameplayvidsbusiness@outlook.com</t>
  </si>
  <si>
    <t>deze kan ik niet vinden</t>
  </si>
  <si>
    <t>huh?</t>
  </si>
  <si>
    <t xml:space="preserve">Kev </t>
  </si>
  <si>
    <t>business@lpmitkev.de</t>
  </si>
  <si>
    <t>scrapmechanist@gmail.com</t>
  </si>
  <si>
    <t xml:space="preserve">nerdralls79@gmail.com </t>
  </si>
  <si>
    <t>barbaneagrayt@gmail.com</t>
  </si>
  <si>
    <t>barbagliamirko@gmail.com</t>
  </si>
  <si>
    <t>Mirko</t>
  </si>
  <si>
    <t>jmancerandrade81@gmail.com</t>
  </si>
  <si>
    <t>satisfactory321@gmail.com</t>
  </si>
  <si>
    <t xml:space="preserve">Sterling </t>
  </si>
  <si>
    <t>reach.5tat@gmail.com</t>
  </si>
  <si>
    <t># games</t>
  </si>
  <si>
    <t>crazy@gamer.com.tw</t>
  </si>
  <si>
    <t>business@kurtjmac.com</t>
  </si>
  <si>
    <t>hayreddin_b@outlook.com</t>
  </si>
  <si>
    <t>nieuwe videos te weinig weergaven</t>
  </si>
  <si>
    <t>QuackyDuckCzContact@gmail.com</t>
  </si>
  <si>
    <t>lazarbeam@clickmgmt.com.au</t>
  </si>
  <si>
    <t>LazarBeam</t>
  </si>
  <si>
    <t>Stumpt Jas</t>
  </si>
  <si>
    <t xml:space="preserve">stumptgamers[at]gmail.com </t>
  </si>
  <si>
    <t>MrMEOLA</t>
  </si>
  <si>
    <t>mrmeolaYT@gmail.com</t>
  </si>
  <si>
    <t>Entak</t>
  </si>
  <si>
    <t>eNtaK</t>
  </si>
  <si>
    <r>
      <t>entak.business</t>
    </r>
    <r>
      <rPr>
        <sz val="9"/>
        <color rgb="FF14171A"/>
        <rFont val="Segoe UI"/>
        <family val="2"/>
      </rPr>
      <t xml:space="preserve"> at </t>
    </r>
    <r>
      <rPr>
        <u/>
        <sz val="9"/>
        <color rgb="FF1B95E0"/>
        <rFont val="Segoe UI"/>
        <family val="2"/>
      </rPr>
      <t>http://gmail.com</t>
    </r>
  </si>
  <si>
    <t>Gammalad</t>
  </si>
  <si>
    <t>Gammacomments@gmail.com</t>
  </si>
  <si>
    <t>Patrick</t>
  </si>
  <si>
    <t>dlive22891</t>
  </si>
  <si>
    <t>Dlive</t>
  </si>
  <si>
    <t>dlive22891business@gmail.com</t>
  </si>
  <si>
    <t>Modi</t>
  </si>
  <si>
    <t>modioperandus@gmail.com</t>
  </si>
  <si>
    <t>dzaran</t>
  </si>
  <si>
    <t>Aavak</t>
  </si>
  <si>
    <t>aavak@snowspider.com</t>
  </si>
  <si>
    <t>Muzzloff</t>
  </si>
  <si>
    <t>avmuzlov@gmail.com</t>
  </si>
  <si>
    <t>フルツチ - HuLtuTi</t>
  </si>
  <si>
    <t>hultutitv@gmail.com</t>
  </si>
  <si>
    <t>OfficialNerdCubed</t>
  </si>
  <si>
    <t>business@nerdcubed.co.uk</t>
  </si>
  <si>
    <t>KatherineOfSky</t>
  </si>
  <si>
    <t>katherineofsky@gmail.com</t>
  </si>
  <si>
    <t>DSimphony</t>
  </si>
  <si>
    <t>contacto@dsimphony.com</t>
  </si>
  <si>
    <t>Fynnpire</t>
  </si>
  <si>
    <t>fynnpire@gmail.com</t>
  </si>
  <si>
    <t>JoePad17</t>
  </si>
  <si>
    <t>jpad17officialchannel@gmail.com</t>
  </si>
  <si>
    <t>Krekerman</t>
  </si>
  <si>
    <t>Ctop</t>
  </si>
  <si>
    <t>Ctop@screenwavemedia.com</t>
  </si>
  <si>
    <t>DraaxLP</t>
  </si>
  <si>
    <t>draax@draaxlp.com</t>
  </si>
  <si>
    <t>mischa gaming</t>
  </si>
  <si>
    <t>Mischa</t>
  </si>
  <si>
    <t>mischacrossing@gmail.com</t>
  </si>
  <si>
    <t>Erakol</t>
  </si>
  <si>
    <t>erakol.ger@gmail.com</t>
  </si>
  <si>
    <t>NestafeLP</t>
  </si>
  <si>
    <t>gaminggoeren@gmail.com</t>
  </si>
  <si>
    <t>TinyPirate</t>
  </si>
  <si>
    <t>peter@tinypirate.com</t>
  </si>
  <si>
    <t>Peter</t>
  </si>
  <si>
    <t>Sir Taptap</t>
  </si>
  <si>
    <t>Contact@sirtaptap.com</t>
  </si>
  <si>
    <t>Delphron</t>
  </si>
  <si>
    <t>nigelfitz20@gmail.com</t>
  </si>
  <si>
    <t>Reyson</t>
  </si>
  <si>
    <t>reysonfr@gmail.com</t>
  </si>
  <si>
    <t>Pinkfate</t>
  </si>
  <si>
    <t>pinkfategamesyt@gmail.com</t>
  </si>
  <si>
    <t>I Febag</t>
  </si>
  <si>
    <t>FebagTeam@gmail.com</t>
  </si>
  <si>
    <t>MishiaruFR</t>
  </si>
  <si>
    <t>Maxdaling@gmail.com</t>
  </si>
  <si>
    <t>Max</t>
  </si>
  <si>
    <t>GameFace</t>
  </si>
  <si>
    <t>Kateriix</t>
  </si>
  <si>
    <t>te weinig views nieuwe videos</t>
  </si>
  <si>
    <t>BaronVonGames</t>
  </si>
  <si>
    <t xml:space="preserve">baronvonbusiness@gmail.com </t>
  </si>
  <si>
    <t>info@contranetwork.it</t>
  </si>
  <si>
    <t>ContraNetwork</t>
  </si>
  <si>
    <t>Kindly Keyin</t>
  </si>
  <si>
    <t>kindlykeyin@gmail.com</t>
  </si>
  <si>
    <t>Keyin</t>
  </si>
  <si>
    <t>CyDi</t>
  </si>
  <si>
    <t>cydipl@gmail.com</t>
  </si>
  <si>
    <t>Perichip</t>
  </si>
  <si>
    <t>Aeroshiva</t>
  </si>
  <si>
    <t>aeroshivagames@gmail.com</t>
  </si>
  <si>
    <t>perichip@gmail.com</t>
  </si>
  <si>
    <t>Cosmic Nava</t>
  </si>
  <si>
    <t>beetje onduidelijk kanaal</t>
  </si>
  <si>
    <t>Febatista</t>
  </si>
  <si>
    <t>contatofebatista@gmail.com</t>
  </si>
  <si>
    <t>Scyushi</t>
  </si>
  <si>
    <t>Scy</t>
  </si>
  <si>
    <t>scytheplays@gmail.com</t>
  </si>
  <si>
    <t>Jerryn</t>
  </si>
  <si>
    <t>jaroslav6@seznam.cz</t>
  </si>
  <si>
    <t xml:space="preserve">tony.design04@gmail.com </t>
  </si>
  <si>
    <t>Yomolotakowapo</t>
  </si>
  <si>
    <t>business@yomolotakowapo.com</t>
  </si>
  <si>
    <t>Caith_Sith</t>
  </si>
  <si>
    <t>CaithYT@gmail.com</t>
  </si>
  <si>
    <t>iTownGamePlay *Terror&amp;Diversión*</t>
  </si>
  <si>
    <t>gameplaytown@hotmail.es</t>
  </si>
  <si>
    <t>sSKENGSs</t>
  </si>
  <si>
    <t>CYKER GAMER</t>
  </si>
  <si>
    <t>КотоГеймер</t>
  </si>
  <si>
    <t>MaKKowey Tapkin</t>
  </si>
  <si>
    <t>deathmancheat@gmail.com</t>
  </si>
  <si>
    <t>egorov.rybinsk@gmail.com</t>
  </si>
  <si>
    <t>biznessyy@gmail.com</t>
  </si>
  <si>
    <t>Contact.Sheepdog@Gmail.com</t>
  </si>
  <si>
    <t>Sheepdog</t>
  </si>
  <si>
    <t>Dream storm studios?</t>
  </si>
  <si>
    <t>Bibites guy</t>
  </si>
  <si>
    <t>TheBibites@gmail.com</t>
  </si>
  <si>
    <t>Thin Matrix</t>
  </si>
  <si>
    <t>Primer Learning</t>
  </si>
  <si>
    <t>Among Ripples guy</t>
  </si>
  <si>
    <t>World building magazine</t>
  </si>
  <si>
    <t>Philomena</t>
  </si>
  <si>
    <t>Haversine</t>
  </si>
  <si>
    <t>` @biogridgame</t>
  </si>
  <si>
    <t>unity3d</t>
  </si>
  <si>
    <t>Times</t>
  </si>
  <si>
    <t>2:30 'which is quite exciting', 2:48 'someone carrying shopping bags', 7:38 'yes it's perfect', 32:18 *laugh* 'this is the best creature', 43:53 'look it has little tiny feet this is brilliant', 51:53 'it is a lot of fun to play'</t>
  </si>
  <si>
    <t>7:38 'oh yeah yeah yeah', 12:28 'there's a lot of animals out here, you know what that means… it's carnivore time'</t>
  </si>
  <si>
    <t>no commentary, not watched</t>
  </si>
  <si>
    <t>speedrun</t>
  </si>
  <si>
    <t>0:08 'very sandboxy, very cool', 3:38 'really really cool', 18:31 'I really enjoy this, designing my own plants, making them look cool', 24:10 'how super interesting is this', 44:02 'this has been really really cool just to play around with', 44:14 'it's super fun just playing around with all the little bits and pieces and different leaves and see what you can do with it'</t>
  </si>
  <si>
    <t>maakt ook 'upcoming' filmpjes</t>
  </si>
  <si>
    <t>7:05 'there we go, ooooh' 9:40 'ooooh wow there' 9:48 'okay i was no expecting that, that did make me jump', 15:45 'yes yes... oh this is gonna be a monstrous looking plant'</t>
  </si>
  <si>
    <t>1:08 'ooh that looks good', 10:10 'ooh we get a baby up here… ooh pause pause pause', 18:35 'ooh look at that xaro has a new tail', 18:55 'that looks actually quite cool', 19:36 'it's a lotta fun'</t>
  </si>
  <si>
    <t>0:26 'yes oohoohooo we got lots of roots there', 1:56 'wow wow wow we got a lotta green baby plants, that's awesome… look at them go!', 3:30 'woow this is really cool', 5:44 'ooh they turned into woody plants… wow!'</t>
  </si>
  <si>
    <t>1:48 'I love the music, absolutely love the music', 2:22 'the music is pleasent, I love these graphics… they're simple, they're cute and they're wonderful… so I'm very excited, the music very fitting'</t>
  </si>
  <si>
    <t>0:42 'oh the art's really good', 1:50 'oh and we can put leaves on it, that's so neat', 2:20 'oh my god htis is wonderful', 2:49 'this is so neat, if you can't tell i love games like this, this is like a lot of fun to me', 6:50 'this is everything i wanted [...] i'm way too happy about this [...] this game is everything i was hoping it would be, but more'; 5:16 'oh my god this is beautiful', 12:08 'oh my god this game is litterly made for us guys'</t>
  </si>
  <si>
    <t>Mail sent</t>
  </si>
  <si>
    <t>Okay</t>
  </si>
  <si>
    <t>n</t>
  </si>
  <si>
    <t>nvt</t>
  </si>
  <si>
    <t>y</t>
  </si>
  <si>
    <t>0:50 'oh my god I got just chills all over my god damn body', 1:22 'this is beautiful, it's so cute!', 4:18 'oh my god it's so pretty', 5:34 'i did it, i love it', 11:40 'oh god i love it so much', 23:19 'oh my god that was just so fun I loved that'</t>
  </si>
  <si>
    <t>Subs</t>
  </si>
  <si>
    <t>6.28</t>
  </si>
  <si>
    <t>2.8</t>
  </si>
  <si>
    <t>18.3</t>
  </si>
  <si>
    <t>90.4</t>
  </si>
  <si>
    <t>0.01</t>
  </si>
  <si>
    <t>0.6</t>
  </si>
  <si>
    <t>Paperspace</t>
  </si>
  <si>
    <t>en</t>
  </si>
  <si>
    <t>contact@rockpapershotgun.com</t>
  </si>
  <si>
    <t>tips@destructoid.com</t>
  </si>
  <si>
    <t>tips@kotaku.com</t>
  </si>
  <si>
    <t>nathan.grayson@kotaku.com</t>
  </si>
  <si>
    <t>editor@pcinvasion.com</t>
  </si>
  <si>
    <t>contact@linuxgameconsortium.com</t>
  </si>
  <si>
    <t>inquiries@opnoobs.com</t>
  </si>
  <si>
    <t>editors@indiegamesplus.com</t>
  </si>
  <si>
    <t>Ben</t>
  </si>
  <si>
    <t>ben.maxwell@pcgamesn.com</t>
  </si>
  <si>
    <t>Rich</t>
  </si>
  <si>
    <t>rich@pcgamesn.com</t>
  </si>
  <si>
    <t>Jordan</t>
  </si>
  <si>
    <t>jordan@pcgamesn.com</t>
  </si>
  <si>
    <t>Carrie</t>
  </si>
  <si>
    <t>carrie.talbot@pcgamesn.com</t>
  </si>
  <si>
    <t>Dustin</t>
  </si>
  <si>
    <t>dustin.bailey@pcgamesn.com</t>
  </si>
  <si>
    <t>Imogen</t>
  </si>
  <si>
    <t xml:space="preserve">imogen.mellor@pcgamesn.com </t>
  </si>
  <si>
    <t>chris.higgins@allgamers.com</t>
  </si>
  <si>
    <t>Henry</t>
  </si>
  <si>
    <t>henry.stenhouse@allgamers.com</t>
  </si>
  <si>
    <t>Morgan</t>
  </si>
  <si>
    <t>morgan.shaver@allgamers.com</t>
  </si>
  <si>
    <t>Paul</t>
  </si>
  <si>
    <t>paul.davies@allgamers.com</t>
  </si>
  <si>
    <t>james.busby@allgamers.com</t>
  </si>
  <si>
    <t>Sam</t>
  </si>
  <si>
    <t>sam.chandler@allgamers.com</t>
  </si>
  <si>
    <t>chris.buffa@greenlitcontent.com</t>
  </si>
  <si>
    <t>Fraser</t>
  </si>
  <si>
    <t>fraser.brown@futurenet.com</t>
  </si>
  <si>
    <t>Joel</t>
  </si>
  <si>
    <t>joel.indiegames@gmail.com</t>
  </si>
  <si>
    <t>Frank</t>
  </si>
  <si>
    <t>frank@nichegamer.com</t>
  </si>
  <si>
    <t xml:space="preserve">Nathan </t>
  </si>
  <si>
    <t>Editors of IndieGameWebsite</t>
  </si>
  <si>
    <t>pr@indiegamewebsite.com</t>
  </si>
  <si>
    <t>Clement</t>
  </si>
  <si>
    <t>clemmygames@gmail.com</t>
  </si>
  <si>
    <t>nl</t>
  </si>
  <si>
    <t>redactie@gamer.nl</t>
  </si>
  <si>
    <t>redactie@insidegamer.nl</t>
  </si>
  <si>
    <t>redactie@powerunlimited.nl</t>
  </si>
  <si>
    <t>contact@eurogamer.be</t>
  </si>
  <si>
    <t>peter@gamersnet.nl</t>
  </si>
  <si>
    <t>redactie@Dutchcowboys.nl</t>
  </si>
  <si>
    <t>redactie@tweakers.nl</t>
  </si>
  <si>
    <t>getindiegaming@gmail.com</t>
  </si>
  <si>
    <t>redactie@ign.com</t>
  </si>
  <si>
    <t>Rock Paper shotgun</t>
  </si>
  <si>
    <t>Destructoid</t>
  </si>
  <si>
    <t>Kotaku</t>
  </si>
  <si>
    <t>PC invasion</t>
  </si>
  <si>
    <t>Linux Game Consoritum</t>
  </si>
  <si>
    <t>OP Noobs</t>
  </si>
  <si>
    <t>Indie Games Plus</t>
  </si>
  <si>
    <t>Gamer.nl</t>
  </si>
  <si>
    <t>InsideGamer</t>
  </si>
  <si>
    <t>Power Unlimited</t>
  </si>
  <si>
    <t xml:space="preserve">EuroGamer </t>
  </si>
  <si>
    <t>Gamersnet</t>
  </si>
  <si>
    <t>DutchCowboys</t>
  </si>
  <si>
    <t xml:space="preserve">Tweakers </t>
  </si>
  <si>
    <t xml:space="preserve">Get Indie Gaming </t>
  </si>
  <si>
    <t>IGN Benelux</t>
  </si>
  <si>
    <t>pr@thegamer.com</t>
  </si>
  <si>
    <t>info@player.one</t>
  </si>
  <si>
    <t>Thegamer</t>
  </si>
  <si>
    <t>Player.One</t>
  </si>
  <si>
    <t>https://www.gameinformer.com/feedback</t>
  </si>
  <si>
    <t>https://arstechnica.com/contact-us/</t>
  </si>
  <si>
    <t>https://www.polygon.com/contact#tip</t>
  </si>
  <si>
    <t>https://nanogamingnews.com/contact/</t>
  </si>
  <si>
    <t>https://indie-credible.com/get-in-touch/</t>
  </si>
  <si>
    <t>https://corp.ign.com/contact</t>
  </si>
  <si>
    <t>Game Informer</t>
  </si>
  <si>
    <t>Ars Technica</t>
  </si>
  <si>
    <t>Polygon</t>
  </si>
  <si>
    <t>Nano Gaming News</t>
  </si>
  <si>
    <t>Ind13</t>
  </si>
  <si>
    <t>Indie-credible</t>
  </si>
  <si>
    <t>IGN</t>
  </si>
  <si>
    <t>Heide Kemps</t>
  </si>
  <si>
    <t>zerochan@gaming.moe</t>
  </si>
  <si>
    <t>inbox@gamespress.com</t>
  </si>
  <si>
    <t>Games press</t>
  </si>
  <si>
    <t>Nate</t>
  </si>
  <si>
    <t>nate.crowley@rockpapershotgun.com</t>
  </si>
  <si>
    <t>Jon Bolding</t>
  </si>
  <si>
    <t>jon.bolding@gmail.com</t>
  </si>
  <si>
    <t>Alessandra</t>
  </si>
  <si>
    <t>alessandra@ctrl500.com</t>
  </si>
  <si>
    <t>I loved the Linux gaming community's response to my game, so you get the scoop: major update for evolution sim 'The Sapling' adds flowers and global warming</t>
  </si>
  <si>
    <t>long gif</t>
  </si>
  <si>
    <t>Adding flowers and bioluminescence to my ecosystem/evolution sim</t>
  </si>
  <si>
    <t>My ecosystem/evolution simulator now has flowers and bioluminescence</t>
  </si>
  <si>
    <t>short gif</t>
  </si>
  <si>
    <t>Adding flowers to my ecosystem game</t>
  </si>
  <si>
    <t>Added flowers, bioluminescence and global warming to my Spore inspired side project!</t>
  </si>
  <si>
    <t>Highest this month</t>
  </si>
  <si>
    <t>You can now simulate ecosystems with pollination in this small indie game</t>
  </si>
  <si>
    <t>teachingresources</t>
  </si>
  <si>
    <t>video</t>
  </si>
  <si>
    <t>linux_gaming</t>
  </si>
  <si>
    <t>indiedev</t>
  </si>
  <si>
    <t>indiegames</t>
  </si>
  <si>
    <t>Flowscape</t>
  </si>
  <si>
    <t>PixelForest</t>
  </si>
  <si>
    <t>Makers van Flowscape</t>
  </si>
  <si>
    <t>pixelforestgames@gmail.com</t>
  </si>
  <si>
    <t>Creatura</t>
  </si>
  <si>
    <t>BonBonB</t>
  </si>
  <si>
    <t>Sonoket Gaming</t>
  </si>
  <si>
    <t>sonoketgaming@gmail.com</t>
  </si>
  <si>
    <t>Nederlands</t>
  </si>
  <si>
    <t>business@deladysigner.nl</t>
  </si>
  <si>
    <t>DavincstyleGames</t>
  </si>
  <si>
    <t>Vincent</t>
  </si>
  <si>
    <t>Merowynger Gaming</t>
  </si>
  <si>
    <t>AldemarHD</t>
  </si>
  <si>
    <t>kontakt@aldemarhd.de</t>
  </si>
  <si>
    <t>Aldemar</t>
  </si>
  <si>
    <t>azzertyran@gmail.com</t>
  </si>
  <si>
    <t>Gaming Plus TV</t>
  </si>
  <si>
    <t>management@davincstyle.nl</t>
  </si>
  <si>
    <t>romano-schmitt@hotmail.com</t>
  </si>
  <si>
    <t>Romano</t>
  </si>
  <si>
    <t>franxxx73yt@gmail.com</t>
  </si>
  <si>
    <t>igentgaming@gmail.com</t>
  </si>
  <si>
    <t>Gaming on Linux</t>
  </si>
  <si>
    <t>contact@gamingonlinux.com</t>
  </si>
  <si>
    <t>https://www.ind13.com/get-in-touch-with-ind13/</t>
  </si>
  <si>
    <t>My Spore-inspired ecology sim: now with flowers and bioluminescence</t>
  </si>
  <si>
    <t>Reactie</t>
  </si>
  <si>
    <t>aardig, maar niet actief</t>
  </si>
  <si>
    <t>gamedev</t>
  </si>
  <si>
    <t>interested</t>
  </si>
  <si>
    <t>raar engels, positef</t>
  </si>
  <si>
    <t>AnyaEVostinar</t>
  </si>
  <si>
    <t>emilyldolson</t>
  </si>
  <si>
    <t>luiszaman</t>
  </si>
  <si>
    <t>JamesMBorg</t>
  </si>
  <si>
    <t>DrMikeWiser</t>
  </si>
  <si>
    <t>BertChakovsky</t>
  </si>
  <si>
    <t>sina_lana</t>
  </si>
  <si>
    <t>err_more</t>
  </si>
  <si>
    <t>Status</t>
  </si>
  <si>
    <t>Al gedaan</t>
  </si>
  <si>
    <t>Brad McDavitt</t>
  </si>
  <si>
    <t>Equilinox-achtig spel</t>
  </si>
  <si>
    <t>alexeidrummond</t>
  </si>
  <si>
    <t>indiegaming</t>
  </si>
  <si>
    <t>Makers van Adapt</t>
  </si>
  <si>
    <t>RocketShip Studios / Paul Herve</t>
  </si>
  <si>
    <t>jamie@randomiseuser.com</t>
  </si>
  <si>
    <t>Paragonhex.business@gmail.com</t>
  </si>
  <si>
    <t>draegastyt@gmail.com</t>
  </si>
  <si>
    <t>quazit16@gmail.com</t>
  </si>
  <si>
    <t>northernlionbusiness@gmail.com</t>
  </si>
  <si>
    <t>everynightxriot@gmail.com</t>
  </si>
  <si>
    <t>Roflmasterscave@gmail.com</t>
  </si>
  <si>
    <t>jessimew@gmail.com</t>
  </si>
  <si>
    <t>emmauniverseyt@gmail.com</t>
  </si>
  <si>
    <t>graystillplays@nevaly.com</t>
  </si>
  <si>
    <t>honeybunnygames@gmail.com</t>
  </si>
  <si>
    <t>conor_dalgarno@yahoo.co.uk</t>
  </si>
  <si>
    <t>jayzx535@gmail.com</t>
  </si>
  <si>
    <t>jamesbeavers91@outlook.com</t>
  </si>
  <si>
    <t>arkantos.creator@gmail.com</t>
  </si>
  <si>
    <t>seriiiously@gmail.com, mailforseri@gmail.com</t>
  </si>
  <si>
    <t>cublikefoot@gmail.com</t>
  </si>
  <si>
    <t>nessendyl@gmail.com</t>
  </si>
  <si>
    <t>torikell92@googlemail.com</t>
  </si>
  <si>
    <t>nicknackgaming1@gmail.com</t>
  </si>
  <si>
    <t>gamesharkyt@gmail.com</t>
  </si>
  <si>
    <t>graeme2lt@gmail.com</t>
  </si>
  <si>
    <t>Sabouts@Sabouts.com</t>
  </si>
  <si>
    <t>thesandboxsocial@gmail.com</t>
  </si>
  <si>
    <t>Jamie</t>
  </si>
  <si>
    <t>Kenny</t>
  </si>
  <si>
    <t>Коля</t>
  </si>
  <si>
    <t>Jess</t>
  </si>
  <si>
    <t>Emma</t>
  </si>
  <si>
    <t>Gray</t>
  </si>
  <si>
    <t>Twisted</t>
  </si>
  <si>
    <t>Jay</t>
  </si>
  <si>
    <t>Seri</t>
  </si>
  <si>
    <t>Jared</t>
  </si>
  <si>
    <t>Graeme</t>
  </si>
  <si>
    <t>zat per ongeluk ook al bij de decembergroep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</si>
</sst>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14171A"/>
      <name val="Segoe UI"/>
      <family val="2"/>
    </font>
    <font>
      <sz val="8"/>
      <color rgb="FF030303"/>
      <name val="Arial"/>
      <family val="2"/>
    </font>
    <font>
      <sz val="7"/>
      <color rgb="FF545454"/>
      <name val="Arial"/>
      <family val="2"/>
    </font>
    <font>
      <sz val="6"/>
      <color rgb="FF030303"/>
      <name val="Arial"/>
      <family val="2"/>
    </font>
    <font>
      <sz val="9"/>
      <color rgb="FF1B95E0"/>
      <name val="Segoe UI"/>
      <family val="2"/>
    </font>
    <font>
      <u/>
      <sz val="9"/>
      <color rgb="FF1B95E0"/>
      <name val="Segoe UI"/>
      <family val="2"/>
    </font>
    <font>
      <sz val="8"/>
      <color rgb="FF606060"/>
      <name val="Arial"/>
      <family val="2"/>
    </font>
    <font>
      <sz val="9"/>
      <color rgb="FF6577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NumberFormat="1"/>
    <xf numFmtId="0" fontId="4" fillId="0" borderId="0" xfId="0" applyFont="1" applyAlignment="1">
      <alignment vertical="center" wrapText="1"/>
    </xf>
    <xf numFmtId="0" fontId="8" fillId="0" borderId="0" xfId="0" applyFont="1"/>
    <xf numFmtId="0" fontId="4" fillId="0" borderId="0" xfId="0" applyFont="1" applyFill="1" applyBorder="1"/>
    <xf numFmtId="0" fontId="10" fillId="0" borderId="0" xfId="0" applyFont="1"/>
    <xf numFmtId="0" fontId="1" fillId="0" borderId="0" xfId="0" applyFont="1"/>
    <xf numFmtId="0" fontId="0" fillId="3" borderId="0" xfId="0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gamingonlinux.com" TargetMode="External"/><Relationship Id="rId2" Type="http://schemas.openxmlformats.org/officeDocument/2006/relationships/hyperlink" Target="mailto:pr@thegamer.com" TargetMode="External"/><Relationship Id="rId1" Type="http://schemas.openxmlformats.org/officeDocument/2006/relationships/hyperlink" Target="mailto:info@player.o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13.com/get-in-touch-with-ind13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on.bolding@gmail.com" TargetMode="External"/><Relationship Id="rId1" Type="http://schemas.openxmlformats.org/officeDocument/2006/relationships/hyperlink" Target="mailto:zerochan@gaming.mo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ykymrfalcon@gmail.com" TargetMode="External"/><Relationship Id="rId13" Type="http://schemas.openxmlformats.org/officeDocument/2006/relationships/hyperlink" Target="http://antonpetrov.weebly.com/contact.html" TargetMode="External"/><Relationship Id="rId18" Type="http://schemas.openxmlformats.org/officeDocument/2006/relationships/hyperlink" Target="mailto:merricgaming@gmail.com" TargetMode="External"/><Relationship Id="rId3" Type="http://schemas.openxmlformats.org/officeDocument/2006/relationships/hyperlink" Target="http://www.afromask.com/afro0mask@gmail.com" TargetMode="External"/><Relationship Id="rId21" Type="http://schemas.openxmlformats.org/officeDocument/2006/relationships/hyperlink" Target="mailto:business@kurtjmac.com" TargetMode="External"/><Relationship Id="rId7" Type="http://schemas.openxmlformats.org/officeDocument/2006/relationships/hyperlink" Target="mailto:antikplay@gmail.com" TargetMode="External"/><Relationship Id="rId12" Type="http://schemas.openxmlformats.org/officeDocument/2006/relationships/hyperlink" Target="mailto:info@freaks4u.de?" TargetMode="External"/><Relationship Id="rId17" Type="http://schemas.openxmlformats.org/officeDocument/2006/relationships/hyperlink" Target="mailto:mathasgames@gmail.com" TargetMode="External"/><Relationship Id="rId2" Type="http://schemas.openxmlformats.org/officeDocument/2006/relationships/hyperlink" Target="mailto:markiplierbusiness@gmail.com" TargetMode="External"/><Relationship Id="rId16" Type="http://schemas.openxmlformats.org/officeDocument/2006/relationships/hyperlink" Target="mailto:koinskychaine@hotmail.com" TargetMode="External"/><Relationship Id="rId20" Type="http://schemas.openxmlformats.org/officeDocument/2006/relationships/hyperlink" Target="mailto:gilathiss.biznes@gmail.com" TargetMode="External"/><Relationship Id="rId1" Type="http://schemas.openxmlformats.org/officeDocument/2006/relationships/hyperlink" Target="mailto:jacksepticeye7@gmail.com" TargetMode="External"/><Relationship Id="rId6" Type="http://schemas.openxmlformats.org/officeDocument/2006/relationships/hyperlink" Target="mailto:tforbusiness@gmail.com" TargetMode="External"/><Relationship Id="rId11" Type="http://schemas.openxmlformats.org/officeDocument/2006/relationships/hyperlink" Target="mailto:megneous@gmail.com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business@mattshea.tv" TargetMode="External"/><Relationship Id="rId15" Type="http://schemas.openxmlformats.org/officeDocument/2006/relationships/hyperlink" Target="mailto:Splattercatgaming@gmail.com" TargetMode="External"/><Relationship Id="rId23" Type="http://schemas.openxmlformats.org/officeDocument/2006/relationships/hyperlink" Target="mailto:perichip@gmail.com" TargetMode="External"/><Relationship Id="rId10" Type="http://schemas.openxmlformats.org/officeDocument/2006/relationships/hyperlink" Target="mailto:RockLeeSmile@gmail.com" TargetMode="External"/><Relationship Id="rId19" Type="http://schemas.openxmlformats.org/officeDocument/2006/relationships/hyperlink" Target="mailto:maudadoplus@gmail.com" TargetMode="External"/><Relationship Id="rId4" Type="http://schemas.openxmlformats.org/officeDocument/2006/relationships/hyperlink" Target="mailto:raptorcastgaming@gmail.com" TargetMode="External"/><Relationship Id="rId9" Type="http://schemas.openxmlformats.org/officeDocument/2006/relationships/hyperlink" Target="mailto:markalot@gmail.com" TargetMode="External"/><Relationship Id="rId14" Type="http://schemas.openxmlformats.org/officeDocument/2006/relationships/hyperlink" Target="mailto:b1zg8r@gmail.com" TargetMode="External"/><Relationship Id="rId22" Type="http://schemas.openxmlformats.org/officeDocument/2006/relationships/hyperlink" Target="mailto:jpad17officialchannel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heBibi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20.5546875" defaultRowHeight="14.4" x14ac:dyDescent="0.3"/>
  <cols>
    <col min="1" max="1" width="14.33203125" style="6" customWidth="1"/>
    <col min="2" max="2" width="5.6640625" style="1" customWidth="1"/>
    <col min="3" max="3" width="11.6640625" style="1" customWidth="1"/>
    <col min="4" max="5" width="20.5546875" style="1"/>
    <col min="8" max="8" width="20.5546875" style="1"/>
    <col min="11" max="16" width="20.5546875" style="1"/>
    <col min="17" max="17" width="11.33203125" style="1" customWidth="1"/>
    <col min="19" max="19" width="20.5546875" style="1"/>
    <col min="21" max="16384" width="20.5546875" style="1"/>
  </cols>
  <sheetData>
    <row r="1" spans="1:21" s="6" customFormat="1" ht="28.95" customHeight="1" x14ac:dyDescent="0.3">
      <c r="A1" s="5" t="s">
        <v>36</v>
      </c>
      <c r="B1" s="5" t="s">
        <v>0</v>
      </c>
      <c r="C1" s="5" t="s">
        <v>1</v>
      </c>
      <c r="D1" s="5" t="s">
        <v>8</v>
      </c>
      <c r="E1" s="5" t="s">
        <v>13</v>
      </c>
      <c r="F1" s="5" t="s">
        <v>17</v>
      </c>
      <c r="G1" s="5" t="s">
        <v>23</v>
      </c>
      <c r="H1" s="5" t="s">
        <v>24</v>
      </c>
      <c r="I1" s="5" t="s">
        <v>77</v>
      </c>
      <c r="J1" s="5" t="s">
        <v>18</v>
      </c>
      <c r="K1" s="5" t="s">
        <v>19</v>
      </c>
      <c r="L1" s="5" t="s">
        <v>10</v>
      </c>
      <c r="M1" s="5" t="s">
        <v>33</v>
      </c>
      <c r="N1" s="5" t="s">
        <v>2</v>
      </c>
      <c r="O1" s="5" t="s">
        <v>3</v>
      </c>
      <c r="P1" s="5" t="s">
        <v>5</v>
      </c>
      <c r="Q1" s="5" t="s">
        <v>26</v>
      </c>
      <c r="R1" s="5" t="s">
        <v>65</v>
      </c>
      <c r="S1" s="5" t="s">
        <v>57</v>
      </c>
      <c r="T1" s="5" t="s">
        <v>66</v>
      </c>
      <c r="U1" s="5" t="s">
        <v>53</v>
      </c>
    </row>
    <row r="2" spans="1:21" ht="43.2" x14ac:dyDescent="0.3">
      <c r="A2" s="5" t="s">
        <v>38</v>
      </c>
      <c r="B2" s="1">
        <v>30</v>
      </c>
      <c r="C2" s="4">
        <v>44035</v>
      </c>
      <c r="F2" s="1"/>
      <c r="G2" s="1"/>
      <c r="J2" s="1"/>
      <c r="N2" s="1" t="s">
        <v>37</v>
      </c>
    </row>
    <row r="3" spans="1:21" ht="72" x14ac:dyDescent="0.3">
      <c r="A3" s="5" t="s">
        <v>39</v>
      </c>
      <c r="B3" s="1">
        <v>31</v>
      </c>
      <c r="C3" s="4">
        <v>44039</v>
      </c>
      <c r="D3" s="1" t="s">
        <v>9</v>
      </c>
      <c r="F3" s="1"/>
      <c r="G3" s="1" t="s">
        <v>25</v>
      </c>
      <c r="J3" s="1"/>
    </row>
    <row r="4" spans="1:21" ht="28.8" x14ac:dyDescent="0.3">
      <c r="A4" s="5" t="s">
        <v>40</v>
      </c>
      <c r="B4" s="1">
        <v>31</v>
      </c>
      <c r="C4" s="4">
        <v>44042</v>
      </c>
      <c r="D4" s="1" t="s">
        <v>12</v>
      </c>
      <c r="F4" s="1"/>
      <c r="G4" s="1" t="s">
        <v>25</v>
      </c>
      <c r="J4" s="1"/>
    </row>
    <row r="5" spans="1:21" ht="28.8" x14ac:dyDescent="0.3">
      <c r="A5" s="5" t="s">
        <v>41</v>
      </c>
      <c r="B5" s="1">
        <v>31</v>
      </c>
      <c r="C5" s="4">
        <v>44044</v>
      </c>
      <c r="D5" s="1" t="s">
        <v>11</v>
      </c>
      <c r="E5" s="1" t="s">
        <v>14</v>
      </c>
      <c r="F5" s="1"/>
      <c r="G5" s="1" t="s">
        <v>25</v>
      </c>
      <c r="J5" s="1"/>
    </row>
    <row r="6" spans="1:21" ht="28.8" x14ac:dyDescent="0.3">
      <c r="A6" s="5" t="s">
        <v>42</v>
      </c>
      <c r="B6" s="1">
        <v>32</v>
      </c>
      <c r="C6" s="4">
        <v>43924</v>
      </c>
      <c r="D6" s="1" t="s">
        <v>15</v>
      </c>
      <c r="F6" s="1"/>
      <c r="G6" s="1" t="s">
        <v>25</v>
      </c>
      <c r="J6" s="1"/>
    </row>
    <row r="7" spans="1:21" ht="28.8" x14ac:dyDescent="0.3">
      <c r="A7" s="5" t="s">
        <v>43</v>
      </c>
      <c r="B7" s="1">
        <v>32</v>
      </c>
      <c r="C7" s="4">
        <v>43927</v>
      </c>
      <c r="D7" s="1" t="s">
        <v>16</v>
      </c>
      <c r="F7" s="1"/>
      <c r="G7" s="1" t="s">
        <v>25</v>
      </c>
      <c r="J7" s="1"/>
    </row>
    <row r="8" spans="1:21" ht="28.8" x14ac:dyDescent="0.3">
      <c r="A8" s="5" t="s">
        <v>44</v>
      </c>
      <c r="B8" s="1">
        <v>32</v>
      </c>
      <c r="C8" s="4">
        <v>43930</v>
      </c>
      <c r="D8" s="1" t="s">
        <v>11</v>
      </c>
      <c r="E8" s="1" t="s">
        <v>14</v>
      </c>
      <c r="F8" s="1"/>
      <c r="G8" s="1" t="s">
        <v>25</v>
      </c>
      <c r="J8" s="1"/>
    </row>
    <row r="9" spans="1:21" ht="72" x14ac:dyDescent="0.3">
      <c r="A9" s="5" t="s">
        <v>45</v>
      </c>
      <c r="B9" s="1">
        <v>33</v>
      </c>
      <c r="C9" s="4">
        <v>44056</v>
      </c>
      <c r="D9" s="1" t="s">
        <v>22</v>
      </c>
      <c r="F9" s="1" t="s">
        <v>21</v>
      </c>
      <c r="G9" s="1" t="s">
        <v>55</v>
      </c>
      <c r="H9" s="1" t="s">
        <v>56</v>
      </c>
      <c r="I9" s="1" t="s">
        <v>78</v>
      </c>
      <c r="J9" s="1" t="s">
        <v>28</v>
      </c>
      <c r="K9" s="1" t="s">
        <v>20</v>
      </c>
      <c r="L9" s="1" t="s">
        <v>73</v>
      </c>
      <c r="O9" s="1" t="s">
        <v>4</v>
      </c>
      <c r="P9" s="1" t="s">
        <v>4</v>
      </c>
      <c r="Q9" s="1" t="s">
        <v>27</v>
      </c>
      <c r="R9" s="1" t="s">
        <v>51</v>
      </c>
      <c r="S9" s="1" t="s">
        <v>51</v>
      </c>
      <c r="T9" s="1" t="s">
        <v>51</v>
      </c>
      <c r="U9" s="1" t="s">
        <v>54</v>
      </c>
    </row>
    <row r="10" spans="1:21" ht="28.8" x14ac:dyDescent="0.3">
      <c r="A10" s="5" t="s">
        <v>46</v>
      </c>
      <c r="B10" s="1">
        <v>34</v>
      </c>
      <c r="C10" s="4">
        <v>44060</v>
      </c>
      <c r="D10" s="1" t="s">
        <v>67</v>
      </c>
      <c r="F10" s="1" t="s">
        <v>29</v>
      </c>
      <c r="G10" s="1" t="s">
        <v>68</v>
      </c>
      <c r="H10" s="1" t="s">
        <v>68</v>
      </c>
      <c r="J10" s="1"/>
      <c r="K10"/>
    </row>
    <row r="11" spans="1:21" ht="28.8" x14ac:dyDescent="0.3">
      <c r="A11" s="5" t="s">
        <v>47</v>
      </c>
      <c r="B11" s="1">
        <v>34</v>
      </c>
      <c r="C11" s="4">
        <v>44063</v>
      </c>
      <c r="D11" s="1" t="s">
        <v>67</v>
      </c>
      <c r="F11" s="1" t="s">
        <v>30</v>
      </c>
      <c r="G11" s="1" t="s">
        <v>68</v>
      </c>
      <c r="H11" s="1" t="s">
        <v>68</v>
      </c>
      <c r="J11" s="1"/>
      <c r="K11"/>
    </row>
    <row r="12" spans="1:21" ht="28.8" x14ac:dyDescent="0.3">
      <c r="A12" s="5" t="s">
        <v>48</v>
      </c>
      <c r="B12" s="1">
        <v>35</v>
      </c>
      <c r="C12" s="4">
        <v>44067</v>
      </c>
      <c r="D12" s="1" t="s">
        <v>67</v>
      </c>
      <c r="F12" s="1" t="s">
        <v>31</v>
      </c>
      <c r="G12" s="1" t="s">
        <v>68</v>
      </c>
      <c r="H12" s="1" t="s">
        <v>68</v>
      </c>
      <c r="J12" s="1"/>
      <c r="K12"/>
    </row>
    <row r="13" spans="1:21" ht="28.8" x14ac:dyDescent="0.3">
      <c r="A13" s="5" t="s">
        <v>49</v>
      </c>
      <c r="B13" s="1">
        <v>35</v>
      </c>
      <c r="C13" s="4">
        <v>44070</v>
      </c>
      <c r="D13" s="1" t="s">
        <v>67</v>
      </c>
      <c r="E13" s="1" t="s">
        <v>14</v>
      </c>
      <c r="F13" s="1" t="s">
        <v>32</v>
      </c>
      <c r="G13" s="1" t="s">
        <v>68</v>
      </c>
      <c r="H13" s="1" t="s">
        <v>68</v>
      </c>
      <c r="J13" s="1"/>
      <c r="K13"/>
    </row>
    <row r="14" spans="1:21" ht="43.2" x14ac:dyDescent="0.3">
      <c r="A14" s="5" t="s">
        <v>50</v>
      </c>
      <c r="B14" s="1">
        <v>36</v>
      </c>
      <c r="C14" s="3">
        <v>44077</v>
      </c>
      <c r="D14" s="1" t="s">
        <v>69</v>
      </c>
      <c r="F14" s="1" t="s">
        <v>70</v>
      </c>
      <c r="G14" s="1" t="s">
        <v>69</v>
      </c>
      <c r="H14" s="1" t="s">
        <v>69</v>
      </c>
      <c r="J14" s="1" t="s">
        <v>71</v>
      </c>
      <c r="K14" s="1" t="s">
        <v>72</v>
      </c>
      <c r="L14" s="1" t="s">
        <v>74</v>
      </c>
      <c r="M14" s="1" t="s">
        <v>35</v>
      </c>
      <c r="N14" s="1" t="s">
        <v>52</v>
      </c>
      <c r="O14" s="1" t="s">
        <v>52</v>
      </c>
      <c r="P14" s="1" t="s">
        <v>52</v>
      </c>
      <c r="Q14" s="1" t="s">
        <v>75</v>
      </c>
      <c r="R14" s="1" t="s">
        <v>76</v>
      </c>
      <c r="S14" s="1" t="s">
        <v>76</v>
      </c>
      <c r="T14" s="1" t="s">
        <v>76</v>
      </c>
    </row>
    <row r="15" spans="1:21" x14ac:dyDescent="0.3">
      <c r="A15" s="5" t="s">
        <v>20</v>
      </c>
      <c r="B15" s="1">
        <v>37</v>
      </c>
      <c r="C15" s="3">
        <v>44084</v>
      </c>
      <c r="F15" s="1"/>
      <c r="G15" t="s">
        <v>34</v>
      </c>
      <c r="H15" t="s">
        <v>34</v>
      </c>
      <c r="J15" s="1"/>
      <c r="K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22" sqref="A22"/>
    </sheetView>
  </sheetViews>
  <sheetFormatPr defaultRowHeight="14.4" x14ac:dyDescent="0.3"/>
  <cols>
    <col min="1" max="1" width="19.44140625" customWidth="1"/>
  </cols>
  <sheetData>
    <row r="1" spans="1:3" x14ac:dyDescent="0.3">
      <c r="A1" t="s">
        <v>817</v>
      </c>
      <c r="B1" t="s">
        <v>764</v>
      </c>
      <c r="C1" t="s">
        <v>765</v>
      </c>
    </row>
    <row r="2" spans="1:3" x14ac:dyDescent="0.3">
      <c r="A2" t="s">
        <v>818</v>
      </c>
      <c r="B2" t="s">
        <v>764</v>
      </c>
      <c r="C2" t="s">
        <v>766</v>
      </c>
    </row>
    <row r="3" spans="1:3" x14ac:dyDescent="0.3">
      <c r="A3" t="s">
        <v>819</v>
      </c>
      <c r="B3" t="s">
        <v>764</v>
      </c>
      <c r="C3" t="s">
        <v>767</v>
      </c>
    </row>
    <row r="4" spans="1:3" x14ac:dyDescent="0.3">
      <c r="A4" t="s">
        <v>820</v>
      </c>
      <c r="B4" t="s">
        <v>764</v>
      </c>
      <c r="C4" t="s">
        <v>769</v>
      </c>
    </row>
    <row r="5" spans="1:3" x14ac:dyDescent="0.3">
      <c r="A5" t="s">
        <v>821</v>
      </c>
      <c r="B5" t="s">
        <v>764</v>
      </c>
      <c r="C5" t="s">
        <v>770</v>
      </c>
    </row>
    <row r="6" spans="1:3" x14ac:dyDescent="0.3">
      <c r="A6" t="s">
        <v>822</v>
      </c>
      <c r="B6" t="s">
        <v>764</v>
      </c>
      <c r="C6" t="s">
        <v>771</v>
      </c>
    </row>
    <row r="7" spans="1:3" x14ac:dyDescent="0.3">
      <c r="A7" t="s">
        <v>823</v>
      </c>
      <c r="B7" t="s">
        <v>764</v>
      </c>
      <c r="C7" t="s">
        <v>772</v>
      </c>
    </row>
    <row r="8" spans="1:3" x14ac:dyDescent="0.3">
      <c r="A8" t="s">
        <v>803</v>
      </c>
      <c r="B8" t="s">
        <v>764</v>
      </c>
      <c r="C8" t="s">
        <v>804</v>
      </c>
    </row>
    <row r="9" spans="1:3" x14ac:dyDescent="0.3">
      <c r="A9" t="s">
        <v>824</v>
      </c>
      <c r="B9" t="s">
        <v>807</v>
      </c>
      <c r="C9" t="s">
        <v>808</v>
      </c>
    </row>
    <row r="10" spans="1:3" x14ac:dyDescent="0.3">
      <c r="A10" t="s">
        <v>825</v>
      </c>
      <c r="B10" t="s">
        <v>807</v>
      </c>
      <c r="C10" t="s">
        <v>809</v>
      </c>
    </row>
    <row r="11" spans="1:3" x14ac:dyDescent="0.3">
      <c r="A11" t="s">
        <v>826</v>
      </c>
      <c r="B11" t="s">
        <v>807</v>
      </c>
      <c r="C11" t="s">
        <v>810</v>
      </c>
    </row>
    <row r="12" spans="1:3" x14ac:dyDescent="0.3">
      <c r="A12" t="s">
        <v>827</v>
      </c>
      <c r="B12" t="s">
        <v>807</v>
      </c>
      <c r="C12" t="s">
        <v>811</v>
      </c>
    </row>
    <row r="13" spans="1:3" x14ac:dyDescent="0.3">
      <c r="A13" t="s">
        <v>828</v>
      </c>
      <c r="B13" t="s">
        <v>807</v>
      </c>
      <c r="C13" t="s">
        <v>812</v>
      </c>
    </row>
    <row r="14" spans="1:3" x14ac:dyDescent="0.3">
      <c r="A14" t="s">
        <v>829</v>
      </c>
      <c r="B14" t="s">
        <v>807</v>
      </c>
      <c r="C14" t="s">
        <v>813</v>
      </c>
    </row>
    <row r="15" spans="1:3" x14ac:dyDescent="0.3">
      <c r="A15" t="s">
        <v>830</v>
      </c>
      <c r="B15" t="s">
        <v>807</v>
      </c>
      <c r="C15" t="s">
        <v>814</v>
      </c>
    </row>
    <row r="16" spans="1:3" x14ac:dyDescent="0.3">
      <c r="A16" t="s">
        <v>831</v>
      </c>
      <c r="B16" t="s">
        <v>807</v>
      </c>
      <c r="C16" t="s">
        <v>815</v>
      </c>
    </row>
    <row r="17" spans="1:3" x14ac:dyDescent="0.3">
      <c r="A17" t="s">
        <v>832</v>
      </c>
      <c r="B17" t="s">
        <v>807</v>
      </c>
      <c r="C17" t="s">
        <v>816</v>
      </c>
    </row>
    <row r="18" spans="1:3" x14ac:dyDescent="0.3">
      <c r="A18" t="s">
        <v>836</v>
      </c>
      <c r="B18" t="s">
        <v>764</v>
      </c>
      <c r="C18" s="7" t="s">
        <v>834</v>
      </c>
    </row>
    <row r="19" spans="1:3" x14ac:dyDescent="0.3">
      <c r="A19" t="s">
        <v>835</v>
      </c>
      <c r="B19" t="s">
        <v>764</v>
      </c>
      <c r="C19" s="7" t="s">
        <v>833</v>
      </c>
    </row>
    <row r="20" spans="1:3" x14ac:dyDescent="0.3">
      <c r="A20" t="s">
        <v>853</v>
      </c>
      <c r="B20" t="s">
        <v>764</v>
      </c>
      <c r="C20" t="s">
        <v>852</v>
      </c>
    </row>
    <row r="21" spans="1:3" x14ac:dyDescent="0.3">
      <c r="A21" t="s">
        <v>897</v>
      </c>
      <c r="B21" t="s">
        <v>764</v>
      </c>
      <c r="C21" s="7" t="s">
        <v>898</v>
      </c>
    </row>
  </sheetData>
  <hyperlinks>
    <hyperlink ref="C18" r:id="rId1" xr:uid="{00000000-0004-0000-0100-000000000000}"/>
    <hyperlink ref="C19" r:id="rId2" xr:uid="{00000000-0004-0000-0100-000001000000}"/>
    <hyperlink ref="C21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6" sqref="A6"/>
    </sheetView>
  </sheetViews>
  <sheetFormatPr defaultRowHeight="14.4" x14ac:dyDescent="0.3"/>
  <cols>
    <col min="1" max="1" width="39.5546875" customWidth="1"/>
    <col min="2" max="2" width="30.33203125" customWidth="1"/>
  </cols>
  <sheetData>
    <row r="1" spans="1:2" x14ac:dyDescent="0.3">
      <c r="A1" t="s">
        <v>837</v>
      </c>
      <c r="B1" t="s">
        <v>843</v>
      </c>
    </row>
    <row r="2" spans="1:2" x14ac:dyDescent="0.3">
      <c r="A2" t="s">
        <v>838</v>
      </c>
      <c r="B2" t="s">
        <v>844</v>
      </c>
    </row>
    <row r="3" spans="1:2" x14ac:dyDescent="0.3">
      <c r="A3" t="s">
        <v>839</v>
      </c>
      <c r="B3" t="s">
        <v>845</v>
      </c>
    </row>
    <row r="5" spans="1:2" x14ac:dyDescent="0.3">
      <c r="A5" t="s">
        <v>840</v>
      </c>
      <c r="B5" t="s">
        <v>846</v>
      </c>
    </row>
    <row r="6" spans="1:2" x14ac:dyDescent="0.3">
      <c r="A6" s="7" t="s">
        <v>899</v>
      </c>
      <c r="B6" t="s">
        <v>847</v>
      </c>
    </row>
    <row r="7" spans="1:2" x14ac:dyDescent="0.3">
      <c r="A7" t="s">
        <v>841</v>
      </c>
      <c r="B7" t="s">
        <v>848</v>
      </c>
    </row>
    <row r="8" spans="1:2" x14ac:dyDescent="0.3">
      <c r="A8" t="s">
        <v>842</v>
      </c>
      <c r="B8" t="s">
        <v>849</v>
      </c>
    </row>
  </sheetData>
  <hyperlinks>
    <hyperlink ref="A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C1" sqref="C1:C22"/>
    </sheetView>
  </sheetViews>
  <sheetFormatPr defaultRowHeight="14.4" x14ac:dyDescent="0.3"/>
  <sheetData>
    <row r="1" spans="1:3" x14ac:dyDescent="0.3">
      <c r="A1" t="s">
        <v>773</v>
      </c>
      <c r="B1" t="s">
        <v>764</v>
      </c>
      <c r="C1" t="s">
        <v>774</v>
      </c>
    </row>
    <row r="2" spans="1:3" x14ac:dyDescent="0.3">
      <c r="A2" t="s">
        <v>775</v>
      </c>
      <c r="B2" t="s">
        <v>764</v>
      </c>
      <c r="C2" t="s">
        <v>776</v>
      </c>
    </row>
    <row r="3" spans="1:3" x14ac:dyDescent="0.3">
      <c r="A3" t="s">
        <v>777</v>
      </c>
      <c r="B3" t="s">
        <v>764</v>
      </c>
      <c r="C3" t="s">
        <v>778</v>
      </c>
    </row>
    <row r="4" spans="1:3" x14ac:dyDescent="0.3">
      <c r="A4" t="s">
        <v>779</v>
      </c>
      <c r="B4" t="s">
        <v>764</v>
      </c>
      <c r="C4" t="s">
        <v>780</v>
      </c>
    </row>
    <row r="5" spans="1:3" x14ac:dyDescent="0.3">
      <c r="A5" t="s">
        <v>781</v>
      </c>
      <c r="B5" t="s">
        <v>764</v>
      </c>
      <c r="C5" t="s">
        <v>782</v>
      </c>
    </row>
    <row r="6" spans="1:3" x14ac:dyDescent="0.3">
      <c r="A6" t="s">
        <v>783</v>
      </c>
      <c r="B6" t="s">
        <v>764</v>
      </c>
      <c r="C6" t="s">
        <v>784</v>
      </c>
    </row>
    <row r="7" spans="1:3" x14ac:dyDescent="0.3">
      <c r="A7" t="s">
        <v>478</v>
      </c>
      <c r="B7" t="s">
        <v>764</v>
      </c>
      <c r="C7" t="s">
        <v>785</v>
      </c>
    </row>
    <row r="8" spans="1:3" x14ac:dyDescent="0.3">
      <c r="A8" t="s">
        <v>786</v>
      </c>
      <c r="B8" t="s">
        <v>764</v>
      </c>
      <c r="C8" t="s">
        <v>787</v>
      </c>
    </row>
    <row r="9" spans="1:3" x14ac:dyDescent="0.3">
      <c r="A9" t="s">
        <v>788</v>
      </c>
      <c r="B9" t="s">
        <v>764</v>
      </c>
      <c r="C9" t="s">
        <v>789</v>
      </c>
    </row>
    <row r="10" spans="1:3" x14ac:dyDescent="0.3">
      <c r="A10" t="s">
        <v>790</v>
      </c>
      <c r="B10" t="s">
        <v>764</v>
      </c>
      <c r="C10" t="s">
        <v>791</v>
      </c>
    </row>
    <row r="11" spans="1:3" x14ac:dyDescent="0.3">
      <c r="A11" t="s">
        <v>571</v>
      </c>
      <c r="B11" t="s">
        <v>764</v>
      </c>
      <c r="C11" t="s">
        <v>792</v>
      </c>
    </row>
    <row r="12" spans="1:3" x14ac:dyDescent="0.3">
      <c r="A12" t="s">
        <v>793</v>
      </c>
      <c r="B12" t="s">
        <v>764</v>
      </c>
      <c r="C12" t="s">
        <v>794</v>
      </c>
    </row>
    <row r="13" spans="1:3" x14ac:dyDescent="0.3">
      <c r="A13" t="s">
        <v>478</v>
      </c>
      <c r="B13" t="s">
        <v>764</v>
      </c>
      <c r="C13" t="s">
        <v>795</v>
      </c>
    </row>
    <row r="14" spans="1:3" x14ac:dyDescent="0.3">
      <c r="A14" t="s">
        <v>796</v>
      </c>
      <c r="B14" t="s">
        <v>764</v>
      </c>
      <c r="C14" t="s">
        <v>797</v>
      </c>
    </row>
    <row r="15" spans="1:3" x14ac:dyDescent="0.3">
      <c r="A15" t="s">
        <v>798</v>
      </c>
      <c r="B15" t="s">
        <v>764</v>
      </c>
      <c r="C15" t="s">
        <v>799</v>
      </c>
    </row>
    <row r="16" spans="1:3" x14ac:dyDescent="0.3">
      <c r="A16" t="s">
        <v>800</v>
      </c>
      <c r="B16" t="s">
        <v>764</v>
      </c>
      <c r="C16" t="s">
        <v>801</v>
      </c>
    </row>
    <row r="17" spans="1:3" x14ac:dyDescent="0.3">
      <c r="A17" t="s">
        <v>802</v>
      </c>
      <c r="B17" t="s">
        <v>764</v>
      </c>
      <c r="C17" t="s">
        <v>768</v>
      </c>
    </row>
    <row r="18" spans="1:3" x14ac:dyDescent="0.3">
      <c r="A18" t="s">
        <v>805</v>
      </c>
      <c r="B18" t="s">
        <v>764</v>
      </c>
      <c r="C18" t="s">
        <v>806</v>
      </c>
    </row>
    <row r="19" spans="1:3" x14ac:dyDescent="0.3">
      <c r="A19" t="s">
        <v>850</v>
      </c>
      <c r="B19" t="s">
        <v>764</v>
      </c>
      <c r="C19" s="7" t="s">
        <v>851</v>
      </c>
    </row>
    <row r="20" spans="1:3" x14ac:dyDescent="0.3">
      <c r="A20" t="s">
        <v>854</v>
      </c>
      <c r="B20" t="s">
        <v>764</v>
      </c>
      <c r="C20" t="s">
        <v>855</v>
      </c>
    </row>
    <row r="21" spans="1:3" x14ac:dyDescent="0.3">
      <c r="A21" t="s">
        <v>856</v>
      </c>
      <c r="B21" t="s">
        <v>764</v>
      </c>
      <c r="C21" s="7" t="s">
        <v>857</v>
      </c>
    </row>
    <row r="22" spans="1:3" x14ac:dyDescent="0.3">
      <c r="A22" t="s">
        <v>858</v>
      </c>
      <c r="B22" t="s">
        <v>807</v>
      </c>
      <c r="C22" t="s">
        <v>859</v>
      </c>
    </row>
  </sheetData>
  <hyperlinks>
    <hyperlink ref="C19" r:id="rId1" xr:uid="{00000000-0004-0000-0300-000000000000}"/>
    <hyperlink ref="C21" r:id="rId2" xr:uid="{00000000-0004-0000-0300-000001000000}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>
      <selection activeCell="E5" sqref="E5"/>
    </sheetView>
  </sheetViews>
  <sheetFormatPr defaultRowHeight="14.4" x14ac:dyDescent="0.3"/>
  <cols>
    <col min="1" max="1" width="21.109375" customWidth="1"/>
    <col min="4" max="4" width="10.33203125" customWidth="1"/>
  </cols>
  <sheetData>
    <row r="1" spans="1:8" x14ac:dyDescent="0.3">
      <c r="A1" s="18" t="s">
        <v>99</v>
      </c>
      <c r="B1" s="18" t="s">
        <v>80</v>
      </c>
      <c r="C1" s="18" t="s">
        <v>88</v>
      </c>
      <c r="D1" s="18" t="s">
        <v>95</v>
      </c>
      <c r="E1" s="18" t="s">
        <v>738</v>
      </c>
      <c r="F1" s="18" t="s">
        <v>750</v>
      </c>
      <c r="G1" s="18" t="s">
        <v>751</v>
      </c>
      <c r="H1" s="18" t="s">
        <v>756</v>
      </c>
    </row>
    <row r="2" spans="1:8" x14ac:dyDescent="0.3">
      <c r="A2" t="s">
        <v>83</v>
      </c>
      <c r="B2">
        <v>206</v>
      </c>
      <c r="C2">
        <v>1</v>
      </c>
      <c r="E2" t="s">
        <v>747</v>
      </c>
      <c r="F2" t="s">
        <v>754</v>
      </c>
      <c r="G2" t="s">
        <v>523</v>
      </c>
    </row>
    <row r="3" spans="1:8" x14ac:dyDescent="0.3">
      <c r="A3" t="s">
        <v>79</v>
      </c>
      <c r="B3">
        <v>24</v>
      </c>
      <c r="C3">
        <v>1</v>
      </c>
      <c r="E3" t="s">
        <v>740</v>
      </c>
      <c r="F3" t="s">
        <v>754</v>
      </c>
      <c r="G3" s="19" t="s">
        <v>754</v>
      </c>
      <c r="H3" t="s">
        <v>760</v>
      </c>
    </row>
    <row r="4" spans="1:8" x14ac:dyDescent="0.3">
      <c r="A4" t="s">
        <v>82</v>
      </c>
      <c r="B4">
        <v>9.4</v>
      </c>
      <c r="C4">
        <v>1</v>
      </c>
      <c r="E4" t="s">
        <v>739</v>
      </c>
      <c r="F4" t="s">
        <v>754</v>
      </c>
      <c r="G4" s="19" t="s">
        <v>754</v>
      </c>
    </row>
    <row r="5" spans="1:8" x14ac:dyDescent="0.3">
      <c r="A5" t="s">
        <v>84</v>
      </c>
      <c r="B5">
        <v>2.2999999999999998</v>
      </c>
      <c r="C5">
        <v>3</v>
      </c>
      <c r="E5" t="s">
        <v>749</v>
      </c>
      <c r="F5" t="s">
        <v>754</v>
      </c>
      <c r="G5" s="19" t="s">
        <v>754</v>
      </c>
    </row>
    <row r="6" spans="1:8" x14ac:dyDescent="0.3">
      <c r="A6" t="s">
        <v>81</v>
      </c>
      <c r="B6">
        <v>1.6</v>
      </c>
      <c r="C6">
        <v>1</v>
      </c>
      <c r="E6" t="s">
        <v>743</v>
      </c>
      <c r="F6" t="s">
        <v>754</v>
      </c>
      <c r="G6" s="19" t="s">
        <v>754</v>
      </c>
      <c r="H6" t="s">
        <v>759</v>
      </c>
    </row>
    <row r="7" spans="1:8" x14ac:dyDescent="0.3">
      <c r="A7" t="s">
        <v>89</v>
      </c>
      <c r="B7">
        <v>1.3</v>
      </c>
      <c r="C7">
        <v>1</v>
      </c>
      <c r="D7" t="s">
        <v>741</v>
      </c>
      <c r="F7" t="s">
        <v>752</v>
      </c>
    </row>
    <row r="8" spans="1:8" x14ac:dyDescent="0.3">
      <c r="A8" t="s">
        <v>85</v>
      </c>
      <c r="B8">
        <v>0.7</v>
      </c>
      <c r="C8">
        <v>1</v>
      </c>
      <c r="E8" t="s">
        <v>746</v>
      </c>
      <c r="F8" t="s">
        <v>754</v>
      </c>
      <c r="G8" s="19" t="s">
        <v>754</v>
      </c>
      <c r="H8" t="s">
        <v>758</v>
      </c>
    </row>
    <row r="9" spans="1:8" x14ac:dyDescent="0.3">
      <c r="A9" t="s">
        <v>97</v>
      </c>
      <c r="B9">
        <v>0.7</v>
      </c>
      <c r="C9">
        <v>1</v>
      </c>
      <c r="D9" t="s">
        <v>96</v>
      </c>
      <c r="F9" t="s">
        <v>753</v>
      </c>
    </row>
    <row r="10" spans="1:8" x14ac:dyDescent="0.3">
      <c r="A10" t="s">
        <v>86</v>
      </c>
      <c r="B10">
        <v>0.3</v>
      </c>
      <c r="C10">
        <v>1</v>
      </c>
      <c r="E10" t="s">
        <v>745</v>
      </c>
      <c r="F10" t="s">
        <v>754</v>
      </c>
      <c r="G10" s="19" t="s">
        <v>754</v>
      </c>
      <c r="H10" t="s">
        <v>757</v>
      </c>
    </row>
    <row r="11" spans="1:8" x14ac:dyDescent="0.3">
      <c r="A11" t="s">
        <v>94</v>
      </c>
      <c r="B11">
        <v>0.3</v>
      </c>
      <c r="C11">
        <v>1</v>
      </c>
      <c r="D11" t="s">
        <v>96</v>
      </c>
      <c r="F11" t="s">
        <v>753</v>
      </c>
    </row>
    <row r="12" spans="1:8" x14ac:dyDescent="0.3">
      <c r="A12" t="s">
        <v>87</v>
      </c>
      <c r="B12">
        <v>0.2</v>
      </c>
      <c r="C12">
        <v>1</v>
      </c>
      <c r="D12" t="s">
        <v>741</v>
      </c>
      <c r="F12" t="s">
        <v>753</v>
      </c>
    </row>
    <row r="13" spans="1:8" x14ac:dyDescent="0.3">
      <c r="A13" t="s">
        <v>90</v>
      </c>
      <c r="B13">
        <v>0.2</v>
      </c>
      <c r="C13">
        <v>1</v>
      </c>
      <c r="D13" t="s">
        <v>741</v>
      </c>
      <c r="F13" t="s">
        <v>753</v>
      </c>
    </row>
    <row r="14" spans="1:8" x14ac:dyDescent="0.3">
      <c r="A14" t="s">
        <v>93</v>
      </c>
      <c r="B14">
        <v>0.1</v>
      </c>
      <c r="C14">
        <v>1</v>
      </c>
      <c r="D14" t="s">
        <v>742</v>
      </c>
      <c r="F14" t="s">
        <v>753</v>
      </c>
    </row>
    <row r="15" spans="1:8" x14ac:dyDescent="0.3">
      <c r="A15" t="s">
        <v>92</v>
      </c>
      <c r="B15">
        <v>7.0000000000000007E-2</v>
      </c>
      <c r="C15">
        <v>1</v>
      </c>
      <c r="D15" t="s">
        <v>741</v>
      </c>
      <c r="F15" t="s">
        <v>753</v>
      </c>
    </row>
    <row r="16" spans="1:8" x14ac:dyDescent="0.3">
      <c r="A16" t="s">
        <v>91</v>
      </c>
      <c r="B16">
        <v>0.05</v>
      </c>
      <c r="C16">
        <v>2</v>
      </c>
      <c r="E16" t="s">
        <v>748</v>
      </c>
      <c r="F16" t="s">
        <v>754</v>
      </c>
      <c r="G16" s="19" t="s">
        <v>754</v>
      </c>
      <c r="H16" t="s">
        <v>761</v>
      </c>
    </row>
    <row r="17" spans="1:8" x14ac:dyDescent="0.3">
      <c r="A17" t="s">
        <v>98</v>
      </c>
      <c r="B17">
        <v>0.02</v>
      </c>
      <c r="C17">
        <v>1</v>
      </c>
      <c r="D17" t="s">
        <v>741</v>
      </c>
      <c r="F17" t="s">
        <v>753</v>
      </c>
    </row>
    <row r="18" spans="1:8" x14ac:dyDescent="0.3">
      <c r="A18" t="s">
        <v>327</v>
      </c>
      <c r="B18">
        <v>0.2</v>
      </c>
      <c r="C18">
        <v>1</v>
      </c>
      <c r="E18" t="s">
        <v>755</v>
      </c>
      <c r="F18" t="s">
        <v>752</v>
      </c>
      <c r="G18" s="19" t="s">
        <v>754</v>
      </c>
      <c r="H18" t="s">
        <v>762</v>
      </c>
    </row>
  </sheetData>
  <autoFilter ref="A1:D1" xr:uid="{00000000-0009-0000-0000-000004000000}">
    <sortState xmlns:xlrd2="http://schemas.microsoft.com/office/spreadsheetml/2017/richdata2" ref="A2:D17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abSelected="1" workbookViewId="0">
      <selection activeCell="J20" sqref="J20"/>
    </sheetView>
  </sheetViews>
  <sheetFormatPr defaultRowHeight="14.4" x14ac:dyDescent="0.3"/>
  <cols>
    <col min="1" max="1" width="17.5546875" bestFit="1" customWidth="1"/>
    <col min="2" max="2" width="7.44140625" bestFit="1" customWidth="1"/>
  </cols>
  <sheetData>
    <row r="1" spans="1:3" x14ac:dyDescent="0.3">
      <c r="A1" t="s">
        <v>320</v>
      </c>
      <c r="B1" t="s">
        <v>946</v>
      </c>
      <c r="C1" t="s">
        <v>922</v>
      </c>
    </row>
    <row r="2" spans="1:3" x14ac:dyDescent="0.3">
      <c r="A2" t="s">
        <v>321</v>
      </c>
      <c r="C2" t="s">
        <v>923</v>
      </c>
    </row>
    <row r="3" spans="1:3" x14ac:dyDescent="0.3">
      <c r="A3" t="s">
        <v>322</v>
      </c>
      <c r="B3" t="s">
        <v>947</v>
      </c>
      <c r="C3" t="s">
        <v>924</v>
      </c>
    </row>
    <row r="4" spans="1:3" x14ac:dyDescent="0.3">
      <c r="A4" t="s">
        <v>323</v>
      </c>
      <c r="B4" t="s">
        <v>948</v>
      </c>
      <c r="C4" t="s">
        <v>925</v>
      </c>
    </row>
    <row r="5" spans="1:3" x14ac:dyDescent="0.3">
      <c r="A5" t="s">
        <v>324</v>
      </c>
      <c r="C5" s="7" t="s">
        <v>926</v>
      </c>
    </row>
    <row r="6" spans="1:3" x14ac:dyDescent="0.3">
      <c r="A6" t="s">
        <v>325</v>
      </c>
      <c r="C6" s="7" t="s">
        <v>927</v>
      </c>
    </row>
    <row r="7" spans="1:3" x14ac:dyDescent="0.3">
      <c r="A7" t="s">
        <v>326</v>
      </c>
      <c r="C7" t="s">
        <v>928</v>
      </c>
    </row>
    <row r="8" spans="1:3" x14ac:dyDescent="0.3">
      <c r="A8" t="s">
        <v>328</v>
      </c>
      <c r="B8" t="s">
        <v>949</v>
      </c>
      <c r="C8" t="s">
        <v>929</v>
      </c>
    </row>
    <row r="9" spans="1:3" x14ac:dyDescent="0.3">
      <c r="A9" t="s">
        <v>329</v>
      </c>
      <c r="B9" t="s">
        <v>950</v>
      </c>
      <c r="C9" t="s">
        <v>930</v>
      </c>
    </row>
    <row r="10" spans="1:3" x14ac:dyDescent="0.3">
      <c r="A10" t="s">
        <v>330</v>
      </c>
      <c r="B10" t="s">
        <v>951</v>
      </c>
      <c r="C10" t="s">
        <v>931</v>
      </c>
    </row>
    <row r="11" spans="1:3" x14ac:dyDescent="0.3">
      <c r="A11" t="s">
        <v>331</v>
      </c>
      <c r="B11" t="s">
        <v>952</v>
      </c>
      <c r="C11" t="s">
        <v>932</v>
      </c>
    </row>
    <row r="12" spans="1:3" x14ac:dyDescent="0.3">
      <c r="A12" t="s">
        <v>332</v>
      </c>
      <c r="C12" t="s">
        <v>933</v>
      </c>
    </row>
    <row r="13" spans="1:3" x14ac:dyDescent="0.3">
      <c r="A13" t="s">
        <v>333</v>
      </c>
      <c r="B13" t="s">
        <v>953</v>
      </c>
      <c r="C13" t="s">
        <v>934</v>
      </c>
    </row>
    <row r="14" spans="1:3" x14ac:dyDescent="0.3">
      <c r="A14" t="s">
        <v>334</v>
      </c>
      <c r="B14" t="s">
        <v>571</v>
      </c>
      <c r="C14" t="s">
        <v>935</v>
      </c>
    </row>
    <row r="15" spans="1:3" x14ac:dyDescent="0.3">
      <c r="A15" t="s">
        <v>335</v>
      </c>
      <c r="C15" t="s">
        <v>936</v>
      </c>
    </row>
    <row r="16" spans="1:3" x14ac:dyDescent="0.3">
      <c r="A16" t="s">
        <v>336</v>
      </c>
      <c r="B16" t="s">
        <v>954</v>
      </c>
      <c r="C16" t="s">
        <v>937</v>
      </c>
    </row>
    <row r="17" spans="1:3" x14ac:dyDescent="0.3">
      <c r="A17" t="s">
        <v>337</v>
      </c>
      <c r="C17" t="s">
        <v>938</v>
      </c>
    </row>
    <row r="18" spans="1:3" x14ac:dyDescent="0.3">
      <c r="A18" t="s">
        <v>338</v>
      </c>
      <c r="C18" t="s">
        <v>939</v>
      </c>
    </row>
    <row r="19" spans="1:3" x14ac:dyDescent="0.3">
      <c r="A19" t="s">
        <v>339</v>
      </c>
      <c r="C19" t="s">
        <v>940</v>
      </c>
    </row>
    <row r="20" spans="1:3" x14ac:dyDescent="0.3">
      <c r="A20" t="s">
        <v>282</v>
      </c>
      <c r="B20" t="s">
        <v>955</v>
      </c>
      <c r="C20" t="s">
        <v>451</v>
      </c>
    </row>
    <row r="21" spans="1:3" x14ac:dyDescent="0.3">
      <c r="A21" t="s">
        <v>340</v>
      </c>
      <c r="C21" t="s">
        <v>941</v>
      </c>
    </row>
    <row r="22" spans="1:3" x14ac:dyDescent="0.3">
      <c r="A22" t="s">
        <v>341</v>
      </c>
      <c r="C22" t="s">
        <v>942</v>
      </c>
    </row>
    <row r="23" spans="1:3" x14ac:dyDescent="0.3">
      <c r="A23" t="s">
        <v>342</v>
      </c>
      <c r="B23" t="s">
        <v>956</v>
      </c>
      <c r="C23" t="s">
        <v>943</v>
      </c>
    </row>
    <row r="24" spans="1:3" x14ac:dyDescent="0.3">
      <c r="A24" t="s">
        <v>343</v>
      </c>
      <c r="C24" t="s">
        <v>944</v>
      </c>
    </row>
    <row r="25" spans="1:3" x14ac:dyDescent="0.3">
      <c r="A25" t="s">
        <v>344</v>
      </c>
      <c r="C25" t="s">
        <v>945</v>
      </c>
    </row>
  </sheetData>
  <hyperlinks>
    <hyperlink ref="C5" r:id="rId1" xr:uid="{F357AF36-7726-409F-A0ED-E869C6EC7B8A}"/>
    <hyperlink ref="C6" r:id="rId2" display="mailto:everynightxriot@gmail.com" xr:uid="{66C831F2-DAA5-4D0A-8700-CE47F4FDAA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60"/>
  <sheetViews>
    <sheetView workbookViewId="0">
      <pane xSplit="1" ySplit="1" topLeftCell="K127" activePane="bottomRight" state="frozen"/>
      <selection pane="topRight" activeCell="B1" sqref="B1"/>
      <selection pane="bottomLeft" activeCell="A2" sqref="A2"/>
      <selection pane="bottomRight" activeCell="U140" sqref="U140"/>
    </sheetView>
  </sheetViews>
  <sheetFormatPr defaultRowHeight="14.4" x14ac:dyDescent="0.3"/>
  <cols>
    <col min="1" max="1" width="16.44140625" customWidth="1"/>
    <col min="2" max="2" width="13.6640625" bestFit="1" customWidth="1"/>
    <col min="3" max="3" width="14.109375" bestFit="1" customWidth="1"/>
    <col min="4" max="4" width="16.6640625" bestFit="1" customWidth="1"/>
    <col min="5" max="5" width="10.5546875" bestFit="1" customWidth="1"/>
    <col min="6" max="6" width="26.5546875" bestFit="1" customWidth="1"/>
    <col min="7" max="7" width="14.6640625" bestFit="1" customWidth="1"/>
    <col min="8" max="8" width="16.33203125" bestFit="1" customWidth="1"/>
    <col min="9" max="9" width="15.109375" bestFit="1" customWidth="1"/>
    <col min="10" max="10" width="17" bestFit="1" customWidth="1"/>
    <col min="13" max="15" width="21" customWidth="1"/>
    <col min="16" max="16" width="11" customWidth="1"/>
    <col min="17" max="17" width="9.33203125" style="13" bestFit="1" customWidth="1"/>
    <col min="18" max="18" width="23.33203125" customWidth="1"/>
  </cols>
  <sheetData>
    <row r="1" spans="1:22" x14ac:dyDescent="0.3">
      <c r="A1" t="s">
        <v>158</v>
      </c>
      <c r="B1" t="s">
        <v>6</v>
      </c>
      <c r="C1" t="s">
        <v>7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58</v>
      </c>
      <c r="L1" t="s">
        <v>476</v>
      </c>
      <c r="M1" t="s">
        <v>535</v>
      </c>
      <c r="N1" t="s">
        <v>554</v>
      </c>
      <c r="O1" t="s">
        <v>874</v>
      </c>
      <c r="P1" t="s">
        <v>878</v>
      </c>
      <c r="Q1" s="13" t="s">
        <v>157</v>
      </c>
      <c r="R1" t="s">
        <v>122</v>
      </c>
      <c r="S1" t="s">
        <v>99</v>
      </c>
      <c r="T1" t="s">
        <v>445</v>
      </c>
      <c r="U1" t="s">
        <v>618</v>
      </c>
      <c r="V1" t="s">
        <v>901</v>
      </c>
    </row>
    <row r="2" spans="1:22" x14ac:dyDescent="0.3">
      <c r="A2" t="s">
        <v>284</v>
      </c>
      <c r="G2">
        <v>146</v>
      </c>
      <c r="Q2" s="13">
        <f t="shared" ref="Q2:Q14" si="0">MAX(B2:J2)</f>
        <v>146</v>
      </c>
      <c r="R2" s="9" t="s">
        <v>523</v>
      </c>
      <c r="T2" t="s">
        <v>515</v>
      </c>
      <c r="U2">
        <f>COUNTA(B2:N2)</f>
        <v>1</v>
      </c>
    </row>
    <row r="3" spans="1:22" x14ac:dyDescent="0.3">
      <c r="A3" t="s">
        <v>253</v>
      </c>
      <c r="G3">
        <v>114</v>
      </c>
      <c r="Q3" s="13">
        <f t="shared" si="0"/>
        <v>114</v>
      </c>
      <c r="R3" t="s">
        <v>523</v>
      </c>
      <c r="U3">
        <f t="shared" ref="U3:U66" si="1">COUNTA(B3:N3)</f>
        <v>1</v>
      </c>
    </row>
    <row r="4" spans="1:22" x14ac:dyDescent="0.3">
      <c r="A4" t="s">
        <v>233</v>
      </c>
      <c r="G4">
        <v>55</v>
      </c>
      <c r="Q4" s="13">
        <f t="shared" si="0"/>
        <v>55</v>
      </c>
      <c r="R4" t="s">
        <v>523</v>
      </c>
      <c r="U4">
        <f t="shared" si="1"/>
        <v>1</v>
      </c>
    </row>
    <row r="5" spans="1:22" x14ac:dyDescent="0.3">
      <c r="A5" t="s">
        <v>213</v>
      </c>
      <c r="G5">
        <v>54</v>
      </c>
      <c r="Q5" s="13">
        <f t="shared" si="0"/>
        <v>54</v>
      </c>
      <c r="R5" t="s">
        <v>523</v>
      </c>
      <c r="U5">
        <f t="shared" si="1"/>
        <v>1</v>
      </c>
    </row>
    <row r="6" spans="1:22" x14ac:dyDescent="0.3">
      <c r="A6" t="s">
        <v>277</v>
      </c>
      <c r="G6">
        <v>39</v>
      </c>
      <c r="Q6" s="13">
        <f t="shared" si="0"/>
        <v>39</v>
      </c>
      <c r="R6" t="s">
        <v>523</v>
      </c>
      <c r="U6">
        <f t="shared" si="1"/>
        <v>1</v>
      </c>
      <c r="V6" t="s">
        <v>905</v>
      </c>
    </row>
    <row r="7" spans="1:22" x14ac:dyDescent="0.3">
      <c r="A7" t="s">
        <v>267</v>
      </c>
      <c r="G7">
        <v>32</v>
      </c>
      <c r="Q7" s="13">
        <f t="shared" si="0"/>
        <v>32</v>
      </c>
      <c r="R7" t="s">
        <v>523</v>
      </c>
      <c r="U7">
        <f t="shared" si="1"/>
        <v>1</v>
      </c>
    </row>
    <row r="8" spans="1:22" x14ac:dyDescent="0.3">
      <c r="A8" t="s">
        <v>362</v>
      </c>
      <c r="H8">
        <v>26</v>
      </c>
      <c r="Q8" s="13">
        <f t="shared" si="0"/>
        <v>26</v>
      </c>
      <c r="R8" t="s">
        <v>523</v>
      </c>
      <c r="U8">
        <f t="shared" si="1"/>
        <v>1</v>
      </c>
    </row>
    <row r="9" spans="1:22" x14ac:dyDescent="0.3">
      <c r="A9" t="s">
        <v>225</v>
      </c>
      <c r="G9">
        <v>23</v>
      </c>
      <c r="Q9" s="13">
        <f t="shared" si="0"/>
        <v>23</v>
      </c>
      <c r="R9" t="s">
        <v>523</v>
      </c>
      <c r="U9">
        <f t="shared" si="1"/>
        <v>1</v>
      </c>
    </row>
    <row r="10" spans="1:22" x14ac:dyDescent="0.3">
      <c r="A10" t="s">
        <v>248</v>
      </c>
      <c r="G10">
        <v>21</v>
      </c>
      <c r="Q10" s="13">
        <f t="shared" si="0"/>
        <v>21</v>
      </c>
      <c r="R10" t="s">
        <v>523</v>
      </c>
      <c r="U10">
        <f t="shared" si="1"/>
        <v>1</v>
      </c>
    </row>
    <row r="11" spans="1:22" x14ac:dyDescent="0.3">
      <c r="A11" t="s">
        <v>207</v>
      </c>
      <c r="G11">
        <v>18</v>
      </c>
      <c r="Q11" s="13">
        <f t="shared" si="0"/>
        <v>18</v>
      </c>
      <c r="R11" t="s">
        <v>523</v>
      </c>
      <c r="U11">
        <f t="shared" si="1"/>
        <v>1</v>
      </c>
    </row>
    <row r="12" spans="1:22" x14ac:dyDescent="0.3">
      <c r="A12" t="s">
        <v>224</v>
      </c>
      <c r="G12">
        <v>15</v>
      </c>
      <c r="Q12" s="13">
        <f t="shared" si="0"/>
        <v>15</v>
      </c>
      <c r="R12" t="s">
        <v>523</v>
      </c>
      <c r="S12" t="s">
        <v>564</v>
      </c>
      <c r="U12">
        <f t="shared" si="1"/>
        <v>1</v>
      </c>
    </row>
    <row r="13" spans="1:22" x14ac:dyDescent="0.3">
      <c r="A13" t="s">
        <v>299</v>
      </c>
      <c r="G13">
        <v>8.6999999999999993</v>
      </c>
      <c r="Q13" s="13">
        <f t="shared" si="0"/>
        <v>8.6999999999999993</v>
      </c>
      <c r="R13" s="9" t="s">
        <v>523</v>
      </c>
      <c r="U13">
        <f t="shared" si="1"/>
        <v>1</v>
      </c>
    </row>
    <row r="14" spans="1:22" x14ac:dyDescent="0.3">
      <c r="A14" t="s">
        <v>198</v>
      </c>
      <c r="G14">
        <v>5.2</v>
      </c>
      <c r="Q14" s="13">
        <f t="shared" si="0"/>
        <v>5.2</v>
      </c>
      <c r="R14" t="s">
        <v>523</v>
      </c>
      <c r="U14">
        <f t="shared" si="1"/>
        <v>1</v>
      </c>
    </row>
    <row r="15" spans="1:22" x14ac:dyDescent="0.3">
      <c r="A15" t="s">
        <v>683</v>
      </c>
      <c r="M15">
        <v>1.9</v>
      </c>
      <c r="R15" t="s">
        <v>523</v>
      </c>
      <c r="U15">
        <f t="shared" si="1"/>
        <v>1</v>
      </c>
    </row>
    <row r="16" spans="1:22" x14ac:dyDescent="0.3">
      <c r="A16" t="s">
        <v>642</v>
      </c>
      <c r="M16">
        <v>79</v>
      </c>
      <c r="Q16" s="13">
        <f>MAX(B16:J16)</f>
        <v>0</v>
      </c>
      <c r="R16" s="8" t="s">
        <v>643</v>
      </c>
      <c r="U16">
        <f t="shared" si="1"/>
        <v>1</v>
      </c>
    </row>
    <row r="17" spans="1:21" x14ac:dyDescent="0.3">
      <c r="A17" t="s">
        <v>699</v>
      </c>
      <c r="M17">
        <v>5.3</v>
      </c>
      <c r="R17" t="s">
        <v>700</v>
      </c>
      <c r="U17">
        <f t="shared" si="1"/>
        <v>1</v>
      </c>
    </row>
    <row r="18" spans="1:21" x14ac:dyDescent="0.3">
      <c r="A18" t="s">
        <v>206</v>
      </c>
      <c r="G18">
        <v>38</v>
      </c>
      <c r="H18">
        <v>13</v>
      </c>
      <c r="O18">
        <v>14</v>
      </c>
      <c r="Q18" s="13">
        <f t="shared" ref="Q18:Q27" si="2">MAX(B18:J18)</f>
        <v>38</v>
      </c>
      <c r="R18" s="7" t="s">
        <v>455</v>
      </c>
      <c r="U18">
        <f t="shared" si="1"/>
        <v>2</v>
      </c>
    </row>
    <row r="19" spans="1:21" x14ac:dyDescent="0.3">
      <c r="A19" t="s">
        <v>348</v>
      </c>
      <c r="E19">
        <v>12</v>
      </c>
      <c r="H19">
        <v>196</v>
      </c>
      <c r="K19">
        <v>9.3000000000000007</v>
      </c>
      <c r="Q19" s="13">
        <f t="shared" si="2"/>
        <v>196</v>
      </c>
      <c r="R19" t="s">
        <v>589</v>
      </c>
      <c r="U19">
        <f t="shared" si="1"/>
        <v>3</v>
      </c>
    </row>
    <row r="20" spans="1:21" x14ac:dyDescent="0.3">
      <c r="A20" t="s">
        <v>312</v>
      </c>
      <c r="E20">
        <v>0.2</v>
      </c>
      <c r="G20">
        <v>1.5</v>
      </c>
      <c r="J20">
        <v>0.5</v>
      </c>
      <c r="O20">
        <v>1.1000000000000001</v>
      </c>
      <c r="Q20" s="13">
        <f t="shared" si="2"/>
        <v>1.5</v>
      </c>
      <c r="R20" s="10" t="s">
        <v>503</v>
      </c>
      <c r="U20">
        <f t="shared" si="1"/>
        <v>3</v>
      </c>
    </row>
    <row r="21" spans="1:21" x14ac:dyDescent="0.3">
      <c r="A21" t="s">
        <v>128</v>
      </c>
      <c r="C21">
        <v>34</v>
      </c>
      <c r="Q21" s="13">
        <f t="shared" si="2"/>
        <v>34</v>
      </c>
      <c r="R21" s="7" t="s">
        <v>464</v>
      </c>
      <c r="S21" t="s">
        <v>458</v>
      </c>
      <c r="U21">
        <f t="shared" si="1"/>
        <v>1</v>
      </c>
    </row>
    <row r="22" spans="1:21" x14ac:dyDescent="0.3">
      <c r="A22" t="s">
        <v>134</v>
      </c>
      <c r="C22">
        <v>1.9</v>
      </c>
      <c r="Q22" s="13">
        <f t="shared" si="2"/>
        <v>1.9</v>
      </c>
      <c r="R22" t="s">
        <v>500</v>
      </c>
      <c r="U22">
        <f t="shared" si="1"/>
        <v>1</v>
      </c>
    </row>
    <row r="23" spans="1:21" x14ac:dyDescent="0.3">
      <c r="A23" t="s">
        <v>644</v>
      </c>
      <c r="K23">
        <v>85</v>
      </c>
      <c r="L23">
        <v>52</v>
      </c>
      <c r="M23">
        <v>60</v>
      </c>
      <c r="Q23" s="13">
        <f t="shared" si="2"/>
        <v>0</v>
      </c>
      <c r="R23" t="s">
        <v>645</v>
      </c>
      <c r="U23">
        <f t="shared" si="1"/>
        <v>3</v>
      </c>
    </row>
    <row r="24" spans="1:21" x14ac:dyDescent="0.3">
      <c r="A24" t="s">
        <v>146</v>
      </c>
      <c r="C24">
        <v>0.4</v>
      </c>
      <c r="F24">
        <v>19</v>
      </c>
      <c r="O24">
        <v>1.2</v>
      </c>
      <c r="Q24" s="13">
        <f t="shared" si="2"/>
        <v>19</v>
      </c>
      <c r="R24" s="9" t="s">
        <v>890</v>
      </c>
      <c r="U24">
        <f t="shared" si="1"/>
        <v>2</v>
      </c>
    </row>
    <row r="25" spans="1:21" x14ac:dyDescent="0.3">
      <c r="A25" t="s">
        <v>269</v>
      </c>
      <c r="F25">
        <v>111</v>
      </c>
      <c r="G25">
        <v>91</v>
      </c>
      <c r="K25">
        <v>273</v>
      </c>
      <c r="L25">
        <v>56</v>
      </c>
      <c r="Q25" s="13">
        <f t="shared" si="2"/>
        <v>111</v>
      </c>
      <c r="R25" s="7" t="s">
        <v>531</v>
      </c>
      <c r="U25">
        <f t="shared" si="1"/>
        <v>4</v>
      </c>
    </row>
    <row r="26" spans="1:21" x14ac:dyDescent="0.3">
      <c r="A26" t="s">
        <v>229</v>
      </c>
      <c r="G26">
        <v>8.6</v>
      </c>
      <c r="K26">
        <v>6.1</v>
      </c>
      <c r="L26">
        <v>8</v>
      </c>
      <c r="Q26" s="13">
        <f t="shared" si="2"/>
        <v>8.6</v>
      </c>
      <c r="R26" s="9" t="s">
        <v>612</v>
      </c>
      <c r="U26">
        <f t="shared" si="1"/>
        <v>3</v>
      </c>
    </row>
    <row r="27" spans="1:21" x14ac:dyDescent="0.3">
      <c r="A27" t="s">
        <v>420</v>
      </c>
      <c r="E27">
        <v>12</v>
      </c>
      <c r="L27">
        <v>10</v>
      </c>
      <c r="Q27" s="13">
        <f t="shared" si="2"/>
        <v>12</v>
      </c>
      <c r="R27" t="s">
        <v>611</v>
      </c>
      <c r="U27">
        <f t="shared" si="1"/>
        <v>2</v>
      </c>
    </row>
    <row r="28" spans="1:21" x14ac:dyDescent="0.3">
      <c r="A28" t="s">
        <v>689</v>
      </c>
      <c r="F28">
        <v>314</v>
      </c>
      <c r="M28">
        <v>93</v>
      </c>
      <c r="R28" s="8" t="s">
        <v>690</v>
      </c>
      <c r="U28">
        <f t="shared" si="1"/>
        <v>2</v>
      </c>
    </row>
    <row r="29" spans="1:21" x14ac:dyDescent="0.3">
      <c r="A29" t="s">
        <v>361</v>
      </c>
      <c r="H29">
        <v>68</v>
      </c>
      <c r="K29">
        <v>100</v>
      </c>
      <c r="Q29" s="13">
        <f>MAX(B29:J29)</f>
        <v>68</v>
      </c>
      <c r="R29" t="s">
        <v>595</v>
      </c>
      <c r="S29" t="s">
        <v>598</v>
      </c>
      <c r="U29">
        <f t="shared" si="1"/>
        <v>2</v>
      </c>
    </row>
    <row r="30" spans="1:21" x14ac:dyDescent="0.3">
      <c r="A30" t="s">
        <v>287</v>
      </c>
      <c r="G30">
        <v>162</v>
      </c>
      <c r="L30">
        <v>7.2</v>
      </c>
      <c r="Q30" s="13">
        <f>MAX(B30:J30)</f>
        <v>162</v>
      </c>
      <c r="R30" t="s">
        <v>511</v>
      </c>
      <c r="S30" t="s">
        <v>512</v>
      </c>
      <c r="U30">
        <f t="shared" si="1"/>
        <v>2</v>
      </c>
    </row>
    <row r="31" spans="1:21" x14ac:dyDescent="0.3">
      <c r="A31" t="s">
        <v>721</v>
      </c>
      <c r="K31">
        <v>7.3</v>
      </c>
      <c r="M31">
        <v>10</v>
      </c>
      <c r="R31" t="s">
        <v>724</v>
      </c>
      <c r="U31">
        <f t="shared" si="1"/>
        <v>2</v>
      </c>
    </row>
    <row r="32" spans="1:21" x14ac:dyDescent="0.3">
      <c r="A32" t="s">
        <v>254</v>
      </c>
      <c r="G32">
        <v>98</v>
      </c>
      <c r="Q32" s="13">
        <f t="shared" ref="Q32:Q40" si="3">MAX(B32:J32)</f>
        <v>98</v>
      </c>
      <c r="R32" s="8" t="s">
        <v>530</v>
      </c>
      <c r="S32" t="s">
        <v>529</v>
      </c>
      <c r="U32">
        <f t="shared" si="1"/>
        <v>1</v>
      </c>
    </row>
    <row r="33" spans="1:21" x14ac:dyDescent="0.3">
      <c r="A33" t="s">
        <v>252</v>
      </c>
      <c r="F33">
        <v>164</v>
      </c>
      <c r="G33">
        <v>115</v>
      </c>
      <c r="K33">
        <v>192</v>
      </c>
      <c r="Q33" s="13">
        <f t="shared" si="3"/>
        <v>164</v>
      </c>
      <c r="R33" t="s">
        <v>522</v>
      </c>
      <c r="S33" t="s">
        <v>521</v>
      </c>
      <c r="U33">
        <f t="shared" si="1"/>
        <v>3</v>
      </c>
    </row>
    <row r="34" spans="1:21" x14ac:dyDescent="0.3">
      <c r="A34" t="s">
        <v>237</v>
      </c>
      <c r="G34">
        <v>55</v>
      </c>
      <c r="Q34" s="13">
        <f t="shared" si="3"/>
        <v>55</v>
      </c>
      <c r="R34" s="8" t="s">
        <v>541</v>
      </c>
      <c r="U34">
        <f t="shared" si="1"/>
        <v>1</v>
      </c>
    </row>
    <row r="35" spans="1:21" x14ac:dyDescent="0.3">
      <c r="A35" t="s">
        <v>103</v>
      </c>
      <c r="B35">
        <v>10</v>
      </c>
      <c r="K35">
        <v>6000</v>
      </c>
      <c r="O35">
        <v>5.0999999999999996</v>
      </c>
      <c r="Q35" s="13">
        <f t="shared" si="3"/>
        <v>10</v>
      </c>
      <c r="R35" s="9" t="s">
        <v>471</v>
      </c>
      <c r="U35">
        <f t="shared" si="1"/>
        <v>2</v>
      </c>
    </row>
    <row r="36" spans="1:21" x14ac:dyDescent="0.3">
      <c r="A36" t="s">
        <v>211</v>
      </c>
      <c r="G36">
        <v>4.5</v>
      </c>
      <c r="O36">
        <v>8.8000000000000007</v>
      </c>
      <c r="Q36" s="13">
        <f t="shared" si="3"/>
        <v>4.5</v>
      </c>
      <c r="R36" s="8" t="s">
        <v>883</v>
      </c>
      <c r="T36" t="s">
        <v>882</v>
      </c>
      <c r="U36">
        <f t="shared" si="1"/>
        <v>1</v>
      </c>
    </row>
    <row r="37" spans="1:21" x14ac:dyDescent="0.3">
      <c r="A37" t="s">
        <v>401</v>
      </c>
      <c r="E37">
        <v>6.5</v>
      </c>
      <c r="Q37" s="13">
        <f t="shared" si="3"/>
        <v>6.5</v>
      </c>
      <c r="R37" s="7" t="s">
        <v>620</v>
      </c>
      <c r="U37">
        <f t="shared" si="1"/>
        <v>1</v>
      </c>
    </row>
    <row r="38" spans="1:21" x14ac:dyDescent="0.3">
      <c r="A38" t="s">
        <v>402</v>
      </c>
      <c r="E38">
        <v>22</v>
      </c>
      <c r="Q38" s="13">
        <f t="shared" si="3"/>
        <v>22</v>
      </c>
      <c r="R38" s="9" t="s">
        <v>608</v>
      </c>
      <c r="S38" s="9" t="s">
        <v>607</v>
      </c>
      <c r="U38">
        <f t="shared" si="1"/>
        <v>1</v>
      </c>
    </row>
    <row r="39" spans="1:21" x14ac:dyDescent="0.3">
      <c r="A39" t="s">
        <v>243</v>
      </c>
      <c r="E39">
        <v>102</v>
      </c>
      <c r="G39">
        <v>258</v>
      </c>
      <c r="K39">
        <v>2200</v>
      </c>
      <c r="Q39" s="13">
        <f t="shared" si="3"/>
        <v>258</v>
      </c>
      <c r="R39" s="7" t="s">
        <v>460</v>
      </c>
      <c r="S39" t="s">
        <v>590</v>
      </c>
      <c r="U39">
        <f t="shared" si="1"/>
        <v>3</v>
      </c>
    </row>
    <row r="40" spans="1:21" x14ac:dyDescent="0.3">
      <c r="A40" t="s">
        <v>648</v>
      </c>
      <c r="K40">
        <v>1900</v>
      </c>
      <c r="M40">
        <v>235</v>
      </c>
      <c r="O40">
        <v>11</v>
      </c>
      <c r="Q40" s="13">
        <f t="shared" si="3"/>
        <v>0</v>
      </c>
      <c r="R40" t="s">
        <v>649</v>
      </c>
      <c r="U40">
        <f t="shared" si="1"/>
        <v>2</v>
      </c>
    </row>
    <row r="41" spans="1:21" x14ac:dyDescent="0.3">
      <c r="A41" t="s">
        <v>712</v>
      </c>
      <c r="M41">
        <v>3.2</v>
      </c>
      <c r="R41" s="8" t="s">
        <v>713</v>
      </c>
      <c r="U41">
        <f t="shared" si="1"/>
        <v>1</v>
      </c>
    </row>
    <row r="42" spans="1:21" x14ac:dyDescent="0.3">
      <c r="A42" t="s">
        <v>199</v>
      </c>
      <c r="G42">
        <v>14</v>
      </c>
      <c r="K42">
        <v>2.2999999999999998</v>
      </c>
      <c r="Q42" s="13">
        <f>MAX(B42:J42)</f>
        <v>14</v>
      </c>
      <c r="R42" s="8" t="s">
        <v>566</v>
      </c>
      <c r="S42" t="s">
        <v>565</v>
      </c>
      <c r="U42">
        <f t="shared" si="1"/>
        <v>2</v>
      </c>
    </row>
    <row r="43" spans="1:21" x14ac:dyDescent="0.3">
      <c r="A43" t="s">
        <v>714</v>
      </c>
      <c r="M43">
        <v>5</v>
      </c>
      <c r="R43" s="8" t="s">
        <v>715</v>
      </c>
      <c r="U43">
        <f t="shared" si="1"/>
        <v>1</v>
      </c>
    </row>
    <row r="44" spans="1:21" x14ac:dyDescent="0.3">
      <c r="A44" t="s">
        <v>167</v>
      </c>
      <c r="G44">
        <v>1600</v>
      </c>
      <c r="K44">
        <v>1200</v>
      </c>
      <c r="Q44" s="13">
        <f t="shared" ref="Q44:Q51" si="4">MAX(B44:J44)</f>
        <v>1600</v>
      </c>
      <c r="R44" s="8" t="s">
        <v>447</v>
      </c>
      <c r="S44" t="s">
        <v>444</v>
      </c>
      <c r="T44" t="s">
        <v>446</v>
      </c>
      <c r="U44">
        <f t="shared" si="1"/>
        <v>2</v>
      </c>
    </row>
    <row r="45" spans="1:21" x14ac:dyDescent="0.3">
      <c r="A45" t="s">
        <v>178</v>
      </c>
      <c r="G45">
        <v>42</v>
      </c>
      <c r="M45">
        <v>43</v>
      </c>
      <c r="Q45" s="13">
        <f t="shared" si="4"/>
        <v>42</v>
      </c>
      <c r="R45" t="s">
        <v>550</v>
      </c>
      <c r="U45">
        <f t="shared" si="1"/>
        <v>2</v>
      </c>
    </row>
    <row r="46" spans="1:21" x14ac:dyDescent="0.3">
      <c r="A46" t="s">
        <v>106</v>
      </c>
      <c r="B46">
        <v>9</v>
      </c>
      <c r="M46">
        <v>6.6</v>
      </c>
      <c r="Q46" s="13">
        <f t="shared" si="4"/>
        <v>9</v>
      </c>
      <c r="R46" t="s">
        <v>487</v>
      </c>
      <c r="U46">
        <f t="shared" si="1"/>
        <v>2</v>
      </c>
    </row>
    <row r="47" spans="1:21" x14ac:dyDescent="0.3">
      <c r="A47" t="s">
        <v>226</v>
      </c>
      <c r="G47">
        <v>78</v>
      </c>
      <c r="K47">
        <v>1700</v>
      </c>
      <c r="Q47" s="13">
        <f t="shared" si="4"/>
        <v>78</v>
      </c>
      <c r="R47" s="8" t="s">
        <v>533</v>
      </c>
      <c r="S47" t="s">
        <v>534</v>
      </c>
      <c r="U47">
        <f t="shared" si="1"/>
        <v>2</v>
      </c>
    </row>
    <row r="48" spans="1:21" x14ac:dyDescent="0.3">
      <c r="A48" t="s">
        <v>129</v>
      </c>
      <c r="C48">
        <v>0.9</v>
      </c>
      <c r="H48">
        <v>0.2</v>
      </c>
      <c r="Q48" s="13">
        <f t="shared" si="4"/>
        <v>0.9</v>
      </c>
      <c r="R48" s="9" t="s">
        <v>725</v>
      </c>
      <c r="S48" t="s">
        <v>726</v>
      </c>
      <c r="U48">
        <f t="shared" si="1"/>
        <v>2</v>
      </c>
    </row>
    <row r="49" spans="1:21" x14ac:dyDescent="0.3">
      <c r="A49" t="s">
        <v>259</v>
      </c>
      <c r="G49">
        <v>112</v>
      </c>
      <c r="Q49" s="13">
        <f t="shared" si="4"/>
        <v>112</v>
      </c>
      <c r="R49" s="8" t="s">
        <v>524</v>
      </c>
      <c r="U49">
        <f t="shared" si="1"/>
        <v>1</v>
      </c>
    </row>
    <row r="50" spans="1:21" x14ac:dyDescent="0.3">
      <c r="A50" t="s">
        <v>161</v>
      </c>
      <c r="D50">
        <v>0.2</v>
      </c>
      <c r="G50">
        <v>1</v>
      </c>
      <c r="J50">
        <v>0.2</v>
      </c>
      <c r="Q50" s="13">
        <f t="shared" si="4"/>
        <v>1</v>
      </c>
      <c r="R50" t="s">
        <v>507</v>
      </c>
      <c r="U50">
        <f t="shared" si="1"/>
        <v>3</v>
      </c>
    </row>
    <row r="51" spans="1:21" x14ac:dyDescent="0.3">
      <c r="A51" t="s">
        <v>132</v>
      </c>
      <c r="C51">
        <v>1.4</v>
      </c>
      <c r="Q51" s="13">
        <f t="shared" si="4"/>
        <v>1.4</v>
      </c>
      <c r="R51" s="8" t="s">
        <v>504</v>
      </c>
      <c r="U51">
        <f t="shared" si="1"/>
        <v>1</v>
      </c>
    </row>
    <row r="52" spans="1:21" x14ac:dyDescent="0.3">
      <c r="A52" t="s">
        <v>673</v>
      </c>
      <c r="M52">
        <v>2</v>
      </c>
      <c r="R52" t="s">
        <v>674</v>
      </c>
      <c r="U52">
        <f t="shared" si="1"/>
        <v>1</v>
      </c>
    </row>
    <row r="53" spans="1:21" x14ac:dyDescent="0.3">
      <c r="A53" t="s">
        <v>215</v>
      </c>
      <c r="G53">
        <v>21</v>
      </c>
      <c r="Q53" s="13">
        <f>MAX(B53:J53)</f>
        <v>21</v>
      </c>
      <c r="R53" s="8" t="s">
        <v>561</v>
      </c>
      <c r="U53">
        <f t="shared" si="1"/>
        <v>1</v>
      </c>
    </row>
    <row r="54" spans="1:21" x14ac:dyDescent="0.3">
      <c r="A54" t="s">
        <v>652</v>
      </c>
      <c r="M54">
        <v>148</v>
      </c>
      <c r="Q54" s="13">
        <f>MAX(B54:J54)</f>
        <v>0</v>
      </c>
      <c r="R54" s="8" t="s">
        <v>653</v>
      </c>
      <c r="U54">
        <f t="shared" si="1"/>
        <v>1</v>
      </c>
    </row>
    <row r="55" spans="1:21" x14ac:dyDescent="0.3">
      <c r="A55" t="s">
        <v>294</v>
      </c>
      <c r="G55">
        <v>53</v>
      </c>
      <c r="K55">
        <v>2.9</v>
      </c>
      <c r="L55">
        <v>13</v>
      </c>
      <c r="Q55" s="13">
        <f>MAX(B55:J55)</f>
        <v>53</v>
      </c>
      <c r="R55" t="s">
        <v>543</v>
      </c>
      <c r="S55" s="9" t="s">
        <v>542</v>
      </c>
      <c r="U55">
        <f t="shared" si="1"/>
        <v>3</v>
      </c>
    </row>
    <row r="56" spans="1:21" x14ac:dyDescent="0.3">
      <c r="A56" t="s">
        <v>201</v>
      </c>
      <c r="G56">
        <v>136</v>
      </c>
      <c r="K56">
        <v>4.7</v>
      </c>
      <c r="Q56" s="13">
        <f>MAX(B56:J56)</f>
        <v>136</v>
      </c>
      <c r="R56" t="s">
        <v>518</v>
      </c>
      <c r="U56">
        <f t="shared" si="1"/>
        <v>2</v>
      </c>
    </row>
    <row r="57" spans="1:21" x14ac:dyDescent="0.3">
      <c r="A57" t="s">
        <v>704</v>
      </c>
      <c r="K57">
        <v>302</v>
      </c>
      <c r="M57">
        <v>139</v>
      </c>
      <c r="R57" s="9" t="s">
        <v>705</v>
      </c>
      <c r="U57">
        <f t="shared" si="1"/>
        <v>2</v>
      </c>
    </row>
    <row r="58" spans="1:21" x14ac:dyDescent="0.3">
      <c r="A58" t="s">
        <v>423</v>
      </c>
      <c r="E58">
        <v>7</v>
      </c>
      <c r="Q58" s="13">
        <f>MAX(B58:J58)</f>
        <v>7</v>
      </c>
      <c r="R58" s="9" t="s">
        <v>619</v>
      </c>
      <c r="U58">
        <f t="shared" si="1"/>
        <v>1</v>
      </c>
    </row>
    <row r="59" spans="1:21" x14ac:dyDescent="0.3">
      <c r="A59" t="s">
        <v>659</v>
      </c>
      <c r="M59">
        <v>7.6</v>
      </c>
      <c r="Q59" s="13">
        <f>MAX(B59:J59)</f>
        <v>0</v>
      </c>
      <c r="R59" s="10" t="s">
        <v>660</v>
      </c>
      <c r="U59">
        <f t="shared" si="1"/>
        <v>1</v>
      </c>
    </row>
    <row r="60" spans="1:21" x14ac:dyDescent="0.3">
      <c r="A60" t="s">
        <v>696</v>
      </c>
      <c r="M60">
        <v>13</v>
      </c>
      <c r="R60" t="s">
        <v>697</v>
      </c>
      <c r="U60">
        <f t="shared" si="1"/>
        <v>1</v>
      </c>
    </row>
    <row r="61" spans="1:21" x14ac:dyDescent="0.3">
      <c r="A61" t="s">
        <v>286</v>
      </c>
      <c r="E61">
        <v>66</v>
      </c>
      <c r="F61">
        <v>407</v>
      </c>
      <c r="G61">
        <v>281</v>
      </c>
      <c r="Q61" s="13">
        <f>MAX(B61:J61)</f>
        <v>407</v>
      </c>
      <c r="R61" t="s">
        <v>492</v>
      </c>
      <c r="U61">
        <f t="shared" si="1"/>
        <v>3</v>
      </c>
    </row>
    <row r="62" spans="1:21" x14ac:dyDescent="0.3">
      <c r="A62" t="s">
        <v>187</v>
      </c>
      <c r="G62">
        <v>221</v>
      </c>
      <c r="Q62" s="13">
        <f>MAX(B62:J62)</f>
        <v>221</v>
      </c>
      <c r="R62" t="s">
        <v>492</v>
      </c>
      <c r="U62">
        <f t="shared" si="1"/>
        <v>1</v>
      </c>
    </row>
    <row r="63" spans="1:21" x14ac:dyDescent="0.3">
      <c r="A63" t="s">
        <v>718</v>
      </c>
      <c r="M63">
        <v>4.0999999999999996</v>
      </c>
      <c r="R63" t="s">
        <v>722</v>
      </c>
      <c r="U63">
        <f t="shared" si="1"/>
        <v>1</v>
      </c>
    </row>
    <row r="64" spans="1:21" x14ac:dyDescent="0.3">
      <c r="A64" t="s">
        <v>360</v>
      </c>
      <c r="F64">
        <v>311</v>
      </c>
      <c r="H64">
        <v>584</v>
      </c>
      <c r="Q64" s="13">
        <f>MAX(B64:J64)</f>
        <v>584</v>
      </c>
      <c r="R64" s="9" t="s">
        <v>581</v>
      </c>
      <c r="U64">
        <f t="shared" si="1"/>
        <v>2</v>
      </c>
    </row>
    <row r="65" spans="1:22" x14ac:dyDescent="0.3">
      <c r="A65" t="s">
        <v>173</v>
      </c>
      <c r="G65">
        <v>204</v>
      </c>
      <c r="K65">
        <v>661</v>
      </c>
      <c r="Q65" s="13">
        <f>MAX(B65:J65)</f>
        <v>204</v>
      </c>
      <c r="R65" t="s">
        <v>509</v>
      </c>
      <c r="U65">
        <f t="shared" si="1"/>
        <v>2</v>
      </c>
    </row>
    <row r="66" spans="1:22" x14ac:dyDescent="0.3">
      <c r="A66" t="s">
        <v>135</v>
      </c>
      <c r="C66">
        <v>4.5</v>
      </c>
      <c r="Q66" s="13">
        <f>MAX(B66:J66)</f>
        <v>4.5</v>
      </c>
      <c r="R66" t="s">
        <v>484</v>
      </c>
      <c r="U66">
        <f t="shared" si="1"/>
        <v>1</v>
      </c>
    </row>
    <row r="67" spans="1:22" x14ac:dyDescent="0.3">
      <c r="A67" t="s">
        <v>636</v>
      </c>
      <c r="K67">
        <v>73</v>
      </c>
      <c r="M67">
        <v>64</v>
      </c>
      <c r="Q67" s="13">
        <f>MAX(B67:J67)</f>
        <v>0</v>
      </c>
      <c r="R67" s="8" t="s">
        <v>638</v>
      </c>
      <c r="S67" t="s">
        <v>637</v>
      </c>
      <c r="U67">
        <f t="shared" ref="U67:U130" si="5">COUNTA(B67:N67)</f>
        <v>2</v>
      </c>
    </row>
    <row r="68" spans="1:22" x14ac:dyDescent="0.3">
      <c r="A68" t="s">
        <v>661</v>
      </c>
      <c r="K68">
        <v>305</v>
      </c>
      <c r="M68">
        <v>1.5</v>
      </c>
      <c r="Q68" s="13">
        <f>MAX(B68:J68)</f>
        <v>0</v>
      </c>
      <c r="R68" s="9" t="s">
        <v>662</v>
      </c>
      <c r="U68">
        <f t="shared" si="5"/>
        <v>2</v>
      </c>
    </row>
    <row r="69" spans="1:22" x14ac:dyDescent="0.3">
      <c r="A69" t="s">
        <v>720</v>
      </c>
      <c r="K69">
        <v>0.1</v>
      </c>
      <c r="M69">
        <v>7.3</v>
      </c>
      <c r="R69" t="s">
        <v>723</v>
      </c>
      <c r="U69">
        <f t="shared" si="5"/>
        <v>2</v>
      </c>
    </row>
    <row r="70" spans="1:22" x14ac:dyDescent="0.3">
      <c r="A70" t="s">
        <v>255</v>
      </c>
      <c r="E70">
        <v>17</v>
      </c>
      <c r="G70">
        <v>8.3000000000000007</v>
      </c>
      <c r="Q70" s="13">
        <f>MAX(B70:J70)</f>
        <v>17</v>
      </c>
      <c r="R70" t="s">
        <v>483</v>
      </c>
      <c r="U70">
        <f t="shared" si="5"/>
        <v>2</v>
      </c>
    </row>
    <row r="71" spans="1:22" x14ac:dyDescent="0.3">
      <c r="A71" t="s">
        <v>631</v>
      </c>
      <c r="M71">
        <v>14</v>
      </c>
      <c r="Q71" s="13">
        <f>MAX(B71:J71)</f>
        <v>0</v>
      </c>
      <c r="R71" s="15" t="s">
        <v>632</v>
      </c>
      <c r="S71" t="s">
        <v>630</v>
      </c>
      <c r="U71">
        <f t="shared" si="5"/>
        <v>1</v>
      </c>
    </row>
    <row r="72" spans="1:22" x14ac:dyDescent="0.3">
      <c r="A72" t="s">
        <v>666</v>
      </c>
      <c r="M72">
        <v>1.9</v>
      </c>
      <c r="R72" t="s">
        <v>667</v>
      </c>
      <c r="U72">
        <f t="shared" si="5"/>
        <v>1</v>
      </c>
    </row>
    <row r="73" spans="1:22" x14ac:dyDescent="0.3">
      <c r="A73" t="s">
        <v>190</v>
      </c>
      <c r="G73">
        <v>154</v>
      </c>
      <c r="Q73" s="13">
        <f>MAX(B73:J73)</f>
        <v>154</v>
      </c>
      <c r="R73" t="s">
        <v>514</v>
      </c>
      <c r="S73" t="s">
        <v>513</v>
      </c>
      <c r="U73">
        <f t="shared" si="5"/>
        <v>1</v>
      </c>
    </row>
    <row r="74" spans="1:22" x14ac:dyDescent="0.3">
      <c r="A74" t="s">
        <v>681</v>
      </c>
      <c r="M74">
        <v>3.7</v>
      </c>
      <c r="R74" s="9" t="s">
        <v>682</v>
      </c>
      <c r="U74">
        <f t="shared" si="5"/>
        <v>1</v>
      </c>
      <c r="V74" t="s">
        <v>904</v>
      </c>
    </row>
    <row r="75" spans="1:22" x14ac:dyDescent="0.3">
      <c r="A75" t="s">
        <v>359</v>
      </c>
      <c r="H75">
        <v>67</v>
      </c>
      <c r="Q75" s="13">
        <f>MAX(B75:J75)</f>
        <v>67</v>
      </c>
      <c r="R75" s="9" t="s">
        <v>596</v>
      </c>
      <c r="T75" t="s">
        <v>597</v>
      </c>
      <c r="U75">
        <f t="shared" si="5"/>
        <v>1</v>
      </c>
    </row>
    <row r="76" spans="1:22" x14ac:dyDescent="0.3">
      <c r="A76" t="s">
        <v>236</v>
      </c>
      <c r="F76">
        <v>29</v>
      </c>
      <c r="G76">
        <v>3.3</v>
      </c>
      <c r="P76">
        <v>1.1000000000000001</v>
      </c>
      <c r="R76" t="s">
        <v>895</v>
      </c>
      <c r="U76">
        <f t="shared" si="5"/>
        <v>2</v>
      </c>
    </row>
    <row r="77" spans="1:22" x14ac:dyDescent="0.3">
      <c r="A77" t="s">
        <v>654</v>
      </c>
      <c r="M77">
        <v>3</v>
      </c>
      <c r="Q77" s="13">
        <f>MAX(B77:J77)</f>
        <v>0</v>
      </c>
      <c r="R77" s="8" t="s">
        <v>655</v>
      </c>
      <c r="U77">
        <f t="shared" si="5"/>
        <v>1</v>
      </c>
    </row>
    <row r="78" spans="1:22" x14ac:dyDescent="0.3">
      <c r="A78" t="s">
        <v>369</v>
      </c>
      <c r="H78">
        <v>297</v>
      </c>
      <c r="Q78" s="13">
        <f>MAX(B78:J78)</f>
        <v>297</v>
      </c>
      <c r="R78" s="9" t="s">
        <v>587</v>
      </c>
      <c r="U78">
        <f t="shared" si="5"/>
        <v>1</v>
      </c>
    </row>
    <row r="79" spans="1:22" x14ac:dyDescent="0.3">
      <c r="A79" t="s">
        <v>716</v>
      </c>
      <c r="K79">
        <v>574</v>
      </c>
      <c r="M79">
        <v>666</v>
      </c>
      <c r="R79" t="s">
        <v>717</v>
      </c>
      <c r="U79">
        <f t="shared" si="5"/>
        <v>2</v>
      </c>
    </row>
    <row r="80" spans="1:22" x14ac:dyDescent="0.3">
      <c r="A80" t="s">
        <v>380</v>
      </c>
      <c r="E80">
        <v>30</v>
      </c>
      <c r="Q80" s="13">
        <f>MAX(B80:J80)</f>
        <v>30</v>
      </c>
      <c r="R80" t="s">
        <v>604</v>
      </c>
      <c r="U80">
        <f t="shared" si="5"/>
        <v>1</v>
      </c>
    </row>
    <row r="81" spans="1:21" x14ac:dyDescent="0.3">
      <c r="A81" t="s">
        <v>115</v>
      </c>
      <c r="B81">
        <v>310</v>
      </c>
      <c r="Q81" s="13">
        <f>MAX(B81:J81)</f>
        <v>310</v>
      </c>
      <c r="R81" s="9" t="s">
        <v>448</v>
      </c>
      <c r="T81" s="8" t="s">
        <v>449</v>
      </c>
      <c r="U81">
        <f t="shared" si="5"/>
        <v>1</v>
      </c>
    </row>
    <row r="82" spans="1:21" x14ac:dyDescent="0.3">
      <c r="A82" t="s">
        <v>221</v>
      </c>
      <c r="G82">
        <v>215</v>
      </c>
      <c r="Q82" s="13">
        <f>MAX(B82:J82)</f>
        <v>215</v>
      </c>
      <c r="R82" s="9" t="s">
        <v>508</v>
      </c>
      <c r="S82" t="s">
        <v>510</v>
      </c>
      <c r="U82">
        <f t="shared" si="5"/>
        <v>1</v>
      </c>
    </row>
    <row r="83" spans="1:21" x14ac:dyDescent="0.3">
      <c r="A83" t="s">
        <v>222</v>
      </c>
      <c r="G83">
        <v>21</v>
      </c>
      <c r="K83">
        <v>4</v>
      </c>
      <c r="Q83" s="13">
        <f>MAX(B83:J83)</f>
        <v>21</v>
      </c>
      <c r="R83" t="s">
        <v>563</v>
      </c>
      <c r="S83" t="s">
        <v>562</v>
      </c>
      <c r="T83" t="s">
        <v>744</v>
      </c>
      <c r="U83">
        <f t="shared" si="5"/>
        <v>2</v>
      </c>
    </row>
    <row r="84" spans="1:21" x14ac:dyDescent="0.3">
      <c r="A84" t="s">
        <v>159</v>
      </c>
      <c r="D84">
        <v>1.2</v>
      </c>
      <c r="Q84" s="13">
        <f>MAX(B84:J84)</f>
        <v>1.2</v>
      </c>
      <c r="R84" t="s">
        <v>506</v>
      </c>
      <c r="U84">
        <f t="shared" si="5"/>
        <v>1</v>
      </c>
    </row>
    <row r="85" spans="1:21" x14ac:dyDescent="0.3">
      <c r="A85" t="s">
        <v>668</v>
      </c>
      <c r="M85">
        <v>3.3</v>
      </c>
      <c r="R85" t="s">
        <v>669</v>
      </c>
      <c r="U85">
        <f t="shared" si="5"/>
        <v>1</v>
      </c>
    </row>
    <row r="86" spans="1:21" x14ac:dyDescent="0.3">
      <c r="A86" t="s">
        <v>633</v>
      </c>
      <c r="M86">
        <v>15</v>
      </c>
      <c r="Q86" s="13">
        <f t="shared" ref="Q86:Q96" si="6">MAX(B86:J86)</f>
        <v>0</v>
      </c>
      <c r="R86" t="s">
        <v>634</v>
      </c>
      <c r="S86" t="s">
        <v>635</v>
      </c>
      <c r="U86">
        <f t="shared" si="5"/>
        <v>1</v>
      </c>
    </row>
    <row r="87" spans="1:21" x14ac:dyDescent="0.3">
      <c r="A87" t="s">
        <v>346</v>
      </c>
      <c r="H87">
        <v>86</v>
      </c>
      <c r="Q87" s="13">
        <f t="shared" si="6"/>
        <v>86</v>
      </c>
      <c r="R87" s="7" t="s">
        <v>593</v>
      </c>
      <c r="U87">
        <f t="shared" si="5"/>
        <v>1</v>
      </c>
    </row>
    <row r="88" spans="1:21" x14ac:dyDescent="0.3">
      <c r="A88" t="s">
        <v>166</v>
      </c>
      <c r="G88">
        <v>26</v>
      </c>
      <c r="Q88" s="13">
        <f t="shared" si="6"/>
        <v>26</v>
      </c>
      <c r="R88" s="9" t="s">
        <v>556</v>
      </c>
      <c r="U88">
        <f t="shared" si="5"/>
        <v>1</v>
      </c>
    </row>
    <row r="89" spans="1:21" x14ac:dyDescent="0.3">
      <c r="A89" t="s">
        <v>251</v>
      </c>
      <c r="G89">
        <v>92</v>
      </c>
      <c r="H89">
        <v>290</v>
      </c>
      <c r="K89">
        <v>95</v>
      </c>
      <c r="Q89" s="13">
        <f t="shared" si="6"/>
        <v>290</v>
      </c>
      <c r="R89" s="9" t="s">
        <v>450</v>
      </c>
      <c r="U89">
        <f t="shared" si="5"/>
        <v>3</v>
      </c>
    </row>
    <row r="90" spans="1:21" x14ac:dyDescent="0.3">
      <c r="A90" t="s">
        <v>208</v>
      </c>
      <c r="G90">
        <v>5.9</v>
      </c>
      <c r="Q90" s="13">
        <f t="shared" si="6"/>
        <v>5.9</v>
      </c>
      <c r="R90" s="9" t="s">
        <v>621</v>
      </c>
      <c r="U90">
        <f t="shared" si="5"/>
        <v>1</v>
      </c>
    </row>
    <row r="91" spans="1:21" x14ac:dyDescent="0.3">
      <c r="A91" t="s">
        <v>195</v>
      </c>
      <c r="G91">
        <v>9.6999999999999993</v>
      </c>
      <c r="Q91" s="13">
        <f t="shared" si="6"/>
        <v>9.6999999999999993</v>
      </c>
      <c r="R91" s="12" t="s">
        <v>578</v>
      </c>
      <c r="U91">
        <f t="shared" si="5"/>
        <v>1</v>
      </c>
    </row>
    <row r="92" spans="1:21" x14ac:dyDescent="0.3">
      <c r="A92" t="s">
        <v>227</v>
      </c>
      <c r="G92">
        <v>774</v>
      </c>
      <c r="K92">
        <v>734</v>
      </c>
      <c r="Q92" s="13">
        <f t="shared" si="6"/>
        <v>774</v>
      </c>
      <c r="R92" t="s">
        <v>488</v>
      </c>
      <c r="U92">
        <f t="shared" si="5"/>
        <v>2</v>
      </c>
    </row>
    <row r="93" spans="1:21" x14ac:dyDescent="0.3">
      <c r="A93" t="s">
        <v>174</v>
      </c>
      <c r="F93">
        <v>16</v>
      </c>
      <c r="G93">
        <v>44</v>
      </c>
      <c r="L93">
        <v>39</v>
      </c>
      <c r="Q93" s="13">
        <f t="shared" si="6"/>
        <v>44</v>
      </c>
      <c r="R93" t="s">
        <v>548</v>
      </c>
      <c r="S93" t="s">
        <v>547</v>
      </c>
      <c r="U93">
        <f t="shared" si="5"/>
        <v>3</v>
      </c>
    </row>
    <row r="94" spans="1:21" x14ac:dyDescent="0.3">
      <c r="A94" t="s">
        <v>113</v>
      </c>
      <c r="B94">
        <v>3.6</v>
      </c>
      <c r="Q94" s="13">
        <f t="shared" si="6"/>
        <v>3.6</v>
      </c>
      <c r="R94" s="7" t="s">
        <v>496</v>
      </c>
      <c r="S94" t="s">
        <v>497</v>
      </c>
      <c r="U94">
        <f t="shared" si="5"/>
        <v>1</v>
      </c>
    </row>
    <row r="95" spans="1:21" x14ac:dyDescent="0.3">
      <c r="A95" t="s">
        <v>646</v>
      </c>
      <c r="G95">
        <v>7.4</v>
      </c>
      <c r="M95">
        <v>14</v>
      </c>
      <c r="Q95" s="13">
        <f t="shared" si="6"/>
        <v>7.4</v>
      </c>
      <c r="R95" t="s">
        <v>647</v>
      </c>
      <c r="U95">
        <f t="shared" si="5"/>
        <v>2</v>
      </c>
    </row>
    <row r="96" spans="1:21" x14ac:dyDescent="0.3">
      <c r="A96" t="s">
        <v>891</v>
      </c>
      <c r="H96">
        <v>0.1</v>
      </c>
      <c r="O96">
        <v>1.3</v>
      </c>
      <c r="Q96" s="13">
        <f t="shared" si="6"/>
        <v>0.1</v>
      </c>
      <c r="R96" t="s">
        <v>896</v>
      </c>
      <c r="U96">
        <f t="shared" si="5"/>
        <v>1</v>
      </c>
    </row>
    <row r="97" spans="1:21" x14ac:dyDescent="0.3">
      <c r="A97" t="s">
        <v>692</v>
      </c>
      <c r="M97">
        <v>3.1</v>
      </c>
      <c r="R97" t="s">
        <v>691</v>
      </c>
      <c r="U97">
        <f t="shared" si="5"/>
        <v>1</v>
      </c>
    </row>
    <row r="98" spans="1:21" x14ac:dyDescent="0.3">
      <c r="A98" t="s">
        <v>170</v>
      </c>
      <c r="C98">
        <v>5.0999999999999996</v>
      </c>
      <c r="G98">
        <v>142</v>
      </c>
      <c r="Q98" s="13">
        <f>MAX(B98:J98)</f>
        <v>142</v>
      </c>
      <c r="R98" t="s">
        <v>517</v>
      </c>
      <c r="S98" t="s">
        <v>516</v>
      </c>
      <c r="U98">
        <f t="shared" si="5"/>
        <v>2</v>
      </c>
    </row>
    <row r="99" spans="1:21" x14ac:dyDescent="0.3">
      <c r="A99" t="s">
        <v>354</v>
      </c>
      <c r="H99">
        <v>495</v>
      </c>
      <c r="Q99" s="13">
        <f>MAX(B99:J99)</f>
        <v>495</v>
      </c>
      <c r="R99" s="9" t="s">
        <v>584</v>
      </c>
      <c r="U99">
        <f t="shared" si="5"/>
        <v>1</v>
      </c>
    </row>
    <row r="100" spans="1:21" x14ac:dyDescent="0.3">
      <c r="A100" t="s">
        <v>169</v>
      </c>
      <c r="G100">
        <v>3300</v>
      </c>
      <c r="K100">
        <v>8000</v>
      </c>
      <c r="Q100" s="13">
        <f>MAX(B100:J100)</f>
        <v>3300</v>
      </c>
      <c r="R100" s="7" t="s">
        <v>438</v>
      </c>
      <c r="S100" t="s">
        <v>439</v>
      </c>
      <c r="U100">
        <f t="shared" si="5"/>
        <v>2</v>
      </c>
    </row>
    <row r="101" spans="1:21" x14ac:dyDescent="0.3">
      <c r="A101" t="s">
        <v>196</v>
      </c>
      <c r="F101">
        <v>6.4</v>
      </c>
      <c r="G101">
        <v>27</v>
      </c>
      <c r="Q101" s="13">
        <f>MAX(B101:J101)</f>
        <v>27</v>
      </c>
      <c r="R101" s="11" t="s">
        <v>553</v>
      </c>
      <c r="S101" t="s">
        <v>558</v>
      </c>
      <c r="U101">
        <f t="shared" si="5"/>
        <v>2</v>
      </c>
    </row>
    <row r="102" spans="1:21" x14ac:dyDescent="0.3">
      <c r="A102" t="s">
        <v>709</v>
      </c>
      <c r="F102">
        <v>2.6</v>
      </c>
      <c r="K102">
        <v>44</v>
      </c>
      <c r="M102">
        <v>6.3</v>
      </c>
      <c r="R102" t="s">
        <v>710</v>
      </c>
      <c r="U102">
        <f t="shared" si="5"/>
        <v>3</v>
      </c>
    </row>
    <row r="103" spans="1:21" x14ac:dyDescent="0.3">
      <c r="A103" t="s">
        <v>290</v>
      </c>
      <c r="G103">
        <v>7.9</v>
      </c>
      <c r="Q103" s="13">
        <f t="shared" ref="Q103:Q110" si="7">MAX(B103:J103)</f>
        <v>7.9</v>
      </c>
      <c r="R103" s="9" t="s">
        <v>614</v>
      </c>
      <c r="U103">
        <f t="shared" si="5"/>
        <v>1</v>
      </c>
    </row>
    <row r="104" spans="1:21" x14ac:dyDescent="0.3">
      <c r="A104" t="s">
        <v>145</v>
      </c>
      <c r="C104">
        <v>1.8</v>
      </c>
      <c r="H104">
        <v>3.9</v>
      </c>
      <c r="K104">
        <v>3.3</v>
      </c>
      <c r="M104">
        <v>2.1</v>
      </c>
      <c r="Q104" s="13">
        <f t="shared" si="7"/>
        <v>3.9</v>
      </c>
      <c r="R104" t="s">
        <v>501</v>
      </c>
      <c r="U104">
        <f t="shared" si="5"/>
        <v>4</v>
      </c>
    </row>
    <row r="105" spans="1:21" x14ac:dyDescent="0.3">
      <c r="A105" t="s">
        <v>176</v>
      </c>
      <c r="G105">
        <v>658</v>
      </c>
      <c r="K105">
        <v>7000</v>
      </c>
      <c r="Q105" s="13">
        <f t="shared" si="7"/>
        <v>658</v>
      </c>
      <c r="R105" s="8" t="s">
        <v>477</v>
      </c>
      <c r="U105">
        <f t="shared" si="5"/>
        <v>2</v>
      </c>
    </row>
    <row r="106" spans="1:21" x14ac:dyDescent="0.3">
      <c r="A106" t="s">
        <v>656</v>
      </c>
      <c r="M106">
        <v>45</v>
      </c>
      <c r="Q106" s="13">
        <f t="shared" si="7"/>
        <v>0</v>
      </c>
      <c r="R106" s="7" t="s">
        <v>657</v>
      </c>
      <c r="U106">
        <f t="shared" si="5"/>
        <v>1</v>
      </c>
    </row>
    <row r="107" spans="1:21" x14ac:dyDescent="0.3">
      <c r="A107" t="s">
        <v>650</v>
      </c>
      <c r="F107">
        <v>50</v>
      </c>
      <c r="L107">
        <v>37</v>
      </c>
      <c r="M107">
        <v>1.3</v>
      </c>
      <c r="Q107" s="13">
        <f t="shared" si="7"/>
        <v>50</v>
      </c>
      <c r="R107" s="8" t="s">
        <v>651</v>
      </c>
      <c r="U107">
        <f t="shared" si="5"/>
        <v>3</v>
      </c>
    </row>
    <row r="108" spans="1:21" x14ac:dyDescent="0.3">
      <c r="A108" t="s">
        <v>218</v>
      </c>
      <c r="G108">
        <v>33</v>
      </c>
      <c r="Q108" s="13">
        <f t="shared" si="7"/>
        <v>33</v>
      </c>
      <c r="R108" s="8" t="s">
        <v>551</v>
      </c>
      <c r="U108">
        <f t="shared" si="5"/>
        <v>1</v>
      </c>
    </row>
    <row r="109" spans="1:21" x14ac:dyDescent="0.3">
      <c r="A109" t="s">
        <v>228</v>
      </c>
      <c r="G109">
        <v>12</v>
      </c>
      <c r="K109">
        <v>22</v>
      </c>
      <c r="Q109" s="13">
        <f t="shared" si="7"/>
        <v>12</v>
      </c>
      <c r="R109" t="s">
        <v>567</v>
      </c>
      <c r="U109">
        <f t="shared" si="5"/>
        <v>2</v>
      </c>
    </row>
    <row r="110" spans="1:21" x14ac:dyDescent="0.3">
      <c r="A110" t="s">
        <v>389</v>
      </c>
      <c r="E110">
        <v>58</v>
      </c>
      <c r="K110">
        <v>686</v>
      </c>
      <c r="Q110" s="13">
        <f t="shared" si="7"/>
        <v>58</v>
      </c>
      <c r="R110" s="9" t="s">
        <v>601</v>
      </c>
      <c r="S110" s="9" t="s">
        <v>600</v>
      </c>
      <c r="U110">
        <f t="shared" si="5"/>
        <v>2</v>
      </c>
    </row>
    <row r="111" spans="1:21" x14ac:dyDescent="0.3">
      <c r="A111" t="s">
        <v>693</v>
      </c>
      <c r="F111">
        <v>116</v>
      </c>
      <c r="M111">
        <v>15</v>
      </c>
      <c r="R111" s="8" t="s">
        <v>694</v>
      </c>
      <c r="S111" t="s">
        <v>695</v>
      </c>
      <c r="U111">
        <f t="shared" si="5"/>
        <v>2</v>
      </c>
    </row>
    <row r="112" spans="1:21" x14ac:dyDescent="0.3">
      <c r="A112" t="s">
        <v>185</v>
      </c>
      <c r="G112">
        <v>26</v>
      </c>
      <c r="Q112" s="13">
        <f>MAX(B112:J112)</f>
        <v>26</v>
      </c>
      <c r="R112" s="7" t="s">
        <v>557</v>
      </c>
      <c r="U112">
        <f t="shared" si="5"/>
        <v>1</v>
      </c>
    </row>
    <row r="113" spans="1:22" x14ac:dyDescent="0.3">
      <c r="A113" t="s">
        <v>428</v>
      </c>
      <c r="E113">
        <v>55</v>
      </c>
      <c r="K113">
        <v>323</v>
      </c>
      <c r="Q113" s="13">
        <f>MAX(B113:J113)</f>
        <v>55</v>
      </c>
      <c r="R113" t="s">
        <v>602</v>
      </c>
      <c r="U113">
        <f t="shared" si="5"/>
        <v>2</v>
      </c>
    </row>
    <row r="114" spans="1:22" x14ac:dyDescent="0.3">
      <c r="A114" t="s">
        <v>887</v>
      </c>
      <c r="G114">
        <v>5.5</v>
      </c>
      <c r="O114">
        <v>4.2</v>
      </c>
      <c r="R114" t="s">
        <v>888</v>
      </c>
      <c r="S114" t="s">
        <v>889</v>
      </c>
      <c r="U114">
        <f t="shared" si="5"/>
        <v>1</v>
      </c>
      <c r="V114" t="s">
        <v>902</v>
      </c>
    </row>
    <row r="115" spans="1:22" x14ac:dyDescent="0.3">
      <c r="A115" t="s">
        <v>625</v>
      </c>
      <c r="M115">
        <v>2200</v>
      </c>
      <c r="Q115" s="13">
        <f>MAX(B115:J115)</f>
        <v>0</v>
      </c>
      <c r="R115" s="9" t="s">
        <v>624</v>
      </c>
      <c r="U115">
        <f t="shared" si="5"/>
        <v>1</v>
      </c>
    </row>
    <row r="116" spans="1:22" x14ac:dyDescent="0.3">
      <c r="A116" t="s">
        <v>164</v>
      </c>
      <c r="D116">
        <v>43</v>
      </c>
      <c r="Q116" s="13">
        <f>MAX(B116:J116)</f>
        <v>43</v>
      </c>
      <c r="R116" t="s">
        <v>493</v>
      </c>
      <c r="U116">
        <f t="shared" si="5"/>
        <v>1</v>
      </c>
    </row>
    <row r="117" spans="1:22" x14ac:dyDescent="0.3">
      <c r="A117" t="s">
        <v>235</v>
      </c>
      <c r="F117">
        <v>5.7</v>
      </c>
      <c r="G117">
        <v>108</v>
      </c>
      <c r="K117">
        <v>170</v>
      </c>
      <c r="Q117" s="13">
        <f>MAX(B117:J117)</f>
        <v>108</v>
      </c>
      <c r="R117" t="s">
        <v>526</v>
      </c>
      <c r="U117">
        <f t="shared" si="5"/>
        <v>3</v>
      </c>
    </row>
    <row r="118" spans="1:22" x14ac:dyDescent="0.3">
      <c r="A118" t="s">
        <v>110</v>
      </c>
      <c r="B118">
        <v>52</v>
      </c>
      <c r="E118">
        <v>73</v>
      </c>
      <c r="G118">
        <v>116</v>
      </c>
      <c r="Q118" s="13">
        <f>MAX(B118:J118)</f>
        <v>116</v>
      </c>
      <c r="R118" t="s">
        <v>462</v>
      </c>
      <c r="U118">
        <f t="shared" si="5"/>
        <v>3</v>
      </c>
    </row>
    <row r="119" spans="1:22" x14ac:dyDescent="0.3">
      <c r="A119" t="s">
        <v>884</v>
      </c>
      <c r="O119">
        <v>3.3</v>
      </c>
      <c r="R119" t="s">
        <v>892</v>
      </c>
      <c r="S119" t="s">
        <v>885</v>
      </c>
      <c r="T119" t="s">
        <v>882</v>
      </c>
      <c r="U119">
        <f t="shared" si="5"/>
        <v>0</v>
      </c>
    </row>
    <row r="120" spans="1:22" x14ac:dyDescent="0.3">
      <c r="A120" t="s">
        <v>182</v>
      </c>
      <c r="G120">
        <v>222</v>
      </c>
      <c r="M120">
        <v>56</v>
      </c>
      <c r="Q120" s="13">
        <f>MAX(B120:J120)</f>
        <v>222</v>
      </c>
      <c r="R120" s="9" t="s">
        <v>481</v>
      </c>
      <c r="U120">
        <f t="shared" si="5"/>
        <v>2</v>
      </c>
    </row>
    <row r="121" spans="1:22" x14ac:dyDescent="0.3">
      <c r="A121" t="s">
        <v>205</v>
      </c>
      <c r="E121">
        <v>0.6</v>
      </c>
      <c r="G121">
        <v>13</v>
      </c>
      <c r="Q121" s="13">
        <f>MAX(B121:J121)</f>
        <v>13</v>
      </c>
      <c r="R121" s="7" t="s">
        <v>466</v>
      </c>
      <c r="S121" t="s">
        <v>440</v>
      </c>
      <c r="U121">
        <f t="shared" si="5"/>
        <v>2</v>
      </c>
    </row>
    <row r="122" spans="1:22" x14ac:dyDescent="0.3">
      <c r="A122" t="s">
        <v>100</v>
      </c>
      <c r="B122">
        <v>2000</v>
      </c>
      <c r="K122">
        <v>6000</v>
      </c>
      <c r="Q122" s="13">
        <f>MAX(B122:J122)</f>
        <v>2000</v>
      </c>
      <c r="R122" s="7" t="s">
        <v>441</v>
      </c>
      <c r="S122" t="s">
        <v>440</v>
      </c>
      <c r="U122">
        <f t="shared" si="5"/>
        <v>2</v>
      </c>
    </row>
    <row r="123" spans="1:22" x14ac:dyDescent="0.3">
      <c r="A123" t="s">
        <v>184</v>
      </c>
      <c r="G123">
        <v>26</v>
      </c>
      <c r="L123">
        <v>14</v>
      </c>
      <c r="Q123" s="13">
        <f>MAX(B123:J123)</f>
        <v>26</v>
      </c>
      <c r="R123" s="7" t="s">
        <v>559</v>
      </c>
      <c r="U123">
        <f t="shared" si="5"/>
        <v>2</v>
      </c>
    </row>
    <row r="124" spans="1:22" x14ac:dyDescent="0.3">
      <c r="A124" t="s">
        <v>395</v>
      </c>
      <c r="E124">
        <v>99</v>
      </c>
      <c r="Q124" s="13">
        <f>MAX(B124:J124)</f>
        <v>99</v>
      </c>
      <c r="R124" s="7" t="s">
        <v>591</v>
      </c>
      <c r="U124">
        <f t="shared" si="5"/>
        <v>1</v>
      </c>
    </row>
    <row r="125" spans="1:22" x14ac:dyDescent="0.3">
      <c r="A125" t="s">
        <v>686</v>
      </c>
      <c r="M125">
        <v>2.8</v>
      </c>
      <c r="R125" s="8" t="s">
        <v>684</v>
      </c>
      <c r="S125" t="s">
        <v>685</v>
      </c>
      <c r="U125">
        <f t="shared" si="5"/>
        <v>1</v>
      </c>
    </row>
    <row r="126" spans="1:22" x14ac:dyDescent="0.3">
      <c r="A126" t="s">
        <v>172</v>
      </c>
      <c r="G126">
        <v>249</v>
      </c>
      <c r="Q126" s="13">
        <f t="shared" ref="Q126:Q136" si="8">MAX(B126:J126)</f>
        <v>249</v>
      </c>
      <c r="R126" t="s">
        <v>494</v>
      </c>
      <c r="S126" t="s">
        <v>172</v>
      </c>
      <c r="T126" s="7" t="s">
        <v>480</v>
      </c>
      <c r="U126">
        <f t="shared" si="5"/>
        <v>1</v>
      </c>
    </row>
    <row r="127" spans="1:22" x14ac:dyDescent="0.3">
      <c r="A127" t="s">
        <v>366</v>
      </c>
      <c r="H127">
        <v>574</v>
      </c>
      <c r="K127">
        <v>1800</v>
      </c>
      <c r="Q127" s="13">
        <f t="shared" si="8"/>
        <v>574</v>
      </c>
      <c r="R127" s="9" t="s">
        <v>582</v>
      </c>
      <c r="U127">
        <f t="shared" si="5"/>
        <v>2</v>
      </c>
    </row>
    <row r="128" spans="1:22" x14ac:dyDescent="0.3">
      <c r="A128" t="s">
        <v>125</v>
      </c>
      <c r="C128">
        <v>4.5</v>
      </c>
      <c r="Q128" s="13">
        <f t="shared" si="8"/>
        <v>4.5</v>
      </c>
      <c r="R128" s="7" t="s">
        <v>474</v>
      </c>
      <c r="U128">
        <f t="shared" si="5"/>
        <v>1</v>
      </c>
    </row>
    <row r="129" spans="1:21" x14ac:dyDescent="0.3">
      <c r="A129" t="s">
        <v>279</v>
      </c>
      <c r="F129">
        <v>1.2</v>
      </c>
      <c r="G129">
        <v>12</v>
      </c>
      <c r="Q129" s="13">
        <f t="shared" si="8"/>
        <v>12</v>
      </c>
      <c r="R129" s="7" t="s">
        <v>569</v>
      </c>
      <c r="S129" t="s">
        <v>568</v>
      </c>
      <c r="U129">
        <f t="shared" si="5"/>
        <v>2</v>
      </c>
    </row>
    <row r="130" spans="1:21" x14ac:dyDescent="0.3">
      <c r="A130" t="s">
        <v>192</v>
      </c>
      <c r="F130">
        <v>7.3</v>
      </c>
      <c r="G130">
        <v>22</v>
      </c>
      <c r="K130">
        <v>160</v>
      </c>
      <c r="Q130" s="13">
        <f t="shared" si="8"/>
        <v>22</v>
      </c>
      <c r="R130" t="s">
        <v>560</v>
      </c>
      <c r="U130">
        <f t="shared" si="5"/>
        <v>3</v>
      </c>
    </row>
    <row r="131" spans="1:21" x14ac:dyDescent="0.3">
      <c r="A131" t="s">
        <v>191</v>
      </c>
      <c r="E131">
        <v>17</v>
      </c>
      <c r="G131">
        <v>46</v>
      </c>
      <c r="Q131" s="13">
        <f t="shared" si="8"/>
        <v>46</v>
      </c>
      <c r="R131" t="s">
        <v>463</v>
      </c>
      <c r="U131">
        <f t="shared" ref="U131:U194" si="9">COUNTA(B131:N131)</f>
        <v>2</v>
      </c>
    </row>
    <row r="132" spans="1:21" x14ac:dyDescent="0.3">
      <c r="A132" t="s">
        <v>663</v>
      </c>
      <c r="M132">
        <v>1.9</v>
      </c>
      <c r="Q132" s="13">
        <f t="shared" si="8"/>
        <v>0</v>
      </c>
      <c r="R132" t="s">
        <v>665</v>
      </c>
      <c r="S132" t="s">
        <v>664</v>
      </c>
      <c r="U132">
        <f t="shared" si="9"/>
        <v>1</v>
      </c>
    </row>
    <row r="133" spans="1:21" x14ac:dyDescent="0.3">
      <c r="A133" t="s">
        <v>407</v>
      </c>
      <c r="E133">
        <v>0.4</v>
      </c>
      <c r="M133">
        <v>5.6</v>
      </c>
      <c r="Q133" s="13">
        <f t="shared" si="8"/>
        <v>0.4</v>
      </c>
      <c r="R133" t="s">
        <v>640</v>
      </c>
      <c r="S133" t="s">
        <v>639</v>
      </c>
      <c r="U133">
        <f t="shared" si="9"/>
        <v>2</v>
      </c>
    </row>
    <row r="134" spans="1:21" x14ac:dyDescent="0.3">
      <c r="A134" t="s">
        <v>278</v>
      </c>
      <c r="G134">
        <v>45</v>
      </c>
      <c r="Q134" s="13">
        <f t="shared" si="8"/>
        <v>45</v>
      </c>
      <c r="R134" t="s">
        <v>546</v>
      </c>
      <c r="U134">
        <f t="shared" si="9"/>
        <v>1</v>
      </c>
    </row>
    <row r="135" spans="1:21" x14ac:dyDescent="0.3">
      <c r="A135" t="s">
        <v>628</v>
      </c>
      <c r="K135">
        <v>237</v>
      </c>
      <c r="M135">
        <v>24</v>
      </c>
      <c r="Q135" s="13">
        <f t="shared" si="8"/>
        <v>0</v>
      </c>
      <c r="R135" s="8" t="s">
        <v>629</v>
      </c>
      <c r="U135">
        <f t="shared" si="9"/>
        <v>2</v>
      </c>
    </row>
    <row r="136" spans="1:21" x14ac:dyDescent="0.3">
      <c r="A136" t="s">
        <v>353</v>
      </c>
      <c r="H136">
        <v>16</v>
      </c>
      <c r="K136">
        <v>78</v>
      </c>
      <c r="L136">
        <v>25</v>
      </c>
      <c r="Q136" s="13">
        <f t="shared" si="8"/>
        <v>16</v>
      </c>
      <c r="R136" s="9" t="s">
        <v>610</v>
      </c>
      <c r="U136">
        <f t="shared" si="9"/>
        <v>3</v>
      </c>
    </row>
    <row r="137" spans="1:21" x14ac:dyDescent="0.3">
      <c r="A137" t="s">
        <v>675</v>
      </c>
      <c r="K137">
        <v>1.3</v>
      </c>
      <c r="M137">
        <v>2</v>
      </c>
      <c r="R137" s="8" t="s">
        <v>676</v>
      </c>
      <c r="U137">
        <f t="shared" si="9"/>
        <v>2</v>
      </c>
    </row>
    <row r="138" spans="1:21" x14ac:dyDescent="0.3">
      <c r="A138" t="s">
        <v>261</v>
      </c>
      <c r="F138">
        <v>4.2</v>
      </c>
      <c r="G138">
        <v>56</v>
      </c>
      <c r="Q138" s="13">
        <f>MAX(B138:J138)</f>
        <v>56</v>
      </c>
      <c r="R138" t="s">
        <v>540</v>
      </c>
      <c r="S138" t="s">
        <v>529</v>
      </c>
      <c r="U138">
        <f t="shared" si="9"/>
        <v>2</v>
      </c>
    </row>
    <row r="139" spans="1:21" x14ac:dyDescent="0.3">
      <c r="A139" t="s">
        <v>231</v>
      </c>
      <c r="G139">
        <v>1700</v>
      </c>
      <c r="K139">
        <v>1300</v>
      </c>
      <c r="M139">
        <v>2000</v>
      </c>
      <c r="Q139" s="13">
        <f>MAX(B139:J139)</f>
        <v>1700</v>
      </c>
      <c r="R139" t="s">
        <v>442</v>
      </c>
      <c r="S139" t="s">
        <v>443</v>
      </c>
      <c r="U139">
        <f t="shared" si="9"/>
        <v>3</v>
      </c>
    </row>
    <row r="140" spans="1:21" x14ac:dyDescent="0.3">
      <c r="A140" t="s">
        <v>282</v>
      </c>
      <c r="E140">
        <v>22</v>
      </c>
      <c r="G140">
        <v>204</v>
      </c>
      <c r="Q140" s="13">
        <f>MAX(B140:J140)</f>
        <v>204</v>
      </c>
      <c r="R140" s="9" t="s">
        <v>451</v>
      </c>
      <c r="S140" t="s">
        <v>452</v>
      </c>
      <c r="T140" t="s">
        <v>957</v>
      </c>
      <c r="U140">
        <f t="shared" si="9"/>
        <v>2</v>
      </c>
    </row>
    <row r="141" spans="1:21" x14ac:dyDescent="0.3">
      <c r="A141" t="s">
        <v>698</v>
      </c>
      <c r="M141">
        <v>23</v>
      </c>
      <c r="R141" s="7" t="s">
        <v>701</v>
      </c>
      <c r="U141">
        <f t="shared" si="9"/>
        <v>1</v>
      </c>
    </row>
    <row r="142" spans="1:21" x14ac:dyDescent="0.3">
      <c r="A142" t="s">
        <v>358</v>
      </c>
      <c r="H142">
        <v>84</v>
      </c>
      <c r="K142">
        <v>1700</v>
      </c>
      <c r="M142">
        <v>477</v>
      </c>
      <c r="Q142" s="13">
        <f>MAX(B142:J142)</f>
        <v>84</v>
      </c>
      <c r="R142" t="s">
        <v>594</v>
      </c>
      <c r="S142" t="s">
        <v>599</v>
      </c>
      <c r="U142">
        <f t="shared" si="9"/>
        <v>3</v>
      </c>
    </row>
    <row r="143" spans="1:21" x14ac:dyDescent="0.3">
      <c r="A143" t="s">
        <v>670</v>
      </c>
      <c r="M143">
        <v>2.7</v>
      </c>
      <c r="R143" t="s">
        <v>671</v>
      </c>
      <c r="S143" t="s">
        <v>672</v>
      </c>
      <c r="U143">
        <f t="shared" si="9"/>
        <v>1</v>
      </c>
    </row>
    <row r="144" spans="1:21" x14ac:dyDescent="0.3">
      <c r="A144" t="s">
        <v>679</v>
      </c>
      <c r="K144">
        <v>519</v>
      </c>
      <c r="M144">
        <v>130</v>
      </c>
      <c r="R144" s="8" t="s">
        <v>680</v>
      </c>
      <c r="U144">
        <f t="shared" si="9"/>
        <v>2</v>
      </c>
    </row>
    <row r="145" spans="1:21" x14ac:dyDescent="0.3">
      <c r="A145" t="s">
        <v>189</v>
      </c>
      <c r="G145">
        <v>82</v>
      </c>
      <c r="Q145" s="13">
        <f t="shared" ref="Q145:Q152" si="10">MAX(B145:J145)</f>
        <v>82</v>
      </c>
      <c r="R145" s="9" t="s">
        <v>532</v>
      </c>
      <c r="U145">
        <f t="shared" si="9"/>
        <v>1</v>
      </c>
    </row>
    <row r="146" spans="1:21" x14ac:dyDescent="0.3">
      <c r="A146" t="s">
        <v>242</v>
      </c>
      <c r="G146">
        <v>11</v>
      </c>
      <c r="Q146" s="13">
        <f t="shared" si="10"/>
        <v>11</v>
      </c>
      <c r="R146" s="9" t="s">
        <v>573</v>
      </c>
      <c r="S146" t="s">
        <v>572</v>
      </c>
      <c r="T146" t="s">
        <v>574</v>
      </c>
      <c r="U146">
        <f t="shared" si="9"/>
        <v>1</v>
      </c>
    </row>
    <row r="147" spans="1:21" x14ac:dyDescent="0.3">
      <c r="A147" t="s">
        <v>136</v>
      </c>
      <c r="C147">
        <v>38</v>
      </c>
      <c r="Q147" s="13">
        <f t="shared" si="10"/>
        <v>38</v>
      </c>
      <c r="R147" t="s">
        <v>482</v>
      </c>
      <c r="U147">
        <f t="shared" si="9"/>
        <v>1</v>
      </c>
    </row>
    <row r="148" spans="1:21" x14ac:dyDescent="0.3">
      <c r="A148" t="s">
        <v>214</v>
      </c>
      <c r="G148">
        <v>5.3</v>
      </c>
      <c r="K148">
        <v>1.5</v>
      </c>
      <c r="Q148" s="13">
        <f t="shared" si="10"/>
        <v>5.3</v>
      </c>
      <c r="R148" t="s">
        <v>623</v>
      </c>
      <c r="U148">
        <f t="shared" si="9"/>
        <v>2</v>
      </c>
    </row>
    <row r="149" spans="1:21" x14ac:dyDescent="0.3">
      <c r="A149" t="s">
        <v>126</v>
      </c>
      <c r="C149">
        <v>8</v>
      </c>
      <c r="G149">
        <v>262</v>
      </c>
      <c r="Q149" s="13">
        <f t="shared" si="10"/>
        <v>262</v>
      </c>
      <c r="R149" s="7" t="s">
        <v>459</v>
      </c>
      <c r="U149">
        <f t="shared" si="9"/>
        <v>2</v>
      </c>
    </row>
    <row r="150" spans="1:21" x14ac:dyDescent="0.3">
      <c r="A150" t="s">
        <v>258</v>
      </c>
      <c r="G150">
        <v>7.1</v>
      </c>
      <c r="Q150" s="13">
        <f t="shared" si="10"/>
        <v>7.1</v>
      </c>
      <c r="R150" s="8" t="s">
        <v>617</v>
      </c>
      <c r="S150" s="9" t="s">
        <v>616</v>
      </c>
      <c r="U150">
        <f t="shared" si="9"/>
        <v>1</v>
      </c>
    </row>
    <row r="151" spans="1:21" x14ac:dyDescent="0.3">
      <c r="A151" t="s">
        <v>101</v>
      </c>
      <c r="B151">
        <v>34</v>
      </c>
      <c r="Q151" s="13">
        <f t="shared" si="10"/>
        <v>34</v>
      </c>
      <c r="R151" s="9" t="s">
        <v>456</v>
      </c>
      <c r="S151" t="s">
        <v>457</v>
      </c>
      <c r="U151">
        <f t="shared" si="9"/>
        <v>1</v>
      </c>
    </row>
    <row r="152" spans="1:21" x14ac:dyDescent="0.3">
      <c r="A152" t="s">
        <v>216</v>
      </c>
      <c r="G152">
        <v>11</v>
      </c>
      <c r="Q152" s="13">
        <f t="shared" si="10"/>
        <v>11</v>
      </c>
      <c r="R152" s="9" t="s">
        <v>570</v>
      </c>
      <c r="S152" t="s">
        <v>571</v>
      </c>
      <c r="U152">
        <f t="shared" si="9"/>
        <v>1</v>
      </c>
    </row>
    <row r="153" spans="1:21" x14ac:dyDescent="0.3">
      <c r="A153" t="s">
        <v>677</v>
      </c>
      <c r="M153">
        <v>3</v>
      </c>
      <c r="R153" t="s">
        <v>678</v>
      </c>
      <c r="U153">
        <f t="shared" si="9"/>
        <v>1</v>
      </c>
    </row>
    <row r="154" spans="1:21" x14ac:dyDescent="0.3">
      <c r="A154" t="s">
        <v>202</v>
      </c>
      <c r="G154">
        <v>762</v>
      </c>
      <c r="L154">
        <v>202</v>
      </c>
      <c r="Q154" s="13">
        <f>MAX(B154:J154)</f>
        <v>762</v>
      </c>
      <c r="R154" t="s">
        <v>489</v>
      </c>
      <c r="U154">
        <f t="shared" si="9"/>
        <v>2</v>
      </c>
    </row>
    <row r="155" spans="1:21" x14ac:dyDescent="0.3">
      <c r="A155" t="s">
        <v>123</v>
      </c>
      <c r="C155">
        <v>8.5</v>
      </c>
      <c r="Q155" s="13">
        <f>MAX(B155:J155)</f>
        <v>8.5</v>
      </c>
      <c r="R155" s="7" t="s">
        <v>470</v>
      </c>
      <c r="S155" t="s">
        <v>613</v>
      </c>
      <c r="U155">
        <f t="shared" si="9"/>
        <v>1</v>
      </c>
    </row>
    <row r="156" spans="1:21" ht="26.4" x14ac:dyDescent="0.3">
      <c r="A156" t="s">
        <v>350</v>
      </c>
      <c r="H156">
        <v>236</v>
      </c>
      <c r="K156">
        <v>61</v>
      </c>
      <c r="Q156" s="13">
        <f>MAX(B156:J156)</f>
        <v>236</v>
      </c>
      <c r="R156" s="14" t="s">
        <v>588</v>
      </c>
      <c r="U156">
        <f t="shared" si="9"/>
        <v>2</v>
      </c>
    </row>
    <row r="157" spans="1:21" x14ac:dyDescent="0.3">
      <c r="A157" t="s">
        <v>886</v>
      </c>
      <c r="O157">
        <v>1.6</v>
      </c>
      <c r="R157" t="s">
        <v>893</v>
      </c>
      <c r="S157" t="s">
        <v>894</v>
      </c>
      <c r="U157">
        <f t="shared" si="9"/>
        <v>0</v>
      </c>
    </row>
    <row r="158" spans="1:21" x14ac:dyDescent="0.3">
      <c r="A158" t="s">
        <v>308</v>
      </c>
      <c r="G158">
        <v>295</v>
      </c>
      <c r="Q158" s="13">
        <f>MAX(B158:J158)</f>
        <v>295</v>
      </c>
      <c r="R158" t="s">
        <v>490</v>
      </c>
      <c r="U158">
        <f t="shared" si="9"/>
        <v>1</v>
      </c>
    </row>
    <row r="159" spans="1:21" x14ac:dyDescent="0.3">
      <c r="A159" t="s">
        <v>397</v>
      </c>
      <c r="E159">
        <v>7.4</v>
      </c>
      <c r="Q159" s="13">
        <f>MAX(B159:J159)</f>
        <v>7.4</v>
      </c>
      <c r="R159" t="s">
        <v>615</v>
      </c>
      <c r="U159">
        <f t="shared" si="9"/>
        <v>1</v>
      </c>
    </row>
    <row r="160" spans="1:21" x14ac:dyDescent="0.3">
      <c r="A160" t="s">
        <v>398</v>
      </c>
      <c r="E160">
        <v>21</v>
      </c>
      <c r="M160">
        <v>30</v>
      </c>
      <c r="Q160" s="13">
        <f>MAX(B160:J160)</f>
        <v>21</v>
      </c>
      <c r="R160" t="s">
        <v>609</v>
      </c>
      <c r="U160">
        <f t="shared" si="9"/>
        <v>2</v>
      </c>
    </row>
    <row r="161" spans="1:21" x14ac:dyDescent="0.3">
      <c r="A161" t="s">
        <v>706</v>
      </c>
      <c r="M161">
        <v>4</v>
      </c>
      <c r="R161" t="s">
        <v>708</v>
      </c>
      <c r="S161" t="s">
        <v>707</v>
      </c>
      <c r="U161">
        <f t="shared" si="9"/>
        <v>1</v>
      </c>
    </row>
    <row r="162" spans="1:21" x14ac:dyDescent="0.3">
      <c r="A162" t="s">
        <v>117</v>
      </c>
      <c r="B162">
        <v>2.2999999999999998</v>
      </c>
      <c r="Q162" s="13">
        <f>MAX(B162:J162)</f>
        <v>2.2999999999999998</v>
      </c>
      <c r="R162" t="s">
        <v>498</v>
      </c>
      <c r="U162">
        <f t="shared" si="9"/>
        <v>1</v>
      </c>
    </row>
    <row r="163" spans="1:21" x14ac:dyDescent="0.3">
      <c r="A163" t="s">
        <v>112</v>
      </c>
      <c r="B163">
        <v>41</v>
      </c>
      <c r="C163">
        <v>24</v>
      </c>
      <c r="E163">
        <v>59</v>
      </c>
      <c r="H163">
        <v>43</v>
      </c>
      <c r="J163">
        <v>25</v>
      </c>
      <c r="M163">
        <v>84</v>
      </c>
      <c r="Q163" s="13">
        <f>MAX(B163:J163)</f>
        <v>59</v>
      </c>
      <c r="R163" t="s">
        <v>454</v>
      </c>
      <c r="U163">
        <f t="shared" si="9"/>
        <v>6</v>
      </c>
    </row>
    <row r="164" spans="1:21" x14ac:dyDescent="0.3">
      <c r="A164" t="s">
        <v>121</v>
      </c>
      <c r="B164">
        <v>5.5</v>
      </c>
      <c r="E164">
        <v>0.7</v>
      </c>
      <c r="M164">
        <v>2.1</v>
      </c>
      <c r="Q164" s="13">
        <f>MAX(B164:J164)</f>
        <v>5.5</v>
      </c>
      <c r="R164" s="9" t="s">
        <v>472</v>
      </c>
      <c r="U164">
        <f t="shared" si="9"/>
        <v>3</v>
      </c>
    </row>
    <row r="165" spans="1:21" x14ac:dyDescent="0.3">
      <c r="A165" t="s">
        <v>880</v>
      </c>
      <c r="O165">
        <v>1.5</v>
      </c>
      <c r="R165" s="20" t="s">
        <v>881</v>
      </c>
      <c r="U165">
        <f t="shared" si="9"/>
        <v>0</v>
      </c>
    </row>
    <row r="166" spans="1:21" x14ac:dyDescent="0.3">
      <c r="A166" t="s">
        <v>108</v>
      </c>
      <c r="B166">
        <v>4.0999999999999996</v>
      </c>
      <c r="Q166" s="13">
        <f t="shared" ref="Q166:Q207" si="11">MAX(B166:J166)</f>
        <v>4.0999999999999996</v>
      </c>
      <c r="R166" t="s">
        <v>486</v>
      </c>
      <c r="S166" t="s">
        <v>485</v>
      </c>
      <c r="U166">
        <f t="shared" si="9"/>
        <v>1</v>
      </c>
    </row>
    <row r="167" spans="1:21" x14ac:dyDescent="0.3">
      <c r="A167" t="s">
        <v>352</v>
      </c>
      <c r="H167">
        <v>1500</v>
      </c>
      <c r="K167">
        <v>219</v>
      </c>
      <c r="Q167" s="13">
        <f t="shared" si="11"/>
        <v>1500</v>
      </c>
      <c r="R167" s="9" t="s">
        <v>579</v>
      </c>
      <c r="U167">
        <f t="shared" si="9"/>
        <v>2</v>
      </c>
    </row>
    <row r="168" spans="1:21" x14ac:dyDescent="0.3">
      <c r="A168" t="s">
        <v>175</v>
      </c>
      <c r="G168">
        <v>76</v>
      </c>
      <c r="M168">
        <v>27</v>
      </c>
      <c r="Q168" s="13">
        <f t="shared" si="11"/>
        <v>76</v>
      </c>
      <c r="R168" s="7" t="s">
        <v>536</v>
      </c>
      <c r="U168">
        <f t="shared" si="9"/>
        <v>2</v>
      </c>
    </row>
    <row r="169" spans="1:21" x14ac:dyDescent="0.3">
      <c r="A169" t="s">
        <v>183</v>
      </c>
      <c r="F169">
        <v>143</v>
      </c>
      <c r="G169">
        <v>64</v>
      </c>
      <c r="Q169" s="13">
        <f t="shared" si="11"/>
        <v>143</v>
      </c>
      <c r="R169" s="10" t="s">
        <v>537</v>
      </c>
      <c r="S169" t="s">
        <v>538</v>
      </c>
      <c r="U169">
        <f t="shared" si="9"/>
        <v>2</v>
      </c>
    </row>
    <row r="170" spans="1:21" x14ac:dyDescent="0.3">
      <c r="A170" t="s">
        <v>626</v>
      </c>
      <c r="M170">
        <v>5.4</v>
      </c>
      <c r="Q170" s="13">
        <f t="shared" si="11"/>
        <v>0</v>
      </c>
      <c r="R170" s="9" t="s">
        <v>627</v>
      </c>
      <c r="U170">
        <f t="shared" si="9"/>
        <v>1</v>
      </c>
    </row>
    <row r="171" spans="1:21" x14ac:dyDescent="0.3">
      <c r="A171" t="s">
        <v>133</v>
      </c>
      <c r="C171">
        <v>1.5</v>
      </c>
      <c r="Q171" s="13">
        <f t="shared" si="11"/>
        <v>1.5</v>
      </c>
      <c r="R171" s="9" t="s">
        <v>502</v>
      </c>
      <c r="U171">
        <f t="shared" si="9"/>
        <v>1</v>
      </c>
    </row>
    <row r="172" spans="1:21" x14ac:dyDescent="0.3">
      <c r="A172" t="s">
        <v>271</v>
      </c>
      <c r="G172">
        <v>49</v>
      </c>
      <c r="L172">
        <v>8</v>
      </c>
      <c r="Q172" s="13">
        <f t="shared" si="11"/>
        <v>49</v>
      </c>
      <c r="R172" t="s">
        <v>545</v>
      </c>
      <c r="U172">
        <f t="shared" si="9"/>
        <v>2</v>
      </c>
    </row>
    <row r="173" spans="1:21" x14ac:dyDescent="0.3">
      <c r="A173" t="s">
        <v>382</v>
      </c>
      <c r="B173">
        <v>55</v>
      </c>
      <c r="E173">
        <v>53</v>
      </c>
      <c r="F173">
        <v>64</v>
      </c>
      <c r="L173">
        <v>81</v>
      </c>
      <c r="Q173" s="13">
        <f t="shared" si="11"/>
        <v>64</v>
      </c>
      <c r="R173" s="9" t="s">
        <v>603</v>
      </c>
      <c r="U173">
        <f t="shared" si="9"/>
        <v>4</v>
      </c>
    </row>
    <row r="174" spans="1:21" x14ac:dyDescent="0.3">
      <c r="A174" t="s">
        <v>131</v>
      </c>
      <c r="C174">
        <v>212</v>
      </c>
      <c r="Q174" s="13">
        <f t="shared" si="11"/>
        <v>212</v>
      </c>
      <c r="R174" s="7" t="s">
        <v>461</v>
      </c>
      <c r="U174">
        <f t="shared" si="9"/>
        <v>1</v>
      </c>
    </row>
    <row r="175" spans="1:21" x14ac:dyDescent="0.3">
      <c r="A175" t="s">
        <v>230</v>
      </c>
      <c r="G175">
        <v>9.9</v>
      </c>
      <c r="L175">
        <v>38</v>
      </c>
      <c r="Q175" s="13">
        <f t="shared" si="11"/>
        <v>9.9</v>
      </c>
      <c r="R175" s="9" t="s">
        <v>577</v>
      </c>
      <c r="U175">
        <f t="shared" si="9"/>
        <v>2</v>
      </c>
    </row>
    <row r="176" spans="1:21" x14ac:dyDescent="0.3">
      <c r="A176" t="s">
        <v>247</v>
      </c>
      <c r="G176">
        <v>11</v>
      </c>
      <c r="N176">
        <v>2.5</v>
      </c>
      <c r="Q176" s="13">
        <f t="shared" si="11"/>
        <v>11</v>
      </c>
      <c r="R176" s="9" t="s">
        <v>575</v>
      </c>
      <c r="U176">
        <f t="shared" si="9"/>
        <v>2</v>
      </c>
    </row>
    <row r="177" spans="1:21" x14ac:dyDescent="0.3">
      <c r="A177" t="s">
        <v>345</v>
      </c>
      <c r="H177">
        <v>474</v>
      </c>
      <c r="K177">
        <v>281</v>
      </c>
      <c r="Q177" s="13">
        <f t="shared" si="11"/>
        <v>474</v>
      </c>
      <c r="R177" s="9" t="s">
        <v>585</v>
      </c>
      <c r="U177">
        <f t="shared" si="9"/>
        <v>2</v>
      </c>
    </row>
    <row r="178" spans="1:21" x14ac:dyDescent="0.3">
      <c r="A178" t="s">
        <v>239</v>
      </c>
      <c r="F178">
        <v>146</v>
      </c>
      <c r="G178">
        <v>99</v>
      </c>
      <c r="K178">
        <v>286</v>
      </c>
      <c r="Q178" s="13">
        <f t="shared" si="11"/>
        <v>146</v>
      </c>
      <c r="R178" s="9" t="s">
        <v>527</v>
      </c>
      <c r="S178" t="s">
        <v>528</v>
      </c>
      <c r="U178">
        <f t="shared" si="9"/>
        <v>3</v>
      </c>
    </row>
    <row r="179" spans="1:21" x14ac:dyDescent="0.3">
      <c r="A179" t="s">
        <v>272</v>
      </c>
      <c r="G179">
        <v>27</v>
      </c>
      <c r="K179">
        <v>38</v>
      </c>
      <c r="N179">
        <v>9.8000000000000007</v>
      </c>
      <c r="Q179" s="13">
        <f t="shared" si="11"/>
        <v>27</v>
      </c>
      <c r="R179" t="s">
        <v>555</v>
      </c>
      <c r="U179">
        <f t="shared" si="9"/>
        <v>3</v>
      </c>
    </row>
    <row r="180" spans="1:21" x14ac:dyDescent="0.3">
      <c r="A180" t="s">
        <v>219</v>
      </c>
      <c r="G180">
        <v>1.3</v>
      </c>
      <c r="M180">
        <v>2</v>
      </c>
      <c r="Q180" s="13">
        <f t="shared" si="11"/>
        <v>1.3</v>
      </c>
      <c r="R180" s="9" t="s">
        <v>711</v>
      </c>
      <c r="U180">
        <f t="shared" si="9"/>
        <v>2</v>
      </c>
    </row>
    <row r="181" spans="1:21" x14ac:dyDescent="0.3">
      <c r="A181" t="s">
        <v>355</v>
      </c>
      <c r="H181">
        <v>305</v>
      </c>
      <c r="K181">
        <v>426</v>
      </c>
      <c r="Q181" s="13">
        <f t="shared" si="11"/>
        <v>305</v>
      </c>
      <c r="R181" s="8" t="s">
        <v>586</v>
      </c>
      <c r="U181">
        <f t="shared" si="9"/>
        <v>2</v>
      </c>
    </row>
    <row r="182" spans="1:21" x14ac:dyDescent="0.3">
      <c r="A182" t="s">
        <v>417</v>
      </c>
      <c r="E182">
        <v>92</v>
      </c>
      <c r="K182">
        <v>204</v>
      </c>
      <c r="Q182" s="13">
        <f t="shared" si="11"/>
        <v>92</v>
      </c>
      <c r="R182" s="9" t="s">
        <v>592</v>
      </c>
      <c r="U182">
        <f t="shared" si="9"/>
        <v>2</v>
      </c>
    </row>
    <row r="183" spans="1:21" x14ac:dyDescent="0.3">
      <c r="A183" t="s">
        <v>519</v>
      </c>
      <c r="G183">
        <v>126</v>
      </c>
      <c r="K183">
        <v>4700</v>
      </c>
      <c r="Q183" s="13">
        <f t="shared" si="11"/>
        <v>126</v>
      </c>
      <c r="R183" t="s">
        <v>520</v>
      </c>
      <c r="U183">
        <f t="shared" si="9"/>
        <v>2</v>
      </c>
    </row>
    <row r="184" spans="1:21" x14ac:dyDescent="0.3">
      <c r="A184" t="s">
        <v>177</v>
      </c>
      <c r="G184">
        <v>39</v>
      </c>
      <c r="K184">
        <v>48</v>
      </c>
      <c r="M184">
        <v>75</v>
      </c>
      <c r="Q184" s="13">
        <f t="shared" si="11"/>
        <v>39</v>
      </c>
      <c r="R184" s="9" t="s">
        <v>539</v>
      </c>
      <c r="U184">
        <f t="shared" si="9"/>
        <v>3</v>
      </c>
    </row>
    <row r="185" spans="1:21" x14ac:dyDescent="0.3">
      <c r="A185" t="s">
        <v>349</v>
      </c>
      <c r="B185">
        <v>59</v>
      </c>
      <c r="E185">
        <v>56</v>
      </c>
      <c r="H185">
        <v>372</v>
      </c>
      <c r="K185">
        <v>167</v>
      </c>
      <c r="Q185" s="13">
        <f t="shared" si="11"/>
        <v>372</v>
      </c>
      <c r="R185" t="s">
        <v>469</v>
      </c>
      <c r="U185">
        <f t="shared" si="9"/>
        <v>4</v>
      </c>
    </row>
    <row r="186" spans="1:21" x14ac:dyDescent="0.3">
      <c r="A186" t="s">
        <v>409</v>
      </c>
      <c r="E186">
        <v>933</v>
      </c>
      <c r="Q186" s="13">
        <f t="shared" si="11"/>
        <v>933</v>
      </c>
      <c r="R186" t="s">
        <v>491</v>
      </c>
      <c r="T186" t="s">
        <v>580</v>
      </c>
      <c r="U186">
        <f t="shared" si="9"/>
        <v>1</v>
      </c>
    </row>
    <row r="187" spans="1:21" x14ac:dyDescent="0.3">
      <c r="A187" t="s">
        <v>365</v>
      </c>
      <c r="H187">
        <v>562</v>
      </c>
      <c r="Q187" s="13">
        <f t="shared" si="11"/>
        <v>562</v>
      </c>
      <c r="R187" t="s">
        <v>491</v>
      </c>
      <c r="T187" t="s">
        <v>583</v>
      </c>
      <c r="U187">
        <f t="shared" si="9"/>
        <v>1</v>
      </c>
    </row>
    <row r="188" spans="1:21" x14ac:dyDescent="0.3">
      <c r="A188" t="s">
        <v>313</v>
      </c>
      <c r="G188">
        <v>286</v>
      </c>
      <c r="Q188" s="13">
        <f t="shared" si="11"/>
        <v>286</v>
      </c>
      <c r="R188" t="s">
        <v>491</v>
      </c>
      <c r="S188" t="s">
        <v>478</v>
      </c>
      <c r="T188" t="s">
        <v>479</v>
      </c>
      <c r="U188">
        <f t="shared" si="9"/>
        <v>1</v>
      </c>
    </row>
    <row r="189" spans="1:21" x14ac:dyDescent="0.3">
      <c r="A189" t="s">
        <v>171</v>
      </c>
      <c r="G189">
        <v>108</v>
      </c>
      <c r="Q189" s="13">
        <f t="shared" si="11"/>
        <v>108</v>
      </c>
      <c r="R189" t="s">
        <v>491</v>
      </c>
      <c r="T189" t="s">
        <v>525</v>
      </c>
      <c r="U189">
        <f t="shared" si="9"/>
        <v>1</v>
      </c>
    </row>
    <row r="190" spans="1:21" x14ac:dyDescent="0.3">
      <c r="A190" t="s">
        <v>285</v>
      </c>
      <c r="G190">
        <v>40</v>
      </c>
      <c r="K190">
        <v>387</v>
      </c>
      <c r="L190">
        <v>188</v>
      </c>
      <c r="Q190" s="13">
        <f t="shared" si="11"/>
        <v>40</v>
      </c>
      <c r="R190" t="s">
        <v>491</v>
      </c>
      <c r="T190" t="s">
        <v>468</v>
      </c>
      <c r="U190">
        <f t="shared" si="9"/>
        <v>3</v>
      </c>
    </row>
    <row r="191" spans="1:21" x14ac:dyDescent="0.3">
      <c r="A191" t="s">
        <v>194</v>
      </c>
      <c r="F191">
        <v>3</v>
      </c>
      <c r="G191">
        <v>28</v>
      </c>
      <c r="Q191" s="13">
        <f t="shared" si="11"/>
        <v>28</v>
      </c>
      <c r="R191" t="s">
        <v>491</v>
      </c>
      <c r="T191" t="s">
        <v>515</v>
      </c>
      <c r="U191">
        <f t="shared" si="9"/>
        <v>2</v>
      </c>
    </row>
    <row r="192" spans="1:21" x14ac:dyDescent="0.3">
      <c r="A192" t="s">
        <v>413</v>
      </c>
      <c r="E192">
        <v>24</v>
      </c>
      <c r="K192">
        <v>286</v>
      </c>
      <c r="Q192" s="13">
        <f t="shared" si="11"/>
        <v>24</v>
      </c>
      <c r="R192" t="s">
        <v>491</v>
      </c>
      <c r="T192" t="s">
        <v>605</v>
      </c>
      <c r="U192">
        <f t="shared" si="9"/>
        <v>2</v>
      </c>
    </row>
    <row r="193" spans="1:21" x14ac:dyDescent="0.3">
      <c r="A193" t="s">
        <v>356</v>
      </c>
      <c r="H193">
        <v>23</v>
      </c>
      <c r="Q193" s="13">
        <f t="shared" si="11"/>
        <v>23</v>
      </c>
      <c r="R193" t="s">
        <v>491</v>
      </c>
      <c r="T193" t="s">
        <v>606</v>
      </c>
      <c r="U193">
        <f t="shared" si="9"/>
        <v>1</v>
      </c>
    </row>
    <row r="194" spans="1:21" x14ac:dyDescent="0.3">
      <c r="A194" t="s">
        <v>127</v>
      </c>
      <c r="C194">
        <v>13</v>
      </c>
      <c r="Q194" s="13">
        <f t="shared" si="11"/>
        <v>13</v>
      </c>
      <c r="R194" t="s">
        <v>491</v>
      </c>
      <c r="S194" t="s">
        <v>467</v>
      </c>
      <c r="T194" t="s">
        <v>468</v>
      </c>
      <c r="U194">
        <f t="shared" si="9"/>
        <v>1</v>
      </c>
    </row>
    <row r="195" spans="1:21" x14ac:dyDescent="0.3">
      <c r="A195" t="s">
        <v>181</v>
      </c>
      <c r="G195">
        <v>10</v>
      </c>
      <c r="Q195" s="13">
        <f t="shared" si="11"/>
        <v>10</v>
      </c>
      <c r="R195" s="9" t="s">
        <v>491</v>
      </c>
      <c r="T195" t="s">
        <v>576</v>
      </c>
      <c r="U195">
        <f t="shared" ref="U195:U258" si="12">COUNTA(B195:N195)</f>
        <v>1</v>
      </c>
    </row>
    <row r="196" spans="1:21" x14ac:dyDescent="0.3">
      <c r="A196" t="s">
        <v>240</v>
      </c>
      <c r="G196">
        <v>6.8</v>
      </c>
      <c r="Q196" s="13">
        <f t="shared" si="11"/>
        <v>6.8</v>
      </c>
      <c r="R196" t="s">
        <v>491</v>
      </c>
      <c r="T196" t="s">
        <v>473</v>
      </c>
      <c r="U196">
        <f t="shared" si="12"/>
        <v>1</v>
      </c>
    </row>
    <row r="197" spans="1:21" x14ac:dyDescent="0.3">
      <c r="A197" t="s">
        <v>315</v>
      </c>
      <c r="G197">
        <v>6.5</v>
      </c>
      <c r="Q197" s="13">
        <f t="shared" si="11"/>
        <v>6.5</v>
      </c>
      <c r="R197" t="s">
        <v>491</v>
      </c>
      <c r="T197" t="s">
        <v>605</v>
      </c>
      <c r="U197">
        <f t="shared" si="12"/>
        <v>1</v>
      </c>
    </row>
    <row r="198" spans="1:21" x14ac:dyDescent="0.3">
      <c r="A198" t="s">
        <v>351</v>
      </c>
      <c r="H198">
        <v>5.6</v>
      </c>
      <c r="Q198" s="13">
        <f t="shared" si="11"/>
        <v>5.6</v>
      </c>
      <c r="R198" t="s">
        <v>491</v>
      </c>
      <c r="T198" t="s">
        <v>622</v>
      </c>
      <c r="U198">
        <f t="shared" si="12"/>
        <v>1</v>
      </c>
    </row>
    <row r="199" spans="1:21" x14ac:dyDescent="0.3">
      <c r="A199" t="s">
        <v>118</v>
      </c>
      <c r="B199">
        <v>5.2</v>
      </c>
      <c r="Q199" s="13">
        <f t="shared" si="11"/>
        <v>5.2</v>
      </c>
      <c r="R199" s="9" t="s">
        <v>491</v>
      </c>
      <c r="T199" t="s">
        <v>473</v>
      </c>
      <c r="U199">
        <f t="shared" si="12"/>
        <v>1</v>
      </c>
    </row>
    <row r="200" spans="1:21" x14ac:dyDescent="0.3">
      <c r="A200" t="s">
        <v>160</v>
      </c>
      <c r="D200">
        <v>3.7</v>
      </c>
      <c r="Q200" s="13">
        <f t="shared" si="11"/>
        <v>3.7</v>
      </c>
      <c r="R200" t="s">
        <v>491</v>
      </c>
      <c r="S200" t="s">
        <v>495</v>
      </c>
      <c r="U200">
        <f t="shared" si="12"/>
        <v>1</v>
      </c>
    </row>
    <row r="201" spans="1:21" x14ac:dyDescent="0.3">
      <c r="A201" t="s">
        <v>119</v>
      </c>
      <c r="B201">
        <v>2.5</v>
      </c>
      <c r="Q201" s="13">
        <f t="shared" si="11"/>
        <v>2.5</v>
      </c>
      <c r="R201" t="s">
        <v>491</v>
      </c>
      <c r="S201" t="s">
        <v>473</v>
      </c>
      <c r="U201">
        <f t="shared" si="12"/>
        <v>1</v>
      </c>
    </row>
    <row r="202" spans="1:21" x14ac:dyDescent="0.3">
      <c r="A202" t="s">
        <v>120</v>
      </c>
      <c r="B202">
        <v>2.4</v>
      </c>
      <c r="Q202" s="13">
        <f t="shared" si="11"/>
        <v>2.4</v>
      </c>
      <c r="R202" t="s">
        <v>491</v>
      </c>
      <c r="S202" t="s">
        <v>473</v>
      </c>
      <c r="U202">
        <f t="shared" si="12"/>
        <v>1</v>
      </c>
    </row>
    <row r="203" spans="1:21" x14ac:dyDescent="0.3">
      <c r="A203" t="s">
        <v>111</v>
      </c>
      <c r="B203">
        <v>1.3</v>
      </c>
      <c r="Q203" s="13">
        <f t="shared" si="11"/>
        <v>1.3</v>
      </c>
      <c r="R203" t="s">
        <v>491</v>
      </c>
      <c r="S203" t="s">
        <v>505</v>
      </c>
      <c r="U203">
        <f t="shared" si="12"/>
        <v>1</v>
      </c>
    </row>
    <row r="204" spans="1:21" x14ac:dyDescent="0.3">
      <c r="A204" t="s">
        <v>114</v>
      </c>
      <c r="B204">
        <v>1.2</v>
      </c>
      <c r="Q204" s="13">
        <f t="shared" si="11"/>
        <v>1.2</v>
      </c>
      <c r="R204" t="s">
        <v>491</v>
      </c>
      <c r="S204" t="s">
        <v>505</v>
      </c>
      <c r="U204">
        <f t="shared" si="12"/>
        <v>1</v>
      </c>
    </row>
    <row r="205" spans="1:21" x14ac:dyDescent="0.3">
      <c r="A205" t="s">
        <v>143</v>
      </c>
      <c r="C205">
        <v>1.2</v>
      </c>
      <c r="Q205" s="13">
        <f t="shared" si="11"/>
        <v>1.2</v>
      </c>
      <c r="R205" t="s">
        <v>491</v>
      </c>
      <c r="S205" t="s">
        <v>505</v>
      </c>
      <c r="U205">
        <f t="shared" si="12"/>
        <v>1</v>
      </c>
    </row>
    <row r="206" spans="1:21" x14ac:dyDescent="0.3">
      <c r="A206" t="s">
        <v>641</v>
      </c>
      <c r="M206">
        <v>2.1</v>
      </c>
      <c r="Q206" s="13">
        <f t="shared" si="11"/>
        <v>0</v>
      </c>
      <c r="R206" t="s">
        <v>491</v>
      </c>
      <c r="T206" t="s">
        <v>605</v>
      </c>
      <c r="U206">
        <f t="shared" si="12"/>
        <v>1</v>
      </c>
    </row>
    <row r="207" spans="1:21" x14ac:dyDescent="0.3">
      <c r="A207" t="s">
        <v>658</v>
      </c>
      <c r="M207">
        <v>5.3</v>
      </c>
      <c r="Q207" s="13">
        <f t="shared" si="11"/>
        <v>0</v>
      </c>
      <c r="R207" s="16" t="s">
        <v>491</v>
      </c>
      <c r="T207" t="s">
        <v>605</v>
      </c>
      <c r="U207">
        <f t="shared" si="12"/>
        <v>1</v>
      </c>
    </row>
    <row r="208" spans="1:21" x14ac:dyDescent="0.3">
      <c r="A208" t="s">
        <v>687</v>
      </c>
      <c r="M208">
        <v>1.2</v>
      </c>
      <c r="R208" t="s">
        <v>491</v>
      </c>
      <c r="T208" t="s">
        <v>688</v>
      </c>
      <c r="U208">
        <f t="shared" si="12"/>
        <v>1</v>
      </c>
    </row>
    <row r="209" spans="1:21" x14ac:dyDescent="0.3">
      <c r="A209" t="s">
        <v>719</v>
      </c>
      <c r="M209">
        <v>26</v>
      </c>
      <c r="R209" t="s">
        <v>491</v>
      </c>
      <c r="T209" t="s">
        <v>605</v>
      </c>
      <c r="U209">
        <f t="shared" si="12"/>
        <v>1</v>
      </c>
    </row>
    <row r="210" spans="1:21" x14ac:dyDescent="0.3">
      <c r="A210" s="17" t="s">
        <v>879</v>
      </c>
      <c r="O210">
        <v>4.0999999999999996</v>
      </c>
      <c r="R210" t="s">
        <v>491</v>
      </c>
      <c r="T210" t="s">
        <v>605</v>
      </c>
      <c r="U210">
        <f t="shared" si="12"/>
        <v>0</v>
      </c>
    </row>
    <row r="211" spans="1:21" x14ac:dyDescent="0.3">
      <c r="A211" t="s">
        <v>204</v>
      </c>
      <c r="G211">
        <v>17</v>
      </c>
      <c r="H211">
        <v>66</v>
      </c>
      <c r="M211">
        <v>5.2</v>
      </c>
      <c r="Q211" s="13">
        <f t="shared" ref="Q211:Q242" si="13">MAX(B211:J211)</f>
        <v>66</v>
      </c>
      <c r="R211" s="7" t="s">
        <v>465</v>
      </c>
      <c r="U211">
        <f t="shared" si="12"/>
        <v>3</v>
      </c>
    </row>
    <row r="212" spans="1:21" x14ac:dyDescent="0.3">
      <c r="A212" t="s">
        <v>193</v>
      </c>
      <c r="G212">
        <v>27</v>
      </c>
      <c r="L212">
        <v>30</v>
      </c>
      <c r="Q212" s="13">
        <f t="shared" si="13"/>
        <v>27</v>
      </c>
      <c r="R212" t="s">
        <v>552</v>
      </c>
      <c r="U212">
        <f t="shared" si="12"/>
        <v>2</v>
      </c>
    </row>
    <row r="213" spans="1:21" x14ac:dyDescent="0.3">
      <c r="A213" t="s">
        <v>310</v>
      </c>
      <c r="G213">
        <v>51</v>
      </c>
      <c r="Q213" s="13">
        <f t="shared" si="13"/>
        <v>51</v>
      </c>
      <c r="R213" s="8" t="s">
        <v>544</v>
      </c>
      <c r="S213" t="s">
        <v>549</v>
      </c>
      <c r="U213">
        <f t="shared" si="12"/>
        <v>1</v>
      </c>
    </row>
    <row r="214" spans="1:21" x14ac:dyDescent="0.3">
      <c r="A214" t="s">
        <v>393</v>
      </c>
      <c r="E214">
        <v>0.2</v>
      </c>
      <c r="Q214" s="13">
        <f t="shared" si="13"/>
        <v>0.2</v>
      </c>
      <c r="U214">
        <f t="shared" si="12"/>
        <v>1</v>
      </c>
    </row>
    <row r="215" spans="1:21" x14ac:dyDescent="0.3">
      <c r="A215" t="s">
        <v>104</v>
      </c>
      <c r="B215">
        <v>97</v>
      </c>
      <c r="O215">
        <v>13</v>
      </c>
      <c r="Q215" s="13">
        <f t="shared" si="13"/>
        <v>97</v>
      </c>
      <c r="T215" t="s">
        <v>453</v>
      </c>
      <c r="U215">
        <f t="shared" si="12"/>
        <v>1</v>
      </c>
    </row>
    <row r="216" spans="1:21" x14ac:dyDescent="0.3">
      <c r="A216" t="s">
        <v>179</v>
      </c>
      <c r="G216">
        <v>6.4</v>
      </c>
      <c r="Q216" s="13">
        <f t="shared" si="13"/>
        <v>6.4</v>
      </c>
      <c r="T216" t="s">
        <v>605</v>
      </c>
      <c r="U216">
        <f t="shared" si="12"/>
        <v>1</v>
      </c>
    </row>
    <row r="217" spans="1:21" x14ac:dyDescent="0.3">
      <c r="A217" t="s">
        <v>107</v>
      </c>
      <c r="B217">
        <v>4.5</v>
      </c>
      <c r="Q217" s="13">
        <f t="shared" si="13"/>
        <v>4.5</v>
      </c>
      <c r="T217" t="s">
        <v>473</v>
      </c>
      <c r="U217">
        <f t="shared" si="12"/>
        <v>1</v>
      </c>
    </row>
    <row r="218" spans="1:21" x14ac:dyDescent="0.3">
      <c r="A218" t="s">
        <v>223</v>
      </c>
      <c r="G218">
        <v>4.5</v>
      </c>
      <c r="Q218" s="13">
        <f t="shared" si="13"/>
        <v>4.5</v>
      </c>
      <c r="U218">
        <f t="shared" si="12"/>
        <v>1</v>
      </c>
    </row>
    <row r="219" spans="1:21" x14ac:dyDescent="0.3">
      <c r="A219" t="s">
        <v>266</v>
      </c>
      <c r="G219">
        <v>4.5</v>
      </c>
      <c r="Q219" s="13">
        <f t="shared" si="13"/>
        <v>4.5</v>
      </c>
      <c r="U219">
        <f t="shared" si="12"/>
        <v>1</v>
      </c>
    </row>
    <row r="220" spans="1:21" x14ac:dyDescent="0.3">
      <c r="A220" t="s">
        <v>105</v>
      </c>
      <c r="B220">
        <v>4.3</v>
      </c>
      <c r="Q220" s="13">
        <f t="shared" si="13"/>
        <v>4.3</v>
      </c>
      <c r="T220" t="s">
        <v>475</v>
      </c>
      <c r="U220">
        <f t="shared" si="12"/>
        <v>1</v>
      </c>
    </row>
    <row r="221" spans="1:21" x14ac:dyDescent="0.3">
      <c r="A221" t="s">
        <v>347</v>
      </c>
      <c r="H221">
        <v>4.3</v>
      </c>
      <c r="Q221" s="13">
        <f t="shared" si="13"/>
        <v>4.3</v>
      </c>
      <c r="U221">
        <f t="shared" si="12"/>
        <v>1</v>
      </c>
    </row>
    <row r="222" spans="1:21" x14ac:dyDescent="0.3">
      <c r="A222" t="s">
        <v>408</v>
      </c>
      <c r="E222">
        <v>4.3</v>
      </c>
      <c r="Q222" s="13">
        <f t="shared" si="13"/>
        <v>4.3</v>
      </c>
      <c r="U222">
        <f t="shared" si="12"/>
        <v>1</v>
      </c>
    </row>
    <row r="223" spans="1:21" x14ac:dyDescent="0.3">
      <c r="A223" t="s">
        <v>262</v>
      </c>
      <c r="G223">
        <v>3.9</v>
      </c>
      <c r="Q223" s="13">
        <f t="shared" si="13"/>
        <v>3.9</v>
      </c>
      <c r="U223">
        <f t="shared" si="12"/>
        <v>1</v>
      </c>
    </row>
    <row r="224" spans="1:21" x14ac:dyDescent="0.3">
      <c r="A224" t="s">
        <v>311</v>
      </c>
      <c r="G224">
        <v>3.9</v>
      </c>
      <c r="Q224" s="13">
        <f t="shared" si="13"/>
        <v>3.9</v>
      </c>
      <c r="U224">
        <f t="shared" si="12"/>
        <v>1</v>
      </c>
    </row>
    <row r="225" spans="1:21" x14ac:dyDescent="0.3">
      <c r="A225" t="s">
        <v>377</v>
      </c>
      <c r="J225">
        <v>3.9</v>
      </c>
      <c r="Q225" s="13">
        <f t="shared" si="13"/>
        <v>3.9</v>
      </c>
      <c r="U225">
        <f t="shared" si="12"/>
        <v>1</v>
      </c>
    </row>
    <row r="226" spans="1:21" x14ac:dyDescent="0.3">
      <c r="A226" t="s">
        <v>317</v>
      </c>
      <c r="G226">
        <v>3.8</v>
      </c>
      <c r="Q226" s="13">
        <f t="shared" si="13"/>
        <v>3.8</v>
      </c>
      <c r="U226">
        <f t="shared" si="12"/>
        <v>1</v>
      </c>
    </row>
    <row r="227" spans="1:21" x14ac:dyDescent="0.3">
      <c r="A227" t="s">
        <v>263</v>
      </c>
      <c r="G227">
        <v>3.5</v>
      </c>
      <c r="Q227" s="13">
        <f t="shared" si="13"/>
        <v>3.5</v>
      </c>
      <c r="U227">
        <f t="shared" si="12"/>
        <v>1</v>
      </c>
    </row>
    <row r="228" spans="1:21" x14ac:dyDescent="0.3">
      <c r="A228" t="s">
        <v>399</v>
      </c>
      <c r="E228">
        <v>3.4</v>
      </c>
      <c r="Q228" s="13">
        <f t="shared" si="13"/>
        <v>3.4</v>
      </c>
      <c r="U228">
        <f t="shared" si="12"/>
        <v>1</v>
      </c>
    </row>
    <row r="229" spans="1:21" x14ac:dyDescent="0.3">
      <c r="A229" t="s">
        <v>250</v>
      </c>
      <c r="G229">
        <v>3</v>
      </c>
      <c r="Q229" s="13">
        <f t="shared" si="13"/>
        <v>3</v>
      </c>
      <c r="U229">
        <f t="shared" si="12"/>
        <v>1</v>
      </c>
    </row>
    <row r="230" spans="1:21" x14ac:dyDescent="0.3">
      <c r="A230" t="s">
        <v>273</v>
      </c>
      <c r="G230">
        <v>3</v>
      </c>
      <c r="Q230" s="13">
        <f t="shared" si="13"/>
        <v>3</v>
      </c>
      <c r="U230">
        <f t="shared" si="12"/>
        <v>1</v>
      </c>
    </row>
    <row r="231" spans="1:21" x14ac:dyDescent="0.3">
      <c r="A231" t="s">
        <v>268</v>
      </c>
      <c r="G231">
        <v>2.8</v>
      </c>
      <c r="Q231" s="13">
        <f t="shared" si="13"/>
        <v>2.8</v>
      </c>
      <c r="U231">
        <f t="shared" si="12"/>
        <v>1</v>
      </c>
    </row>
    <row r="232" spans="1:21" x14ac:dyDescent="0.3">
      <c r="A232" t="s">
        <v>367</v>
      </c>
      <c r="H232">
        <v>2.8</v>
      </c>
      <c r="Q232" s="13">
        <f t="shared" si="13"/>
        <v>2.8</v>
      </c>
      <c r="U232">
        <f t="shared" si="12"/>
        <v>1</v>
      </c>
    </row>
    <row r="233" spans="1:21" x14ac:dyDescent="0.3">
      <c r="A233" t="s">
        <v>186</v>
      </c>
      <c r="G233">
        <v>2.7</v>
      </c>
      <c r="Q233" s="13">
        <f t="shared" si="13"/>
        <v>2.7</v>
      </c>
      <c r="U233">
        <f t="shared" si="12"/>
        <v>1</v>
      </c>
    </row>
    <row r="234" spans="1:21" x14ac:dyDescent="0.3">
      <c r="A234" t="s">
        <v>244</v>
      </c>
      <c r="G234">
        <v>2.7</v>
      </c>
      <c r="Q234" s="13">
        <f t="shared" si="13"/>
        <v>2.7</v>
      </c>
      <c r="U234">
        <f t="shared" si="12"/>
        <v>1</v>
      </c>
    </row>
    <row r="235" spans="1:21" x14ac:dyDescent="0.3">
      <c r="A235" t="s">
        <v>390</v>
      </c>
      <c r="E235">
        <v>2.7</v>
      </c>
      <c r="Q235" s="13">
        <f t="shared" si="13"/>
        <v>2.7</v>
      </c>
      <c r="U235">
        <f t="shared" si="12"/>
        <v>1</v>
      </c>
    </row>
    <row r="236" spans="1:21" x14ac:dyDescent="0.3">
      <c r="A236" t="s">
        <v>165</v>
      </c>
      <c r="G236">
        <v>2.5</v>
      </c>
      <c r="Q236" s="13">
        <f t="shared" si="13"/>
        <v>2.5</v>
      </c>
      <c r="U236">
        <f t="shared" si="12"/>
        <v>1</v>
      </c>
    </row>
    <row r="237" spans="1:21" x14ac:dyDescent="0.3">
      <c r="A237" t="s">
        <v>238</v>
      </c>
      <c r="G237">
        <v>2.5</v>
      </c>
      <c r="Q237" s="13">
        <f t="shared" si="13"/>
        <v>2.5</v>
      </c>
      <c r="U237">
        <f t="shared" si="12"/>
        <v>1</v>
      </c>
    </row>
    <row r="238" spans="1:21" x14ac:dyDescent="0.3">
      <c r="A238" t="s">
        <v>302</v>
      </c>
      <c r="G238">
        <v>2.5</v>
      </c>
      <c r="Q238" s="13">
        <f t="shared" si="13"/>
        <v>2.5</v>
      </c>
      <c r="U238">
        <f t="shared" si="12"/>
        <v>1</v>
      </c>
    </row>
    <row r="239" spans="1:21" x14ac:dyDescent="0.3">
      <c r="A239" t="s">
        <v>180</v>
      </c>
      <c r="G239">
        <v>2.2999999999999998</v>
      </c>
      <c r="Q239" s="13">
        <f t="shared" si="13"/>
        <v>2.2999999999999998</v>
      </c>
      <c r="U239">
        <f t="shared" si="12"/>
        <v>1</v>
      </c>
    </row>
    <row r="240" spans="1:21" x14ac:dyDescent="0.3">
      <c r="A240" t="s">
        <v>197</v>
      </c>
      <c r="G240">
        <v>2.2000000000000002</v>
      </c>
      <c r="Q240" s="13">
        <f t="shared" si="13"/>
        <v>2.2000000000000002</v>
      </c>
      <c r="U240">
        <f t="shared" si="12"/>
        <v>1</v>
      </c>
    </row>
    <row r="241" spans="1:21" x14ac:dyDescent="0.3">
      <c r="A241" t="s">
        <v>280</v>
      </c>
      <c r="G241">
        <v>2</v>
      </c>
      <c r="Q241" s="13">
        <f t="shared" si="13"/>
        <v>2</v>
      </c>
      <c r="U241">
        <f t="shared" si="12"/>
        <v>1</v>
      </c>
    </row>
    <row r="242" spans="1:21" x14ac:dyDescent="0.3">
      <c r="A242" t="s">
        <v>281</v>
      </c>
      <c r="E242">
        <v>1.7</v>
      </c>
      <c r="G242">
        <v>2</v>
      </c>
      <c r="L242">
        <v>2.2000000000000002</v>
      </c>
      <c r="O242">
        <v>13</v>
      </c>
      <c r="Q242" s="13">
        <f t="shared" si="13"/>
        <v>2</v>
      </c>
      <c r="S242" t="s">
        <v>499</v>
      </c>
      <c r="U242">
        <f t="shared" si="12"/>
        <v>3</v>
      </c>
    </row>
    <row r="243" spans="1:21" x14ac:dyDescent="0.3">
      <c r="A243" t="s">
        <v>188</v>
      </c>
      <c r="G243">
        <v>1.8</v>
      </c>
      <c r="Q243" s="13">
        <f t="shared" ref="Q243:Q274" si="14">MAX(B243:J243)</f>
        <v>1.8</v>
      </c>
      <c r="U243">
        <f t="shared" si="12"/>
        <v>1</v>
      </c>
    </row>
    <row r="244" spans="1:21" x14ac:dyDescent="0.3">
      <c r="A244" t="s">
        <v>291</v>
      </c>
      <c r="G244">
        <v>1.8</v>
      </c>
      <c r="Q244" s="13">
        <f t="shared" si="14"/>
        <v>1.8</v>
      </c>
      <c r="U244">
        <f t="shared" si="12"/>
        <v>1</v>
      </c>
    </row>
    <row r="245" spans="1:21" x14ac:dyDescent="0.3">
      <c r="A245" t="s">
        <v>292</v>
      </c>
      <c r="G245">
        <v>1.8</v>
      </c>
      <c r="Q245" s="13">
        <f t="shared" si="14"/>
        <v>1.8</v>
      </c>
      <c r="U245">
        <f t="shared" si="12"/>
        <v>1</v>
      </c>
    </row>
    <row r="246" spans="1:21" x14ac:dyDescent="0.3">
      <c r="A246" t="s">
        <v>406</v>
      </c>
      <c r="E246">
        <v>1.8</v>
      </c>
      <c r="Q246" s="13">
        <f t="shared" si="14"/>
        <v>1.8</v>
      </c>
      <c r="U246">
        <f t="shared" si="12"/>
        <v>1</v>
      </c>
    </row>
    <row r="247" spans="1:21" x14ac:dyDescent="0.3">
      <c r="A247" t="s">
        <v>210</v>
      </c>
      <c r="G247">
        <v>1.7</v>
      </c>
      <c r="Q247" s="13">
        <f t="shared" si="14"/>
        <v>1.7</v>
      </c>
      <c r="U247">
        <f t="shared" si="12"/>
        <v>1</v>
      </c>
    </row>
    <row r="248" spans="1:21" x14ac:dyDescent="0.3">
      <c r="A248" t="s">
        <v>220</v>
      </c>
      <c r="G248">
        <v>1.7</v>
      </c>
      <c r="Q248" s="13">
        <f t="shared" si="14"/>
        <v>1.7</v>
      </c>
      <c r="U248">
        <f t="shared" si="12"/>
        <v>1</v>
      </c>
    </row>
    <row r="249" spans="1:21" x14ac:dyDescent="0.3">
      <c r="A249" t="s">
        <v>383</v>
      </c>
      <c r="E249">
        <v>1.6</v>
      </c>
      <c r="Q249" s="13">
        <f t="shared" si="14"/>
        <v>1.6</v>
      </c>
      <c r="U249">
        <f t="shared" si="12"/>
        <v>1</v>
      </c>
    </row>
    <row r="250" spans="1:21" x14ac:dyDescent="0.3">
      <c r="A250" t="s">
        <v>425</v>
      </c>
      <c r="E250">
        <v>1.6</v>
      </c>
      <c r="Q250" s="13">
        <f t="shared" si="14"/>
        <v>1.6</v>
      </c>
      <c r="U250">
        <f t="shared" si="12"/>
        <v>1</v>
      </c>
    </row>
    <row r="251" spans="1:21" x14ac:dyDescent="0.3">
      <c r="A251" t="s">
        <v>381</v>
      </c>
      <c r="E251">
        <v>1.5</v>
      </c>
      <c r="Q251" s="13">
        <f t="shared" si="14"/>
        <v>1.5</v>
      </c>
      <c r="U251">
        <f t="shared" si="12"/>
        <v>1</v>
      </c>
    </row>
    <row r="252" spans="1:21" x14ac:dyDescent="0.3">
      <c r="A252" t="s">
        <v>217</v>
      </c>
      <c r="G252">
        <v>1.4</v>
      </c>
      <c r="Q252" s="13">
        <f t="shared" si="14"/>
        <v>1.4</v>
      </c>
      <c r="U252">
        <f t="shared" si="12"/>
        <v>1</v>
      </c>
    </row>
    <row r="253" spans="1:21" x14ac:dyDescent="0.3">
      <c r="A253" t="s">
        <v>236</v>
      </c>
      <c r="G253">
        <v>1.4</v>
      </c>
      <c r="Q253" s="13">
        <f t="shared" si="14"/>
        <v>1.4</v>
      </c>
      <c r="U253">
        <f t="shared" si="12"/>
        <v>1</v>
      </c>
    </row>
    <row r="254" spans="1:21" x14ac:dyDescent="0.3">
      <c r="A254" t="s">
        <v>314</v>
      </c>
      <c r="G254">
        <v>1.4</v>
      </c>
      <c r="Q254" s="13">
        <f t="shared" si="14"/>
        <v>1.4</v>
      </c>
      <c r="U254">
        <f t="shared" si="12"/>
        <v>1</v>
      </c>
    </row>
    <row r="255" spans="1:21" x14ac:dyDescent="0.3">
      <c r="A255" t="s">
        <v>316</v>
      </c>
      <c r="G255">
        <v>1.4</v>
      </c>
      <c r="Q255" s="13">
        <f t="shared" si="14"/>
        <v>1.4</v>
      </c>
      <c r="U255">
        <f t="shared" si="12"/>
        <v>1</v>
      </c>
    </row>
    <row r="256" spans="1:21" x14ac:dyDescent="0.3">
      <c r="A256" t="s">
        <v>318</v>
      </c>
      <c r="G256">
        <v>1.4</v>
      </c>
      <c r="Q256" s="13">
        <f t="shared" si="14"/>
        <v>1.4</v>
      </c>
      <c r="U256">
        <f t="shared" si="12"/>
        <v>1</v>
      </c>
    </row>
    <row r="257" spans="1:21" x14ac:dyDescent="0.3">
      <c r="A257" t="s">
        <v>319</v>
      </c>
      <c r="G257">
        <v>1.4</v>
      </c>
      <c r="Q257" s="13">
        <f t="shared" si="14"/>
        <v>1.4</v>
      </c>
      <c r="U257">
        <f t="shared" si="12"/>
        <v>1</v>
      </c>
    </row>
    <row r="258" spans="1:21" x14ac:dyDescent="0.3">
      <c r="A258" t="s">
        <v>297</v>
      </c>
      <c r="G258">
        <v>1.3</v>
      </c>
      <c r="Q258" s="13">
        <f t="shared" si="14"/>
        <v>1.3</v>
      </c>
      <c r="U258">
        <f t="shared" si="12"/>
        <v>1</v>
      </c>
    </row>
    <row r="259" spans="1:21" x14ac:dyDescent="0.3">
      <c r="A259" t="s">
        <v>418</v>
      </c>
      <c r="E259">
        <v>1.2</v>
      </c>
      <c r="Q259" s="13">
        <f t="shared" si="14"/>
        <v>1.2</v>
      </c>
      <c r="U259">
        <f t="shared" ref="U259:U322" si="15">COUNTA(B259:N259)</f>
        <v>1</v>
      </c>
    </row>
    <row r="260" spans="1:21" x14ac:dyDescent="0.3">
      <c r="A260" t="s">
        <v>427</v>
      </c>
      <c r="E260">
        <v>1.2</v>
      </c>
      <c r="Q260" s="13">
        <f t="shared" si="14"/>
        <v>1.2</v>
      </c>
      <c r="U260">
        <f t="shared" si="15"/>
        <v>1</v>
      </c>
    </row>
    <row r="261" spans="1:21" x14ac:dyDescent="0.3">
      <c r="A261" t="s">
        <v>241</v>
      </c>
      <c r="G261">
        <v>1.1000000000000001</v>
      </c>
      <c r="Q261" s="13">
        <f t="shared" si="14"/>
        <v>1.1000000000000001</v>
      </c>
      <c r="U261">
        <f t="shared" si="15"/>
        <v>1</v>
      </c>
    </row>
    <row r="262" spans="1:21" x14ac:dyDescent="0.3">
      <c r="A262" t="s">
        <v>270</v>
      </c>
      <c r="G262">
        <v>1.1000000000000001</v>
      </c>
      <c r="Q262" s="13">
        <f t="shared" si="14"/>
        <v>1.1000000000000001</v>
      </c>
      <c r="U262">
        <f t="shared" si="15"/>
        <v>1</v>
      </c>
    </row>
    <row r="263" spans="1:21" x14ac:dyDescent="0.3">
      <c r="A263" t="s">
        <v>276</v>
      </c>
      <c r="G263">
        <v>1.1000000000000001</v>
      </c>
      <c r="Q263" s="13">
        <f t="shared" si="14"/>
        <v>1.1000000000000001</v>
      </c>
      <c r="U263">
        <f t="shared" si="15"/>
        <v>1</v>
      </c>
    </row>
    <row r="264" spans="1:21" x14ac:dyDescent="0.3">
      <c r="A264" t="s">
        <v>305</v>
      </c>
      <c r="G264">
        <v>1.1000000000000001</v>
      </c>
      <c r="Q264" s="13">
        <f t="shared" si="14"/>
        <v>1.1000000000000001</v>
      </c>
      <c r="U264">
        <f t="shared" si="15"/>
        <v>1</v>
      </c>
    </row>
    <row r="265" spans="1:21" x14ac:dyDescent="0.3">
      <c r="A265" t="s">
        <v>384</v>
      </c>
      <c r="E265">
        <v>1.1000000000000001</v>
      </c>
      <c r="Q265" s="13">
        <f t="shared" si="14"/>
        <v>1.1000000000000001</v>
      </c>
      <c r="U265">
        <f t="shared" si="15"/>
        <v>1</v>
      </c>
    </row>
    <row r="266" spans="1:21" x14ac:dyDescent="0.3">
      <c r="A266" t="s">
        <v>387</v>
      </c>
      <c r="E266">
        <v>1.1000000000000001</v>
      </c>
      <c r="Q266" s="13">
        <f t="shared" si="14"/>
        <v>1.1000000000000001</v>
      </c>
      <c r="U266">
        <f t="shared" si="15"/>
        <v>1</v>
      </c>
    </row>
    <row r="267" spans="1:21" x14ac:dyDescent="0.3">
      <c r="A267" t="s">
        <v>296</v>
      </c>
      <c r="G267">
        <v>1</v>
      </c>
      <c r="Q267" s="13">
        <f t="shared" si="14"/>
        <v>1</v>
      </c>
      <c r="U267">
        <f t="shared" si="15"/>
        <v>1</v>
      </c>
    </row>
    <row r="268" spans="1:21" x14ac:dyDescent="0.3">
      <c r="A268" t="s">
        <v>306</v>
      </c>
      <c r="G268">
        <v>1</v>
      </c>
      <c r="Q268" s="13">
        <f t="shared" si="14"/>
        <v>1</v>
      </c>
      <c r="U268">
        <f t="shared" si="15"/>
        <v>1</v>
      </c>
    </row>
    <row r="269" spans="1:21" x14ac:dyDescent="0.3">
      <c r="A269" t="s">
        <v>430</v>
      </c>
      <c r="E269">
        <v>1</v>
      </c>
      <c r="Q269" s="13">
        <f t="shared" si="14"/>
        <v>1</v>
      </c>
      <c r="U269">
        <f t="shared" si="15"/>
        <v>1</v>
      </c>
    </row>
    <row r="270" spans="1:21" x14ac:dyDescent="0.3">
      <c r="A270" t="s">
        <v>149</v>
      </c>
      <c r="C270">
        <v>0.9</v>
      </c>
      <c r="Q270" s="13">
        <f t="shared" si="14"/>
        <v>0.9</v>
      </c>
      <c r="U270">
        <f t="shared" si="15"/>
        <v>1</v>
      </c>
    </row>
    <row r="271" spans="1:21" x14ac:dyDescent="0.3">
      <c r="A271" t="s">
        <v>148</v>
      </c>
      <c r="C271">
        <v>0.8</v>
      </c>
      <c r="Q271" s="13">
        <f t="shared" si="14"/>
        <v>0.8</v>
      </c>
      <c r="U271">
        <f t="shared" si="15"/>
        <v>1</v>
      </c>
    </row>
    <row r="272" spans="1:21" x14ac:dyDescent="0.3">
      <c r="A272" t="s">
        <v>89</v>
      </c>
      <c r="G272">
        <v>0.8</v>
      </c>
      <c r="Q272" s="13">
        <f t="shared" si="14"/>
        <v>0.8</v>
      </c>
      <c r="U272">
        <f t="shared" si="15"/>
        <v>1</v>
      </c>
    </row>
    <row r="273" spans="1:21" x14ac:dyDescent="0.3">
      <c r="A273" t="s">
        <v>260</v>
      </c>
      <c r="G273">
        <v>0.8</v>
      </c>
      <c r="Q273" s="13">
        <f t="shared" si="14"/>
        <v>0.8</v>
      </c>
      <c r="U273">
        <f t="shared" si="15"/>
        <v>1</v>
      </c>
    </row>
    <row r="274" spans="1:21" x14ac:dyDescent="0.3">
      <c r="A274" t="s">
        <v>295</v>
      </c>
      <c r="G274">
        <v>0.8</v>
      </c>
      <c r="Q274" s="13">
        <f t="shared" si="14"/>
        <v>0.8</v>
      </c>
      <c r="U274">
        <f t="shared" si="15"/>
        <v>1</v>
      </c>
    </row>
    <row r="275" spans="1:21" x14ac:dyDescent="0.3">
      <c r="A275" t="s">
        <v>309</v>
      </c>
      <c r="G275">
        <v>0.8</v>
      </c>
      <c r="Q275" s="13">
        <f t="shared" ref="Q275:Q306" si="16">MAX(B275:J275)</f>
        <v>0.8</v>
      </c>
      <c r="U275">
        <f t="shared" si="15"/>
        <v>1</v>
      </c>
    </row>
    <row r="276" spans="1:21" x14ac:dyDescent="0.3">
      <c r="A276" t="s">
        <v>364</v>
      </c>
      <c r="H276">
        <v>0.8</v>
      </c>
      <c r="Q276" s="13">
        <f t="shared" si="16"/>
        <v>0.8</v>
      </c>
      <c r="U276">
        <f t="shared" si="15"/>
        <v>1</v>
      </c>
    </row>
    <row r="277" spans="1:21" x14ac:dyDescent="0.3">
      <c r="A277" t="s">
        <v>376</v>
      </c>
      <c r="J277">
        <v>0.8</v>
      </c>
      <c r="Q277" s="13">
        <f t="shared" si="16"/>
        <v>0.8</v>
      </c>
      <c r="U277">
        <f t="shared" si="15"/>
        <v>1</v>
      </c>
    </row>
    <row r="278" spans="1:21" x14ac:dyDescent="0.3">
      <c r="A278" t="s">
        <v>391</v>
      </c>
      <c r="E278">
        <v>0.8</v>
      </c>
      <c r="Q278" s="13">
        <f t="shared" si="16"/>
        <v>0.8</v>
      </c>
      <c r="U278">
        <f t="shared" si="15"/>
        <v>1</v>
      </c>
    </row>
    <row r="279" spans="1:21" x14ac:dyDescent="0.3">
      <c r="A279" t="s">
        <v>139</v>
      </c>
      <c r="C279">
        <v>0.7</v>
      </c>
      <c r="Q279" s="13">
        <f t="shared" si="16"/>
        <v>0.7</v>
      </c>
      <c r="U279">
        <f t="shared" si="15"/>
        <v>1</v>
      </c>
    </row>
    <row r="280" spans="1:21" x14ac:dyDescent="0.3">
      <c r="A280" t="s">
        <v>142</v>
      </c>
      <c r="C280">
        <v>0.7</v>
      </c>
      <c r="Q280" s="13">
        <f t="shared" si="16"/>
        <v>0.7</v>
      </c>
      <c r="U280">
        <f t="shared" si="15"/>
        <v>1</v>
      </c>
    </row>
    <row r="281" spans="1:21" x14ac:dyDescent="0.3">
      <c r="A281" t="s">
        <v>257</v>
      </c>
      <c r="G281">
        <v>0.7</v>
      </c>
      <c r="Q281" s="13">
        <f t="shared" si="16"/>
        <v>0.7</v>
      </c>
      <c r="U281">
        <f t="shared" si="15"/>
        <v>1</v>
      </c>
    </row>
    <row r="282" spans="1:21" x14ac:dyDescent="0.3">
      <c r="A282" t="s">
        <v>283</v>
      </c>
      <c r="G282">
        <v>0.7</v>
      </c>
      <c r="Q282" s="13">
        <f t="shared" si="16"/>
        <v>0.7</v>
      </c>
      <c r="U282">
        <f t="shared" si="15"/>
        <v>1</v>
      </c>
    </row>
    <row r="283" spans="1:21" x14ac:dyDescent="0.3">
      <c r="A283" t="s">
        <v>298</v>
      </c>
      <c r="G283">
        <v>0.7</v>
      </c>
      <c r="Q283" s="13">
        <f t="shared" si="16"/>
        <v>0.7</v>
      </c>
      <c r="U283">
        <f t="shared" si="15"/>
        <v>1</v>
      </c>
    </row>
    <row r="284" spans="1:21" x14ac:dyDescent="0.3">
      <c r="A284" t="s">
        <v>307</v>
      </c>
      <c r="G284">
        <v>0.7</v>
      </c>
      <c r="Q284" s="13">
        <f t="shared" si="16"/>
        <v>0.7</v>
      </c>
      <c r="U284">
        <f t="shared" si="15"/>
        <v>1</v>
      </c>
    </row>
    <row r="285" spans="1:21" x14ac:dyDescent="0.3">
      <c r="A285" t="s">
        <v>147</v>
      </c>
      <c r="C285">
        <v>0.6</v>
      </c>
      <c r="Q285" s="13">
        <f t="shared" si="16"/>
        <v>0.6</v>
      </c>
      <c r="U285">
        <f t="shared" si="15"/>
        <v>1</v>
      </c>
    </row>
    <row r="286" spans="1:21" x14ac:dyDescent="0.3">
      <c r="A286" t="s">
        <v>304</v>
      </c>
      <c r="G286">
        <v>0.6</v>
      </c>
      <c r="Q286" s="13">
        <f t="shared" si="16"/>
        <v>0.6</v>
      </c>
      <c r="U286">
        <f t="shared" si="15"/>
        <v>1</v>
      </c>
    </row>
    <row r="287" spans="1:21" x14ac:dyDescent="0.3">
      <c r="A287" t="s">
        <v>394</v>
      </c>
      <c r="E287">
        <v>0.6</v>
      </c>
      <c r="Q287" s="13">
        <f t="shared" si="16"/>
        <v>0.6</v>
      </c>
      <c r="U287">
        <f t="shared" si="15"/>
        <v>1</v>
      </c>
    </row>
    <row r="288" spans="1:21" x14ac:dyDescent="0.3">
      <c r="A288" t="s">
        <v>124</v>
      </c>
      <c r="C288">
        <v>0.5</v>
      </c>
      <c r="Q288" s="13">
        <f t="shared" si="16"/>
        <v>0.5</v>
      </c>
      <c r="U288">
        <f t="shared" si="15"/>
        <v>1</v>
      </c>
    </row>
    <row r="289" spans="1:21" x14ac:dyDescent="0.3">
      <c r="A289" t="s">
        <v>141</v>
      </c>
      <c r="C289">
        <v>0.5</v>
      </c>
      <c r="Q289" s="13">
        <f t="shared" si="16"/>
        <v>0.5</v>
      </c>
      <c r="U289">
        <f t="shared" si="15"/>
        <v>1</v>
      </c>
    </row>
    <row r="290" spans="1:21" x14ac:dyDescent="0.3">
      <c r="A290" t="s">
        <v>144</v>
      </c>
      <c r="C290">
        <v>0.5</v>
      </c>
      <c r="Q290" s="13">
        <f t="shared" si="16"/>
        <v>0.5</v>
      </c>
      <c r="U290">
        <f t="shared" si="15"/>
        <v>1</v>
      </c>
    </row>
    <row r="291" spans="1:21" x14ac:dyDescent="0.3">
      <c r="A291" t="s">
        <v>274</v>
      </c>
      <c r="G291">
        <v>0.5</v>
      </c>
      <c r="Q291" s="13">
        <f t="shared" si="16"/>
        <v>0.5</v>
      </c>
      <c r="U291">
        <f t="shared" si="15"/>
        <v>1</v>
      </c>
    </row>
    <row r="292" spans="1:21" x14ac:dyDescent="0.3">
      <c r="A292" t="s">
        <v>396</v>
      </c>
      <c r="E292">
        <v>0.5</v>
      </c>
      <c r="Q292" s="13">
        <f t="shared" si="16"/>
        <v>0.5</v>
      </c>
      <c r="U292">
        <f t="shared" si="15"/>
        <v>1</v>
      </c>
    </row>
    <row r="293" spans="1:21" x14ac:dyDescent="0.3">
      <c r="A293" t="s">
        <v>102</v>
      </c>
      <c r="B293">
        <v>0.4</v>
      </c>
      <c r="Q293" s="13">
        <f t="shared" si="16"/>
        <v>0.4</v>
      </c>
      <c r="U293">
        <f t="shared" si="15"/>
        <v>1</v>
      </c>
    </row>
    <row r="294" spans="1:21" x14ac:dyDescent="0.3">
      <c r="A294" t="s">
        <v>303</v>
      </c>
      <c r="G294">
        <v>0.4</v>
      </c>
      <c r="Q294" s="13">
        <f t="shared" si="16"/>
        <v>0.4</v>
      </c>
      <c r="U294">
        <f t="shared" si="15"/>
        <v>1</v>
      </c>
    </row>
    <row r="295" spans="1:21" x14ac:dyDescent="0.3">
      <c r="A295" t="s">
        <v>375</v>
      </c>
      <c r="J295">
        <v>0.4</v>
      </c>
      <c r="Q295" s="13">
        <f t="shared" si="16"/>
        <v>0.4</v>
      </c>
      <c r="U295">
        <f t="shared" si="15"/>
        <v>1</v>
      </c>
    </row>
    <row r="296" spans="1:21" x14ac:dyDescent="0.3">
      <c r="A296" t="s">
        <v>388</v>
      </c>
      <c r="E296">
        <v>0.4</v>
      </c>
      <c r="Q296" s="13">
        <f t="shared" si="16"/>
        <v>0.4</v>
      </c>
      <c r="U296">
        <f t="shared" si="15"/>
        <v>1</v>
      </c>
    </row>
    <row r="297" spans="1:21" x14ac:dyDescent="0.3">
      <c r="A297" t="s">
        <v>404</v>
      </c>
      <c r="E297">
        <v>0.4</v>
      </c>
      <c r="Q297" s="13">
        <f t="shared" si="16"/>
        <v>0.4</v>
      </c>
      <c r="U297">
        <f t="shared" si="15"/>
        <v>1</v>
      </c>
    </row>
    <row r="298" spans="1:21" x14ac:dyDescent="0.3">
      <c r="A298" t="s">
        <v>203</v>
      </c>
      <c r="G298">
        <v>0.3</v>
      </c>
      <c r="Q298" s="13">
        <f t="shared" si="16"/>
        <v>0.3</v>
      </c>
      <c r="U298">
        <f t="shared" si="15"/>
        <v>1</v>
      </c>
    </row>
    <row r="299" spans="1:21" x14ac:dyDescent="0.3">
      <c r="A299" t="s">
        <v>209</v>
      </c>
      <c r="G299">
        <v>0.3</v>
      </c>
      <c r="Q299" s="13">
        <f t="shared" si="16"/>
        <v>0.3</v>
      </c>
      <c r="U299">
        <f t="shared" si="15"/>
        <v>1</v>
      </c>
    </row>
    <row r="300" spans="1:21" x14ac:dyDescent="0.3">
      <c r="A300" t="s">
        <v>212</v>
      </c>
      <c r="G300">
        <v>0.3</v>
      </c>
      <c r="Q300" s="13">
        <f t="shared" si="16"/>
        <v>0.3</v>
      </c>
      <c r="U300">
        <f t="shared" si="15"/>
        <v>1</v>
      </c>
    </row>
    <row r="301" spans="1:21" x14ac:dyDescent="0.3">
      <c r="A301" t="s">
        <v>232</v>
      </c>
      <c r="G301">
        <v>0.3</v>
      </c>
      <c r="Q301" s="13">
        <f t="shared" si="16"/>
        <v>0.3</v>
      </c>
      <c r="U301">
        <f t="shared" si="15"/>
        <v>1</v>
      </c>
    </row>
    <row r="302" spans="1:21" x14ac:dyDescent="0.3">
      <c r="A302" t="s">
        <v>234</v>
      </c>
      <c r="G302">
        <v>0.3</v>
      </c>
      <c r="Q302" s="13">
        <f t="shared" si="16"/>
        <v>0.3</v>
      </c>
      <c r="U302">
        <f t="shared" si="15"/>
        <v>1</v>
      </c>
    </row>
    <row r="303" spans="1:21" x14ac:dyDescent="0.3">
      <c r="A303" t="s">
        <v>249</v>
      </c>
      <c r="G303">
        <v>0.3</v>
      </c>
      <c r="Q303" s="13">
        <f t="shared" si="16"/>
        <v>0.3</v>
      </c>
      <c r="U303">
        <f t="shared" si="15"/>
        <v>1</v>
      </c>
    </row>
    <row r="304" spans="1:21" x14ac:dyDescent="0.3">
      <c r="A304" t="s">
        <v>256</v>
      </c>
      <c r="G304">
        <v>0.3</v>
      </c>
      <c r="Q304" s="13">
        <f t="shared" si="16"/>
        <v>0.3</v>
      </c>
      <c r="U304">
        <f t="shared" si="15"/>
        <v>1</v>
      </c>
    </row>
    <row r="305" spans="1:21" x14ac:dyDescent="0.3">
      <c r="A305" t="s">
        <v>288</v>
      </c>
      <c r="G305">
        <v>0.3</v>
      </c>
      <c r="Q305" s="13">
        <f t="shared" si="16"/>
        <v>0.3</v>
      </c>
      <c r="U305">
        <f t="shared" si="15"/>
        <v>1</v>
      </c>
    </row>
    <row r="306" spans="1:21" x14ac:dyDescent="0.3">
      <c r="A306" t="s">
        <v>300</v>
      </c>
      <c r="G306">
        <v>0.3</v>
      </c>
      <c r="Q306" s="13">
        <f t="shared" si="16"/>
        <v>0.3</v>
      </c>
      <c r="U306">
        <f t="shared" si="15"/>
        <v>1</v>
      </c>
    </row>
    <row r="307" spans="1:21" x14ac:dyDescent="0.3">
      <c r="A307" t="s">
        <v>301</v>
      </c>
      <c r="G307">
        <v>0.3</v>
      </c>
      <c r="Q307" s="13">
        <f t="shared" ref="Q307:Q338" si="17">MAX(B307:J307)</f>
        <v>0.3</v>
      </c>
      <c r="U307">
        <f t="shared" si="15"/>
        <v>1</v>
      </c>
    </row>
    <row r="308" spans="1:21" x14ac:dyDescent="0.3">
      <c r="A308" t="s">
        <v>372</v>
      </c>
      <c r="J308">
        <v>0.3</v>
      </c>
      <c r="Q308" s="13">
        <f t="shared" si="17"/>
        <v>0.3</v>
      </c>
      <c r="U308">
        <f t="shared" si="15"/>
        <v>1</v>
      </c>
    </row>
    <row r="309" spans="1:21" x14ac:dyDescent="0.3">
      <c r="A309" t="s">
        <v>385</v>
      </c>
      <c r="E309">
        <v>0.3</v>
      </c>
      <c r="Q309" s="13">
        <f t="shared" si="17"/>
        <v>0.3</v>
      </c>
      <c r="U309">
        <f t="shared" si="15"/>
        <v>1</v>
      </c>
    </row>
    <row r="310" spans="1:21" x14ac:dyDescent="0.3">
      <c r="A310" t="s">
        <v>400</v>
      </c>
      <c r="E310">
        <v>0.3</v>
      </c>
      <c r="Q310" s="13">
        <f t="shared" si="17"/>
        <v>0.3</v>
      </c>
      <c r="U310">
        <f t="shared" si="15"/>
        <v>1</v>
      </c>
    </row>
    <row r="311" spans="1:21" x14ac:dyDescent="0.3">
      <c r="A311" t="s">
        <v>405</v>
      </c>
      <c r="E311">
        <v>0.3</v>
      </c>
      <c r="Q311" s="13">
        <f t="shared" si="17"/>
        <v>0.3</v>
      </c>
      <c r="U311">
        <f t="shared" si="15"/>
        <v>1</v>
      </c>
    </row>
    <row r="312" spans="1:21" x14ac:dyDescent="0.3">
      <c r="A312" t="s">
        <v>410</v>
      </c>
      <c r="E312">
        <v>0.3</v>
      </c>
      <c r="Q312" s="13">
        <f t="shared" si="17"/>
        <v>0.3</v>
      </c>
      <c r="U312">
        <f t="shared" si="15"/>
        <v>1</v>
      </c>
    </row>
    <row r="313" spans="1:21" x14ac:dyDescent="0.3">
      <c r="A313" t="s">
        <v>415</v>
      </c>
      <c r="E313">
        <v>0.3</v>
      </c>
      <c r="Q313" s="13">
        <f t="shared" si="17"/>
        <v>0.3</v>
      </c>
      <c r="U313">
        <f t="shared" si="15"/>
        <v>1</v>
      </c>
    </row>
    <row r="314" spans="1:21" x14ac:dyDescent="0.3">
      <c r="A314" t="s">
        <v>422</v>
      </c>
      <c r="E314">
        <v>0.3</v>
      </c>
      <c r="Q314" s="13">
        <f t="shared" si="17"/>
        <v>0.3</v>
      </c>
      <c r="U314">
        <f t="shared" si="15"/>
        <v>1</v>
      </c>
    </row>
    <row r="315" spans="1:21" x14ac:dyDescent="0.3">
      <c r="A315" t="s">
        <v>433</v>
      </c>
      <c r="E315">
        <v>0.3</v>
      </c>
      <c r="Q315" s="13">
        <f t="shared" si="17"/>
        <v>0.3</v>
      </c>
      <c r="U315">
        <f t="shared" si="15"/>
        <v>1</v>
      </c>
    </row>
    <row r="316" spans="1:21" x14ac:dyDescent="0.3">
      <c r="A316" t="s">
        <v>403</v>
      </c>
      <c r="E316">
        <v>0.247</v>
      </c>
      <c r="Q316" s="13">
        <f t="shared" si="17"/>
        <v>0.247</v>
      </c>
      <c r="U316">
        <f t="shared" si="15"/>
        <v>1</v>
      </c>
    </row>
    <row r="317" spans="1:21" x14ac:dyDescent="0.3">
      <c r="A317" t="s">
        <v>116</v>
      </c>
      <c r="B317">
        <v>0.2</v>
      </c>
      <c r="Q317" s="13">
        <f t="shared" si="17"/>
        <v>0.2</v>
      </c>
      <c r="U317">
        <f t="shared" si="15"/>
        <v>1</v>
      </c>
    </row>
    <row r="318" spans="1:21" x14ac:dyDescent="0.3">
      <c r="A318" t="s">
        <v>162</v>
      </c>
      <c r="D318">
        <v>0.2</v>
      </c>
      <c r="Q318" s="13">
        <f t="shared" si="17"/>
        <v>0.2</v>
      </c>
      <c r="U318">
        <f t="shared" si="15"/>
        <v>1</v>
      </c>
    </row>
    <row r="319" spans="1:21" x14ac:dyDescent="0.3">
      <c r="A319" t="s">
        <v>168</v>
      </c>
      <c r="G319">
        <v>0.2</v>
      </c>
      <c r="Q319" s="13">
        <f t="shared" si="17"/>
        <v>0.2</v>
      </c>
      <c r="U319">
        <f t="shared" si="15"/>
        <v>1</v>
      </c>
    </row>
    <row r="320" spans="1:21" x14ac:dyDescent="0.3">
      <c r="A320" t="s">
        <v>200</v>
      </c>
      <c r="G320">
        <v>0.2</v>
      </c>
      <c r="Q320" s="13">
        <f t="shared" si="17"/>
        <v>0.2</v>
      </c>
      <c r="U320">
        <f t="shared" si="15"/>
        <v>1</v>
      </c>
    </row>
    <row r="321" spans="1:21" x14ac:dyDescent="0.3">
      <c r="A321" t="s">
        <v>245</v>
      </c>
      <c r="G321">
        <v>0.2</v>
      </c>
      <c r="Q321" s="13">
        <f t="shared" si="17"/>
        <v>0.2</v>
      </c>
      <c r="U321">
        <f t="shared" si="15"/>
        <v>1</v>
      </c>
    </row>
    <row r="322" spans="1:21" x14ac:dyDescent="0.3">
      <c r="A322" t="s">
        <v>246</v>
      </c>
      <c r="G322">
        <v>0.2</v>
      </c>
      <c r="Q322" s="13">
        <f t="shared" si="17"/>
        <v>0.2</v>
      </c>
      <c r="U322">
        <f t="shared" si="15"/>
        <v>1</v>
      </c>
    </row>
    <row r="323" spans="1:21" x14ac:dyDescent="0.3">
      <c r="A323" t="s">
        <v>289</v>
      </c>
      <c r="G323">
        <v>0.2</v>
      </c>
      <c r="Q323" s="13">
        <f t="shared" si="17"/>
        <v>0.2</v>
      </c>
      <c r="U323">
        <f t="shared" ref="U323:U354" si="18">COUNTA(B323:N323)</f>
        <v>1</v>
      </c>
    </row>
    <row r="324" spans="1:21" x14ac:dyDescent="0.3">
      <c r="A324" t="s">
        <v>357</v>
      </c>
      <c r="H324">
        <v>0.2</v>
      </c>
      <c r="Q324" s="13">
        <f t="shared" si="17"/>
        <v>0.2</v>
      </c>
      <c r="U324">
        <f t="shared" si="18"/>
        <v>1</v>
      </c>
    </row>
    <row r="325" spans="1:21" x14ac:dyDescent="0.3">
      <c r="A325" t="s">
        <v>370</v>
      </c>
      <c r="J325">
        <v>0.2</v>
      </c>
      <c r="Q325" s="13">
        <f t="shared" si="17"/>
        <v>0.2</v>
      </c>
      <c r="U325">
        <f t="shared" si="18"/>
        <v>1</v>
      </c>
    </row>
    <row r="326" spans="1:21" x14ac:dyDescent="0.3">
      <c r="A326" t="s">
        <v>373</v>
      </c>
      <c r="J326">
        <v>0.2</v>
      </c>
      <c r="Q326" s="13">
        <f t="shared" si="17"/>
        <v>0.2</v>
      </c>
      <c r="U326">
        <f t="shared" si="18"/>
        <v>1</v>
      </c>
    </row>
    <row r="327" spans="1:21" x14ac:dyDescent="0.3">
      <c r="A327" t="s">
        <v>378</v>
      </c>
      <c r="J327">
        <v>0.2</v>
      </c>
      <c r="Q327" s="13">
        <f t="shared" si="17"/>
        <v>0.2</v>
      </c>
      <c r="U327">
        <f t="shared" si="18"/>
        <v>1</v>
      </c>
    </row>
    <row r="328" spans="1:21" x14ac:dyDescent="0.3">
      <c r="A328" t="s">
        <v>386</v>
      </c>
      <c r="E328">
        <v>0.2</v>
      </c>
      <c r="Q328" s="13">
        <f t="shared" si="17"/>
        <v>0.2</v>
      </c>
      <c r="U328">
        <f t="shared" si="18"/>
        <v>1</v>
      </c>
    </row>
    <row r="329" spans="1:21" x14ac:dyDescent="0.3">
      <c r="A329" t="s">
        <v>392</v>
      </c>
      <c r="E329">
        <v>0.2</v>
      </c>
      <c r="Q329" s="13">
        <f t="shared" si="17"/>
        <v>0.2</v>
      </c>
      <c r="U329">
        <f t="shared" si="18"/>
        <v>1</v>
      </c>
    </row>
    <row r="330" spans="1:21" x14ac:dyDescent="0.3">
      <c r="A330" t="s">
        <v>411</v>
      </c>
      <c r="E330">
        <v>0.2</v>
      </c>
      <c r="Q330" s="13">
        <f t="shared" si="17"/>
        <v>0.2</v>
      </c>
      <c r="U330">
        <f t="shared" si="18"/>
        <v>1</v>
      </c>
    </row>
    <row r="331" spans="1:21" x14ac:dyDescent="0.3">
      <c r="A331" t="s">
        <v>412</v>
      </c>
      <c r="E331">
        <v>0.2</v>
      </c>
      <c r="Q331" s="13">
        <f t="shared" si="17"/>
        <v>0.2</v>
      </c>
      <c r="U331">
        <f t="shared" si="18"/>
        <v>1</v>
      </c>
    </row>
    <row r="332" spans="1:21" x14ac:dyDescent="0.3">
      <c r="A332" t="s">
        <v>414</v>
      </c>
      <c r="E332">
        <v>0.2</v>
      </c>
      <c r="Q332" s="13">
        <f t="shared" si="17"/>
        <v>0.2</v>
      </c>
      <c r="U332">
        <f t="shared" si="18"/>
        <v>1</v>
      </c>
    </row>
    <row r="333" spans="1:21" x14ac:dyDescent="0.3">
      <c r="A333" t="s">
        <v>416</v>
      </c>
      <c r="E333">
        <v>0.2</v>
      </c>
      <c r="Q333" s="13">
        <f t="shared" si="17"/>
        <v>0.2</v>
      </c>
      <c r="U333">
        <f t="shared" si="18"/>
        <v>1</v>
      </c>
    </row>
    <row r="334" spans="1:21" x14ac:dyDescent="0.3">
      <c r="A334" t="s">
        <v>421</v>
      </c>
      <c r="E334">
        <v>0.2</v>
      </c>
      <c r="Q334" s="13">
        <f t="shared" si="17"/>
        <v>0.2</v>
      </c>
      <c r="U334">
        <f t="shared" si="18"/>
        <v>1</v>
      </c>
    </row>
    <row r="335" spans="1:21" x14ac:dyDescent="0.3">
      <c r="A335" t="s">
        <v>431</v>
      </c>
      <c r="E335">
        <v>0.2</v>
      </c>
      <c r="Q335" s="13">
        <f t="shared" si="17"/>
        <v>0.2</v>
      </c>
      <c r="U335">
        <f t="shared" si="18"/>
        <v>1</v>
      </c>
    </row>
    <row r="336" spans="1:21" x14ac:dyDescent="0.3">
      <c r="A336" t="s">
        <v>432</v>
      </c>
      <c r="E336">
        <v>0.2</v>
      </c>
      <c r="Q336" s="13">
        <f t="shared" si="17"/>
        <v>0.2</v>
      </c>
      <c r="U336">
        <f t="shared" si="18"/>
        <v>1</v>
      </c>
    </row>
    <row r="337" spans="1:22" x14ac:dyDescent="0.3">
      <c r="A337" t="s">
        <v>435</v>
      </c>
      <c r="E337">
        <v>0.2</v>
      </c>
      <c r="Q337" s="13">
        <f t="shared" si="17"/>
        <v>0.2</v>
      </c>
      <c r="U337">
        <f t="shared" si="18"/>
        <v>1</v>
      </c>
    </row>
    <row r="338" spans="1:22" x14ac:dyDescent="0.3">
      <c r="A338" t="s">
        <v>436</v>
      </c>
      <c r="E338">
        <v>0.2</v>
      </c>
      <c r="Q338" s="13">
        <f t="shared" si="17"/>
        <v>0.2</v>
      </c>
      <c r="U338">
        <f t="shared" si="18"/>
        <v>1</v>
      </c>
    </row>
    <row r="339" spans="1:22" x14ac:dyDescent="0.3">
      <c r="A339" t="s">
        <v>437</v>
      </c>
      <c r="E339">
        <v>0.2</v>
      </c>
      <c r="Q339" s="13">
        <f t="shared" ref="Q339:Q359" si="19">MAX(B339:J339)</f>
        <v>0.2</v>
      </c>
      <c r="U339">
        <f t="shared" si="18"/>
        <v>1</v>
      </c>
    </row>
    <row r="340" spans="1:22" x14ac:dyDescent="0.3">
      <c r="A340" t="s">
        <v>109</v>
      </c>
      <c r="B340">
        <v>0.1</v>
      </c>
      <c r="Q340" s="13">
        <f t="shared" si="19"/>
        <v>0.1</v>
      </c>
      <c r="U340">
        <f t="shared" si="18"/>
        <v>1</v>
      </c>
    </row>
    <row r="341" spans="1:22" x14ac:dyDescent="0.3">
      <c r="A341" t="s">
        <v>130</v>
      </c>
      <c r="C341">
        <v>0.1</v>
      </c>
      <c r="Q341" s="13">
        <f t="shared" si="19"/>
        <v>0.1</v>
      </c>
      <c r="U341">
        <f t="shared" si="18"/>
        <v>1</v>
      </c>
    </row>
    <row r="342" spans="1:22" x14ac:dyDescent="0.3">
      <c r="A342" t="s">
        <v>137</v>
      </c>
      <c r="C342">
        <v>0.1</v>
      </c>
      <c r="Q342" s="13">
        <f t="shared" si="19"/>
        <v>0.1</v>
      </c>
      <c r="U342">
        <f t="shared" si="18"/>
        <v>1</v>
      </c>
    </row>
    <row r="343" spans="1:22" x14ac:dyDescent="0.3">
      <c r="A343" t="s">
        <v>138</v>
      </c>
      <c r="C343">
        <v>0.1</v>
      </c>
      <c r="Q343" s="13">
        <f t="shared" si="19"/>
        <v>0.1</v>
      </c>
      <c r="U343">
        <f t="shared" si="18"/>
        <v>1</v>
      </c>
    </row>
    <row r="344" spans="1:22" x14ac:dyDescent="0.3">
      <c r="A344" t="s">
        <v>140</v>
      </c>
      <c r="C344">
        <v>0.1</v>
      </c>
      <c r="Q344" s="13">
        <f t="shared" si="19"/>
        <v>0.1</v>
      </c>
      <c r="U344">
        <f t="shared" si="18"/>
        <v>1</v>
      </c>
    </row>
    <row r="345" spans="1:22" x14ac:dyDescent="0.3">
      <c r="A345" t="s">
        <v>264</v>
      </c>
      <c r="G345">
        <v>0.1</v>
      </c>
      <c r="Q345" s="13">
        <f t="shared" si="19"/>
        <v>0.1</v>
      </c>
      <c r="U345">
        <f t="shared" si="18"/>
        <v>1</v>
      </c>
    </row>
    <row r="346" spans="1:22" x14ac:dyDescent="0.3">
      <c r="A346" t="s">
        <v>265</v>
      </c>
      <c r="G346">
        <v>0.1</v>
      </c>
      <c r="Q346" s="13">
        <f t="shared" si="19"/>
        <v>0.1</v>
      </c>
      <c r="U346">
        <f t="shared" si="18"/>
        <v>1</v>
      </c>
    </row>
    <row r="347" spans="1:22" x14ac:dyDescent="0.3">
      <c r="A347" t="s">
        <v>275</v>
      </c>
      <c r="G347">
        <v>0.1</v>
      </c>
      <c r="Q347" s="13">
        <f t="shared" si="19"/>
        <v>0.1</v>
      </c>
      <c r="U347">
        <f t="shared" si="18"/>
        <v>1</v>
      </c>
      <c r="V347" t="s">
        <v>903</v>
      </c>
    </row>
    <row r="348" spans="1:22" x14ac:dyDescent="0.3">
      <c r="A348" t="s">
        <v>293</v>
      </c>
      <c r="G348">
        <v>0.1</v>
      </c>
      <c r="Q348" s="13">
        <f t="shared" si="19"/>
        <v>0.1</v>
      </c>
      <c r="U348">
        <f t="shared" si="18"/>
        <v>1</v>
      </c>
    </row>
    <row r="349" spans="1:22" x14ac:dyDescent="0.3">
      <c r="A349" t="s">
        <v>363</v>
      </c>
      <c r="H349">
        <v>0.1</v>
      </c>
      <c r="Q349" s="13">
        <f t="shared" si="19"/>
        <v>0.1</v>
      </c>
      <c r="U349">
        <f t="shared" si="18"/>
        <v>1</v>
      </c>
    </row>
    <row r="350" spans="1:22" x14ac:dyDescent="0.3">
      <c r="A350" t="s">
        <v>368</v>
      </c>
      <c r="H350">
        <v>0.1</v>
      </c>
      <c r="Q350" s="13">
        <f t="shared" si="19"/>
        <v>0.1</v>
      </c>
      <c r="U350">
        <f t="shared" si="18"/>
        <v>1</v>
      </c>
    </row>
    <row r="351" spans="1:22" x14ac:dyDescent="0.3">
      <c r="A351" t="s">
        <v>371</v>
      </c>
      <c r="J351">
        <v>0.1</v>
      </c>
      <c r="Q351" s="13">
        <f t="shared" si="19"/>
        <v>0.1</v>
      </c>
      <c r="U351">
        <f t="shared" si="18"/>
        <v>1</v>
      </c>
    </row>
    <row r="352" spans="1:22" x14ac:dyDescent="0.3">
      <c r="A352" t="s">
        <v>374</v>
      </c>
      <c r="J352">
        <v>0.1</v>
      </c>
      <c r="Q352" s="13">
        <f t="shared" si="19"/>
        <v>0.1</v>
      </c>
      <c r="U352">
        <f t="shared" si="18"/>
        <v>1</v>
      </c>
    </row>
    <row r="353" spans="1:21" x14ac:dyDescent="0.3">
      <c r="A353" t="s">
        <v>379</v>
      </c>
      <c r="J353">
        <v>0.1</v>
      </c>
      <c r="Q353" s="13">
        <f t="shared" si="19"/>
        <v>0.1</v>
      </c>
      <c r="U353">
        <f t="shared" si="18"/>
        <v>1</v>
      </c>
    </row>
    <row r="354" spans="1:21" x14ac:dyDescent="0.3">
      <c r="A354" t="s">
        <v>419</v>
      </c>
      <c r="E354">
        <v>0.1</v>
      </c>
      <c r="Q354" s="13">
        <f t="shared" si="19"/>
        <v>0.1</v>
      </c>
      <c r="U354">
        <f t="shared" si="18"/>
        <v>1</v>
      </c>
    </row>
    <row r="355" spans="1:21" x14ac:dyDescent="0.3">
      <c r="A355" t="s">
        <v>424</v>
      </c>
      <c r="E355">
        <v>0.1</v>
      </c>
      <c r="Q355" s="13">
        <f t="shared" si="19"/>
        <v>0.1</v>
      </c>
    </row>
    <row r="356" spans="1:21" x14ac:dyDescent="0.3">
      <c r="A356" t="s">
        <v>426</v>
      </c>
      <c r="E356">
        <v>0.1</v>
      </c>
      <c r="Q356" s="13">
        <f t="shared" si="19"/>
        <v>0.1</v>
      </c>
    </row>
    <row r="357" spans="1:21" x14ac:dyDescent="0.3">
      <c r="A357" t="s">
        <v>429</v>
      </c>
      <c r="E357">
        <v>0.1</v>
      </c>
      <c r="Q357" s="13">
        <f t="shared" si="19"/>
        <v>0.1</v>
      </c>
    </row>
    <row r="358" spans="1:21" x14ac:dyDescent="0.3">
      <c r="A358" t="s">
        <v>434</v>
      </c>
      <c r="E358">
        <v>0.1</v>
      </c>
      <c r="Q358" s="13">
        <f t="shared" si="19"/>
        <v>0.1</v>
      </c>
    </row>
    <row r="359" spans="1:21" x14ac:dyDescent="0.3">
      <c r="A359" t="s">
        <v>163</v>
      </c>
      <c r="D359">
        <v>7.0000000000000007E-2</v>
      </c>
      <c r="Q359" s="13">
        <f t="shared" si="19"/>
        <v>7.0000000000000007E-2</v>
      </c>
    </row>
    <row r="360" spans="1:21" x14ac:dyDescent="0.3">
      <c r="A360" t="s">
        <v>702</v>
      </c>
      <c r="M360">
        <v>6.7</v>
      </c>
      <c r="T360" t="s">
        <v>703</v>
      </c>
    </row>
  </sheetData>
  <autoFilter ref="A1:T1" xr:uid="{00000000-0009-0000-0000-000006000000}">
    <sortState xmlns:xlrd2="http://schemas.microsoft.com/office/spreadsheetml/2017/richdata2" ref="A2:T360">
      <sortCondition ref="R1"/>
    </sortState>
  </autoFilter>
  <sortState xmlns:xlrd2="http://schemas.microsoft.com/office/spreadsheetml/2017/richdata2" ref="A2:T308">
    <sortCondition descending="1" ref="Q2:Q308"/>
  </sortState>
  <hyperlinks>
    <hyperlink ref="R100" r:id="rId1" display="mailto:jacksepticeye7@gmail.com" xr:uid="{00000000-0004-0000-0600-000000000000}"/>
    <hyperlink ref="R122" r:id="rId2" display="mailto:markiplierbusiness@gmail.com" xr:uid="{00000000-0004-0000-0600-000001000000}"/>
    <hyperlink ref="R18" r:id="rId3" display="http://www.afromask.com/afro0mask@gmail.com" xr:uid="{00000000-0004-0000-0600-000002000000}"/>
    <hyperlink ref="R149" r:id="rId4" xr:uid="{00000000-0004-0000-0600-000003000000}"/>
    <hyperlink ref="R39" r:id="rId5" xr:uid="{00000000-0004-0000-0600-000004000000}"/>
    <hyperlink ref="R174" r:id="rId6" xr:uid="{00000000-0004-0000-0600-000005000000}"/>
    <hyperlink ref="R21" r:id="rId7" xr:uid="{00000000-0004-0000-0600-000006000000}"/>
    <hyperlink ref="R211" r:id="rId8" xr:uid="{00000000-0004-0000-0600-000007000000}"/>
    <hyperlink ref="R121" r:id="rId9" xr:uid="{00000000-0004-0000-0600-000008000000}"/>
    <hyperlink ref="R155" r:id="rId10" xr:uid="{00000000-0004-0000-0600-000009000000}"/>
    <hyperlink ref="R128" r:id="rId11" xr:uid="{00000000-0004-0000-0600-00000A000000}"/>
    <hyperlink ref="T126" r:id="rId12" xr:uid="{00000000-0004-0000-0600-00000B000000}"/>
    <hyperlink ref="R94" r:id="rId13" xr:uid="{00000000-0004-0000-0600-00000C000000}"/>
    <hyperlink ref="R25" r:id="rId14" xr:uid="{00000000-0004-0000-0600-00000D000000}"/>
    <hyperlink ref="R168" r:id="rId15" xr:uid="{00000000-0004-0000-0600-00000E000000}"/>
    <hyperlink ref="R112" r:id="rId16" xr:uid="{00000000-0004-0000-0600-00000F000000}"/>
    <hyperlink ref="R123" r:id="rId17" xr:uid="{00000000-0004-0000-0600-000010000000}"/>
    <hyperlink ref="R129" r:id="rId18" xr:uid="{00000000-0004-0000-0600-000011000000}"/>
    <hyperlink ref="R124" r:id="rId19" xr:uid="{00000000-0004-0000-0600-000012000000}"/>
    <hyperlink ref="R87" r:id="rId20" display="mailto:gilathiss.biznes@gmail.com" xr:uid="{00000000-0004-0000-0600-000013000000}"/>
    <hyperlink ref="R37" r:id="rId21" xr:uid="{00000000-0004-0000-0600-000014000000}"/>
    <hyperlink ref="R106" r:id="rId22" display="mailto:jpad17officialchannel@gmail.com" xr:uid="{00000000-0004-0000-0600-000015000000}"/>
    <hyperlink ref="R141" r:id="rId23" xr:uid="{00000000-0004-0000-0600-000016000000}"/>
  </hyperlinks>
  <pageMargins left="0.7" right="0.7" top="0.75" bottom="0.75" header="0.3" footer="0.3"/>
  <pageSetup paperSize="9" orientation="portrait" verticalDpi="0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>
      <selection activeCell="A3" sqref="A3"/>
    </sheetView>
  </sheetViews>
  <sheetFormatPr defaultRowHeight="14.4" x14ac:dyDescent="0.3"/>
  <cols>
    <col min="1" max="1" width="24.33203125" customWidth="1"/>
    <col min="2" max="2" width="28.33203125" customWidth="1"/>
    <col min="3" max="3" width="20.44140625" customWidth="1"/>
    <col min="4" max="4" width="18.109375" customWidth="1"/>
  </cols>
  <sheetData>
    <row r="1" spans="1:4" x14ac:dyDescent="0.3">
      <c r="A1" s="2"/>
      <c r="D1" s="18" t="s">
        <v>914</v>
      </c>
    </row>
    <row r="2" spans="1:4" x14ac:dyDescent="0.3">
      <c r="A2" t="s">
        <v>921</v>
      </c>
      <c r="C2" t="s">
        <v>920</v>
      </c>
    </row>
    <row r="3" spans="1:4" x14ac:dyDescent="0.3">
      <c r="A3" t="s">
        <v>727</v>
      </c>
    </row>
    <row r="4" spans="1:4" x14ac:dyDescent="0.3">
      <c r="A4" t="s">
        <v>728</v>
      </c>
      <c r="B4" s="7" t="s">
        <v>729</v>
      </c>
      <c r="D4" t="s">
        <v>915</v>
      </c>
    </row>
    <row r="5" spans="1:4" x14ac:dyDescent="0.3">
      <c r="A5" t="s">
        <v>730</v>
      </c>
    </row>
    <row r="6" spans="1:4" x14ac:dyDescent="0.3">
      <c r="A6" t="s">
        <v>731</v>
      </c>
    </row>
    <row r="7" spans="1:4" x14ac:dyDescent="0.3">
      <c r="A7" t="s">
        <v>732</v>
      </c>
    </row>
    <row r="8" spans="1:4" x14ac:dyDescent="0.3">
      <c r="A8" t="s">
        <v>733</v>
      </c>
    </row>
    <row r="9" spans="1:4" x14ac:dyDescent="0.3">
      <c r="A9" t="s">
        <v>734</v>
      </c>
    </row>
    <row r="10" spans="1:4" x14ac:dyDescent="0.3">
      <c r="A10" t="s">
        <v>735</v>
      </c>
      <c r="B10" t="s">
        <v>736</v>
      </c>
    </row>
    <row r="11" spans="1:4" x14ac:dyDescent="0.3">
      <c r="A11" t="s">
        <v>763</v>
      </c>
    </row>
    <row r="12" spans="1:4" x14ac:dyDescent="0.3">
      <c r="A12" t="s">
        <v>875</v>
      </c>
      <c r="B12" t="s">
        <v>877</v>
      </c>
      <c r="C12" t="s">
        <v>876</v>
      </c>
    </row>
    <row r="13" spans="1:4" x14ac:dyDescent="0.3">
      <c r="A13" t="s">
        <v>916</v>
      </c>
      <c r="C13" t="s">
        <v>917</v>
      </c>
    </row>
    <row r="15" spans="1:4" x14ac:dyDescent="0.3">
      <c r="A15" t="s">
        <v>906</v>
      </c>
    </row>
    <row r="16" spans="1:4" x14ac:dyDescent="0.3">
      <c r="A16" t="s">
        <v>907</v>
      </c>
    </row>
    <row r="17" spans="1:1" x14ac:dyDescent="0.3">
      <c r="A17" t="s">
        <v>908</v>
      </c>
    </row>
    <row r="18" spans="1:1" x14ac:dyDescent="0.3">
      <c r="A18" t="s">
        <v>909</v>
      </c>
    </row>
    <row r="19" spans="1:1" x14ac:dyDescent="0.3">
      <c r="A19" t="s">
        <v>910</v>
      </c>
    </row>
    <row r="20" spans="1:1" x14ac:dyDescent="0.3">
      <c r="A20" t="s">
        <v>911</v>
      </c>
    </row>
    <row r="21" spans="1:1" x14ac:dyDescent="0.3">
      <c r="A21" t="s">
        <v>912</v>
      </c>
    </row>
    <row r="22" spans="1:1" x14ac:dyDescent="0.3">
      <c r="A22" t="s">
        <v>913</v>
      </c>
    </row>
    <row r="23" spans="1:1" x14ac:dyDescent="0.3">
      <c r="A23" t="s">
        <v>918</v>
      </c>
    </row>
  </sheetData>
  <hyperlinks>
    <hyperlink ref="B4" r:id="rId1" xr:uid="{00000000-0004-0000-0700-000000000000}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D1" sqref="D1"/>
    </sheetView>
  </sheetViews>
  <sheetFormatPr defaultRowHeight="14.4" x14ac:dyDescent="0.3"/>
  <cols>
    <col min="1" max="1" width="12.33203125" customWidth="1"/>
  </cols>
  <sheetData>
    <row r="1" spans="1:4" x14ac:dyDescent="0.3">
      <c r="A1" t="s">
        <v>871</v>
      </c>
      <c r="B1">
        <v>1000</v>
      </c>
      <c r="C1" t="s">
        <v>870</v>
      </c>
      <c r="D1" t="s">
        <v>860</v>
      </c>
    </row>
    <row r="2" spans="1:4" x14ac:dyDescent="0.3">
      <c r="A2" t="s">
        <v>58</v>
      </c>
      <c r="B2">
        <v>700</v>
      </c>
      <c r="C2" t="s">
        <v>870</v>
      </c>
      <c r="D2" t="s">
        <v>866</v>
      </c>
    </row>
    <row r="4" spans="1:4" x14ac:dyDescent="0.3">
      <c r="A4" t="s">
        <v>61</v>
      </c>
    </row>
    <row r="5" spans="1:4" x14ac:dyDescent="0.3">
      <c r="A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D4" sqref="D4"/>
    </sheetView>
  </sheetViews>
  <sheetFormatPr defaultRowHeight="14.4" x14ac:dyDescent="0.3"/>
  <cols>
    <col min="1" max="1" width="20.6640625" customWidth="1"/>
    <col min="2" max="2" width="8.88671875" customWidth="1"/>
  </cols>
  <sheetData>
    <row r="1" spans="1:4" x14ac:dyDescent="0.3">
      <c r="A1" t="s">
        <v>737</v>
      </c>
      <c r="B1">
        <v>21000</v>
      </c>
      <c r="C1" t="s">
        <v>861</v>
      </c>
      <c r="D1" t="s">
        <v>862</v>
      </c>
    </row>
    <row r="2" spans="1:4" x14ac:dyDescent="0.3">
      <c r="A2" t="s">
        <v>60</v>
      </c>
      <c r="B2">
        <v>500</v>
      </c>
      <c r="C2" t="s">
        <v>861</v>
      </c>
      <c r="D2" t="s">
        <v>863</v>
      </c>
    </row>
    <row r="3" spans="1:4" x14ac:dyDescent="0.3">
      <c r="A3" t="s">
        <v>873</v>
      </c>
      <c r="B3">
        <v>1000</v>
      </c>
      <c r="C3" t="s">
        <v>861</v>
      </c>
      <c r="D3" t="s">
        <v>900</v>
      </c>
    </row>
    <row r="4" spans="1:4" x14ac:dyDescent="0.3">
      <c r="A4" t="s">
        <v>872</v>
      </c>
      <c r="B4">
        <v>1000</v>
      </c>
      <c r="C4" t="s">
        <v>861</v>
      </c>
      <c r="D4" t="s">
        <v>900</v>
      </c>
    </row>
    <row r="5" spans="1:4" x14ac:dyDescent="0.3">
      <c r="A5" t="s">
        <v>919</v>
      </c>
      <c r="B5">
        <v>1800</v>
      </c>
      <c r="C5" t="s">
        <v>861</v>
      </c>
      <c r="D5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J18" sqref="J18"/>
    </sheetView>
  </sheetViews>
  <sheetFormatPr defaultRowHeight="14.4" x14ac:dyDescent="0.3"/>
  <cols>
    <col min="1" max="1" width="19.6640625" customWidth="1"/>
    <col min="2" max="2" width="18" bestFit="1" customWidth="1"/>
  </cols>
  <sheetData>
    <row r="1" spans="1:4" x14ac:dyDescent="0.3">
      <c r="B1" t="s">
        <v>867</v>
      </c>
    </row>
    <row r="2" spans="1:4" x14ac:dyDescent="0.3">
      <c r="A2" t="s">
        <v>63</v>
      </c>
      <c r="B2">
        <v>400</v>
      </c>
      <c r="C2" t="s">
        <v>870</v>
      </c>
      <c r="D2" t="s">
        <v>868</v>
      </c>
    </row>
    <row r="3" spans="1:4" x14ac:dyDescent="0.3">
      <c r="A3" t="s">
        <v>59</v>
      </c>
      <c r="B3">
        <v>800</v>
      </c>
      <c r="C3" t="s">
        <v>864</v>
      </c>
      <c r="D3" t="s">
        <v>865</v>
      </c>
    </row>
    <row r="5" spans="1:4" x14ac:dyDescent="0.3">
      <c r="A5" t="s">
        <v>869</v>
      </c>
      <c r="B5">
        <v>100</v>
      </c>
    </row>
    <row r="6" spans="1:4" x14ac:dyDescent="0.3">
      <c r="A6" t="s">
        <v>64</v>
      </c>
      <c r="B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Overzicht</vt:lpstr>
      <vt:lpstr>Pers-emails</vt:lpstr>
      <vt:lpstr>Emailformulieren</vt:lpstr>
      <vt:lpstr>Journalisten</vt:lpstr>
      <vt:lpstr>Filmpjesmakers</vt:lpstr>
      <vt:lpstr>Oude Youtubers zonder reactie</vt:lpstr>
      <vt:lpstr>Nieuwe Youtubers</vt:lpstr>
      <vt:lpstr>Outshouters crosspromotors</vt:lpstr>
      <vt:lpstr>Gaming subreddits</vt:lpstr>
      <vt:lpstr>Dev subreddits</vt:lpstr>
      <vt:lpstr>Nature subreddits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2020-06-08T18:27:38Z</dcterms:created>
  <dcterms:modified xsi:type="dcterms:W3CDTF">2020-09-02T06:39:41Z</dcterms:modified>
</cp:coreProperties>
</file>