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6074F032-41EE-4AB5-AABE-E0666B4BA298}" xr6:coauthVersionLast="45" xr6:coauthVersionMax="45" xr10:uidLastSave="{00000000-0000-0000-0000-000000000000}"/>
  <bookViews>
    <workbookView xWindow="-108" yWindow="-108" windowWidth="23256" windowHeight="12576" tabRatio="782" firstSheet="4" activeTab="4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5" i="4" l="1"/>
  <c r="Q55" i="4"/>
  <c r="Q148" i="4"/>
  <c r="Q35" i="4"/>
  <c r="Q17" i="4"/>
  <c r="Q28" i="4"/>
  <c r="Q136" i="4"/>
  <c r="Q6" i="4"/>
  <c r="Q108" i="4"/>
  <c r="Q14" i="4"/>
  <c r="Q19" i="4"/>
  <c r="Q99" i="4"/>
  <c r="Q296" i="4"/>
  <c r="Q271" i="4"/>
  <c r="Q56" i="4"/>
  <c r="Q61" i="4"/>
  <c r="Q11" i="4"/>
  <c r="Q60" i="4"/>
  <c r="Q96" i="4"/>
  <c r="Q297" i="4"/>
  <c r="Q221" i="4"/>
  <c r="Q13" i="4"/>
  <c r="Q12" i="4"/>
  <c r="Q163" i="4"/>
  <c r="Q298" i="4"/>
  <c r="Q20" i="4"/>
  <c r="Q272" i="4"/>
  <c r="Q299" i="4"/>
  <c r="Q255" i="4"/>
  <c r="Q273" i="4"/>
  <c r="Q300" i="4"/>
  <c r="Q241" i="4"/>
  <c r="Q222" i="4"/>
  <c r="Q154" i="4"/>
  <c r="Q274" i="4"/>
  <c r="Q301" i="4"/>
  <c r="Q88" i="4"/>
  <c r="Q188" i="4"/>
  <c r="Q71" i="4"/>
  <c r="Q184" i="4"/>
  <c r="Q208" i="4"/>
  <c r="Q256" i="4"/>
  <c r="Q275" i="4"/>
  <c r="Q209" i="4"/>
  <c r="Q242" i="4"/>
  <c r="Q64" i="4"/>
  <c r="Q166" i="4"/>
  <c r="Q223" i="4"/>
  <c r="Q276" i="4"/>
  <c r="Q23" i="4"/>
  <c r="Q232" i="4"/>
  <c r="Q51" i="4"/>
  <c r="Q237" i="4"/>
  <c r="Q128" i="4"/>
  <c r="Q105" i="4"/>
  <c r="Q159" i="4"/>
  <c r="Q257" i="4"/>
  <c r="Q133" i="4"/>
  <c r="Q101" i="4"/>
  <c r="Q263" i="4"/>
  <c r="Q243" i="4"/>
  <c r="Q258" i="4"/>
  <c r="Q181" i="4"/>
  <c r="Q244" i="4"/>
  <c r="Q149" i="4"/>
  <c r="Q7" i="4"/>
  <c r="Q259" i="4"/>
  <c r="Q277" i="4"/>
  <c r="Q278" i="4"/>
  <c r="Q97" i="4"/>
  <c r="Q279" i="4"/>
  <c r="Q260" i="4"/>
  <c r="Q280" i="4"/>
  <c r="Q54" i="4"/>
  <c r="Q202" i="4"/>
  <c r="Q302" i="4"/>
  <c r="Q115" i="4"/>
  <c r="Q281" i="4"/>
  <c r="Q261" i="4"/>
  <c r="Q130" i="4"/>
  <c r="Q303" i="4"/>
  <c r="Q185" i="4"/>
  <c r="Q304" i="4"/>
  <c r="Q203" i="4"/>
  <c r="Q68" i="4"/>
  <c r="Q305" i="4"/>
  <c r="Q213" i="4"/>
  <c r="Q282" i="4"/>
  <c r="Q283" i="4"/>
  <c r="Q262" i="4"/>
  <c r="Q306" i="4"/>
  <c r="Q284" i="4"/>
  <c r="Q285" i="4"/>
  <c r="Q286" i="4"/>
  <c r="Q307" i="4"/>
  <c r="Q2" i="4" l="1"/>
  <c r="Q195" i="4" l="1"/>
  <c r="Q194" i="4"/>
  <c r="Q155" i="4"/>
  <c r="Q193" i="4"/>
  <c r="Q132" i="4"/>
  <c r="Q192" i="4"/>
  <c r="Q24" i="4"/>
  <c r="Q187" i="4"/>
  <c r="Q152" i="4"/>
  <c r="Q72" i="4"/>
  <c r="Q220" i="4"/>
  <c r="Q21" i="4"/>
  <c r="Q229" i="4"/>
  <c r="Q212" i="4"/>
  <c r="Q207" i="4"/>
  <c r="Q231" i="4"/>
  <c r="Q240" i="4"/>
  <c r="Q170" i="4"/>
  <c r="Q254" i="4"/>
  <c r="Q253" i="4"/>
  <c r="Q124" i="4"/>
  <c r="Q228" i="4"/>
  <c r="Q198" i="4"/>
  <c r="Q211" i="4"/>
  <c r="Q219" i="4"/>
  <c r="Q70" i="4"/>
  <c r="Q295" i="4"/>
  <c r="Q180" i="4"/>
  <c r="Q179" i="4"/>
  <c r="Q127" i="4"/>
  <c r="Q270" i="4"/>
  <c r="Q252" i="4"/>
  <c r="Q37" i="4"/>
  <c r="Q79" i="4"/>
  <c r="Q39" i="4"/>
  <c r="Q227" i="4"/>
  <c r="Q34" i="4"/>
  <c r="Q176" i="4"/>
  <c r="Q175" i="4"/>
  <c r="Q114" i="4"/>
  <c r="Q95" i="4"/>
  <c r="Q75" i="4"/>
  <c r="Q81" i="4"/>
  <c r="Q206" i="4"/>
  <c r="Q294" i="4"/>
  <c r="Q236" i="4"/>
  <c r="Q161" i="4"/>
  <c r="Q92" i="4"/>
  <c r="Q18" i="4" l="1"/>
  <c r="Q53" i="4"/>
  <c r="Q45" i="4"/>
  <c r="Q63" i="4"/>
  <c r="Q84" i="4"/>
  <c r="Q119" i="4"/>
  <c r="Q123" i="4"/>
  <c r="Q137" i="4"/>
  <c r="Q139" i="4"/>
  <c r="Q141" i="4"/>
  <c r="Q147" i="4"/>
  <c r="Q150" i="4"/>
  <c r="Q157" i="4"/>
  <c r="Q167" i="4"/>
  <c r="Q171" i="4"/>
  <c r="Q172" i="4"/>
  <c r="Q196" i="4"/>
  <c r="Q199" i="4"/>
  <c r="Q238" i="4"/>
  <c r="Q264" i="4"/>
  <c r="Q287" i="4"/>
  <c r="Q126" i="4"/>
  <c r="Q233" i="4"/>
  <c r="Q142" i="4"/>
  <c r="Q25" i="4"/>
  <c r="Q111" i="4"/>
  <c r="Q85" i="4"/>
  <c r="Q214" i="4"/>
  <c r="Q288" i="4"/>
  <c r="Q32" i="4"/>
  <c r="Q189" i="4"/>
  <c r="Q186" i="4"/>
  <c r="Q177" i="4"/>
  <c r="Q143" i="4"/>
  <c r="Q82" i="4"/>
  <c r="Q289" i="4"/>
  <c r="Q290" i="4"/>
  <c r="Q224" i="4"/>
  <c r="Q291" i="4"/>
  <c r="Q234" i="4"/>
  <c r="Q225" i="4"/>
  <c r="Q200" i="4"/>
  <c r="Q235" i="4"/>
  <c r="Q153" i="4"/>
  <c r="Q239" i="4"/>
  <c r="Q230" i="4"/>
  <c r="Q216" i="4"/>
  <c r="Q215" i="4"/>
  <c r="Q201" i="4"/>
  <c r="Q156" i="4"/>
  <c r="Q210" i="4"/>
  <c r="Q265" i="4"/>
  <c r="Q77" i="4"/>
  <c r="Q168" i="4"/>
  <c r="Q93" i="4"/>
  <c r="Q5" i="4"/>
  <c r="Q59" i="4"/>
  <c r="Q266" i="4"/>
  <c r="Q42" i="4"/>
  <c r="Q49" i="4"/>
  <c r="Q27" i="4"/>
  <c r="Q33" i="4"/>
  <c r="Q76" i="4"/>
  <c r="Q10" i="4"/>
  <c r="Q80" i="4"/>
  <c r="Q78" i="4"/>
  <c r="Q134" i="4"/>
  <c r="Q173" i="4"/>
  <c r="Q120" i="4"/>
  <c r="Q29" i="4"/>
  <c r="Q41" i="4"/>
  <c r="Q94" i="4"/>
  <c r="Q164" i="4"/>
  <c r="Q30" i="4"/>
  <c r="Q178" i="4"/>
  <c r="Q57" i="4"/>
  <c r="Q38" i="4"/>
  <c r="Q74" i="4"/>
  <c r="Q100" i="4"/>
  <c r="Q90" i="4"/>
  <c r="Q89" i="4"/>
  <c r="Q122" i="4"/>
  <c r="Q217" i="4"/>
  <c r="Q91" i="4"/>
  <c r="Q174" i="4"/>
  <c r="Q140" i="4"/>
  <c r="Q110" i="4"/>
  <c r="Q267" i="4"/>
  <c r="Q43" i="4"/>
  <c r="Q9" i="4"/>
  <c r="Q245" i="4"/>
  <c r="Q62" i="4"/>
  <c r="Q112" i="4"/>
  <c r="Q44" i="4"/>
  <c r="Q106" i="4"/>
  <c r="Q135" i="4"/>
  <c r="Q246" i="4"/>
  <c r="Q182" i="4"/>
  <c r="Q144" i="4"/>
  <c r="Q247" i="4"/>
  <c r="Q69" i="4"/>
  <c r="Q83" i="4"/>
  <c r="Q138" i="4"/>
  <c r="Q102" i="4"/>
  <c r="Q116" i="4"/>
  <c r="Q190" i="4"/>
  <c r="Q86" i="4"/>
  <c r="Q197" i="4"/>
  <c r="Q183" i="4"/>
  <c r="Q31" i="4"/>
  <c r="Q103" i="4"/>
  <c r="Q145" i="4"/>
  <c r="Q109" i="4"/>
  <c r="Q98" i="4"/>
  <c r="Q58" i="4"/>
  <c r="Q8" i="4"/>
  <c r="Q113" i="4"/>
  <c r="Q125" i="4"/>
  <c r="Q121" i="4"/>
  <c r="Q4" i="4"/>
  <c r="Q248" i="4"/>
  <c r="Q66" i="4"/>
  <c r="Q249" i="4"/>
  <c r="Q50" i="4"/>
  <c r="Q191" i="4"/>
  <c r="Q67" i="4"/>
  <c r="Q169" i="4"/>
  <c r="Q40" i="4"/>
  <c r="Q131" i="4"/>
  <c r="Q204" i="4"/>
  <c r="Q117" i="4"/>
  <c r="Q26" i="4"/>
  <c r="Q165" i="4"/>
  <c r="Q268" i="4"/>
  <c r="Q269" i="4"/>
  <c r="Q118" i="4"/>
  <c r="Q104" i="4"/>
  <c r="Q250" i="4"/>
  <c r="Q160" i="4"/>
  <c r="Q22" i="4"/>
  <c r="Q36" i="4"/>
  <c r="Q46" i="4"/>
  <c r="Q52" i="4"/>
  <c r="Q107" i="4"/>
  <c r="Q251" i="4"/>
  <c r="Q226" i="4"/>
  <c r="Q129" i="4"/>
  <c r="Q47" i="4"/>
  <c r="Q218" i="4"/>
  <c r="Q65" i="4"/>
  <c r="Q151" i="4"/>
  <c r="Q158" i="4"/>
  <c r="Q292" i="4"/>
  <c r="Q16" i="4"/>
  <c r="Q293" i="4"/>
  <c r="Q146" i="4"/>
  <c r="Q87" i="4"/>
  <c r="Q162" i="4"/>
  <c r="Q48" i="4"/>
  <c r="Q205" i="4"/>
  <c r="Q73" i="4"/>
  <c r="Q3" i="4"/>
</calcChain>
</file>

<file path=xl/sharedStrings.xml><?xml version="1.0" encoding="utf-8"?>
<sst xmlns="http://schemas.openxmlformats.org/spreadsheetml/2006/main" count="1072" uniqueCount="901">
  <si>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</si>
  <si>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</si>
  <si>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</si>
  <si>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</si>
  <si>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</si>
  <si>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</si>
  <si>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</si>
  <si>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</si>
  <si>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</si>
  <si>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</si>
  <si>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</si>
  <si>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</si>
  <si>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</si>
  <si>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</si>
  <si>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</si>
  <si>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</si>
  <si>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</si>
  <si>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</si>
  <si>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</si>
  <si>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</si>
  <si>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</si>
  <si>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</si>
  <si>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</si>
  <si>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</si>
  <si>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</si>
  <si>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</si>
  <si>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</si>
  <si>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</si>
  <si>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</si>
  <si>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</si>
  <si>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</si>
  <si>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</si>
  <si>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</si>
  <si>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</si>
  <si>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</si>
  <si>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</si>
  <si>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</si>
  <si>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</si>
  <si>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</si>
  <si>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</si>
  <si>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</si>
  <si>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</si>
  <si>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</si>
  <si>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</si>
  <si>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</si>
  <si>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</si>
  <si>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</si>
  <si>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</si>
  <si>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</si>
  <si>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</si>
  <si>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</si>
  <si>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</si>
  <si>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</si>
  <si>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</si>
  <si>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</si>
  <si>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</si>
  <si>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</si>
  <si>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</si>
  <si>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</si>
  <si>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</si>
  <si>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</si>
  <si>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</si>
  <si>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</si>
  <si>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</si>
  <si>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</si>
  <si>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</si>
  <si>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</si>
  <si>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</si>
  <si>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</si>
  <si>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</si>
  <si>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</si>
  <si>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</si>
  <si>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</si>
  <si>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</si>
  <si>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</si>
  <si>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</si>
  <si>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</si>
  <si>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</si>
  <si>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</si>
  <si>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</si>
  <si>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</si>
  <si>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</si>
  <si>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</si>
  <si>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</si>
  <si>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</si>
  <si>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</si>
  <si>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</si>
  <si>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</si>
  <si>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</si>
  <si>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</si>
  <si>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</si>
  <si>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</si>
  <si>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</si>
  <si>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</si>
  <si>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</si>
  <si>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</si>
  <si>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</si>
  <si>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</si>
  <si>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</si>
  <si>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</si>
  <si>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</si>
  <si>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</si>
  <si>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</si>
  <si>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</si>
  <si>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</si>
  <si>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</si>
  <si>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</si>
  <si>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</si>
  <si>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</si>
  <si>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</si>
  <si>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</si>
  <si>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</si>
  <si>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</si>
  <si>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</si>
  <si>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</si>
  <si>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</si>
  <si>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</si>
  <si>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</si>
  <si>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</si>
  <si>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</si>
  <si>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</si>
  <si>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</si>
  <si>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</si>
  <si>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</si>
  <si>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</si>
  <si>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</si>
  <si>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</si>
  <si>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</si>
  <si>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</si>
  <si>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</si>
  <si>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</si>
  <si>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</si>
  <si>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</si>
  <si>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</si>
  <si>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</si>
  <si>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</si>
  <si>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</si>
  <si>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</si>
  <si>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</si>
  <si>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</si>
  <si>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</si>
  <si>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</si>
  <si>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</si>
  <si>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</si>
  <si>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</si>
  <si>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</si>
  <si>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</si>
  <si>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</si>
  <si>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</si>
  <si>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</si>
  <si>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</si>
  <si>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</si>
  <si>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</si>
  <si>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</si>
  <si>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</si>
  <si>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</si>
  <si>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</si>
  <si>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</si>
  <si>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</si>
  <si>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</si>
  <si>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</si>
  <si>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</si>
  <si>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</si>
  <si>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</si>
  <si>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</si>
  <si>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</si>
  <si>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</si>
  <si>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</si>
  <si>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</si>
  <si>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</si>
  <si>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</si>
  <si>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</si>
  <si>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</si>
  <si>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</si>
  <si>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</si>
  <si>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</si>
  <si>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</si>
  <si>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</si>
  <si>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</si>
  <si>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</si>
  <si>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</si>
  <si>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</si>
  <si>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</si>
  <si>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</si>
  <si>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</si>
  <si>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</si>
  <si>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</si>
  <si>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</si>
  <si>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</si>
  <si>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</si>
  <si>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</si>
  <si>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</si>
  <si>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</si>
  <si>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</si>
  <si>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</si>
  <si>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</si>
  <si>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</si>
  <si>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</si>
  <si>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</si>
  <si>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</si>
  <si>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</si>
  <si>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</si>
  <si>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</si>
  <si>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</si>
  <si>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</si>
  <si>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</si>
  <si>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</si>
  <si>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</si>
  <si>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</si>
  <si>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</si>
  <si>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</si>
  <si>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</si>
  <si>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</si>
  <si>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</si>
  <si>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</si>
  <si>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</si>
  <si>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</si>
  <si>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</si>
  <si>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</si>
  <si>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</si>
  <si>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</si>
  <si>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</si>
  <si>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</si>
  <si>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</si>
  <si>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</si>
  <si>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</si>
  <si>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</si>
  <si>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</si>
  <si>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</si>
  <si>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</si>
  <si>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</si>
  <si>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</si>
  <si>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</si>
  <si>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</si>
  <si>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</si>
  <si>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</si>
  <si>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</si>
  <si>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</si>
  <si>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</si>
  <si>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</si>
  <si>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</si>
  <si>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</si>
  <si>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</si>
  <si>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</si>
  <si>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</si>
  <si>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</si>
  <si>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</si>
  <si>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</si>
  <si>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</si>
  <si>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</si>
  <si>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</si>
  <si>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</si>
  <si>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</si>
  <si>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</si>
  <si>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</si>
  <si>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</si>
  <si>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</si>
  <si>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</si>
  <si>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</si>
  <si>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</si>
  <si>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</si>
  <si>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</si>
  <si>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</si>
  <si>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</si>
  <si>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</si>
  <si>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</si>
  <si>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</si>
  <si>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</si>
  <si>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</si>
  <si>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</si>
  <si>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</si>
  <si>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</si>
  <si>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</si>
  <si>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</si>
  <si>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</si>
  <si>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</si>
  <si>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</si>
  <si>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</si>
  <si>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</si>
  <si>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</si>
  <si>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</si>
  <si>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</si>
  <si>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</si>
  <si>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</si>
  <si>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</si>
  <si>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</si>
  <si>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</si>
  <si>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</si>
  <si>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</si>
  <si>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</si>
  <si>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</si>
  <si>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</si>
  <si>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</si>
  <si>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</si>
  <si>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</si>
  <si>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</si>
  <si>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</si>
  <si>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</si>
  <si>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</si>
  <si>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</si>
  <si>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</si>
  <si>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</si>
  <si>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</si>
  <si>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</si>
  <si>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</si>
  <si>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</si>
  <si>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</si>
  <si>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</si>
  <si>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</si>
  <si>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</si>
  <si>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</si>
  <si>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</si>
  <si>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</si>
  <si>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</si>
  <si>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</si>
  <si>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</si>
  <si>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</si>
  <si>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</si>
  <si>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</si>
  <si>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</si>
  <si>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</si>
  <si>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</si>
  <si>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</si>
  <si>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</si>
  <si>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</si>
  <si>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</si>
  <si>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</si>
  <si>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</si>
  <si>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</si>
  <si>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</si>
  <si>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</si>
  <si>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</si>
  <si>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</si>
  <si>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</si>
  <si>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</si>
  <si>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</si>
  <si>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</si>
  <si>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</si>
  <si>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</si>
  <si>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</si>
  <si>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</si>
  <si>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</si>
  <si>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</si>
  <si>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</si>
  <si>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</si>
  <si>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</si>
  <si>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</si>
  <si>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</si>
  <si>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</si>
  <si>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</si>
  <si>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</si>
  <si>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</si>
  <si>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</si>
  <si>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</si>
  <si>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</si>
  <si>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</si>
  <si>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</si>
  <si>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</si>
  <si>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</si>
  <si>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</si>
  <si>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</si>
  <si>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</si>
  <si>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</si>
  <si>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</si>
  <si>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</si>
  <si>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</si>
  <si>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</si>
  <si>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</si>
  <si>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</si>
  <si>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</si>
  <si>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</si>
  <si>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</si>
  <si>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</si>
  <si>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</si>
  <si>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</si>
  <si>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</si>
  <si>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</si>
  <si>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</si>
  <si>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</si>
  <si>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</si>
  <si>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</si>
  <si>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</si>
  <si>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</si>
  <si>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</si>
  <si>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</si>
  <si>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</si>
  <si>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</si>
  <si>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</si>
  <si>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</si>
  <si>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</si>
  <si>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</si>
  <si>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</si>
  <si>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</si>
  <si>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</si>
  <si>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</si>
  <si>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</si>
  <si>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</si>
  <si>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</si>
  <si>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</si>
  <si>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</si>
  <si>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</si>
  <si>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</si>
  <si>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</si>
  <si>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</si>
  <si>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</si>
  <si>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</si>
  <si>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</si>
  <si>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</si>
  <si>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</si>
  <si>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</si>
  <si>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</si>
  <si>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</si>
  <si>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</si>
  <si>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</si>
  <si>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</si>
  <si>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</si>
  <si>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</si>
  <si>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</si>
  <si>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</si>
  <si>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</si>
  <si>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</si>
  <si>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</si>
  <si>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</si>
  <si>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</si>
  <si>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</si>
  <si>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</si>
  <si>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</si>
  <si>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</si>
  <si>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</si>
  <si>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</si>
  <si>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</si>
  <si>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</si>
  <si>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</si>
  <si>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</si>
  <si>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</si>
  <si>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</si>
  <si>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</si>
  <si>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</si>
  <si>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</si>
  <si>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</si>
  <si>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</si>
  <si>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</si>
  <si>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</si>
  <si>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</si>
  <si>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</si>
  <si>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</si>
  <si>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</si>
  <si>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</si>
  <si>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</si>
  <si>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</si>
  <si>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</si>
  <si>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</si>
  <si>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</si>
  <si>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</si>
  <si>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</si>
  <si>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</si>
  <si>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</si>
  <si>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</si>
  <si>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</si>
  <si>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</si>
  <si>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</si>
  <si>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</si>
  <si>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</si>
  <si>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</si>
  <si>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</si>
  <si>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</si>
  <si>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</si>
  <si>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</si>
  <si>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</si>
  <si>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</si>
  <si>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</si>
  <si>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</si>
  <si>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</si>
  <si>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</si>
  <si>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</si>
  <si>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</si>
  <si>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</si>
  <si>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</si>
  <si>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</si>
  <si>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</si>
  <si>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</si>
  <si>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</si>
  <si>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</si>
  <si>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</si>
  <si>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</si>
  <si>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</si>
  <si>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</si>
  <si>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</si>
  <si>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</si>
  <si>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</si>
  <si>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</si>
  <si>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</si>
  <si>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</si>
  <si>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</si>
  <si>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</si>
  <si>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</si>
  <si>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</si>
  <si>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</si>
  <si>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</si>
  <si>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</si>
  <si>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</si>
  <si>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</si>
  <si>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</si>
  <si>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</si>
  <si>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</si>
  <si>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</si>
  <si>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</si>
  <si>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</si>
  <si>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</si>
  <si>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</si>
  <si>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</si>
  <si>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</si>
  <si>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</si>
  <si>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</si>
  <si>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</si>
  <si>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</si>
  <si>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</si>
  <si>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</si>
  <si>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</si>
  <si>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</si>
  <si>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</si>
  <si>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</si>
  <si>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</si>
  <si>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</si>
  <si>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</si>
  <si>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</si>
  <si>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</si>
  <si>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</si>
  <si>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</si>
  <si>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</si>
  <si>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</si>
  <si>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</si>
  <si>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</si>
  <si>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</si>
  <si>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</si>
  <si>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</si>
  <si>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</si>
  <si>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</si>
  <si>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</si>
  <si>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</si>
  <si>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</si>
  <si>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</si>
  <si>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</si>
  <si>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</si>
  <si>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</si>
  <si>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</si>
  <si>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</si>
  <si>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</si>
  <si>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</si>
  <si>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</si>
  <si>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</si>
  <si>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</si>
  <si>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</si>
  <si>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</si>
  <si>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</si>
  <si>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</si>
  <si>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</si>
  <si>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</si>
  <si>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</si>
  <si>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</si>
  <si>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</si>
  <si>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</si>
  <si>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</si>
  <si>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</si>
  <si>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</si>
  <si>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</si>
  <si>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</si>
  <si>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</si>
  <si>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</si>
  <si>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</si>
  <si>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</si>
  <si>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</si>
  <si>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</si>
  <si>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</si>
  <si>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</si>
  <si>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</si>
  <si>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</si>
  <si>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</si>
  <si>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</si>
  <si>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</si>
  <si>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</si>
  <si>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</si>
  <si>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</si>
  <si>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</si>
  <si>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</si>
  <si>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</si>
  <si>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</si>
  <si>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</si>
  <si>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</si>
  <si>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</si>
  <si>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</si>
  <si>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</si>
  <si>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</si>
  <si>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</si>
  <si>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</si>
  <si>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</si>
  <si>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</si>
  <si>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</si>
  <si>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</si>
  <si>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</si>
  <si>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</si>
  <si>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</si>
  <si>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</si>
  <si>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</si>
  <si>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</si>
  <si>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</si>
  <si>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</si>
  <si>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</si>
  <si>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</si>
  <si>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</si>
  <si>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</si>
  <si>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</si>
  <si>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</si>
  <si>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</si>
  <si>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</si>
  <si>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</si>
  <si>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</si>
  <si>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</si>
  <si>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</si>
  <si>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</si>
  <si>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</si>
  <si>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</si>
  <si>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</si>
  <si>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</si>
  <si>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</si>
  <si>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</si>
  <si>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</si>
  <si>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</si>
  <si>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</si>
  <si>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</si>
  <si>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</si>
  <si>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</si>
  <si>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</si>
  <si>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</si>
  <si>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</si>
  <si>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</si>
  <si>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</si>
  <si>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</si>
  <si>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</si>
  <si>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</si>
  <si>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</si>
  <si>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</si>
  <si>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</si>
  <si>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</si>
  <si>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</si>
  <si>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</si>
  <si>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</si>
  <si>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</si>
  <si>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</si>
  <si>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</si>
  <si>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</si>
  <si>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</si>
  <si>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</si>
  <si>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</si>
  <si>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</si>
  <si>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</si>
  <si>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</si>
  <si>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</si>
  <si>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</si>
  <si>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</si>
  <si>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</si>
  <si>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</si>
  <si>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</si>
  <si>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</si>
  <si>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</si>
  <si>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</si>
  <si>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</si>
  <si>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</si>
  <si>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</si>
  <si>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</si>
  <si>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</si>
  <si>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</si>
  <si>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</si>
  <si>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</si>
  <si>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</si>
  <si>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</si>
  <si>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</si>
  <si>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</si>
  <si>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</si>
  <si>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</si>
  <si>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</si>
  <si>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</si>
  <si>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</si>
  <si>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</si>
  <si>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</si>
  <si>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</si>
  <si>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</si>
  <si>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</si>
  <si>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</si>
  <si>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</si>
  <si>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</si>
  <si>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</si>
  <si>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</si>
  <si>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</si>
  <si>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</si>
  <si>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</si>
  <si>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</si>
  <si>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</si>
  <si>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</si>
  <si>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</si>
  <si>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</si>
  <si>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</si>
  <si>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</si>
  <si>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</si>
  <si>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</si>
  <si>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</si>
  <si>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</si>
  <si>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</si>
  <si>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</si>
  <si>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</si>
  <si>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</si>
  <si>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</si>
  <si>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</si>
  <si>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</si>
  <si>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</si>
  <si>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</si>
  <si>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</si>
  <si>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</si>
  <si>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</si>
  <si>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</si>
  <si>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</si>
  <si>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</si>
  <si>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</si>
  <si>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</si>
  <si>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</si>
  <si>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</si>
  <si>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</si>
  <si>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</si>
  <si>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</si>
  <si>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</si>
  <si>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</si>
  <si>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</si>
  <si>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</si>
  <si>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</si>
  <si>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</si>
  <si>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</si>
  <si>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</si>
  <si>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</si>
  <si>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</si>
  <si>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</si>
  <si>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</si>
  <si>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</si>
  <si>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</si>
  <si>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</si>
  <si>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</si>
  <si>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</si>
  <si>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</si>
  <si>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</si>
  <si>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</si>
  <si>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</si>
  <si>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</si>
  <si>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</si>
  <si>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</si>
  <si>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</si>
  <si>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</si>
  <si>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</si>
  <si>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</si>
  <si>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</si>
  <si>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</si>
  <si>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</si>
  <si>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</si>
  <si>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</si>
  <si>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</si>
  <si>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</si>
  <si>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</si>
  <si>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</si>
  <si>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</si>
  <si>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</si>
  <si>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</si>
  <si>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</si>
  <si>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</si>
  <si>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</si>
  <si>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</si>
  <si>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</si>
  <si>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</si>
  <si>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</si>
  <si>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</si>
  <si>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</si>
  <si>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</si>
  <si>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</si>
  <si>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</si>
  <si>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</si>
  <si>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</si>
  <si>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</si>
  <si>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</si>
  <si>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</si>
  <si>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</si>
  <si>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</si>
  <si>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</si>
  <si>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</si>
  <si>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</si>
  <si>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</si>
  <si>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</si>
  <si>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</si>
  <si>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</si>
  <si>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</si>
  <si>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</si>
  <si>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</si>
  <si>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</si>
  <si>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</si>
  <si>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</si>
  <si>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</si>
  <si>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</si>
  <si>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</si>
  <si>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</si>
  <si>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</si>
  <si>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</si>
  <si>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</si>
  <si>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</si>
  <si>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</si>
  <si>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</si>
  <si>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</si>
  <si>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</si>
  <si>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</si>
  <si>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</si>
  <si>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</si>
  <si>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</si>
  <si>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</si>
  <si>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</si>
  <si>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</si>
  <si>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</si>
  <si>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</si>
  <si>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</si>
  <si>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</si>
  <si>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</si>
  <si>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</si>
  <si>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</si>
  <si>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</si>
  <si>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</si>
  <si>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</si>
  <si>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</si>
  <si>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</si>
  <si>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</si>
  <si>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</si>
  <si>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</si>
  <si>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</si>
  <si>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</si>
  <si>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</si>
  <si>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</si>
  <si>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</si>
  <si>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</si>
  <si>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https://www.gamingonlinux.com/email-us/</t>
  </si>
  <si>
    <t>https://nanogamingnews.com/contact/</t>
  </si>
  <si>
    <t>https://ind13.com/contact-us/</t>
  </si>
  <si>
    <t>https://indie-credible.com/get-in-touch/</t>
  </si>
  <si>
    <t>https://corp.ign.com/contact</t>
  </si>
  <si>
    <t>Game Informer</t>
  </si>
  <si>
    <t>Ars Technica</t>
  </si>
  <si>
    <t>Polygon</t>
  </si>
  <si>
    <t>Gaming On Linux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</si>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</sst>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C1" sqref="C1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738</v>
      </c>
      <c r="B1">
        <v>21000</v>
      </c>
      <c r="C1" t="s">
        <v>865</v>
      </c>
      <c r="D1" t="s">
        <v>866</v>
      </c>
    </row>
    <row r="2" spans="1:4" x14ac:dyDescent="0.3">
      <c r="A2" t="s">
        <v>60</v>
      </c>
      <c r="B2">
        <v>500</v>
      </c>
      <c r="C2" t="s">
        <v>865</v>
      </c>
      <c r="D2" t="s">
        <v>867</v>
      </c>
    </row>
    <row r="3" spans="1:4" x14ac:dyDescent="0.3">
      <c r="A3" t="s">
        <v>877</v>
      </c>
      <c r="B3">
        <v>1000</v>
      </c>
      <c r="C3" t="s">
        <v>865</v>
      </c>
      <c r="D3" t="s">
        <v>866</v>
      </c>
    </row>
    <row r="4" spans="1:4" x14ac:dyDescent="0.3">
      <c r="A4" t="s">
        <v>876</v>
      </c>
      <c r="B4">
        <v>1000</v>
      </c>
      <c r="C4" t="s">
        <v>865</v>
      </c>
      <c r="D4" t="s">
        <v>866</v>
      </c>
    </row>
    <row r="5" spans="1:4" x14ac:dyDescent="0.3">
      <c r="A5" t="s">
        <v>877</v>
      </c>
      <c r="B5">
        <v>1800</v>
      </c>
      <c r="C5" t="s">
        <v>865</v>
      </c>
      <c r="D5" t="s">
        <v>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871</v>
      </c>
    </row>
    <row r="2" spans="1:4" x14ac:dyDescent="0.3">
      <c r="A2" t="s">
        <v>63</v>
      </c>
      <c r="B2">
        <v>400</v>
      </c>
      <c r="C2" t="s">
        <v>874</v>
      </c>
      <c r="D2" t="s">
        <v>872</v>
      </c>
    </row>
    <row r="3" spans="1:4" x14ac:dyDescent="0.3">
      <c r="A3" t="s">
        <v>59</v>
      </c>
      <c r="B3">
        <v>800</v>
      </c>
      <c r="C3" t="s">
        <v>868</v>
      </c>
      <c r="D3" t="s">
        <v>869</v>
      </c>
    </row>
    <row r="5" spans="1:4" x14ac:dyDescent="0.3">
      <c r="A5" t="s">
        <v>873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A21" sqref="A21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818</v>
      </c>
      <c r="B1" t="s">
        <v>765</v>
      </c>
      <c r="C1" t="s">
        <v>766</v>
      </c>
    </row>
    <row r="2" spans="1:3" x14ac:dyDescent="0.3">
      <c r="A2" t="s">
        <v>819</v>
      </c>
      <c r="B2" t="s">
        <v>765</v>
      </c>
      <c r="C2" t="s">
        <v>767</v>
      </c>
    </row>
    <row r="3" spans="1:3" x14ac:dyDescent="0.3">
      <c r="A3" t="s">
        <v>820</v>
      </c>
      <c r="B3" t="s">
        <v>765</v>
      </c>
      <c r="C3" t="s">
        <v>768</v>
      </c>
    </row>
    <row r="4" spans="1:3" x14ac:dyDescent="0.3">
      <c r="A4" t="s">
        <v>821</v>
      </c>
      <c r="B4" t="s">
        <v>765</v>
      </c>
      <c r="C4" t="s">
        <v>770</v>
      </c>
    </row>
    <row r="5" spans="1:3" x14ac:dyDescent="0.3">
      <c r="A5" t="s">
        <v>822</v>
      </c>
      <c r="B5" t="s">
        <v>765</v>
      </c>
      <c r="C5" t="s">
        <v>771</v>
      </c>
    </row>
    <row r="6" spans="1:3" x14ac:dyDescent="0.3">
      <c r="A6" t="s">
        <v>823</v>
      </c>
      <c r="B6" t="s">
        <v>765</v>
      </c>
      <c r="C6" t="s">
        <v>772</v>
      </c>
    </row>
    <row r="7" spans="1:3" x14ac:dyDescent="0.3">
      <c r="A7" t="s">
        <v>824</v>
      </c>
      <c r="B7" t="s">
        <v>765</v>
      </c>
      <c r="C7" t="s">
        <v>773</v>
      </c>
    </row>
    <row r="8" spans="1:3" x14ac:dyDescent="0.3">
      <c r="A8" t="s">
        <v>804</v>
      </c>
      <c r="B8" t="s">
        <v>765</v>
      </c>
      <c r="C8" t="s">
        <v>805</v>
      </c>
    </row>
    <row r="9" spans="1:3" x14ac:dyDescent="0.3">
      <c r="A9" t="s">
        <v>825</v>
      </c>
      <c r="B9" t="s">
        <v>808</v>
      </c>
      <c r="C9" t="s">
        <v>809</v>
      </c>
    </row>
    <row r="10" spans="1:3" x14ac:dyDescent="0.3">
      <c r="A10" t="s">
        <v>826</v>
      </c>
      <c r="B10" t="s">
        <v>808</v>
      </c>
      <c r="C10" t="s">
        <v>810</v>
      </c>
    </row>
    <row r="11" spans="1:3" x14ac:dyDescent="0.3">
      <c r="A11" t="s">
        <v>827</v>
      </c>
      <c r="B11" t="s">
        <v>808</v>
      </c>
      <c r="C11" t="s">
        <v>811</v>
      </c>
    </row>
    <row r="12" spans="1:3" x14ac:dyDescent="0.3">
      <c r="A12" t="s">
        <v>828</v>
      </c>
      <c r="B12" t="s">
        <v>808</v>
      </c>
      <c r="C12" t="s">
        <v>812</v>
      </c>
    </row>
    <row r="13" spans="1:3" x14ac:dyDescent="0.3">
      <c r="A13" t="s">
        <v>829</v>
      </c>
      <c r="B13" t="s">
        <v>808</v>
      </c>
      <c r="C13" t="s">
        <v>813</v>
      </c>
    </row>
    <row r="14" spans="1:3" x14ac:dyDescent="0.3">
      <c r="A14" t="s">
        <v>830</v>
      </c>
      <c r="B14" t="s">
        <v>808</v>
      </c>
      <c r="C14" t="s">
        <v>814</v>
      </c>
    </row>
    <row r="15" spans="1:3" x14ac:dyDescent="0.3">
      <c r="A15" t="s">
        <v>831</v>
      </c>
      <c r="B15" t="s">
        <v>808</v>
      </c>
      <c r="C15" t="s">
        <v>815</v>
      </c>
    </row>
    <row r="16" spans="1:3" x14ac:dyDescent="0.3">
      <c r="A16" t="s">
        <v>832</v>
      </c>
      <c r="B16" t="s">
        <v>808</v>
      </c>
      <c r="C16" t="s">
        <v>816</v>
      </c>
    </row>
    <row r="17" spans="1:3" x14ac:dyDescent="0.3">
      <c r="A17" t="s">
        <v>833</v>
      </c>
      <c r="B17" t="s">
        <v>808</v>
      </c>
      <c r="C17" t="s">
        <v>817</v>
      </c>
    </row>
    <row r="18" spans="1:3" x14ac:dyDescent="0.3">
      <c r="A18" t="s">
        <v>837</v>
      </c>
      <c r="B18" t="s">
        <v>765</v>
      </c>
      <c r="C18" s="7" t="s">
        <v>835</v>
      </c>
    </row>
    <row r="19" spans="1:3" x14ac:dyDescent="0.3">
      <c r="A19" t="s">
        <v>836</v>
      </c>
      <c r="B19" t="s">
        <v>765</v>
      </c>
      <c r="C19" s="7" t="s">
        <v>834</v>
      </c>
    </row>
    <row r="20" spans="1:3" x14ac:dyDescent="0.3">
      <c r="A20" t="s">
        <v>857</v>
      </c>
      <c r="B20" t="s">
        <v>765</v>
      </c>
      <c r="C20" t="s">
        <v>856</v>
      </c>
    </row>
  </sheetData>
  <hyperlinks>
    <hyperlink ref="C18" r:id="rId1" xr:uid="{00000000-0004-0000-0100-000000000000}"/>
    <hyperlink ref="C1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9" sqref="A9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838</v>
      </c>
      <c r="B1" t="s">
        <v>846</v>
      </c>
    </row>
    <row r="2" spans="1:2" x14ac:dyDescent="0.3">
      <c r="A2" t="s">
        <v>839</v>
      </c>
      <c r="B2" t="s">
        <v>847</v>
      </c>
    </row>
    <row r="3" spans="1:2" x14ac:dyDescent="0.3">
      <c r="A3" t="s">
        <v>840</v>
      </c>
      <c r="B3" t="s">
        <v>848</v>
      </c>
    </row>
    <row r="4" spans="1:2" x14ac:dyDescent="0.3">
      <c r="A4" t="s">
        <v>841</v>
      </c>
      <c r="B4" t="s">
        <v>849</v>
      </c>
    </row>
    <row r="5" spans="1:2" x14ac:dyDescent="0.3">
      <c r="A5" t="s">
        <v>842</v>
      </c>
      <c r="B5" t="s">
        <v>850</v>
      </c>
    </row>
    <row r="6" spans="1:2" x14ac:dyDescent="0.3">
      <c r="A6" t="s">
        <v>843</v>
      </c>
      <c r="B6" t="s">
        <v>851</v>
      </c>
    </row>
    <row r="7" spans="1:2" x14ac:dyDescent="0.3">
      <c r="A7" t="s">
        <v>844</v>
      </c>
      <c r="B7" t="s">
        <v>852</v>
      </c>
    </row>
    <row r="8" spans="1:2" x14ac:dyDescent="0.3">
      <c r="A8" t="s">
        <v>845</v>
      </c>
      <c r="B8" t="s">
        <v>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A22" sqref="A22"/>
    </sheetView>
  </sheetViews>
  <sheetFormatPr defaultRowHeight="14.4" x14ac:dyDescent="0.3"/>
  <sheetData>
    <row r="1" spans="1:3" x14ac:dyDescent="0.3">
      <c r="A1" t="s">
        <v>774</v>
      </c>
      <c r="B1" t="s">
        <v>765</v>
      </c>
      <c r="C1" t="s">
        <v>775</v>
      </c>
    </row>
    <row r="2" spans="1:3" x14ac:dyDescent="0.3">
      <c r="A2" t="s">
        <v>776</v>
      </c>
      <c r="B2" t="s">
        <v>765</v>
      </c>
      <c r="C2" t="s">
        <v>777</v>
      </c>
    </row>
    <row r="3" spans="1:3" x14ac:dyDescent="0.3">
      <c r="A3" t="s">
        <v>778</v>
      </c>
      <c r="B3" t="s">
        <v>765</v>
      </c>
      <c r="C3" t="s">
        <v>779</v>
      </c>
    </row>
    <row r="4" spans="1:3" x14ac:dyDescent="0.3">
      <c r="A4" t="s">
        <v>780</v>
      </c>
      <c r="B4" t="s">
        <v>765</v>
      </c>
      <c r="C4" t="s">
        <v>781</v>
      </c>
    </row>
    <row r="5" spans="1:3" x14ac:dyDescent="0.3">
      <c r="A5" t="s">
        <v>782</v>
      </c>
      <c r="B5" t="s">
        <v>765</v>
      </c>
      <c r="C5" t="s">
        <v>783</v>
      </c>
    </row>
    <row r="6" spans="1:3" x14ac:dyDescent="0.3">
      <c r="A6" t="s">
        <v>784</v>
      </c>
      <c r="B6" t="s">
        <v>765</v>
      </c>
      <c r="C6" t="s">
        <v>785</v>
      </c>
    </row>
    <row r="7" spans="1:3" x14ac:dyDescent="0.3">
      <c r="A7" t="s">
        <v>478</v>
      </c>
      <c r="B7" t="s">
        <v>765</v>
      </c>
      <c r="C7" t="s">
        <v>786</v>
      </c>
    </row>
    <row r="8" spans="1:3" x14ac:dyDescent="0.3">
      <c r="A8" t="s">
        <v>787</v>
      </c>
      <c r="B8" t="s">
        <v>765</v>
      </c>
      <c r="C8" t="s">
        <v>788</v>
      </c>
    </row>
    <row r="9" spans="1:3" x14ac:dyDescent="0.3">
      <c r="A9" t="s">
        <v>789</v>
      </c>
      <c r="B9" t="s">
        <v>765</v>
      </c>
      <c r="C9" t="s">
        <v>790</v>
      </c>
    </row>
    <row r="10" spans="1:3" x14ac:dyDescent="0.3">
      <c r="A10" t="s">
        <v>791</v>
      </c>
      <c r="B10" t="s">
        <v>765</v>
      </c>
      <c r="C10" t="s">
        <v>792</v>
      </c>
    </row>
    <row r="11" spans="1:3" x14ac:dyDescent="0.3">
      <c r="A11" t="s">
        <v>571</v>
      </c>
      <c r="B11" t="s">
        <v>765</v>
      </c>
      <c r="C11" t="s">
        <v>793</v>
      </c>
    </row>
    <row r="12" spans="1:3" x14ac:dyDescent="0.3">
      <c r="A12" t="s">
        <v>794</v>
      </c>
      <c r="B12" t="s">
        <v>765</v>
      </c>
      <c r="C12" t="s">
        <v>795</v>
      </c>
    </row>
    <row r="13" spans="1:3" x14ac:dyDescent="0.3">
      <c r="A13" t="s">
        <v>478</v>
      </c>
      <c r="B13" t="s">
        <v>765</v>
      </c>
      <c r="C13" t="s">
        <v>796</v>
      </c>
    </row>
    <row r="14" spans="1:3" x14ac:dyDescent="0.3">
      <c r="A14" t="s">
        <v>797</v>
      </c>
      <c r="B14" t="s">
        <v>765</v>
      </c>
      <c r="C14" t="s">
        <v>798</v>
      </c>
    </row>
    <row r="15" spans="1:3" x14ac:dyDescent="0.3">
      <c r="A15" t="s">
        <v>799</v>
      </c>
      <c r="B15" t="s">
        <v>765</v>
      </c>
      <c r="C15" t="s">
        <v>800</v>
      </c>
    </row>
    <row r="16" spans="1:3" x14ac:dyDescent="0.3">
      <c r="A16" t="s">
        <v>801</v>
      </c>
      <c r="B16" t="s">
        <v>765</v>
      </c>
      <c r="C16" t="s">
        <v>802</v>
      </c>
    </row>
    <row r="17" spans="1:3" x14ac:dyDescent="0.3">
      <c r="A17" t="s">
        <v>803</v>
      </c>
      <c r="B17" t="s">
        <v>765</v>
      </c>
      <c r="C17" t="s">
        <v>769</v>
      </c>
    </row>
    <row r="18" spans="1:3" x14ac:dyDescent="0.3">
      <c r="A18" t="s">
        <v>806</v>
      </c>
      <c r="B18" t="s">
        <v>765</v>
      </c>
      <c r="C18" t="s">
        <v>807</v>
      </c>
    </row>
    <row r="19" spans="1:3" x14ac:dyDescent="0.3">
      <c r="A19" t="s">
        <v>854</v>
      </c>
      <c r="B19" t="s">
        <v>765</v>
      </c>
      <c r="C19" s="7" t="s">
        <v>855</v>
      </c>
    </row>
    <row r="20" spans="1:3" x14ac:dyDescent="0.3">
      <c r="A20" t="s">
        <v>858</v>
      </c>
      <c r="B20" t="s">
        <v>765</v>
      </c>
      <c r="C20" t="s">
        <v>859</v>
      </c>
    </row>
    <row r="21" spans="1:3" x14ac:dyDescent="0.3">
      <c r="A21" t="s">
        <v>860</v>
      </c>
      <c r="B21" t="s">
        <v>765</v>
      </c>
      <c r="C21" s="7" t="s">
        <v>861</v>
      </c>
    </row>
    <row r="22" spans="1:3" x14ac:dyDescent="0.3">
      <c r="A22" t="s">
        <v>862</v>
      </c>
      <c r="B22" t="s">
        <v>808</v>
      </c>
      <c r="C22" t="s">
        <v>863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tabSelected="1" workbookViewId="0">
      <selection activeCell="E5" sqref="E5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8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739</v>
      </c>
      <c r="F1" s="18" t="s">
        <v>751</v>
      </c>
      <c r="G1" s="18" t="s">
        <v>752</v>
      </c>
      <c r="H1" s="18" t="s">
        <v>757</v>
      </c>
    </row>
    <row r="2" spans="1:8" x14ac:dyDescent="0.3">
      <c r="A2" t="s">
        <v>83</v>
      </c>
      <c r="B2">
        <v>206</v>
      </c>
      <c r="C2">
        <v>1</v>
      </c>
      <c r="E2" t="s">
        <v>748</v>
      </c>
      <c r="F2" t="s">
        <v>755</v>
      </c>
      <c r="G2" t="s">
        <v>523</v>
      </c>
    </row>
    <row r="3" spans="1:8" x14ac:dyDescent="0.3">
      <c r="A3" t="s">
        <v>79</v>
      </c>
      <c r="B3">
        <v>24</v>
      </c>
      <c r="C3">
        <v>1</v>
      </c>
      <c r="E3" t="s">
        <v>741</v>
      </c>
      <c r="F3" t="s">
        <v>755</v>
      </c>
      <c r="G3" s="19" t="s">
        <v>755</v>
      </c>
      <c r="H3" t="s">
        <v>761</v>
      </c>
    </row>
    <row r="4" spans="1:8" x14ac:dyDescent="0.3">
      <c r="A4" t="s">
        <v>82</v>
      </c>
      <c r="B4">
        <v>9.4</v>
      </c>
      <c r="C4">
        <v>1</v>
      </c>
      <c r="E4" t="s">
        <v>740</v>
      </c>
      <c r="F4" t="s">
        <v>755</v>
      </c>
      <c r="G4" s="19" t="s">
        <v>755</v>
      </c>
    </row>
    <row r="5" spans="1:8" x14ac:dyDescent="0.3">
      <c r="A5" t="s">
        <v>84</v>
      </c>
      <c r="B5">
        <v>2.2999999999999998</v>
      </c>
      <c r="C5">
        <v>3</v>
      </c>
      <c r="E5" t="s">
        <v>750</v>
      </c>
      <c r="F5" t="s">
        <v>755</v>
      </c>
      <c r="G5" s="19" t="s">
        <v>755</v>
      </c>
    </row>
    <row r="6" spans="1:8" x14ac:dyDescent="0.3">
      <c r="A6" t="s">
        <v>81</v>
      </c>
      <c r="B6">
        <v>1.6</v>
      </c>
      <c r="C6">
        <v>1</v>
      </c>
      <c r="E6" t="s">
        <v>744</v>
      </c>
      <c r="F6" t="s">
        <v>755</v>
      </c>
      <c r="G6" s="19" t="s">
        <v>755</v>
      </c>
      <c r="H6" t="s">
        <v>760</v>
      </c>
    </row>
    <row r="7" spans="1:8" x14ac:dyDescent="0.3">
      <c r="A7" t="s">
        <v>89</v>
      </c>
      <c r="B7">
        <v>1.3</v>
      </c>
      <c r="C7">
        <v>1</v>
      </c>
      <c r="D7" t="s">
        <v>742</v>
      </c>
      <c r="F7" t="s">
        <v>753</v>
      </c>
    </row>
    <row r="8" spans="1:8" x14ac:dyDescent="0.3">
      <c r="A8" t="s">
        <v>85</v>
      </c>
      <c r="B8">
        <v>0.7</v>
      </c>
      <c r="C8">
        <v>1</v>
      </c>
      <c r="E8" t="s">
        <v>747</v>
      </c>
      <c r="F8" t="s">
        <v>755</v>
      </c>
      <c r="G8" s="19" t="s">
        <v>755</v>
      </c>
      <c r="H8" t="s">
        <v>759</v>
      </c>
    </row>
    <row r="9" spans="1:8" x14ac:dyDescent="0.3">
      <c r="A9" t="s">
        <v>97</v>
      </c>
      <c r="B9">
        <v>0.7</v>
      </c>
      <c r="C9">
        <v>1</v>
      </c>
      <c r="D9" t="s">
        <v>96</v>
      </c>
      <c r="F9" t="s">
        <v>754</v>
      </c>
    </row>
    <row r="10" spans="1:8" x14ac:dyDescent="0.3">
      <c r="A10" t="s">
        <v>86</v>
      </c>
      <c r="B10">
        <v>0.3</v>
      </c>
      <c r="C10">
        <v>1</v>
      </c>
      <c r="E10" t="s">
        <v>746</v>
      </c>
      <c r="F10" t="s">
        <v>755</v>
      </c>
      <c r="G10" s="19" t="s">
        <v>755</v>
      </c>
      <c r="H10" t="s">
        <v>758</v>
      </c>
    </row>
    <row r="11" spans="1:8" x14ac:dyDescent="0.3">
      <c r="A11" t="s">
        <v>94</v>
      </c>
      <c r="B11">
        <v>0.3</v>
      </c>
      <c r="C11">
        <v>1</v>
      </c>
      <c r="D11" t="s">
        <v>96</v>
      </c>
      <c r="F11" t="s">
        <v>754</v>
      </c>
    </row>
    <row r="12" spans="1:8" x14ac:dyDescent="0.3">
      <c r="A12" t="s">
        <v>87</v>
      </c>
      <c r="B12">
        <v>0.2</v>
      </c>
      <c r="C12">
        <v>1</v>
      </c>
      <c r="D12" t="s">
        <v>742</v>
      </c>
      <c r="F12" t="s">
        <v>754</v>
      </c>
    </row>
    <row r="13" spans="1:8" x14ac:dyDescent="0.3">
      <c r="A13" t="s">
        <v>90</v>
      </c>
      <c r="B13">
        <v>0.2</v>
      </c>
      <c r="C13">
        <v>1</v>
      </c>
      <c r="D13" t="s">
        <v>742</v>
      </c>
      <c r="F13" t="s">
        <v>754</v>
      </c>
    </row>
    <row r="14" spans="1:8" x14ac:dyDescent="0.3">
      <c r="A14" t="s">
        <v>93</v>
      </c>
      <c r="B14">
        <v>0.1</v>
      </c>
      <c r="C14">
        <v>1</v>
      </c>
      <c r="D14" t="s">
        <v>743</v>
      </c>
      <c r="F14" t="s">
        <v>754</v>
      </c>
    </row>
    <row r="15" spans="1:8" x14ac:dyDescent="0.3">
      <c r="A15" t="s">
        <v>92</v>
      </c>
      <c r="B15">
        <v>7.0000000000000007E-2</v>
      </c>
      <c r="C15">
        <v>1</v>
      </c>
      <c r="D15" t="s">
        <v>742</v>
      </c>
      <c r="F15" t="s">
        <v>754</v>
      </c>
    </row>
    <row r="16" spans="1:8" x14ac:dyDescent="0.3">
      <c r="A16" t="s">
        <v>91</v>
      </c>
      <c r="B16">
        <v>0.05</v>
      </c>
      <c r="C16">
        <v>2</v>
      </c>
      <c r="E16" t="s">
        <v>749</v>
      </c>
      <c r="F16" t="s">
        <v>755</v>
      </c>
      <c r="G16" s="19" t="s">
        <v>755</v>
      </c>
      <c r="H16" t="s">
        <v>762</v>
      </c>
    </row>
    <row r="17" spans="1:8" x14ac:dyDescent="0.3">
      <c r="A17" t="s">
        <v>98</v>
      </c>
      <c r="B17">
        <v>0.02</v>
      </c>
      <c r="C17">
        <v>1</v>
      </c>
      <c r="D17" t="s">
        <v>742</v>
      </c>
      <c r="F17" t="s">
        <v>754</v>
      </c>
    </row>
    <row r="18" spans="1:8" x14ac:dyDescent="0.3">
      <c r="A18" t="s">
        <v>327</v>
      </c>
      <c r="B18">
        <v>0.2</v>
      </c>
      <c r="C18">
        <v>1</v>
      </c>
      <c r="E18" t="s">
        <v>756</v>
      </c>
      <c r="F18" t="s">
        <v>753</v>
      </c>
      <c r="G18" s="19" t="s">
        <v>755</v>
      </c>
      <c r="H18" t="s">
        <v>763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4"/>
  <sheetViews>
    <sheetView workbookViewId="0"/>
  </sheetViews>
  <sheetFormatPr defaultRowHeight="14.4" x14ac:dyDescent="0.3"/>
  <sheetData>
    <row r="1" spans="1:1" x14ac:dyDescent="0.3">
      <c r="A1" t="s">
        <v>320</v>
      </c>
    </row>
    <row r="2" spans="1:1" x14ac:dyDescent="0.3">
      <c r="A2" t="s">
        <v>321</v>
      </c>
    </row>
    <row r="3" spans="1:1" x14ac:dyDescent="0.3">
      <c r="A3" t="s">
        <v>322</v>
      </c>
    </row>
    <row r="4" spans="1:1" x14ac:dyDescent="0.3">
      <c r="A4" t="s">
        <v>323</v>
      </c>
    </row>
    <row r="5" spans="1:1" x14ac:dyDescent="0.3">
      <c r="A5" t="s">
        <v>324</v>
      </c>
    </row>
    <row r="6" spans="1:1" x14ac:dyDescent="0.3">
      <c r="A6" t="s">
        <v>325</v>
      </c>
    </row>
    <row r="7" spans="1:1" x14ac:dyDescent="0.3">
      <c r="A7" t="s">
        <v>326</v>
      </c>
    </row>
    <row r="8" spans="1:1" x14ac:dyDescent="0.3">
      <c r="A8" t="s">
        <v>328</v>
      </c>
    </row>
    <row r="9" spans="1:1" x14ac:dyDescent="0.3">
      <c r="A9" t="s">
        <v>329</v>
      </c>
    </row>
    <row r="10" spans="1:1" x14ac:dyDescent="0.3">
      <c r="A10" t="s">
        <v>330</v>
      </c>
    </row>
    <row r="11" spans="1:1" x14ac:dyDescent="0.3">
      <c r="A11" t="s">
        <v>331</v>
      </c>
    </row>
    <row r="12" spans="1:1" x14ac:dyDescent="0.3">
      <c r="A12" t="s">
        <v>332</v>
      </c>
    </row>
    <row r="13" spans="1:1" x14ac:dyDescent="0.3">
      <c r="A13" t="s">
        <v>333</v>
      </c>
    </row>
    <row r="14" spans="1:1" x14ac:dyDescent="0.3">
      <c r="A14" t="s">
        <v>334</v>
      </c>
    </row>
    <row r="15" spans="1:1" x14ac:dyDescent="0.3">
      <c r="A15" t="s">
        <v>335</v>
      </c>
    </row>
    <row r="16" spans="1:1" x14ac:dyDescent="0.3">
      <c r="A16" t="s">
        <v>336</v>
      </c>
    </row>
    <row r="17" spans="1:1" x14ac:dyDescent="0.3">
      <c r="A17" t="s">
        <v>337</v>
      </c>
    </row>
    <row r="18" spans="1:1" x14ac:dyDescent="0.3">
      <c r="A18" t="s">
        <v>338</v>
      </c>
    </row>
    <row r="19" spans="1:1" x14ac:dyDescent="0.3">
      <c r="A19" t="s">
        <v>339</v>
      </c>
    </row>
    <row r="20" spans="1:1" x14ac:dyDescent="0.3">
      <c r="A20" t="s">
        <v>282</v>
      </c>
    </row>
    <row r="21" spans="1:1" x14ac:dyDescent="0.3">
      <c r="A21" t="s">
        <v>340</v>
      </c>
    </row>
    <row r="22" spans="1:1" x14ac:dyDescent="0.3">
      <c r="A22" t="s">
        <v>341</v>
      </c>
    </row>
    <row r="23" spans="1:1" x14ac:dyDescent="0.3">
      <c r="A23" t="s">
        <v>342</v>
      </c>
    </row>
    <row r="24" spans="1:1" x14ac:dyDescent="0.3">
      <c r="A24" t="s">
        <v>343</v>
      </c>
    </row>
    <row r="34" spans="1:1" x14ac:dyDescent="0.3">
      <c r="A34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60"/>
  <sheetViews>
    <sheetView workbookViewId="0">
      <pane xSplit="1" ySplit="1" topLeftCell="I280" activePane="bottomRight" state="frozen"/>
      <selection pane="topRight" activeCell="B1" sqref="B1"/>
      <selection pane="bottomLeft" activeCell="A2" sqref="A2"/>
      <selection pane="bottomRight" activeCell="R296" sqref="R296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</cols>
  <sheetData>
    <row r="1" spans="1:21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878</v>
      </c>
      <c r="P1" t="s">
        <v>882</v>
      </c>
      <c r="Q1" s="13" t="s">
        <v>157</v>
      </c>
      <c r="R1" t="s">
        <v>122</v>
      </c>
      <c r="S1" t="s">
        <v>99</v>
      </c>
      <c r="T1" t="s">
        <v>445</v>
      </c>
      <c r="U1" t="s">
        <v>618</v>
      </c>
    </row>
    <row r="2" spans="1:21" x14ac:dyDescent="0.3">
      <c r="A2" t="s">
        <v>169</v>
      </c>
      <c r="G2">
        <v>3300</v>
      </c>
      <c r="K2">
        <v>8000</v>
      </c>
      <c r="Q2" s="13">
        <f t="shared" ref="Q2:Q65" si="0">MAX(B2:J2)</f>
        <v>3300</v>
      </c>
      <c r="R2" s="7" t="s">
        <v>438</v>
      </c>
      <c r="S2" t="s">
        <v>439</v>
      </c>
      <c r="U2">
        <f>COUNTA(B2:N2)</f>
        <v>2</v>
      </c>
    </row>
    <row r="3" spans="1:21" x14ac:dyDescent="0.3">
      <c r="A3" t="s">
        <v>100</v>
      </c>
      <c r="B3">
        <v>2000</v>
      </c>
      <c r="K3">
        <v>6000</v>
      </c>
      <c r="Q3" s="13">
        <f t="shared" si="0"/>
        <v>2000</v>
      </c>
      <c r="R3" s="7" t="s">
        <v>441</v>
      </c>
      <c r="S3" t="s">
        <v>440</v>
      </c>
      <c r="U3">
        <f t="shared" ref="U3:U66" si="1">COUNTA(B3:N3)</f>
        <v>2</v>
      </c>
    </row>
    <row r="4" spans="1:21" x14ac:dyDescent="0.3">
      <c r="A4" t="s">
        <v>231</v>
      </c>
      <c r="G4">
        <v>1700</v>
      </c>
      <c r="K4">
        <v>1300</v>
      </c>
      <c r="M4">
        <v>2000</v>
      </c>
      <c r="Q4" s="13">
        <f t="shared" si="0"/>
        <v>1700</v>
      </c>
      <c r="R4" t="s">
        <v>442</v>
      </c>
      <c r="S4" t="s">
        <v>443</v>
      </c>
      <c r="U4">
        <f t="shared" si="1"/>
        <v>3</v>
      </c>
    </row>
    <row r="5" spans="1:21" x14ac:dyDescent="0.3">
      <c r="A5" t="s">
        <v>167</v>
      </c>
      <c r="G5">
        <v>1600</v>
      </c>
      <c r="K5">
        <v>1200</v>
      </c>
      <c r="Q5" s="13">
        <f t="shared" si="0"/>
        <v>1600</v>
      </c>
      <c r="R5" s="8" t="s">
        <v>447</v>
      </c>
      <c r="S5" t="s">
        <v>444</v>
      </c>
      <c r="T5" t="s">
        <v>446</v>
      </c>
      <c r="U5">
        <f t="shared" si="1"/>
        <v>2</v>
      </c>
    </row>
    <row r="6" spans="1:21" x14ac:dyDescent="0.3">
      <c r="A6" t="s">
        <v>352</v>
      </c>
      <c r="H6">
        <v>1500</v>
      </c>
      <c r="K6">
        <v>219</v>
      </c>
      <c r="Q6" s="13">
        <f t="shared" si="0"/>
        <v>1500</v>
      </c>
      <c r="R6" s="9" t="s">
        <v>579</v>
      </c>
      <c r="U6">
        <f t="shared" si="1"/>
        <v>2</v>
      </c>
    </row>
    <row r="7" spans="1:21" x14ac:dyDescent="0.3">
      <c r="A7" t="s">
        <v>409</v>
      </c>
      <c r="E7">
        <v>933</v>
      </c>
      <c r="Q7" s="13">
        <f t="shared" si="0"/>
        <v>933</v>
      </c>
      <c r="R7" t="s">
        <v>491</v>
      </c>
      <c r="T7" t="s">
        <v>580</v>
      </c>
      <c r="U7">
        <f t="shared" si="1"/>
        <v>1</v>
      </c>
    </row>
    <row r="8" spans="1:21" x14ac:dyDescent="0.3">
      <c r="A8" t="s">
        <v>227</v>
      </c>
      <c r="G8">
        <v>774</v>
      </c>
      <c r="K8">
        <v>734</v>
      </c>
      <c r="Q8" s="13">
        <f t="shared" si="0"/>
        <v>774</v>
      </c>
      <c r="R8" t="s">
        <v>488</v>
      </c>
      <c r="U8">
        <f t="shared" si="1"/>
        <v>2</v>
      </c>
    </row>
    <row r="9" spans="1:21" x14ac:dyDescent="0.3">
      <c r="A9" t="s">
        <v>202</v>
      </c>
      <c r="G9">
        <v>762</v>
      </c>
      <c r="L9">
        <v>202</v>
      </c>
      <c r="Q9" s="13">
        <f t="shared" si="0"/>
        <v>762</v>
      </c>
      <c r="R9" t="s">
        <v>489</v>
      </c>
      <c r="U9">
        <f t="shared" si="1"/>
        <v>2</v>
      </c>
    </row>
    <row r="10" spans="1:21" x14ac:dyDescent="0.3">
      <c r="A10" t="s">
        <v>176</v>
      </c>
      <c r="G10">
        <v>658</v>
      </c>
      <c r="K10">
        <v>7000</v>
      </c>
      <c r="Q10" s="13">
        <f t="shared" si="0"/>
        <v>658</v>
      </c>
      <c r="R10" s="8" t="s">
        <v>477</v>
      </c>
      <c r="U10">
        <f t="shared" si="1"/>
        <v>2</v>
      </c>
    </row>
    <row r="11" spans="1:21" x14ac:dyDescent="0.3">
      <c r="A11" t="s">
        <v>360</v>
      </c>
      <c r="F11">
        <v>311</v>
      </c>
      <c r="H11">
        <v>584</v>
      </c>
      <c r="Q11" s="13">
        <f t="shared" si="0"/>
        <v>584</v>
      </c>
      <c r="R11" s="9" t="s">
        <v>581</v>
      </c>
      <c r="U11">
        <f t="shared" si="1"/>
        <v>2</v>
      </c>
    </row>
    <row r="12" spans="1:21" x14ac:dyDescent="0.3">
      <c r="A12" t="s">
        <v>366</v>
      </c>
      <c r="H12">
        <v>574</v>
      </c>
      <c r="K12">
        <v>1800</v>
      </c>
      <c r="Q12" s="13">
        <f t="shared" si="0"/>
        <v>574</v>
      </c>
      <c r="R12" s="9" t="s">
        <v>582</v>
      </c>
      <c r="U12">
        <f t="shared" si="1"/>
        <v>2</v>
      </c>
    </row>
    <row r="13" spans="1:21" x14ac:dyDescent="0.3">
      <c r="A13" t="s">
        <v>365</v>
      </c>
      <c r="H13">
        <v>562</v>
      </c>
      <c r="Q13" s="13">
        <f t="shared" si="0"/>
        <v>562</v>
      </c>
      <c r="R13" t="s">
        <v>491</v>
      </c>
      <c r="T13" t="s">
        <v>583</v>
      </c>
      <c r="U13">
        <f t="shared" si="1"/>
        <v>1</v>
      </c>
    </row>
    <row r="14" spans="1:21" x14ac:dyDescent="0.3">
      <c r="A14" t="s">
        <v>354</v>
      </c>
      <c r="H14">
        <v>495</v>
      </c>
      <c r="Q14" s="13">
        <f t="shared" si="0"/>
        <v>495</v>
      </c>
      <c r="R14" s="9" t="s">
        <v>584</v>
      </c>
      <c r="U14">
        <f t="shared" si="1"/>
        <v>1</v>
      </c>
    </row>
    <row r="15" spans="1:21" x14ac:dyDescent="0.3">
      <c r="A15" t="s">
        <v>345</v>
      </c>
      <c r="H15">
        <v>474</v>
      </c>
      <c r="K15">
        <v>281</v>
      </c>
      <c r="Q15" s="13">
        <f t="shared" si="0"/>
        <v>474</v>
      </c>
      <c r="R15" s="9" t="s">
        <v>585</v>
      </c>
      <c r="U15">
        <f t="shared" si="1"/>
        <v>2</v>
      </c>
    </row>
    <row r="16" spans="1:21" x14ac:dyDescent="0.3">
      <c r="A16" t="s">
        <v>286</v>
      </c>
      <c r="E16">
        <v>66</v>
      </c>
      <c r="F16">
        <v>407</v>
      </c>
      <c r="G16">
        <v>281</v>
      </c>
      <c r="Q16" s="13">
        <f t="shared" si="0"/>
        <v>407</v>
      </c>
      <c r="R16" t="s">
        <v>492</v>
      </c>
      <c r="U16">
        <f t="shared" si="1"/>
        <v>3</v>
      </c>
    </row>
    <row r="17" spans="1:21" x14ac:dyDescent="0.3">
      <c r="A17" t="s">
        <v>349</v>
      </c>
      <c r="B17">
        <v>59</v>
      </c>
      <c r="E17">
        <v>56</v>
      </c>
      <c r="H17">
        <v>372</v>
      </c>
      <c r="K17">
        <v>167</v>
      </c>
      <c r="Q17" s="13">
        <f t="shared" si="0"/>
        <v>372</v>
      </c>
      <c r="R17" t="s">
        <v>469</v>
      </c>
      <c r="U17">
        <f t="shared" si="1"/>
        <v>4</v>
      </c>
    </row>
    <row r="18" spans="1:21" x14ac:dyDescent="0.3">
      <c r="A18" t="s">
        <v>115</v>
      </c>
      <c r="B18">
        <v>310</v>
      </c>
      <c r="Q18" s="13">
        <f t="shared" si="0"/>
        <v>310</v>
      </c>
      <c r="R18" s="9" t="s">
        <v>448</v>
      </c>
      <c r="T18" s="8" t="s">
        <v>449</v>
      </c>
      <c r="U18">
        <f t="shared" si="1"/>
        <v>1</v>
      </c>
    </row>
    <row r="19" spans="1:21" x14ac:dyDescent="0.3">
      <c r="A19" t="s">
        <v>355</v>
      </c>
      <c r="H19">
        <v>305</v>
      </c>
      <c r="K19">
        <v>426</v>
      </c>
      <c r="Q19" s="13">
        <f t="shared" si="0"/>
        <v>305</v>
      </c>
      <c r="R19" s="8" t="s">
        <v>586</v>
      </c>
      <c r="U19">
        <f t="shared" si="1"/>
        <v>2</v>
      </c>
    </row>
    <row r="20" spans="1:21" x14ac:dyDescent="0.3">
      <c r="A20" t="s">
        <v>369</v>
      </c>
      <c r="H20">
        <v>297</v>
      </c>
      <c r="Q20" s="13">
        <f t="shared" si="0"/>
        <v>297</v>
      </c>
      <c r="R20" s="9" t="s">
        <v>587</v>
      </c>
      <c r="U20">
        <f t="shared" si="1"/>
        <v>1</v>
      </c>
    </row>
    <row r="21" spans="1:21" x14ac:dyDescent="0.3">
      <c r="A21" t="s">
        <v>308</v>
      </c>
      <c r="G21">
        <v>295</v>
      </c>
      <c r="Q21" s="13">
        <f t="shared" si="0"/>
        <v>295</v>
      </c>
      <c r="R21" t="s">
        <v>490</v>
      </c>
      <c r="U21">
        <f t="shared" si="1"/>
        <v>1</v>
      </c>
    </row>
    <row r="22" spans="1:21" x14ac:dyDescent="0.3">
      <c r="A22" t="s">
        <v>251</v>
      </c>
      <c r="G22">
        <v>92</v>
      </c>
      <c r="H22">
        <v>290</v>
      </c>
      <c r="K22">
        <v>95</v>
      </c>
      <c r="Q22" s="13">
        <f t="shared" si="0"/>
        <v>290</v>
      </c>
      <c r="R22" s="9" t="s">
        <v>450</v>
      </c>
      <c r="U22">
        <f t="shared" si="1"/>
        <v>3</v>
      </c>
    </row>
    <row r="23" spans="1:21" x14ac:dyDescent="0.3">
      <c r="A23" t="s">
        <v>393</v>
      </c>
      <c r="E23">
        <v>0.2</v>
      </c>
      <c r="Q23" s="13">
        <f t="shared" si="0"/>
        <v>0.2</v>
      </c>
      <c r="U23">
        <f t="shared" si="1"/>
        <v>1</v>
      </c>
    </row>
    <row r="24" spans="1:21" x14ac:dyDescent="0.3">
      <c r="A24" t="s">
        <v>313</v>
      </c>
      <c r="G24">
        <v>286</v>
      </c>
      <c r="Q24" s="13">
        <f t="shared" si="0"/>
        <v>286</v>
      </c>
      <c r="R24" t="s">
        <v>491</v>
      </c>
      <c r="S24" t="s">
        <v>478</v>
      </c>
      <c r="T24" t="s">
        <v>479</v>
      </c>
      <c r="U24">
        <f t="shared" si="1"/>
        <v>1</v>
      </c>
    </row>
    <row r="25" spans="1:21" x14ac:dyDescent="0.3">
      <c r="A25" t="s">
        <v>126</v>
      </c>
      <c r="C25">
        <v>8</v>
      </c>
      <c r="G25">
        <v>262</v>
      </c>
      <c r="Q25" s="13">
        <f t="shared" si="0"/>
        <v>262</v>
      </c>
      <c r="R25" s="7" t="s">
        <v>459</v>
      </c>
      <c r="U25">
        <f t="shared" si="1"/>
        <v>2</v>
      </c>
    </row>
    <row r="26" spans="1:21" x14ac:dyDescent="0.3">
      <c r="A26" t="s">
        <v>243</v>
      </c>
      <c r="E26">
        <v>102</v>
      </c>
      <c r="G26">
        <v>258</v>
      </c>
      <c r="K26">
        <v>2200</v>
      </c>
      <c r="Q26" s="13">
        <f t="shared" si="0"/>
        <v>258</v>
      </c>
      <c r="R26" s="7" t="s">
        <v>460</v>
      </c>
      <c r="S26" t="s">
        <v>590</v>
      </c>
      <c r="U26">
        <f t="shared" si="1"/>
        <v>3</v>
      </c>
    </row>
    <row r="27" spans="1:21" x14ac:dyDescent="0.3">
      <c r="A27" t="s">
        <v>172</v>
      </c>
      <c r="G27">
        <v>249</v>
      </c>
      <c r="Q27" s="13">
        <f t="shared" si="0"/>
        <v>249</v>
      </c>
      <c r="R27" t="s">
        <v>494</v>
      </c>
      <c r="S27" t="s">
        <v>172</v>
      </c>
      <c r="T27" s="7" t="s">
        <v>480</v>
      </c>
      <c r="U27">
        <f t="shared" si="1"/>
        <v>1</v>
      </c>
    </row>
    <row r="28" spans="1:21" ht="26.4" x14ac:dyDescent="0.3">
      <c r="A28" t="s">
        <v>350</v>
      </c>
      <c r="H28">
        <v>236</v>
      </c>
      <c r="K28">
        <v>61</v>
      </c>
      <c r="Q28" s="13">
        <f t="shared" si="0"/>
        <v>236</v>
      </c>
      <c r="R28" s="14" t="s">
        <v>588</v>
      </c>
      <c r="U28">
        <f t="shared" si="1"/>
        <v>2</v>
      </c>
    </row>
    <row r="29" spans="1:21" x14ac:dyDescent="0.3">
      <c r="A29" t="s">
        <v>182</v>
      </c>
      <c r="G29">
        <v>222</v>
      </c>
      <c r="M29">
        <v>56</v>
      </c>
      <c r="Q29" s="13">
        <f t="shared" si="0"/>
        <v>222</v>
      </c>
      <c r="R29" s="9" t="s">
        <v>481</v>
      </c>
      <c r="U29">
        <f t="shared" si="1"/>
        <v>2</v>
      </c>
    </row>
    <row r="30" spans="1:21" x14ac:dyDescent="0.3">
      <c r="A30" t="s">
        <v>187</v>
      </c>
      <c r="G30">
        <v>221</v>
      </c>
      <c r="Q30" s="13">
        <f t="shared" si="0"/>
        <v>221</v>
      </c>
      <c r="R30" t="s">
        <v>492</v>
      </c>
      <c r="U30">
        <f t="shared" si="1"/>
        <v>1</v>
      </c>
    </row>
    <row r="31" spans="1:21" x14ac:dyDescent="0.3">
      <c r="A31" t="s">
        <v>221</v>
      </c>
      <c r="G31">
        <v>215</v>
      </c>
      <c r="Q31" s="13">
        <f t="shared" si="0"/>
        <v>215</v>
      </c>
      <c r="R31" s="9" t="s">
        <v>508</v>
      </c>
      <c r="S31" t="s">
        <v>510</v>
      </c>
      <c r="U31">
        <f t="shared" si="1"/>
        <v>1</v>
      </c>
    </row>
    <row r="32" spans="1:21" x14ac:dyDescent="0.3">
      <c r="A32" t="s">
        <v>131</v>
      </c>
      <c r="C32">
        <v>212</v>
      </c>
      <c r="Q32" s="13">
        <f t="shared" si="0"/>
        <v>212</v>
      </c>
      <c r="R32" s="7" t="s">
        <v>461</v>
      </c>
      <c r="U32">
        <f t="shared" si="1"/>
        <v>1</v>
      </c>
    </row>
    <row r="33" spans="1:21" x14ac:dyDescent="0.3">
      <c r="A33" t="s">
        <v>173</v>
      </c>
      <c r="G33">
        <v>204</v>
      </c>
      <c r="K33">
        <v>661</v>
      </c>
      <c r="Q33" s="13">
        <f t="shared" si="0"/>
        <v>204</v>
      </c>
      <c r="R33" t="s">
        <v>509</v>
      </c>
      <c r="U33">
        <f t="shared" si="1"/>
        <v>2</v>
      </c>
    </row>
    <row r="34" spans="1:21" x14ac:dyDescent="0.3">
      <c r="A34" t="s">
        <v>282</v>
      </c>
      <c r="E34">
        <v>22</v>
      </c>
      <c r="G34">
        <v>204</v>
      </c>
      <c r="Q34" s="13">
        <f t="shared" si="0"/>
        <v>204</v>
      </c>
      <c r="R34" s="9" t="s">
        <v>451</v>
      </c>
      <c r="S34" t="s">
        <v>452</v>
      </c>
      <c r="U34">
        <f t="shared" si="1"/>
        <v>2</v>
      </c>
    </row>
    <row r="35" spans="1:21" x14ac:dyDescent="0.3">
      <c r="A35" t="s">
        <v>348</v>
      </c>
      <c r="E35">
        <v>12</v>
      </c>
      <c r="H35">
        <v>196</v>
      </c>
      <c r="K35">
        <v>9.3000000000000007</v>
      </c>
      <c r="Q35" s="13">
        <f t="shared" si="0"/>
        <v>196</v>
      </c>
      <c r="R35" t="s">
        <v>589</v>
      </c>
      <c r="U35">
        <f t="shared" si="1"/>
        <v>3</v>
      </c>
    </row>
    <row r="36" spans="1:21" x14ac:dyDescent="0.3">
      <c r="A36" t="s">
        <v>252</v>
      </c>
      <c r="F36">
        <v>164</v>
      </c>
      <c r="G36">
        <v>115</v>
      </c>
      <c r="K36">
        <v>192</v>
      </c>
      <c r="Q36" s="13">
        <f t="shared" si="0"/>
        <v>164</v>
      </c>
      <c r="R36" t="s">
        <v>522</v>
      </c>
      <c r="S36" t="s">
        <v>521</v>
      </c>
      <c r="U36">
        <f t="shared" si="1"/>
        <v>3</v>
      </c>
    </row>
    <row r="37" spans="1:21" x14ac:dyDescent="0.3">
      <c r="A37" t="s">
        <v>287</v>
      </c>
      <c r="G37">
        <v>162</v>
      </c>
      <c r="L37">
        <v>7.2</v>
      </c>
      <c r="Q37" s="13">
        <f t="shared" si="0"/>
        <v>162</v>
      </c>
      <c r="R37" t="s">
        <v>511</v>
      </c>
      <c r="S37" t="s">
        <v>512</v>
      </c>
      <c r="U37">
        <f t="shared" si="1"/>
        <v>2</v>
      </c>
    </row>
    <row r="38" spans="1:21" x14ac:dyDescent="0.3">
      <c r="A38" t="s">
        <v>190</v>
      </c>
      <c r="G38">
        <v>154</v>
      </c>
      <c r="Q38" s="13">
        <f t="shared" si="0"/>
        <v>154</v>
      </c>
      <c r="R38" t="s">
        <v>514</v>
      </c>
      <c r="S38" t="s">
        <v>513</v>
      </c>
      <c r="U38">
        <f t="shared" si="1"/>
        <v>1</v>
      </c>
    </row>
    <row r="39" spans="1:21" x14ac:dyDescent="0.3">
      <c r="A39" t="s">
        <v>284</v>
      </c>
      <c r="G39">
        <v>146</v>
      </c>
      <c r="Q39" s="13">
        <f t="shared" si="0"/>
        <v>146</v>
      </c>
      <c r="R39" s="9" t="s">
        <v>523</v>
      </c>
      <c r="T39" t="s">
        <v>515</v>
      </c>
      <c r="U39">
        <f t="shared" si="1"/>
        <v>1</v>
      </c>
    </row>
    <row r="40" spans="1:21" x14ac:dyDescent="0.3">
      <c r="A40" t="s">
        <v>239</v>
      </c>
      <c r="F40">
        <v>146</v>
      </c>
      <c r="G40">
        <v>99</v>
      </c>
      <c r="K40">
        <v>286</v>
      </c>
      <c r="Q40" s="13">
        <f t="shared" si="0"/>
        <v>146</v>
      </c>
      <c r="R40" s="9" t="s">
        <v>527</v>
      </c>
      <c r="S40" t="s">
        <v>528</v>
      </c>
      <c r="U40">
        <f t="shared" si="1"/>
        <v>3</v>
      </c>
    </row>
    <row r="41" spans="1:21" x14ac:dyDescent="0.3">
      <c r="A41" t="s">
        <v>183</v>
      </c>
      <c r="F41">
        <v>143</v>
      </c>
      <c r="G41">
        <v>64</v>
      </c>
      <c r="Q41" s="13">
        <f t="shared" si="0"/>
        <v>143</v>
      </c>
      <c r="R41" s="10" t="s">
        <v>537</v>
      </c>
      <c r="S41" t="s">
        <v>538</v>
      </c>
      <c r="U41">
        <f t="shared" si="1"/>
        <v>2</v>
      </c>
    </row>
    <row r="42" spans="1:21" x14ac:dyDescent="0.3">
      <c r="A42" t="s">
        <v>170</v>
      </c>
      <c r="C42">
        <v>5.0999999999999996</v>
      </c>
      <c r="G42">
        <v>142</v>
      </c>
      <c r="Q42" s="13">
        <f t="shared" si="0"/>
        <v>142</v>
      </c>
      <c r="R42" t="s">
        <v>517</v>
      </c>
      <c r="S42" t="s">
        <v>516</v>
      </c>
      <c r="U42">
        <f t="shared" si="1"/>
        <v>2</v>
      </c>
    </row>
    <row r="43" spans="1:21" x14ac:dyDescent="0.3">
      <c r="A43" t="s">
        <v>201</v>
      </c>
      <c r="G43">
        <v>136</v>
      </c>
      <c r="K43">
        <v>4.7</v>
      </c>
      <c r="Q43" s="13">
        <f t="shared" si="0"/>
        <v>136</v>
      </c>
      <c r="R43" t="s">
        <v>518</v>
      </c>
      <c r="U43">
        <f t="shared" si="1"/>
        <v>2</v>
      </c>
    </row>
    <row r="44" spans="1:21" x14ac:dyDescent="0.3">
      <c r="A44" t="s">
        <v>519</v>
      </c>
      <c r="G44">
        <v>126</v>
      </c>
      <c r="K44">
        <v>4700</v>
      </c>
      <c r="Q44" s="13">
        <f t="shared" si="0"/>
        <v>126</v>
      </c>
      <c r="R44" t="s">
        <v>520</v>
      </c>
      <c r="U44">
        <f t="shared" si="1"/>
        <v>2</v>
      </c>
    </row>
    <row r="45" spans="1:21" x14ac:dyDescent="0.3">
      <c r="A45" t="s">
        <v>110</v>
      </c>
      <c r="B45">
        <v>52</v>
      </c>
      <c r="E45">
        <v>73</v>
      </c>
      <c r="G45">
        <v>116</v>
      </c>
      <c r="Q45" s="13">
        <f t="shared" si="0"/>
        <v>116</v>
      </c>
      <c r="R45" t="s">
        <v>462</v>
      </c>
      <c r="U45">
        <f t="shared" si="1"/>
        <v>3</v>
      </c>
    </row>
    <row r="46" spans="1:21" x14ac:dyDescent="0.3">
      <c r="A46" t="s">
        <v>253</v>
      </c>
      <c r="G46">
        <v>114</v>
      </c>
      <c r="Q46" s="13">
        <f t="shared" si="0"/>
        <v>114</v>
      </c>
      <c r="R46" t="s">
        <v>523</v>
      </c>
      <c r="U46">
        <f t="shared" si="1"/>
        <v>1</v>
      </c>
    </row>
    <row r="47" spans="1:21" x14ac:dyDescent="0.3">
      <c r="A47" t="s">
        <v>259</v>
      </c>
      <c r="G47">
        <v>112</v>
      </c>
      <c r="Q47" s="13">
        <f t="shared" si="0"/>
        <v>112</v>
      </c>
      <c r="R47" s="8" t="s">
        <v>524</v>
      </c>
      <c r="U47">
        <f t="shared" si="1"/>
        <v>1</v>
      </c>
    </row>
    <row r="48" spans="1:21" x14ac:dyDescent="0.3">
      <c r="A48" t="s">
        <v>269</v>
      </c>
      <c r="F48">
        <v>111</v>
      </c>
      <c r="G48">
        <v>91</v>
      </c>
      <c r="K48">
        <v>273</v>
      </c>
      <c r="L48">
        <v>56</v>
      </c>
      <c r="Q48" s="13">
        <f t="shared" si="0"/>
        <v>111</v>
      </c>
      <c r="R48" s="7" t="s">
        <v>531</v>
      </c>
      <c r="U48">
        <f t="shared" si="1"/>
        <v>4</v>
      </c>
    </row>
    <row r="49" spans="1:21" x14ac:dyDescent="0.3">
      <c r="A49" t="s">
        <v>171</v>
      </c>
      <c r="G49">
        <v>108</v>
      </c>
      <c r="Q49" s="13">
        <f t="shared" si="0"/>
        <v>108</v>
      </c>
      <c r="R49" t="s">
        <v>491</v>
      </c>
      <c r="T49" t="s">
        <v>525</v>
      </c>
      <c r="U49">
        <f t="shared" si="1"/>
        <v>1</v>
      </c>
    </row>
    <row r="50" spans="1:21" x14ac:dyDescent="0.3">
      <c r="A50" t="s">
        <v>235</v>
      </c>
      <c r="F50">
        <v>5.7</v>
      </c>
      <c r="G50">
        <v>108</v>
      </c>
      <c r="K50">
        <v>170</v>
      </c>
      <c r="Q50" s="13">
        <f t="shared" si="0"/>
        <v>108</v>
      </c>
      <c r="R50" t="s">
        <v>526</v>
      </c>
      <c r="U50">
        <f t="shared" si="1"/>
        <v>3</v>
      </c>
    </row>
    <row r="51" spans="1:21" x14ac:dyDescent="0.3">
      <c r="A51" t="s">
        <v>395</v>
      </c>
      <c r="E51">
        <v>99</v>
      </c>
      <c r="Q51" s="13">
        <f t="shared" si="0"/>
        <v>99</v>
      </c>
      <c r="R51" s="7" t="s">
        <v>591</v>
      </c>
      <c r="U51">
        <f t="shared" si="1"/>
        <v>1</v>
      </c>
    </row>
    <row r="52" spans="1:21" x14ac:dyDescent="0.3">
      <c r="A52" t="s">
        <v>254</v>
      </c>
      <c r="G52">
        <v>98</v>
      </c>
      <c r="Q52" s="13">
        <f t="shared" si="0"/>
        <v>98</v>
      </c>
      <c r="R52" s="8" t="s">
        <v>530</v>
      </c>
      <c r="S52" t="s">
        <v>529</v>
      </c>
      <c r="U52">
        <f t="shared" si="1"/>
        <v>1</v>
      </c>
    </row>
    <row r="53" spans="1:21" x14ac:dyDescent="0.3">
      <c r="A53" t="s">
        <v>104</v>
      </c>
      <c r="B53">
        <v>97</v>
      </c>
      <c r="O53">
        <v>13</v>
      </c>
      <c r="Q53" s="13">
        <f t="shared" si="0"/>
        <v>97</v>
      </c>
      <c r="T53" t="s">
        <v>453</v>
      </c>
      <c r="U53">
        <f t="shared" si="1"/>
        <v>1</v>
      </c>
    </row>
    <row r="54" spans="1:21" x14ac:dyDescent="0.3">
      <c r="A54" t="s">
        <v>417</v>
      </c>
      <c r="E54">
        <v>92</v>
      </c>
      <c r="K54">
        <v>204</v>
      </c>
      <c r="Q54" s="13">
        <f t="shared" si="0"/>
        <v>92</v>
      </c>
      <c r="R54" s="9" t="s">
        <v>592</v>
      </c>
      <c r="U54">
        <f t="shared" si="1"/>
        <v>2</v>
      </c>
    </row>
    <row r="55" spans="1:21" x14ac:dyDescent="0.3">
      <c r="A55" t="s">
        <v>346</v>
      </c>
      <c r="H55">
        <v>86</v>
      </c>
      <c r="Q55" s="13">
        <f t="shared" si="0"/>
        <v>86</v>
      </c>
      <c r="R55" s="7" t="s">
        <v>593</v>
      </c>
      <c r="U55">
        <f t="shared" si="1"/>
        <v>1</v>
      </c>
    </row>
    <row r="56" spans="1:21" x14ac:dyDescent="0.3">
      <c r="A56" t="s">
        <v>358</v>
      </c>
      <c r="H56">
        <v>84</v>
      </c>
      <c r="K56">
        <v>1700</v>
      </c>
      <c r="M56">
        <v>477</v>
      </c>
      <c r="Q56" s="13">
        <f t="shared" si="0"/>
        <v>84</v>
      </c>
      <c r="R56" t="s">
        <v>594</v>
      </c>
      <c r="S56" t="s">
        <v>599</v>
      </c>
      <c r="U56">
        <f t="shared" si="1"/>
        <v>3</v>
      </c>
    </row>
    <row r="57" spans="1:21" x14ac:dyDescent="0.3">
      <c r="A57" t="s">
        <v>189</v>
      </c>
      <c r="G57">
        <v>82</v>
      </c>
      <c r="Q57" s="13">
        <f t="shared" si="0"/>
        <v>82</v>
      </c>
      <c r="R57" s="9" t="s">
        <v>532</v>
      </c>
      <c r="U57">
        <f t="shared" si="1"/>
        <v>1</v>
      </c>
    </row>
    <row r="58" spans="1:21" x14ac:dyDescent="0.3">
      <c r="A58" t="s">
        <v>226</v>
      </c>
      <c r="G58">
        <v>78</v>
      </c>
      <c r="K58">
        <v>1700</v>
      </c>
      <c r="Q58" s="13">
        <f t="shared" si="0"/>
        <v>78</v>
      </c>
      <c r="R58" s="8" t="s">
        <v>533</v>
      </c>
      <c r="S58" t="s">
        <v>534</v>
      </c>
      <c r="U58">
        <f t="shared" si="1"/>
        <v>2</v>
      </c>
    </row>
    <row r="59" spans="1:21" x14ac:dyDescent="0.3">
      <c r="A59" t="s">
        <v>175</v>
      </c>
      <c r="G59">
        <v>76</v>
      </c>
      <c r="M59">
        <v>27</v>
      </c>
      <c r="Q59" s="13">
        <f t="shared" si="0"/>
        <v>76</v>
      </c>
      <c r="R59" s="7" t="s">
        <v>536</v>
      </c>
      <c r="U59">
        <f t="shared" si="1"/>
        <v>2</v>
      </c>
    </row>
    <row r="60" spans="1:21" x14ac:dyDescent="0.3">
      <c r="A60" t="s">
        <v>361</v>
      </c>
      <c r="H60">
        <v>68</v>
      </c>
      <c r="K60">
        <v>100</v>
      </c>
      <c r="Q60" s="13">
        <f t="shared" si="0"/>
        <v>68</v>
      </c>
      <c r="R60" t="s">
        <v>595</v>
      </c>
      <c r="S60" t="s">
        <v>598</v>
      </c>
      <c r="U60">
        <f t="shared" si="1"/>
        <v>2</v>
      </c>
    </row>
    <row r="61" spans="1:21" x14ac:dyDescent="0.3">
      <c r="A61" t="s">
        <v>359</v>
      </c>
      <c r="H61">
        <v>67</v>
      </c>
      <c r="Q61" s="13">
        <f t="shared" si="0"/>
        <v>67</v>
      </c>
      <c r="R61" s="9" t="s">
        <v>596</v>
      </c>
      <c r="T61" t="s">
        <v>597</v>
      </c>
      <c r="U61">
        <f t="shared" si="1"/>
        <v>1</v>
      </c>
    </row>
    <row r="62" spans="1:21" x14ac:dyDescent="0.3">
      <c r="A62" t="s">
        <v>204</v>
      </c>
      <c r="G62">
        <v>17</v>
      </c>
      <c r="H62">
        <v>66</v>
      </c>
      <c r="M62">
        <v>5.2</v>
      </c>
      <c r="Q62" s="13">
        <f t="shared" si="0"/>
        <v>66</v>
      </c>
      <c r="R62" s="7" t="s">
        <v>465</v>
      </c>
      <c r="U62">
        <f t="shared" si="1"/>
        <v>3</v>
      </c>
    </row>
    <row r="63" spans="1:21" x14ac:dyDescent="0.3">
      <c r="A63" t="s">
        <v>112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Q63" s="13">
        <f t="shared" si="0"/>
        <v>59</v>
      </c>
      <c r="R63" t="s">
        <v>454</v>
      </c>
      <c r="U63">
        <f t="shared" si="1"/>
        <v>6</v>
      </c>
    </row>
    <row r="64" spans="1:21" x14ac:dyDescent="0.3">
      <c r="A64" t="s">
        <v>389</v>
      </c>
      <c r="E64">
        <v>58</v>
      </c>
      <c r="K64">
        <v>686</v>
      </c>
      <c r="Q64" s="13">
        <f t="shared" si="0"/>
        <v>58</v>
      </c>
      <c r="R64" s="9" t="s">
        <v>601</v>
      </c>
      <c r="S64" s="9" t="s">
        <v>600</v>
      </c>
      <c r="U64">
        <f t="shared" si="1"/>
        <v>2</v>
      </c>
    </row>
    <row r="65" spans="1:21" x14ac:dyDescent="0.3">
      <c r="A65" t="s">
        <v>261</v>
      </c>
      <c r="F65">
        <v>4.2</v>
      </c>
      <c r="G65">
        <v>56</v>
      </c>
      <c r="Q65" s="13">
        <f t="shared" si="0"/>
        <v>56</v>
      </c>
      <c r="R65" t="s">
        <v>540</v>
      </c>
      <c r="S65" t="s">
        <v>529</v>
      </c>
      <c r="U65">
        <f t="shared" si="1"/>
        <v>2</v>
      </c>
    </row>
    <row r="66" spans="1:21" x14ac:dyDescent="0.3">
      <c r="A66" t="s">
        <v>233</v>
      </c>
      <c r="G66">
        <v>55</v>
      </c>
      <c r="Q66" s="13">
        <f t="shared" ref="Q66:Q128" si="2">MAX(B66:J66)</f>
        <v>55</v>
      </c>
      <c r="R66" t="s">
        <v>523</v>
      </c>
      <c r="U66">
        <f t="shared" si="1"/>
        <v>1</v>
      </c>
    </row>
    <row r="67" spans="1:21" x14ac:dyDescent="0.3">
      <c r="A67" t="s">
        <v>237</v>
      </c>
      <c r="G67">
        <v>55</v>
      </c>
      <c r="Q67" s="13">
        <f t="shared" si="2"/>
        <v>55</v>
      </c>
      <c r="R67" s="8" t="s">
        <v>541</v>
      </c>
      <c r="U67">
        <f t="shared" ref="U67:U130" si="3">COUNTA(B67:N67)</f>
        <v>1</v>
      </c>
    </row>
    <row r="68" spans="1:21" x14ac:dyDescent="0.3">
      <c r="A68" t="s">
        <v>428</v>
      </c>
      <c r="E68">
        <v>55</v>
      </c>
      <c r="K68">
        <v>323</v>
      </c>
      <c r="Q68" s="13">
        <f t="shared" si="2"/>
        <v>55</v>
      </c>
      <c r="R68" t="s">
        <v>602</v>
      </c>
      <c r="U68">
        <f t="shared" si="3"/>
        <v>2</v>
      </c>
    </row>
    <row r="69" spans="1:21" x14ac:dyDescent="0.3">
      <c r="A69" t="s">
        <v>213</v>
      </c>
      <c r="G69">
        <v>54</v>
      </c>
      <c r="Q69" s="13">
        <f t="shared" si="2"/>
        <v>54</v>
      </c>
      <c r="R69" t="s">
        <v>523</v>
      </c>
      <c r="U69">
        <f t="shared" si="3"/>
        <v>1</v>
      </c>
    </row>
    <row r="70" spans="1:21" x14ac:dyDescent="0.3">
      <c r="A70" t="s">
        <v>294</v>
      </c>
      <c r="G70">
        <v>53</v>
      </c>
      <c r="K70">
        <v>2.9</v>
      </c>
      <c r="L70">
        <v>13</v>
      </c>
      <c r="Q70" s="13">
        <f t="shared" si="2"/>
        <v>53</v>
      </c>
      <c r="R70" t="s">
        <v>543</v>
      </c>
      <c r="S70" s="9" t="s">
        <v>542</v>
      </c>
      <c r="U70">
        <f t="shared" si="3"/>
        <v>3</v>
      </c>
    </row>
    <row r="71" spans="1:21" x14ac:dyDescent="0.3">
      <c r="A71" t="s">
        <v>382</v>
      </c>
      <c r="B71">
        <v>55</v>
      </c>
      <c r="E71">
        <v>53</v>
      </c>
      <c r="F71">
        <v>64</v>
      </c>
      <c r="L71">
        <v>81</v>
      </c>
      <c r="Q71" s="13">
        <f t="shared" si="2"/>
        <v>64</v>
      </c>
      <c r="R71" s="9" t="s">
        <v>603</v>
      </c>
      <c r="U71">
        <f t="shared" si="3"/>
        <v>4</v>
      </c>
    </row>
    <row r="72" spans="1:21" x14ac:dyDescent="0.3">
      <c r="A72" t="s">
        <v>310</v>
      </c>
      <c r="G72">
        <v>51</v>
      </c>
      <c r="Q72" s="13">
        <f t="shared" si="2"/>
        <v>51</v>
      </c>
      <c r="R72" s="8" t="s">
        <v>544</v>
      </c>
      <c r="S72" t="s">
        <v>549</v>
      </c>
      <c r="U72">
        <f t="shared" si="3"/>
        <v>1</v>
      </c>
    </row>
    <row r="73" spans="1:21" x14ac:dyDescent="0.3">
      <c r="A73" t="s">
        <v>271</v>
      </c>
      <c r="G73">
        <v>49</v>
      </c>
      <c r="L73">
        <v>8</v>
      </c>
      <c r="Q73" s="13">
        <f t="shared" si="2"/>
        <v>49</v>
      </c>
      <c r="R73" t="s">
        <v>545</v>
      </c>
      <c r="U73">
        <f t="shared" si="3"/>
        <v>2</v>
      </c>
    </row>
    <row r="74" spans="1:21" x14ac:dyDescent="0.3">
      <c r="A74" t="s">
        <v>191</v>
      </c>
      <c r="E74">
        <v>17</v>
      </c>
      <c r="G74">
        <v>46</v>
      </c>
      <c r="Q74" s="13">
        <f t="shared" si="2"/>
        <v>46</v>
      </c>
      <c r="R74" t="s">
        <v>463</v>
      </c>
      <c r="U74">
        <f t="shared" si="3"/>
        <v>2</v>
      </c>
    </row>
    <row r="75" spans="1:21" x14ac:dyDescent="0.3">
      <c r="A75" t="s">
        <v>278</v>
      </c>
      <c r="G75">
        <v>45</v>
      </c>
      <c r="Q75" s="13">
        <f t="shared" si="2"/>
        <v>45</v>
      </c>
      <c r="R75" t="s">
        <v>546</v>
      </c>
      <c r="U75">
        <f t="shared" si="3"/>
        <v>1</v>
      </c>
    </row>
    <row r="76" spans="1:21" x14ac:dyDescent="0.3">
      <c r="A76" t="s">
        <v>174</v>
      </c>
      <c r="F76">
        <v>16</v>
      </c>
      <c r="G76">
        <v>44</v>
      </c>
      <c r="L76">
        <v>39</v>
      </c>
      <c r="Q76" s="13">
        <f t="shared" si="2"/>
        <v>44</v>
      </c>
      <c r="R76" t="s">
        <v>548</v>
      </c>
      <c r="S76" t="s">
        <v>547</v>
      </c>
      <c r="U76">
        <f t="shared" si="3"/>
        <v>3</v>
      </c>
    </row>
    <row r="77" spans="1:21" x14ac:dyDescent="0.3">
      <c r="A77" t="s">
        <v>164</v>
      </c>
      <c r="D77">
        <v>43</v>
      </c>
      <c r="Q77" s="13">
        <f t="shared" si="2"/>
        <v>43</v>
      </c>
      <c r="R77" t="s">
        <v>493</v>
      </c>
      <c r="U77">
        <f t="shared" si="3"/>
        <v>1</v>
      </c>
    </row>
    <row r="78" spans="1:21" x14ac:dyDescent="0.3">
      <c r="A78" t="s">
        <v>178</v>
      </c>
      <c r="G78">
        <v>42</v>
      </c>
      <c r="M78">
        <v>43</v>
      </c>
      <c r="Q78" s="13">
        <f t="shared" si="2"/>
        <v>42</v>
      </c>
      <c r="R78" t="s">
        <v>550</v>
      </c>
      <c r="U78">
        <f t="shared" si="3"/>
        <v>2</v>
      </c>
    </row>
    <row r="79" spans="1:21" x14ac:dyDescent="0.3">
      <c r="A79" t="s">
        <v>285</v>
      </c>
      <c r="G79">
        <v>40</v>
      </c>
      <c r="K79">
        <v>387</v>
      </c>
      <c r="L79">
        <v>188</v>
      </c>
      <c r="Q79" s="13">
        <f t="shared" si="2"/>
        <v>40</v>
      </c>
      <c r="R79" t="s">
        <v>491</v>
      </c>
      <c r="T79" t="s">
        <v>468</v>
      </c>
      <c r="U79">
        <f t="shared" si="3"/>
        <v>3</v>
      </c>
    </row>
    <row r="80" spans="1:21" x14ac:dyDescent="0.3">
      <c r="A80" t="s">
        <v>177</v>
      </c>
      <c r="G80">
        <v>39</v>
      </c>
      <c r="K80">
        <v>48</v>
      </c>
      <c r="M80">
        <v>75</v>
      </c>
      <c r="Q80" s="13">
        <f t="shared" si="2"/>
        <v>39</v>
      </c>
      <c r="R80" s="9" t="s">
        <v>539</v>
      </c>
      <c r="U80">
        <f t="shared" si="3"/>
        <v>3</v>
      </c>
    </row>
    <row r="81" spans="1:21" x14ac:dyDescent="0.3">
      <c r="A81" t="s">
        <v>277</v>
      </c>
      <c r="G81">
        <v>39</v>
      </c>
      <c r="Q81" s="13">
        <f t="shared" si="2"/>
        <v>39</v>
      </c>
      <c r="R81" t="s">
        <v>523</v>
      </c>
      <c r="U81">
        <f t="shared" si="3"/>
        <v>1</v>
      </c>
    </row>
    <row r="82" spans="1:21" x14ac:dyDescent="0.3">
      <c r="A82" t="s">
        <v>136</v>
      </c>
      <c r="C82">
        <v>38</v>
      </c>
      <c r="Q82" s="13">
        <f t="shared" si="2"/>
        <v>38</v>
      </c>
      <c r="R82" t="s">
        <v>482</v>
      </c>
      <c r="U82">
        <f t="shared" si="3"/>
        <v>1</v>
      </c>
    </row>
    <row r="83" spans="1:21" x14ac:dyDescent="0.3">
      <c r="A83" t="s">
        <v>206</v>
      </c>
      <c r="G83">
        <v>38</v>
      </c>
      <c r="H83">
        <v>13</v>
      </c>
      <c r="O83">
        <v>14</v>
      </c>
      <c r="Q83" s="13">
        <f t="shared" si="2"/>
        <v>38</v>
      </c>
      <c r="R83" s="7" t="s">
        <v>455</v>
      </c>
      <c r="U83">
        <f t="shared" si="3"/>
        <v>2</v>
      </c>
    </row>
    <row r="84" spans="1:21" x14ac:dyDescent="0.3">
      <c r="A84" t="s">
        <v>101</v>
      </c>
      <c r="B84">
        <v>34</v>
      </c>
      <c r="Q84" s="13">
        <f t="shared" si="2"/>
        <v>34</v>
      </c>
      <c r="R84" s="9" t="s">
        <v>456</v>
      </c>
      <c r="S84" t="s">
        <v>457</v>
      </c>
      <c r="U84">
        <f t="shared" si="3"/>
        <v>1</v>
      </c>
    </row>
    <row r="85" spans="1:21" x14ac:dyDescent="0.3">
      <c r="A85" t="s">
        <v>128</v>
      </c>
      <c r="C85">
        <v>34</v>
      </c>
      <c r="Q85" s="13">
        <f t="shared" si="2"/>
        <v>34</v>
      </c>
      <c r="R85" s="7" t="s">
        <v>464</v>
      </c>
      <c r="S85" t="s">
        <v>458</v>
      </c>
      <c r="U85">
        <f t="shared" si="3"/>
        <v>1</v>
      </c>
    </row>
    <row r="86" spans="1:21" x14ac:dyDescent="0.3">
      <c r="A86" t="s">
        <v>218</v>
      </c>
      <c r="G86">
        <v>33</v>
      </c>
      <c r="Q86" s="13">
        <f t="shared" si="2"/>
        <v>33</v>
      </c>
      <c r="R86" s="8" t="s">
        <v>551</v>
      </c>
      <c r="U86">
        <f t="shared" si="3"/>
        <v>1</v>
      </c>
    </row>
    <row r="87" spans="1:21" x14ac:dyDescent="0.3">
      <c r="A87" t="s">
        <v>267</v>
      </c>
      <c r="G87">
        <v>32</v>
      </c>
      <c r="Q87" s="13">
        <f t="shared" si="2"/>
        <v>32</v>
      </c>
      <c r="R87" t="s">
        <v>523</v>
      </c>
      <c r="U87">
        <f t="shared" si="3"/>
        <v>1</v>
      </c>
    </row>
    <row r="88" spans="1:21" x14ac:dyDescent="0.3">
      <c r="A88" t="s">
        <v>380</v>
      </c>
      <c r="E88">
        <v>30</v>
      </c>
      <c r="Q88" s="13">
        <f t="shared" si="2"/>
        <v>30</v>
      </c>
      <c r="R88" t="s">
        <v>604</v>
      </c>
      <c r="U88">
        <f t="shared" si="3"/>
        <v>1</v>
      </c>
    </row>
    <row r="89" spans="1:21" x14ac:dyDescent="0.3">
      <c r="A89" t="s">
        <v>194</v>
      </c>
      <c r="F89">
        <v>3</v>
      </c>
      <c r="G89">
        <v>28</v>
      </c>
      <c r="Q89" s="13">
        <f t="shared" si="2"/>
        <v>28</v>
      </c>
      <c r="R89" t="s">
        <v>491</v>
      </c>
      <c r="T89" t="s">
        <v>515</v>
      </c>
      <c r="U89">
        <f t="shared" si="3"/>
        <v>2</v>
      </c>
    </row>
    <row r="90" spans="1:21" x14ac:dyDescent="0.3">
      <c r="A90" t="s">
        <v>193</v>
      </c>
      <c r="G90">
        <v>27</v>
      </c>
      <c r="L90">
        <v>30</v>
      </c>
      <c r="Q90" s="13">
        <f t="shared" si="2"/>
        <v>27</v>
      </c>
      <c r="R90" t="s">
        <v>552</v>
      </c>
      <c r="U90">
        <f t="shared" si="3"/>
        <v>2</v>
      </c>
    </row>
    <row r="91" spans="1:21" x14ac:dyDescent="0.3">
      <c r="A91" t="s">
        <v>196</v>
      </c>
      <c r="F91">
        <v>6.4</v>
      </c>
      <c r="G91">
        <v>27</v>
      </c>
      <c r="Q91" s="13">
        <f t="shared" si="2"/>
        <v>27</v>
      </c>
      <c r="R91" s="11" t="s">
        <v>553</v>
      </c>
      <c r="S91" t="s">
        <v>558</v>
      </c>
      <c r="U91">
        <f t="shared" si="3"/>
        <v>2</v>
      </c>
    </row>
    <row r="92" spans="1:21" x14ac:dyDescent="0.3">
      <c r="A92" t="s">
        <v>272</v>
      </c>
      <c r="G92">
        <v>27</v>
      </c>
      <c r="K92">
        <v>38</v>
      </c>
      <c r="N92">
        <v>9.8000000000000007</v>
      </c>
      <c r="Q92" s="13">
        <f t="shared" si="2"/>
        <v>27</v>
      </c>
      <c r="R92" t="s">
        <v>555</v>
      </c>
      <c r="U92">
        <f t="shared" si="3"/>
        <v>3</v>
      </c>
    </row>
    <row r="93" spans="1:21" x14ac:dyDescent="0.3">
      <c r="A93" t="s">
        <v>166</v>
      </c>
      <c r="G93">
        <v>26</v>
      </c>
      <c r="Q93" s="13">
        <f t="shared" si="2"/>
        <v>26</v>
      </c>
      <c r="R93" s="9" t="s">
        <v>556</v>
      </c>
      <c r="U93">
        <f t="shared" si="3"/>
        <v>1</v>
      </c>
    </row>
    <row r="94" spans="1:21" x14ac:dyDescent="0.3">
      <c r="A94" t="s">
        <v>185</v>
      </c>
      <c r="G94">
        <v>26</v>
      </c>
      <c r="Q94" s="13">
        <f t="shared" si="2"/>
        <v>26</v>
      </c>
      <c r="R94" s="7" t="s">
        <v>557</v>
      </c>
      <c r="U94">
        <f t="shared" si="3"/>
        <v>1</v>
      </c>
    </row>
    <row r="95" spans="1:21" x14ac:dyDescent="0.3">
      <c r="A95" t="s">
        <v>184</v>
      </c>
      <c r="G95">
        <v>26</v>
      </c>
      <c r="L95">
        <v>14</v>
      </c>
      <c r="Q95" s="13">
        <f t="shared" si="2"/>
        <v>26</v>
      </c>
      <c r="R95" s="7" t="s">
        <v>559</v>
      </c>
      <c r="U95">
        <f t="shared" si="3"/>
        <v>2</v>
      </c>
    </row>
    <row r="96" spans="1:21" x14ac:dyDescent="0.3">
      <c r="A96" t="s">
        <v>362</v>
      </c>
      <c r="H96">
        <v>26</v>
      </c>
      <c r="Q96" s="13">
        <f t="shared" si="2"/>
        <v>26</v>
      </c>
      <c r="R96" t="s">
        <v>523</v>
      </c>
      <c r="U96">
        <f t="shared" si="3"/>
        <v>1</v>
      </c>
    </row>
    <row r="97" spans="1:21" x14ac:dyDescent="0.3">
      <c r="A97" t="s">
        <v>413</v>
      </c>
      <c r="E97">
        <v>24</v>
      </c>
      <c r="K97">
        <v>286</v>
      </c>
      <c r="Q97" s="13">
        <f t="shared" si="2"/>
        <v>24</v>
      </c>
      <c r="R97" t="s">
        <v>491</v>
      </c>
      <c r="T97" t="s">
        <v>605</v>
      </c>
      <c r="U97">
        <f t="shared" si="3"/>
        <v>2</v>
      </c>
    </row>
    <row r="98" spans="1:21" x14ac:dyDescent="0.3">
      <c r="A98" t="s">
        <v>225</v>
      </c>
      <c r="G98">
        <v>23</v>
      </c>
      <c r="Q98" s="13">
        <f t="shared" si="2"/>
        <v>23</v>
      </c>
      <c r="R98" t="s">
        <v>523</v>
      </c>
      <c r="U98">
        <f t="shared" si="3"/>
        <v>1</v>
      </c>
    </row>
    <row r="99" spans="1:21" x14ac:dyDescent="0.3">
      <c r="A99" t="s">
        <v>356</v>
      </c>
      <c r="H99">
        <v>23</v>
      </c>
      <c r="Q99" s="13">
        <f t="shared" si="2"/>
        <v>23</v>
      </c>
      <c r="R99" t="s">
        <v>491</v>
      </c>
      <c r="T99" t="s">
        <v>606</v>
      </c>
      <c r="U99">
        <f t="shared" si="3"/>
        <v>1</v>
      </c>
    </row>
    <row r="100" spans="1:21" x14ac:dyDescent="0.3">
      <c r="A100" t="s">
        <v>192</v>
      </c>
      <c r="F100">
        <v>7.3</v>
      </c>
      <c r="G100">
        <v>22</v>
      </c>
      <c r="K100">
        <v>160</v>
      </c>
      <c r="Q100" s="13">
        <f t="shared" si="2"/>
        <v>22</v>
      </c>
      <c r="R100" t="s">
        <v>560</v>
      </c>
      <c r="U100">
        <f t="shared" si="3"/>
        <v>3</v>
      </c>
    </row>
    <row r="101" spans="1:21" x14ac:dyDescent="0.3">
      <c r="A101" t="s">
        <v>402</v>
      </c>
      <c r="E101">
        <v>22</v>
      </c>
      <c r="Q101" s="13">
        <f t="shared" si="2"/>
        <v>22</v>
      </c>
      <c r="R101" s="9" t="s">
        <v>608</v>
      </c>
      <c r="S101" s="9" t="s">
        <v>607</v>
      </c>
      <c r="U101">
        <f t="shared" si="3"/>
        <v>1</v>
      </c>
    </row>
    <row r="102" spans="1:21" x14ac:dyDescent="0.3">
      <c r="A102" t="s">
        <v>215</v>
      </c>
      <c r="G102">
        <v>21</v>
      </c>
      <c r="Q102" s="13">
        <f t="shared" si="2"/>
        <v>21</v>
      </c>
      <c r="R102" s="8" t="s">
        <v>561</v>
      </c>
      <c r="U102">
        <f t="shared" si="3"/>
        <v>1</v>
      </c>
    </row>
    <row r="103" spans="1:21" x14ac:dyDescent="0.3">
      <c r="A103" t="s">
        <v>222</v>
      </c>
      <c r="G103">
        <v>21</v>
      </c>
      <c r="K103">
        <v>4</v>
      </c>
      <c r="Q103" s="13">
        <f t="shared" si="2"/>
        <v>21</v>
      </c>
      <c r="R103" t="s">
        <v>563</v>
      </c>
      <c r="S103" t="s">
        <v>562</v>
      </c>
      <c r="T103" t="s">
        <v>745</v>
      </c>
      <c r="U103">
        <f t="shared" si="3"/>
        <v>2</v>
      </c>
    </row>
    <row r="104" spans="1:21" x14ac:dyDescent="0.3">
      <c r="A104" t="s">
        <v>248</v>
      </c>
      <c r="G104">
        <v>21</v>
      </c>
      <c r="Q104" s="13">
        <f t="shared" si="2"/>
        <v>21</v>
      </c>
      <c r="R104" t="s">
        <v>523</v>
      </c>
      <c r="U104">
        <f t="shared" si="3"/>
        <v>1</v>
      </c>
    </row>
    <row r="105" spans="1:21" x14ac:dyDescent="0.3">
      <c r="A105" t="s">
        <v>398</v>
      </c>
      <c r="E105">
        <v>21</v>
      </c>
      <c r="M105">
        <v>30</v>
      </c>
      <c r="Q105" s="13">
        <f t="shared" si="2"/>
        <v>21</v>
      </c>
      <c r="R105" t="s">
        <v>609</v>
      </c>
      <c r="U105">
        <f t="shared" si="3"/>
        <v>2</v>
      </c>
    </row>
    <row r="106" spans="1:21" x14ac:dyDescent="0.3">
      <c r="A106" t="s">
        <v>207</v>
      </c>
      <c r="G106">
        <v>18</v>
      </c>
      <c r="Q106" s="13">
        <f t="shared" si="2"/>
        <v>18</v>
      </c>
      <c r="R106" t="s">
        <v>523</v>
      </c>
      <c r="U106">
        <f t="shared" si="3"/>
        <v>1</v>
      </c>
    </row>
    <row r="107" spans="1:21" x14ac:dyDescent="0.3">
      <c r="A107" t="s">
        <v>255</v>
      </c>
      <c r="E107">
        <v>17</v>
      </c>
      <c r="G107">
        <v>8.3000000000000007</v>
      </c>
      <c r="Q107" s="13">
        <f t="shared" si="2"/>
        <v>17</v>
      </c>
      <c r="R107" t="s">
        <v>483</v>
      </c>
      <c r="U107">
        <f t="shared" si="3"/>
        <v>2</v>
      </c>
    </row>
    <row r="108" spans="1:21" x14ac:dyDescent="0.3">
      <c r="A108" t="s">
        <v>353</v>
      </c>
      <c r="H108">
        <v>16</v>
      </c>
      <c r="K108">
        <v>78</v>
      </c>
      <c r="L108">
        <v>25</v>
      </c>
      <c r="Q108" s="13">
        <f t="shared" si="2"/>
        <v>16</v>
      </c>
      <c r="R108" s="9" t="s">
        <v>610</v>
      </c>
      <c r="U108">
        <f t="shared" si="3"/>
        <v>3</v>
      </c>
    </row>
    <row r="109" spans="1:21" x14ac:dyDescent="0.3">
      <c r="A109" t="s">
        <v>224</v>
      </c>
      <c r="G109">
        <v>15</v>
      </c>
      <c r="Q109" s="13">
        <f t="shared" si="2"/>
        <v>15</v>
      </c>
      <c r="R109" t="s">
        <v>523</v>
      </c>
      <c r="S109" t="s">
        <v>564</v>
      </c>
      <c r="U109">
        <f t="shared" si="3"/>
        <v>1</v>
      </c>
    </row>
    <row r="110" spans="1:21" x14ac:dyDescent="0.3">
      <c r="A110" t="s">
        <v>199</v>
      </c>
      <c r="G110">
        <v>14</v>
      </c>
      <c r="K110">
        <v>2.2999999999999998</v>
      </c>
      <c r="Q110" s="13">
        <f t="shared" si="2"/>
        <v>14</v>
      </c>
      <c r="R110" s="8" t="s">
        <v>566</v>
      </c>
      <c r="S110" t="s">
        <v>565</v>
      </c>
      <c r="U110">
        <f t="shared" si="3"/>
        <v>2</v>
      </c>
    </row>
    <row r="111" spans="1:21" x14ac:dyDescent="0.3">
      <c r="A111" t="s">
        <v>127</v>
      </c>
      <c r="C111">
        <v>13</v>
      </c>
      <c r="Q111" s="13">
        <f t="shared" si="2"/>
        <v>13</v>
      </c>
      <c r="R111" t="s">
        <v>491</v>
      </c>
      <c r="S111" t="s">
        <v>467</v>
      </c>
      <c r="T111" t="s">
        <v>468</v>
      </c>
      <c r="U111">
        <f t="shared" si="3"/>
        <v>1</v>
      </c>
    </row>
    <row r="112" spans="1:21" x14ac:dyDescent="0.3">
      <c r="A112" t="s">
        <v>205</v>
      </c>
      <c r="E112">
        <v>0.6</v>
      </c>
      <c r="G112">
        <v>13</v>
      </c>
      <c r="Q112" s="13">
        <f t="shared" si="2"/>
        <v>13</v>
      </c>
      <c r="R112" s="7" t="s">
        <v>466</v>
      </c>
      <c r="S112" t="s">
        <v>440</v>
      </c>
      <c r="U112">
        <f t="shared" si="3"/>
        <v>2</v>
      </c>
    </row>
    <row r="113" spans="1:21" x14ac:dyDescent="0.3">
      <c r="A113" t="s">
        <v>228</v>
      </c>
      <c r="G113">
        <v>12</v>
      </c>
      <c r="K113">
        <v>22</v>
      </c>
      <c r="Q113" s="13">
        <f t="shared" si="2"/>
        <v>12</v>
      </c>
      <c r="R113" t="s">
        <v>567</v>
      </c>
      <c r="U113">
        <f t="shared" si="3"/>
        <v>2</v>
      </c>
    </row>
    <row r="114" spans="1:21" x14ac:dyDescent="0.3">
      <c r="A114" t="s">
        <v>279</v>
      </c>
      <c r="F114">
        <v>1.2</v>
      </c>
      <c r="G114">
        <v>12</v>
      </c>
      <c r="Q114" s="13">
        <f t="shared" si="2"/>
        <v>12</v>
      </c>
      <c r="R114" s="7" t="s">
        <v>569</v>
      </c>
      <c r="S114" t="s">
        <v>568</v>
      </c>
      <c r="U114">
        <f t="shared" si="3"/>
        <v>2</v>
      </c>
    </row>
    <row r="115" spans="1:21" x14ac:dyDescent="0.3">
      <c r="A115" t="s">
        <v>420</v>
      </c>
      <c r="E115">
        <v>12</v>
      </c>
      <c r="L115">
        <v>10</v>
      </c>
      <c r="Q115" s="13">
        <f t="shared" si="2"/>
        <v>12</v>
      </c>
      <c r="R115" t="s">
        <v>611</v>
      </c>
      <c r="U115">
        <f t="shared" si="3"/>
        <v>2</v>
      </c>
    </row>
    <row r="116" spans="1:21" x14ac:dyDescent="0.3">
      <c r="A116" t="s">
        <v>216</v>
      </c>
      <c r="G116">
        <v>11</v>
      </c>
      <c r="Q116" s="13">
        <f t="shared" si="2"/>
        <v>11</v>
      </c>
      <c r="R116" s="9" t="s">
        <v>570</v>
      </c>
      <c r="S116" t="s">
        <v>571</v>
      </c>
      <c r="U116">
        <f t="shared" si="3"/>
        <v>1</v>
      </c>
    </row>
    <row r="117" spans="1:21" x14ac:dyDescent="0.3">
      <c r="A117" t="s">
        <v>242</v>
      </c>
      <c r="G117">
        <v>11</v>
      </c>
      <c r="Q117" s="13">
        <f t="shared" si="2"/>
        <v>11</v>
      </c>
      <c r="R117" s="9" t="s">
        <v>573</v>
      </c>
      <c r="S117" t="s">
        <v>572</v>
      </c>
      <c r="T117" t="s">
        <v>574</v>
      </c>
      <c r="U117">
        <f t="shared" si="3"/>
        <v>1</v>
      </c>
    </row>
    <row r="118" spans="1:21" x14ac:dyDescent="0.3">
      <c r="A118" t="s">
        <v>247</v>
      </c>
      <c r="G118">
        <v>11</v>
      </c>
      <c r="N118">
        <v>2.5</v>
      </c>
      <c r="Q118" s="13">
        <f t="shared" si="2"/>
        <v>11</v>
      </c>
      <c r="R118" s="9" t="s">
        <v>575</v>
      </c>
      <c r="U118">
        <f t="shared" si="3"/>
        <v>2</v>
      </c>
    </row>
    <row r="119" spans="1:21" x14ac:dyDescent="0.3">
      <c r="A119" t="s">
        <v>103</v>
      </c>
      <c r="B119">
        <v>10</v>
      </c>
      <c r="K119">
        <v>6000</v>
      </c>
      <c r="O119">
        <v>5.0999999999999996</v>
      </c>
      <c r="Q119" s="13">
        <f t="shared" si="2"/>
        <v>10</v>
      </c>
      <c r="R119" s="9" t="s">
        <v>471</v>
      </c>
      <c r="U119">
        <f t="shared" si="3"/>
        <v>2</v>
      </c>
    </row>
    <row r="120" spans="1:21" x14ac:dyDescent="0.3">
      <c r="A120" t="s">
        <v>181</v>
      </c>
      <c r="G120">
        <v>10</v>
      </c>
      <c r="Q120" s="13">
        <f t="shared" si="2"/>
        <v>10</v>
      </c>
      <c r="R120" s="9" t="s">
        <v>491</v>
      </c>
      <c r="T120" t="s">
        <v>576</v>
      </c>
      <c r="U120">
        <f t="shared" si="3"/>
        <v>1</v>
      </c>
    </row>
    <row r="121" spans="1:21" x14ac:dyDescent="0.3">
      <c r="A121" t="s">
        <v>230</v>
      </c>
      <c r="G121">
        <v>9.9</v>
      </c>
      <c r="L121">
        <v>38</v>
      </c>
      <c r="Q121" s="13">
        <f t="shared" si="2"/>
        <v>9.9</v>
      </c>
      <c r="R121" s="9" t="s">
        <v>577</v>
      </c>
      <c r="U121">
        <f t="shared" si="3"/>
        <v>2</v>
      </c>
    </row>
    <row r="122" spans="1:21" x14ac:dyDescent="0.3">
      <c r="A122" t="s">
        <v>195</v>
      </c>
      <c r="G122">
        <v>9.6999999999999993</v>
      </c>
      <c r="Q122" s="13">
        <f t="shared" si="2"/>
        <v>9.6999999999999993</v>
      </c>
      <c r="R122" s="12" t="s">
        <v>578</v>
      </c>
      <c r="U122">
        <f t="shared" si="3"/>
        <v>1</v>
      </c>
    </row>
    <row r="123" spans="1:21" x14ac:dyDescent="0.3">
      <c r="A123" t="s">
        <v>106</v>
      </c>
      <c r="B123">
        <v>9</v>
      </c>
      <c r="M123">
        <v>6.6</v>
      </c>
      <c r="Q123" s="13">
        <f t="shared" si="2"/>
        <v>9</v>
      </c>
      <c r="R123" t="s">
        <v>487</v>
      </c>
      <c r="U123">
        <f t="shared" si="3"/>
        <v>2</v>
      </c>
    </row>
    <row r="124" spans="1:21" x14ac:dyDescent="0.3">
      <c r="A124" t="s">
        <v>299</v>
      </c>
      <c r="G124">
        <v>8.6999999999999993</v>
      </c>
      <c r="Q124" s="13">
        <f t="shared" si="2"/>
        <v>8.6999999999999993</v>
      </c>
      <c r="R124" s="9" t="s">
        <v>523</v>
      </c>
      <c r="U124">
        <f t="shared" si="3"/>
        <v>1</v>
      </c>
    </row>
    <row r="125" spans="1:21" x14ac:dyDescent="0.3">
      <c r="A125" t="s">
        <v>229</v>
      </c>
      <c r="G125">
        <v>8.6</v>
      </c>
      <c r="K125">
        <v>6.1</v>
      </c>
      <c r="L125">
        <v>8</v>
      </c>
      <c r="Q125" s="13">
        <f t="shared" si="2"/>
        <v>8.6</v>
      </c>
      <c r="R125" s="9" t="s">
        <v>612</v>
      </c>
      <c r="U125">
        <f t="shared" si="3"/>
        <v>3</v>
      </c>
    </row>
    <row r="126" spans="1:21" x14ac:dyDescent="0.3">
      <c r="A126" t="s">
        <v>123</v>
      </c>
      <c r="C126">
        <v>8.5</v>
      </c>
      <c r="Q126" s="13">
        <f t="shared" si="2"/>
        <v>8.5</v>
      </c>
      <c r="R126" s="7" t="s">
        <v>470</v>
      </c>
      <c r="S126" t="s">
        <v>613</v>
      </c>
      <c r="U126">
        <f t="shared" si="3"/>
        <v>1</v>
      </c>
    </row>
    <row r="127" spans="1:21" x14ac:dyDescent="0.3">
      <c r="A127" t="s">
        <v>290</v>
      </c>
      <c r="G127">
        <v>7.9</v>
      </c>
      <c r="Q127" s="13">
        <f t="shared" si="2"/>
        <v>7.9</v>
      </c>
      <c r="R127" s="9" t="s">
        <v>614</v>
      </c>
      <c r="U127">
        <f t="shared" si="3"/>
        <v>1</v>
      </c>
    </row>
    <row r="128" spans="1:21" x14ac:dyDescent="0.3">
      <c r="A128" t="s">
        <v>397</v>
      </c>
      <c r="E128">
        <v>7.4</v>
      </c>
      <c r="Q128" s="13">
        <f t="shared" si="2"/>
        <v>7.4</v>
      </c>
      <c r="R128" t="s">
        <v>615</v>
      </c>
      <c r="U128">
        <f t="shared" si="3"/>
        <v>1</v>
      </c>
    </row>
    <row r="129" spans="1:21" x14ac:dyDescent="0.3">
      <c r="A129" t="s">
        <v>258</v>
      </c>
      <c r="G129">
        <v>7.1</v>
      </c>
      <c r="Q129" s="13">
        <f t="shared" ref="Q129:Q192" si="4">MAX(B129:J129)</f>
        <v>7.1</v>
      </c>
      <c r="R129" s="8" t="s">
        <v>617</v>
      </c>
      <c r="S129" s="9" t="s">
        <v>616</v>
      </c>
      <c r="U129">
        <f t="shared" si="3"/>
        <v>1</v>
      </c>
    </row>
    <row r="130" spans="1:21" x14ac:dyDescent="0.3">
      <c r="A130" t="s">
        <v>423</v>
      </c>
      <c r="E130">
        <v>7</v>
      </c>
      <c r="Q130" s="13">
        <f t="shared" si="4"/>
        <v>7</v>
      </c>
      <c r="R130" s="9" t="s">
        <v>619</v>
      </c>
      <c r="U130">
        <f t="shared" si="3"/>
        <v>1</v>
      </c>
    </row>
    <row r="131" spans="1:21" x14ac:dyDescent="0.3">
      <c r="A131" t="s">
        <v>240</v>
      </c>
      <c r="G131">
        <v>6.8</v>
      </c>
      <c r="Q131" s="13">
        <f t="shared" si="4"/>
        <v>6.8</v>
      </c>
      <c r="R131" t="s">
        <v>491</v>
      </c>
      <c r="T131" t="s">
        <v>473</v>
      </c>
      <c r="U131">
        <f t="shared" ref="U131:U194" si="5">COUNTA(B131:N131)</f>
        <v>1</v>
      </c>
    </row>
    <row r="132" spans="1:21" x14ac:dyDescent="0.3">
      <c r="A132" t="s">
        <v>315</v>
      </c>
      <c r="G132">
        <v>6.5</v>
      </c>
      <c r="Q132" s="13">
        <f t="shared" si="4"/>
        <v>6.5</v>
      </c>
      <c r="R132" t="s">
        <v>491</v>
      </c>
      <c r="T132" t="s">
        <v>605</v>
      </c>
      <c r="U132">
        <f t="shared" si="5"/>
        <v>1</v>
      </c>
    </row>
    <row r="133" spans="1:21" x14ac:dyDescent="0.3">
      <c r="A133" t="s">
        <v>401</v>
      </c>
      <c r="E133">
        <v>6.5</v>
      </c>
      <c r="Q133" s="13">
        <f t="shared" si="4"/>
        <v>6.5</v>
      </c>
      <c r="R133" s="7" t="s">
        <v>620</v>
      </c>
      <c r="U133">
        <f t="shared" si="5"/>
        <v>1</v>
      </c>
    </row>
    <row r="134" spans="1:21" x14ac:dyDescent="0.3">
      <c r="A134" t="s">
        <v>179</v>
      </c>
      <c r="G134">
        <v>6.4</v>
      </c>
      <c r="Q134" s="13">
        <f t="shared" si="4"/>
        <v>6.4</v>
      </c>
      <c r="T134" t="s">
        <v>605</v>
      </c>
      <c r="U134">
        <f t="shared" si="5"/>
        <v>1</v>
      </c>
    </row>
    <row r="135" spans="1:21" x14ac:dyDescent="0.3">
      <c r="A135" t="s">
        <v>208</v>
      </c>
      <c r="G135">
        <v>5.9</v>
      </c>
      <c r="Q135" s="13">
        <f t="shared" si="4"/>
        <v>5.9</v>
      </c>
      <c r="R135" s="9" t="s">
        <v>621</v>
      </c>
      <c r="U135">
        <f t="shared" si="5"/>
        <v>1</v>
      </c>
    </row>
    <row r="136" spans="1:21" x14ac:dyDescent="0.3">
      <c r="A136" t="s">
        <v>351</v>
      </c>
      <c r="H136">
        <v>5.6</v>
      </c>
      <c r="Q136" s="13">
        <f t="shared" si="4"/>
        <v>5.6</v>
      </c>
      <c r="R136" t="s">
        <v>491</v>
      </c>
      <c r="T136" t="s">
        <v>622</v>
      </c>
      <c r="U136">
        <f t="shared" si="5"/>
        <v>1</v>
      </c>
    </row>
    <row r="137" spans="1:21" x14ac:dyDescent="0.3">
      <c r="A137" t="s">
        <v>121</v>
      </c>
      <c r="B137">
        <v>5.5</v>
      </c>
      <c r="E137">
        <v>0.7</v>
      </c>
      <c r="M137">
        <v>2.1</v>
      </c>
      <c r="Q137" s="13">
        <f t="shared" si="4"/>
        <v>5.5</v>
      </c>
      <c r="R137" s="9" t="s">
        <v>472</v>
      </c>
      <c r="U137">
        <f t="shared" si="5"/>
        <v>3</v>
      </c>
    </row>
    <row r="138" spans="1:21" x14ac:dyDescent="0.3">
      <c r="A138" t="s">
        <v>214</v>
      </c>
      <c r="G138">
        <v>5.3</v>
      </c>
      <c r="K138">
        <v>1.5</v>
      </c>
      <c r="Q138" s="13">
        <f t="shared" si="4"/>
        <v>5.3</v>
      </c>
      <c r="R138" t="s">
        <v>623</v>
      </c>
      <c r="U138">
        <f t="shared" si="5"/>
        <v>2</v>
      </c>
    </row>
    <row r="139" spans="1:21" x14ac:dyDescent="0.3">
      <c r="A139" t="s">
        <v>118</v>
      </c>
      <c r="B139">
        <v>5.2</v>
      </c>
      <c r="Q139" s="13">
        <f t="shared" si="4"/>
        <v>5.2</v>
      </c>
      <c r="R139" s="9" t="s">
        <v>491</v>
      </c>
      <c r="T139" t="s">
        <v>473</v>
      </c>
      <c r="U139">
        <f t="shared" si="5"/>
        <v>1</v>
      </c>
    </row>
    <row r="140" spans="1:21" x14ac:dyDescent="0.3">
      <c r="A140" t="s">
        <v>198</v>
      </c>
      <c r="G140">
        <v>5.2</v>
      </c>
      <c r="Q140" s="13">
        <f t="shared" si="4"/>
        <v>5.2</v>
      </c>
      <c r="R140" t="s">
        <v>523</v>
      </c>
      <c r="U140">
        <f t="shared" si="5"/>
        <v>1</v>
      </c>
    </row>
    <row r="141" spans="1:21" x14ac:dyDescent="0.3">
      <c r="A141" t="s">
        <v>107</v>
      </c>
      <c r="B141">
        <v>4.5</v>
      </c>
      <c r="Q141" s="13">
        <f t="shared" si="4"/>
        <v>4.5</v>
      </c>
      <c r="T141" t="s">
        <v>473</v>
      </c>
      <c r="U141">
        <f t="shared" si="5"/>
        <v>1</v>
      </c>
    </row>
    <row r="142" spans="1:21" x14ac:dyDescent="0.3">
      <c r="A142" t="s">
        <v>125</v>
      </c>
      <c r="C142">
        <v>4.5</v>
      </c>
      <c r="Q142" s="13">
        <f t="shared" si="4"/>
        <v>4.5</v>
      </c>
      <c r="R142" s="7" t="s">
        <v>474</v>
      </c>
      <c r="U142">
        <f t="shared" si="5"/>
        <v>1</v>
      </c>
    </row>
    <row r="143" spans="1:21" x14ac:dyDescent="0.3">
      <c r="A143" t="s">
        <v>135</v>
      </c>
      <c r="C143">
        <v>4.5</v>
      </c>
      <c r="Q143" s="13">
        <f t="shared" si="4"/>
        <v>4.5</v>
      </c>
      <c r="R143" t="s">
        <v>484</v>
      </c>
      <c r="U143">
        <f t="shared" si="5"/>
        <v>1</v>
      </c>
    </row>
    <row r="144" spans="1:21" x14ac:dyDescent="0.3">
      <c r="A144" t="s">
        <v>211</v>
      </c>
      <c r="G144">
        <v>4.5</v>
      </c>
      <c r="O144">
        <v>8.8000000000000007</v>
      </c>
      <c r="Q144" s="13">
        <f t="shared" si="4"/>
        <v>4.5</v>
      </c>
      <c r="R144" s="8" t="s">
        <v>887</v>
      </c>
      <c r="T144" t="s">
        <v>886</v>
      </c>
      <c r="U144">
        <f t="shared" si="5"/>
        <v>1</v>
      </c>
    </row>
    <row r="145" spans="1:21" x14ac:dyDescent="0.3">
      <c r="A145" t="s">
        <v>223</v>
      </c>
      <c r="G145">
        <v>4.5</v>
      </c>
      <c r="Q145" s="13">
        <f t="shared" si="4"/>
        <v>4.5</v>
      </c>
      <c r="U145">
        <f t="shared" si="5"/>
        <v>1</v>
      </c>
    </row>
    <row r="146" spans="1:21" x14ac:dyDescent="0.3">
      <c r="A146" t="s">
        <v>266</v>
      </c>
      <c r="G146">
        <v>4.5</v>
      </c>
      <c r="Q146" s="13">
        <f t="shared" si="4"/>
        <v>4.5</v>
      </c>
      <c r="U146">
        <f t="shared" si="5"/>
        <v>1</v>
      </c>
    </row>
    <row r="147" spans="1:21" x14ac:dyDescent="0.3">
      <c r="A147" t="s">
        <v>105</v>
      </c>
      <c r="B147">
        <v>4.3</v>
      </c>
      <c r="Q147" s="13">
        <f t="shared" si="4"/>
        <v>4.3</v>
      </c>
      <c r="T147" t="s">
        <v>475</v>
      </c>
      <c r="U147">
        <f t="shared" si="5"/>
        <v>1</v>
      </c>
    </row>
    <row r="148" spans="1:21" x14ac:dyDescent="0.3">
      <c r="A148" t="s">
        <v>347</v>
      </c>
      <c r="H148">
        <v>4.3</v>
      </c>
      <c r="Q148" s="13">
        <f t="shared" si="4"/>
        <v>4.3</v>
      </c>
      <c r="U148">
        <f t="shared" si="5"/>
        <v>1</v>
      </c>
    </row>
    <row r="149" spans="1:21" x14ac:dyDescent="0.3">
      <c r="A149" t="s">
        <v>408</v>
      </c>
      <c r="E149">
        <v>4.3</v>
      </c>
      <c r="Q149" s="13">
        <f t="shared" si="4"/>
        <v>4.3</v>
      </c>
      <c r="U149">
        <f t="shared" si="5"/>
        <v>1</v>
      </c>
    </row>
    <row r="150" spans="1:21" x14ac:dyDescent="0.3">
      <c r="A150" t="s">
        <v>108</v>
      </c>
      <c r="B150">
        <v>4.0999999999999996</v>
      </c>
      <c r="Q150" s="13">
        <f t="shared" si="4"/>
        <v>4.0999999999999996</v>
      </c>
      <c r="R150" t="s">
        <v>486</v>
      </c>
      <c r="S150" t="s">
        <v>485</v>
      </c>
      <c r="U150">
        <f t="shared" si="5"/>
        <v>1</v>
      </c>
    </row>
    <row r="151" spans="1:21" x14ac:dyDescent="0.3">
      <c r="A151" t="s">
        <v>262</v>
      </c>
      <c r="G151">
        <v>3.9</v>
      </c>
      <c r="Q151" s="13">
        <f t="shared" si="4"/>
        <v>3.9</v>
      </c>
      <c r="U151">
        <f t="shared" si="5"/>
        <v>1</v>
      </c>
    </row>
    <row r="152" spans="1:21" x14ac:dyDescent="0.3">
      <c r="A152" t="s">
        <v>311</v>
      </c>
      <c r="G152">
        <v>3.9</v>
      </c>
      <c r="Q152" s="13">
        <f t="shared" si="4"/>
        <v>3.9</v>
      </c>
      <c r="U152">
        <f t="shared" si="5"/>
        <v>1</v>
      </c>
    </row>
    <row r="153" spans="1:21" x14ac:dyDescent="0.3">
      <c r="A153" t="s">
        <v>145</v>
      </c>
      <c r="C153">
        <v>1.8</v>
      </c>
      <c r="H153">
        <v>3.9</v>
      </c>
      <c r="K153">
        <v>3.3</v>
      </c>
      <c r="M153">
        <v>2.1</v>
      </c>
      <c r="Q153" s="13">
        <f t="shared" si="4"/>
        <v>3.9</v>
      </c>
      <c r="R153" t="s">
        <v>501</v>
      </c>
      <c r="U153">
        <f t="shared" si="5"/>
        <v>4</v>
      </c>
    </row>
    <row r="154" spans="1:21" x14ac:dyDescent="0.3">
      <c r="A154" t="s">
        <v>377</v>
      </c>
      <c r="J154">
        <v>3.9</v>
      </c>
      <c r="Q154" s="13">
        <f t="shared" si="4"/>
        <v>3.9</v>
      </c>
      <c r="U154">
        <f t="shared" si="5"/>
        <v>1</v>
      </c>
    </row>
    <row r="155" spans="1:21" x14ac:dyDescent="0.3">
      <c r="A155" t="s">
        <v>317</v>
      </c>
      <c r="G155">
        <v>3.8</v>
      </c>
      <c r="Q155" s="13">
        <f t="shared" si="4"/>
        <v>3.8</v>
      </c>
      <c r="U155">
        <f t="shared" si="5"/>
        <v>1</v>
      </c>
    </row>
    <row r="156" spans="1:21" x14ac:dyDescent="0.3">
      <c r="A156" t="s">
        <v>160</v>
      </c>
      <c r="D156">
        <v>3.7</v>
      </c>
      <c r="Q156" s="13">
        <f t="shared" si="4"/>
        <v>3.7</v>
      </c>
      <c r="R156" t="s">
        <v>491</v>
      </c>
      <c r="S156" t="s">
        <v>495</v>
      </c>
      <c r="U156">
        <f t="shared" si="5"/>
        <v>1</v>
      </c>
    </row>
    <row r="157" spans="1:21" x14ac:dyDescent="0.3">
      <c r="A157" t="s">
        <v>113</v>
      </c>
      <c r="B157">
        <v>3.6</v>
      </c>
      <c r="Q157" s="13">
        <f t="shared" si="4"/>
        <v>3.6</v>
      </c>
      <c r="R157" s="7" t="s">
        <v>496</v>
      </c>
      <c r="S157" t="s">
        <v>497</v>
      </c>
      <c r="U157">
        <f t="shared" si="5"/>
        <v>1</v>
      </c>
    </row>
    <row r="158" spans="1:21" x14ac:dyDescent="0.3">
      <c r="A158" t="s">
        <v>263</v>
      </c>
      <c r="G158">
        <v>3.5</v>
      </c>
      <c r="Q158" s="13">
        <f t="shared" si="4"/>
        <v>3.5</v>
      </c>
      <c r="U158">
        <f t="shared" si="5"/>
        <v>1</v>
      </c>
    </row>
    <row r="159" spans="1:21" x14ac:dyDescent="0.3">
      <c r="A159" t="s">
        <v>399</v>
      </c>
      <c r="E159">
        <v>3.4</v>
      </c>
      <c r="Q159" s="13">
        <f t="shared" si="4"/>
        <v>3.4</v>
      </c>
      <c r="U159">
        <f t="shared" si="5"/>
        <v>1</v>
      </c>
    </row>
    <row r="160" spans="1:21" x14ac:dyDescent="0.3">
      <c r="A160" t="s">
        <v>250</v>
      </c>
      <c r="G160">
        <v>3</v>
      </c>
      <c r="Q160" s="13">
        <f t="shared" si="4"/>
        <v>3</v>
      </c>
      <c r="U160">
        <f t="shared" si="5"/>
        <v>1</v>
      </c>
    </row>
    <row r="161" spans="1:21" x14ac:dyDescent="0.3">
      <c r="A161" t="s">
        <v>273</v>
      </c>
      <c r="G161">
        <v>3</v>
      </c>
      <c r="Q161" s="13">
        <f t="shared" si="4"/>
        <v>3</v>
      </c>
      <c r="U161">
        <f t="shared" si="5"/>
        <v>1</v>
      </c>
    </row>
    <row r="162" spans="1:21" x14ac:dyDescent="0.3">
      <c r="A162" t="s">
        <v>268</v>
      </c>
      <c r="G162">
        <v>2.8</v>
      </c>
      <c r="Q162" s="13">
        <f t="shared" si="4"/>
        <v>2.8</v>
      </c>
      <c r="U162">
        <f t="shared" si="5"/>
        <v>1</v>
      </c>
    </row>
    <row r="163" spans="1:21" x14ac:dyDescent="0.3">
      <c r="A163" t="s">
        <v>367</v>
      </c>
      <c r="H163">
        <v>2.8</v>
      </c>
      <c r="Q163" s="13">
        <f t="shared" si="4"/>
        <v>2.8</v>
      </c>
      <c r="U163">
        <f t="shared" si="5"/>
        <v>1</v>
      </c>
    </row>
    <row r="164" spans="1:21" x14ac:dyDescent="0.3">
      <c r="A164" t="s">
        <v>186</v>
      </c>
      <c r="G164">
        <v>2.7</v>
      </c>
      <c r="Q164" s="13">
        <f t="shared" si="4"/>
        <v>2.7</v>
      </c>
      <c r="U164">
        <f t="shared" si="5"/>
        <v>1</v>
      </c>
    </row>
    <row r="165" spans="1:21" x14ac:dyDescent="0.3">
      <c r="A165" t="s">
        <v>244</v>
      </c>
      <c r="G165">
        <v>2.7</v>
      </c>
      <c r="Q165" s="13">
        <f t="shared" si="4"/>
        <v>2.7</v>
      </c>
      <c r="U165">
        <f t="shared" si="5"/>
        <v>1</v>
      </c>
    </row>
    <row r="166" spans="1:21" x14ac:dyDescent="0.3">
      <c r="A166" t="s">
        <v>390</v>
      </c>
      <c r="E166">
        <v>2.7</v>
      </c>
      <c r="Q166" s="13">
        <f t="shared" si="4"/>
        <v>2.7</v>
      </c>
      <c r="U166">
        <f t="shared" si="5"/>
        <v>1</v>
      </c>
    </row>
    <row r="167" spans="1:21" x14ac:dyDescent="0.3">
      <c r="A167" t="s">
        <v>119</v>
      </c>
      <c r="B167">
        <v>2.5</v>
      </c>
      <c r="Q167" s="13">
        <f t="shared" si="4"/>
        <v>2.5</v>
      </c>
      <c r="R167" t="s">
        <v>491</v>
      </c>
      <c r="S167" t="s">
        <v>473</v>
      </c>
      <c r="U167">
        <f t="shared" si="5"/>
        <v>1</v>
      </c>
    </row>
    <row r="168" spans="1:21" x14ac:dyDescent="0.3">
      <c r="A168" t="s">
        <v>165</v>
      </c>
      <c r="G168">
        <v>2.5</v>
      </c>
      <c r="Q168" s="13">
        <f t="shared" si="4"/>
        <v>2.5</v>
      </c>
      <c r="U168">
        <f t="shared" si="5"/>
        <v>1</v>
      </c>
    </row>
    <row r="169" spans="1:21" x14ac:dyDescent="0.3">
      <c r="A169" t="s">
        <v>238</v>
      </c>
      <c r="G169">
        <v>2.5</v>
      </c>
      <c r="Q169" s="13">
        <f t="shared" si="4"/>
        <v>2.5</v>
      </c>
      <c r="U169">
        <f t="shared" si="5"/>
        <v>1</v>
      </c>
    </row>
    <row r="170" spans="1:21" x14ac:dyDescent="0.3">
      <c r="A170" t="s">
        <v>302</v>
      </c>
      <c r="G170">
        <v>2.5</v>
      </c>
      <c r="Q170" s="13">
        <f t="shared" si="4"/>
        <v>2.5</v>
      </c>
      <c r="U170">
        <f t="shared" si="5"/>
        <v>1</v>
      </c>
    </row>
    <row r="171" spans="1:21" x14ac:dyDescent="0.3">
      <c r="A171" t="s">
        <v>120</v>
      </c>
      <c r="B171">
        <v>2.4</v>
      </c>
      <c r="Q171" s="13">
        <f t="shared" si="4"/>
        <v>2.4</v>
      </c>
      <c r="R171" t="s">
        <v>491</v>
      </c>
      <c r="S171" t="s">
        <v>473</v>
      </c>
      <c r="U171">
        <f t="shared" si="5"/>
        <v>1</v>
      </c>
    </row>
    <row r="172" spans="1:21" x14ac:dyDescent="0.3">
      <c r="A172" t="s">
        <v>117</v>
      </c>
      <c r="B172">
        <v>2.2999999999999998</v>
      </c>
      <c r="Q172" s="13">
        <f t="shared" si="4"/>
        <v>2.2999999999999998</v>
      </c>
      <c r="R172" t="s">
        <v>498</v>
      </c>
      <c r="U172">
        <f t="shared" si="5"/>
        <v>1</v>
      </c>
    </row>
    <row r="173" spans="1:21" x14ac:dyDescent="0.3">
      <c r="A173" t="s">
        <v>180</v>
      </c>
      <c r="G173">
        <v>2.2999999999999998</v>
      </c>
      <c r="Q173" s="13">
        <f t="shared" si="4"/>
        <v>2.2999999999999998</v>
      </c>
      <c r="U173">
        <f t="shared" si="5"/>
        <v>1</v>
      </c>
    </row>
    <row r="174" spans="1:21" x14ac:dyDescent="0.3">
      <c r="A174" t="s">
        <v>197</v>
      </c>
      <c r="G174">
        <v>2.2000000000000002</v>
      </c>
      <c r="Q174" s="13">
        <f t="shared" si="4"/>
        <v>2.2000000000000002</v>
      </c>
      <c r="U174">
        <f t="shared" si="5"/>
        <v>1</v>
      </c>
    </row>
    <row r="175" spans="1:21" x14ac:dyDescent="0.3">
      <c r="A175" t="s">
        <v>280</v>
      </c>
      <c r="G175">
        <v>2</v>
      </c>
      <c r="Q175" s="13">
        <f t="shared" si="4"/>
        <v>2</v>
      </c>
      <c r="U175">
        <f t="shared" si="5"/>
        <v>1</v>
      </c>
    </row>
    <row r="176" spans="1:21" x14ac:dyDescent="0.3">
      <c r="A176" t="s">
        <v>281</v>
      </c>
      <c r="E176">
        <v>1.7</v>
      </c>
      <c r="G176">
        <v>2</v>
      </c>
      <c r="L176">
        <v>2.2000000000000002</v>
      </c>
      <c r="O176">
        <v>13</v>
      </c>
      <c r="Q176" s="13">
        <f t="shared" si="4"/>
        <v>2</v>
      </c>
      <c r="S176" t="s">
        <v>499</v>
      </c>
      <c r="U176">
        <f t="shared" si="5"/>
        <v>3</v>
      </c>
    </row>
    <row r="177" spans="1:21" x14ac:dyDescent="0.3">
      <c r="A177" t="s">
        <v>134</v>
      </c>
      <c r="C177">
        <v>1.9</v>
      </c>
      <c r="Q177" s="13">
        <f t="shared" si="4"/>
        <v>1.9</v>
      </c>
      <c r="R177" t="s">
        <v>500</v>
      </c>
      <c r="U177">
        <f t="shared" si="5"/>
        <v>1</v>
      </c>
    </row>
    <row r="178" spans="1:21" x14ac:dyDescent="0.3">
      <c r="A178" t="s">
        <v>188</v>
      </c>
      <c r="G178">
        <v>1.8</v>
      </c>
      <c r="Q178" s="13">
        <f t="shared" si="4"/>
        <v>1.8</v>
      </c>
      <c r="U178">
        <f t="shared" si="5"/>
        <v>1</v>
      </c>
    </row>
    <row r="179" spans="1:21" x14ac:dyDescent="0.3">
      <c r="A179" t="s">
        <v>291</v>
      </c>
      <c r="G179">
        <v>1.8</v>
      </c>
      <c r="Q179" s="13">
        <f t="shared" si="4"/>
        <v>1.8</v>
      </c>
      <c r="U179">
        <f t="shared" si="5"/>
        <v>1</v>
      </c>
    </row>
    <row r="180" spans="1:21" x14ac:dyDescent="0.3">
      <c r="A180" t="s">
        <v>292</v>
      </c>
      <c r="G180">
        <v>1.8</v>
      </c>
      <c r="Q180" s="13">
        <f t="shared" si="4"/>
        <v>1.8</v>
      </c>
      <c r="U180">
        <f t="shared" si="5"/>
        <v>1</v>
      </c>
    </row>
    <row r="181" spans="1:21" x14ac:dyDescent="0.3">
      <c r="A181" t="s">
        <v>406</v>
      </c>
      <c r="E181">
        <v>1.8</v>
      </c>
      <c r="Q181" s="13">
        <f t="shared" si="4"/>
        <v>1.8</v>
      </c>
      <c r="U181">
        <f t="shared" si="5"/>
        <v>1</v>
      </c>
    </row>
    <row r="182" spans="1:21" x14ac:dyDescent="0.3">
      <c r="A182" t="s">
        <v>210</v>
      </c>
      <c r="G182">
        <v>1.7</v>
      </c>
      <c r="Q182" s="13">
        <f t="shared" si="4"/>
        <v>1.7</v>
      </c>
      <c r="U182">
        <f t="shared" si="5"/>
        <v>1</v>
      </c>
    </row>
    <row r="183" spans="1:21" x14ac:dyDescent="0.3">
      <c r="A183" t="s">
        <v>220</v>
      </c>
      <c r="G183">
        <v>1.7</v>
      </c>
      <c r="Q183" s="13">
        <f t="shared" si="4"/>
        <v>1.7</v>
      </c>
      <c r="U183">
        <f t="shared" si="5"/>
        <v>1</v>
      </c>
    </row>
    <row r="184" spans="1:21" x14ac:dyDescent="0.3">
      <c r="A184" t="s">
        <v>383</v>
      </c>
      <c r="E184">
        <v>1.6</v>
      </c>
      <c r="Q184" s="13">
        <f t="shared" si="4"/>
        <v>1.6</v>
      </c>
      <c r="U184">
        <f t="shared" si="5"/>
        <v>1</v>
      </c>
    </row>
    <row r="185" spans="1:21" x14ac:dyDescent="0.3">
      <c r="A185" t="s">
        <v>425</v>
      </c>
      <c r="E185">
        <v>1.6</v>
      </c>
      <c r="Q185" s="13">
        <f t="shared" si="4"/>
        <v>1.6</v>
      </c>
      <c r="U185">
        <f t="shared" si="5"/>
        <v>1</v>
      </c>
    </row>
    <row r="186" spans="1:21" x14ac:dyDescent="0.3">
      <c r="A186" t="s">
        <v>133</v>
      </c>
      <c r="C186">
        <v>1.5</v>
      </c>
      <c r="Q186" s="13">
        <f t="shared" si="4"/>
        <v>1.5</v>
      </c>
      <c r="R186" s="9" t="s">
        <v>502</v>
      </c>
      <c r="U186">
        <f t="shared" si="5"/>
        <v>1</v>
      </c>
    </row>
    <row r="187" spans="1:21" x14ac:dyDescent="0.3">
      <c r="A187" t="s">
        <v>312</v>
      </c>
      <c r="E187">
        <v>0.2</v>
      </c>
      <c r="G187">
        <v>1.5</v>
      </c>
      <c r="J187">
        <v>0.5</v>
      </c>
      <c r="O187">
        <v>1.1000000000000001</v>
      </c>
      <c r="Q187" s="13">
        <f t="shared" si="4"/>
        <v>1.5</v>
      </c>
      <c r="R187" s="10" t="s">
        <v>503</v>
      </c>
      <c r="U187">
        <f t="shared" si="5"/>
        <v>3</v>
      </c>
    </row>
    <row r="188" spans="1:21" x14ac:dyDescent="0.3">
      <c r="A188" t="s">
        <v>381</v>
      </c>
      <c r="E188">
        <v>1.5</v>
      </c>
      <c r="Q188" s="13">
        <f t="shared" si="4"/>
        <v>1.5</v>
      </c>
      <c r="U188">
        <f t="shared" si="5"/>
        <v>1</v>
      </c>
    </row>
    <row r="189" spans="1:21" x14ac:dyDescent="0.3">
      <c r="A189" t="s">
        <v>132</v>
      </c>
      <c r="C189">
        <v>1.4</v>
      </c>
      <c r="Q189" s="13">
        <f t="shared" si="4"/>
        <v>1.4</v>
      </c>
      <c r="R189" s="8" t="s">
        <v>504</v>
      </c>
      <c r="U189">
        <f t="shared" si="5"/>
        <v>1</v>
      </c>
    </row>
    <row r="190" spans="1:21" x14ac:dyDescent="0.3">
      <c r="A190" t="s">
        <v>217</v>
      </c>
      <c r="G190">
        <v>1.4</v>
      </c>
      <c r="Q190" s="13">
        <f t="shared" si="4"/>
        <v>1.4</v>
      </c>
      <c r="U190">
        <f t="shared" si="5"/>
        <v>1</v>
      </c>
    </row>
    <row r="191" spans="1:21" x14ac:dyDescent="0.3">
      <c r="A191" t="s">
        <v>236</v>
      </c>
      <c r="G191">
        <v>1.4</v>
      </c>
      <c r="Q191" s="13">
        <f t="shared" si="4"/>
        <v>1.4</v>
      </c>
      <c r="U191">
        <f t="shared" si="5"/>
        <v>1</v>
      </c>
    </row>
    <row r="192" spans="1:21" x14ac:dyDescent="0.3">
      <c r="A192" t="s">
        <v>314</v>
      </c>
      <c r="G192">
        <v>1.4</v>
      </c>
      <c r="Q192" s="13">
        <f t="shared" si="4"/>
        <v>1.4</v>
      </c>
      <c r="U192">
        <f t="shared" si="5"/>
        <v>1</v>
      </c>
    </row>
    <row r="193" spans="1:21" x14ac:dyDescent="0.3">
      <c r="A193" t="s">
        <v>316</v>
      </c>
      <c r="G193">
        <v>1.4</v>
      </c>
      <c r="Q193" s="13">
        <f t="shared" ref="Q193:Q256" si="6">MAX(B193:J193)</f>
        <v>1.4</v>
      </c>
      <c r="U193">
        <f t="shared" si="5"/>
        <v>1</v>
      </c>
    </row>
    <row r="194" spans="1:21" x14ac:dyDescent="0.3">
      <c r="A194" t="s">
        <v>318</v>
      </c>
      <c r="G194">
        <v>1.4</v>
      </c>
      <c r="Q194" s="13">
        <f t="shared" si="6"/>
        <v>1.4</v>
      </c>
      <c r="U194">
        <f t="shared" si="5"/>
        <v>1</v>
      </c>
    </row>
    <row r="195" spans="1:21" x14ac:dyDescent="0.3">
      <c r="A195" t="s">
        <v>319</v>
      </c>
      <c r="G195">
        <v>1.4</v>
      </c>
      <c r="Q195" s="13">
        <f t="shared" si="6"/>
        <v>1.4</v>
      </c>
      <c r="U195">
        <f t="shared" ref="U195:U258" si="7">COUNTA(B195:N195)</f>
        <v>1</v>
      </c>
    </row>
    <row r="196" spans="1:21" x14ac:dyDescent="0.3">
      <c r="A196" t="s">
        <v>111</v>
      </c>
      <c r="B196">
        <v>1.3</v>
      </c>
      <c r="Q196" s="13">
        <f t="shared" si="6"/>
        <v>1.3</v>
      </c>
      <c r="R196" t="s">
        <v>491</v>
      </c>
      <c r="S196" t="s">
        <v>505</v>
      </c>
      <c r="U196">
        <f t="shared" si="7"/>
        <v>1</v>
      </c>
    </row>
    <row r="197" spans="1:21" x14ac:dyDescent="0.3">
      <c r="A197" t="s">
        <v>219</v>
      </c>
      <c r="G197">
        <v>1.3</v>
      </c>
      <c r="M197">
        <v>2</v>
      </c>
      <c r="Q197" s="13">
        <f t="shared" si="6"/>
        <v>1.3</v>
      </c>
      <c r="R197" s="9" t="s">
        <v>711</v>
      </c>
      <c r="U197">
        <f t="shared" si="7"/>
        <v>2</v>
      </c>
    </row>
    <row r="198" spans="1:21" x14ac:dyDescent="0.3">
      <c r="A198" t="s">
        <v>297</v>
      </c>
      <c r="G198">
        <v>1.3</v>
      </c>
      <c r="Q198" s="13">
        <f t="shared" si="6"/>
        <v>1.3</v>
      </c>
      <c r="U198">
        <f t="shared" si="7"/>
        <v>1</v>
      </c>
    </row>
    <row r="199" spans="1:21" x14ac:dyDescent="0.3">
      <c r="A199" t="s">
        <v>114</v>
      </c>
      <c r="B199">
        <v>1.2</v>
      </c>
      <c r="Q199" s="13">
        <f t="shared" si="6"/>
        <v>1.2</v>
      </c>
      <c r="R199" t="s">
        <v>491</v>
      </c>
      <c r="S199" t="s">
        <v>505</v>
      </c>
      <c r="U199">
        <f t="shared" si="7"/>
        <v>1</v>
      </c>
    </row>
    <row r="200" spans="1:21" x14ac:dyDescent="0.3">
      <c r="A200" t="s">
        <v>143</v>
      </c>
      <c r="C200">
        <v>1.2</v>
      </c>
      <c r="Q200" s="13">
        <f t="shared" si="6"/>
        <v>1.2</v>
      </c>
      <c r="R200" t="s">
        <v>491</v>
      </c>
      <c r="S200" t="s">
        <v>505</v>
      </c>
      <c r="U200">
        <f t="shared" si="7"/>
        <v>1</v>
      </c>
    </row>
    <row r="201" spans="1:21" x14ac:dyDescent="0.3">
      <c r="A201" t="s">
        <v>159</v>
      </c>
      <c r="D201">
        <v>1.2</v>
      </c>
      <c r="Q201" s="13">
        <f t="shared" si="6"/>
        <v>1.2</v>
      </c>
      <c r="R201" t="s">
        <v>506</v>
      </c>
      <c r="U201">
        <f t="shared" si="7"/>
        <v>1</v>
      </c>
    </row>
    <row r="202" spans="1:21" x14ac:dyDescent="0.3">
      <c r="A202" t="s">
        <v>418</v>
      </c>
      <c r="E202">
        <v>1.2</v>
      </c>
      <c r="Q202" s="13">
        <f t="shared" si="6"/>
        <v>1.2</v>
      </c>
      <c r="U202">
        <f t="shared" si="7"/>
        <v>1</v>
      </c>
    </row>
    <row r="203" spans="1:21" x14ac:dyDescent="0.3">
      <c r="A203" t="s">
        <v>427</v>
      </c>
      <c r="E203">
        <v>1.2</v>
      </c>
      <c r="Q203" s="13">
        <f t="shared" si="6"/>
        <v>1.2</v>
      </c>
      <c r="U203">
        <f t="shared" si="7"/>
        <v>1</v>
      </c>
    </row>
    <row r="204" spans="1:21" x14ac:dyDescent="0.3">
      <c r="A204" t="s">
        <v>241</v>
      </c>
      <c r="G204">
        <v>1.1000000000000001</v>
      </c>
      <c r="Q204" s="13">
        <f t="shared" si="6"/>
        <v>1.1000000000000001</v>
      </c>
      <c r="U204">
        <f t="shared" si="7"/>
        <v>1</v>
      </c>
    </row>
    <row r="205" spans="1:21" x14ac:dyDescent="0.3">
      <c r="A205" t="s">
        <v>270</v>
      </c>
      <c r="G205">
        <v>1.1000000000000001</v>
      </c>
      <c r="Q205" s="13">
        <f t="shared" si="6"/>
        <v>1.1000000000000001</v>
      </c>
      <c r="U205">
        <f t="shared" si="7"/>
        <v>1</v>
      </c>
    </row>
    <row r="206" spans="1:21" x14ac:dyDescent="0.3">
      <c r="A206" t="s">
        <v>276</v>
      </c>
      <c r="G206">
        <v>1.1000000000000001</v>
      </c>
      <c r="Q206" s="13">
        <f t="shared" si="6"/>
        <v>1.1000000000000001</v>
      </c>
      <c r="U206">
        <f t="shared" si="7"/>
        <v>1</v>
      </c>
    </row>
    <row r="207" spans="1:21" x14ac:dyDescent="0.3">
      <c r="A207" t="s">
        <v>305</v>
      </c>
      <c r="G207">
        <v>1.1000000000000001</v>
      </c>
      <c r="Q207" s="13">
        <f t="shared" si="6"/>
        <v>1.1000000000000001</v>
      </c>
      <c r="U207">
        <f t="shared" si="7"/>
        <v>1</v>
      </c>
    </row>
    <row r="208" spans="1:21" x14ac:dyDescent="0.3">
      <c r="A208" t="s">
        <v>384</v>
      </c>
      <c r="E208">
        <v>1.1000000000000001</v>
      </c>
      <c r="Q208" s="13">
        <f t="shared" si="6"/>
        <v>1.1000000000000001</v>
      </c>
      <c r="U208">
        <f t="shared" si="7"/>
        <v>1</v>
      </c>
    </row>
    <row r="209" spans="1:21" x14ac:dyDescent="0.3">
      <c r="A209" t="s">
        <v>387</v>
      </c>
      <c r="E209">
        <v>1.1000000000000001</v>
      </c>
      <c r="Q209" s="13">
        <f t="shared" si="6"/>
        <v>1.1000000000000001</v>
      </c>
      <c r="U209">
        <f t="shared" si="7"/>
        <v>1</v>
      </c>
    </row>
    <row r="210" spans="1:21" x14ac:dyDescent="0.3">
      <c r="A210" t="s">
        <v>161</v>
      </c>
      <c r="D210">
        <v>0.2</v>
      </c>
      <c r="G210">
        <v>1</v>
      </c>
      <c r="J210">
        <v>0.2</v>
      </c>
      <c r="Q210" s="13">
        <f t="shared" si="6"/>
        <v>1</v>
      </c>
      <c r="R210" t="s">
        <v>507</v>
      </c>
      <c r="U210">
        <f t="shared" si="7"/>
        <v>3</v>
      </c>
    </row>
    <row r="211" spans="1:21" x14ac:dyDescent="0.3">
      <c r="A211" t="s">
        <v>296</v>
      </c>
      <c r="G211">
        <v>1</v>
      </c>
      <c r="Q211" s="13">
        <f t="shared" si="6"/>
        <v>1</v>
      </c>
      <c r="U211">
        <f t="shared" si="7"/>
        <v>1</v>
      </c>
    </row>
    <row r="212" spans="1:21" x14ac:dyDescent="0.3">
      <c r="A212" t="s">
        <v>306</v>
      </c>
      <c r="G212">
        <v>1</v>
      </c>
      <c r="Q212" s="13">
        <f t="shared" si="6"/>
        <v>1</v>
      </c>
      <c r="U212">
        <f t="shared" si="7"/>
        <v>1</v>
      </c>
    </row>
    <row r="213" spans="1:21" x14ac:dyDescent="0.3">
      <c r="A213" t="s">
        <v>430</v>
      </c>
      <c r="E213">
        <v>1</v>
      </c>
      <c r="Q213" s="13">
        <f t="shared" si="6"/>
        <v>1</v>
      </c>
      <c r="U213">
        <f t="shared" si="7"/>
        <v>1</v>
      </c>
    </row>
    <row r="214" spans="1:21" x14ac:dyDescent="0.3">
      <c r="A214" t="s">
        <v>129</v>
      </c>
      <c r="C214">
        <v>0.9</v>
      </c>
      <c r="H214">
        <v>0.2</v>
      </c>
      <c r="Q214" s="13">
        <f t="shared" si="6"/>
        <v>0.9</v>
      </c>
      <c r="R214" s="9" t="s">
        <v>725</v>
      </c>
      <c r="S214" t="s">
        <v>726</v>
      </c>
      <c r="U214">
        <f t="shared" si="7"/>
        <v>2</v>
      </c>
    </row>
    <row r="215" spans="1:21" x14ac:dyDescent="0.3">
      <c r="A215" t="s">
        <v>149</v>
      </c>
      <c r="C215">
        <v>0.9</v>
      </c>
      <c r="Q215" s="13">
        <f t="shared" si="6"/>
        <v>0.9</v>
      </c>
      <c r="U215">
        <f t="shared" si="7"/>
        <v>1</v>
      </c>
    </row>
    <row r="216" spans="1:21" x14ac:dyDescent="0.3">
      <c r="A216" t="s">
        <v>148</v>
      </c>
      <c r="C216">
        <v>0.8</v>
      </c>
      <c r="Q216" s="13">
        <f t="shared" si="6"/>
        <v>0.8</v>
      </c>
      <c r="U216">
        <f t="shared" si="7"/>
        <v>1</v>
      </c>
    </row>
    <row r="217" spans="1:21" x14ac:dyDescent="0.3">
      <c r="A217" t="s">
        <v>89</v>
      </c>
      <c r="G217">
        <v>0.8</v>
      </c>
      <c r="Q217" s="13">
        <f t="shared" si="6"/>
        <v>0.8</v>
      </c>
      <c r="U217">
        <f t="shared" si="7"/>
        <v>1</v>
      </c>
    </row>
    <row r="218" spans="1:21" x14ac:dyDescent="0.3">
      <c r="A218" t="s">
        <v>260</v>
      </c>
      <c r="G218">
        <v>0.8</v>
      </c>
      <c r="Q218" s="13">
        <f t="shared" si="6"/>
        <v>0.8</v>
      </c>
      <c r="U218">
        <f t="shared" si="7"/>
        <v>1</v>
      </c>
    </row>
    <row r="219" spans="1:21" x14ac:dyDescent="0.3">
      <c r="A219" t="s">
        <v>295</v>
      </c>
      <c r="G219">
        <v>0.8</v>
      </c>
      <c r="Q219" s="13">
        <f t="shared" si="6"/>
        <v>0.8</v>
      </c>
      <c r="U219">
        <f t="shared" si="7"/>
        <v>1</v>
      </c>
    </row>
    <row r="220" spans="1:21" x14ac:dyDescent="0.3">
      <c r="A220" t="s">
        <v>309</v>
      </c>
      <c r="G220">
        <v>0.8</v>
      </c>
      <c r="Q220" s="13">
        <f t="shared" si="6"/>
        <v>0.8</v>
      </c>
      <c r="U220">
        <f t="shared" si="7"/>
        <v>1</v>
      </c>
    </row>
    <row r="221" spans="1:21" x14ac:dyDescent="0.3">
      <c r="A221" t="s">
        <v>364</v>
      </c>
      <c r="H221">
        <v>0.8</v>
      </c>
      <c r="Q221" s="13">
        <f t="shared" si="6"/>
        <v>0.8</v>
      </c>
      <c r="U221">
        <f t="shared" si="7"/>
        <v>1</v>
      </c>
    </row>
    <row r="222" spans="1:21" x14ac:dyDescent="0.3">
      <c r="A222" t="s">
        <v>376</v>
      </c>
      <c r="J222">
        <v>0.8</v>
      </c>
      <c r="Q222" s="13">
        <f t="shared" si="6"/>
        <v>0.8</v>
      </c>
      <c r="U222">
        <f t="shared" si="7"/>
        <v>1</v>
      </c>
    </row>
    <row r="223" spans="1:21" x14ac:dyDescent="0.3">
      <c r="A223" t="s">
        <v>391</v>
      </c>
      <c r="E223">
        <v>0.8</v>
      </c>
      <c r="Q223" s="13">
        <f t="shared" si="6"/>
        <v>0.8</v>
      </c>
      <c r="U223">
        <f t="shared" si="7"/>
        <v>1</v>
      </c>
    </row>
    <row r="224" spans="1:21" x14ac:dyDescent="0.3">
      <c r="A224" t="s">
        <v>139</v>
      </c>
      <c r="C224">
        <v>0.7</v>
      </c>
      <c r="Q224" s="13">
        <f t="shared" si="6"/>
        <v>0.7</v>
      </c>
      <c r="U224">
        <f t="shared" si="7"/>
        <v>1</v>
      </c>
    </row>
    <row r="225" spans="1:21" x14ac:dyDescent="0.3">
      <c r="A225" t="s">
        <v>142</v>
      </c>
      <c r="C225">
        <v>0.7</v>
      </c>
      <c r="Q225" s="13">
        <f t="shared" si="6"/>
        <v>0.7</v>
      </c>
      <c r="U225">
        <f t="shared" si="7"/>
        <v>1</v>
      </c>
    </row>
    <row r="226" spans="1:21" x14ac:dyDescent="0.3">
      <c r="A226" t="s">
        <v>257</v>
      </c>
      <c r="G226">
        <v>0.7</v>
      </c>
      <c r="Q226" s="13">
        <f t="shared" si="6"/>
        <v>0.7</v>
      </c>
      <c r="U226">
        <f t="shared" si="7"/>
        <v>1</v>
      </c>
    </row>
    <row r="227" spans="1:21" x14ac:dyDescent="0.3">
      <c r="A227" t="s">
        <v>283</v>
      </c>
      <c r="G227">
        <v>0.7</v>
      </c>
      <c r="Q227" s="13">
        <f t="shared" si="6"/>
        <v>0.7</v>
      </c>
      <c r="U227">
        <f t="shared" si="7"/>
        <v>1</v>
      </c>
    </row>
    <row r="228" spans="1:21" x14ac:dyDescent="0.3">
      <c r="A228" t="s">
        <v>298</v>
      </c>
      <c r="G228">
        <v>0.7</v>
      </c>
      <c r="Q228" s="13">
        <f t="shared" si="6"/>
        <v>0.7</v>
      </c>
      <c r="U228">
        <f t="shared" si="7"/>
        <v>1</v>
      </c>
    </row>
    <row r="229" spans="1:21" x14ac:dyDescent="0.3">
      <c r="A229" t="s">
        <v>307</v>
      </c>
      <c r="G229">
        <v>0.7</v>
      </c>
      <c r="Q229" s="13">
        <f t="shared" si="6"/>
        <v>0.7</v>
      </c>
      <c r="U229">
        <f t="shared" si="7"/>
        <v>1</v>
      </c>
    </row>
    <row r="230" spans="1:21" x14ac:dyDescent="0.3">
      <c r="A230" t="s">
        <v>147</v>
      </c>
      <c r="C230">
        <v>0.6</v>
      </c>
      <c r="Q230" s="13">
        <f t="shared" si="6"/>
        <v>0.6</v>
      </c>
      <c r="U230">
        <f t="shared" si="7"/>
        <v>1</v>
      </c>
    </row>
    <row r="231" spans="1:21" x14ac:dyDescent="0.3">
      <c r="A231" t="s">
        <v>304</v>
      </c>
      <c r="G231">
        <v>0.6</v>
      </c>
      <c r="Q231" s="13">
        <f t="shared" si="6"/>
        <v>0.6</v>
      </c>
      <c r="U231">
        <f t="shared" si="7"/>
        <v>1</v>
      </c>
    </row>
    <row r="232" spans="1:21" x14ac:dyDescent="0.3">
      <c r="A232" t="s">
        <v>394</v>
      </c>
      <c r="E232">
        <v>0.6</v>
      </c>
      <c r="Q232" s="13">
        <f t="shared" si="6"/>
        <v>0.6</v>
      </c>
      <c r="U232">
        <f t="shared" si="7"/>
        <v>1</v>
      </c>
    </row>
    <row r="233" spans="1:21" x14ac:dyDescent="0.3">
      <c r="A233" t="s">
        <v>124</v>
      </c>
      <c r="C233">
        <v>0.5</v>
      </c>
      <c r="Q233" s="13">
        <f t="shared" si="6"/>
        <v>0.5</v>
      </c>
      <c r="U233">
        <f t="shared" si="7"/>
        <v>1</v>
      </c>
    </row>
    <row r="234" spans="1:21" x14ac:dyDescent="0.3">
      <c r="A234" t="s">
        <v>141</v>
      </c>
      <c r="C234">
        <v>0.5</v>
      </c>
      <c r="Q234" s="13">
        <f t="shared" si="6"/>
        <v>0.5</v>
      </c>
      <c r="U234">
        <f t="shared" si="7"/>
        <v>1</v>
      </c>
    </row>
    <row r="235" spans="1:21" x14ac:dyDescent="0.3">
      <c r="A235" t="s">
        <v>144</v>
      </c>
      <c r="C235">
        <v>0.5</v>
      </c>
      <c r="Q235" s="13">
        <f t="shared" si="6"/>
        <v>0.5</v>
      </c>
      <c r="U235">
        <f t="shared" si="7"/>
        <v>1</v>
      </c>
    </row>
    <row r="236" spans="1:21" x14ac:dyDescent="0.3">
      <c r="A236" t="s">
        <v>274</v>
      </c>
      <c r="G236">
        <v>0.5</v>
      </c>
      <c r="Q236" s="13">
        <f t="shared" si="6"/>
        <v>0.5</v>
      </c>
      <c r="U236">
        <f t="shared" si="7"/>
        <v>1</v>
      </c>
    </row>
    <row r="237" spans="1:21" x14ac:dyDescent="0.3">
      <c r="A237" t="s">
        <v>396</v>
      </c>
      <c r="E237">
        <v>0.5</v>
      </c>
      <c r="Q237" s="13">
        <f t="shared" si="6"/>
        <v>0.5</v>
      </c>
      <c r="U237">
        <f t="shared" si="7"/>
        <v>1</v>
      </c>
    </row>
    <row r="238" spans="1:21" x14ac:dyDescent="0.3">
      <c r="A238" t="s">
        <v>102</v>
      </c>
      <c r="B238">
        <v>0.4</v>
      </c>
      <c r="Q238" s="13">
        <f t="shared" si="6"/>
        <v>0.4</v>
      </c>
      <c r="U238">
        <f t="shared" si="7"/>
        <v>1</v>
      </c>
    </row>
    <row r="239" spans="1:21" x14ac:dyDescent="0.3">
      <c r="A239" t="s">
        <v>146</v>
      </c>
      <c r="C239">
        <v>0.4</v>
      </c>
      <c r="F239">
        <v>19</v>
      </c>
      <c r="O239">
        <v>1.2</v>
      </c>
      <c r="Q239" s="13">
        <f t="shared" si="6"/>
        <v>19</v>
      </c>
      <c r="R239" s="9" t="s">
        <v>894</v>
      </c>
      <c r="U239">
        <f t="shared" si="7"/>
        <v>2</v>
      </c>
    </row>
    <row r="240" spans="1:21" x14ac:dyDescent="0.3">
      <c r="A240" t="s">
        <v>303</v>
      </c>
      <c r="G240">
        <v>0.4</v>
      </c>
      <c r="Q240" s="13">
        <f t="shared" si="6"/>
        <v>0.4</v>
      </c>
      <c r="U240">
        <f t="shared" si="7"/>
        <v>1</v>
      </c>
    </row>
    <row r="241" spans="1:21" x14ac:dyDescent="0.3">
      <c r="A241" t="s">
        <v>375</v>
      </c>
      <c r="J241">
        <v>0.4</v>
      </c>
      <c r="Q241" s="13">
        <f t="shared" si="6"/>
        <v>0.4</v>
      </c>
      <c r="U241">
        <f t="shared" si="7"/>
        <v>1</v>
      </c>
    </row>
    <row r="242" spans="1:21" x14ac:dyDescent="0.3">
      <c r="A242" t="s">
        <v>388</v>
      </c>
      <c r="E242">
        <v>0.4</v>
      </c>
      <c r="Q242" s="13">
        <f t="shared" si="6"/>
        <v>0.4</v>
      </c>
      <c r="U242">
        <f t="shared" si="7"/>
        <v>1</v>
      </c>
    </row>
    <row r="243" spans="1:21" x14ac:dyDescent="0.3">
      <c r="A243" t="s">
        <v>404</v>
      </c>
      <c r="E243">
        <v>0.4</v>
      </c>
      <c r="Q243" s="13">
        <f t="shared" si="6"/>
        <v>0.4</v>
      </c>
      <c r="U243">
        <f t="shared" si="7"/>
        <v>1</v>
      </c>
    </row>
    <row r="244" spans="1:21" x14ac:dyDescent="0.3">
      <c r="A244" t="s">
        <v>407</v>
      </c>
      <c r="E244">
        <v>0.4</v>
      </c>
      <c r="M244">
        <v>5.6</v>
      </c>
      <c r="Q244" s="13">
        <f t="shared" si="6"/>
        <v>0.4</v>
      </c>
      <c r="R244" t="s">
        <v>640</v>
      </c>
      <c r="S244" t="s">
        <v>639</v>
      </c>
      <c r="U244">
        <f t="shared" si="7"/>
        <v>2</v>
      </c>
    </row>
    <row r="245" spans="1:21" x14ac:dyDescent="0.3">
      <c r="A245" t="s">
        <v>203</v>
      </c>
      <c r="G245">
        <v>0.3</v>
      </c>
      <c r="Q245" s="13">
        <f t="shared" si="6"/>
        <v>0.3</v>
      </c>
      <c r="U245">
        <f t="shared" si="7"/>
        <v>1</v>
      </c>
    </row>
    <row r="246" spans="1:21" x14ac:dyDescent="0.3">
      <c r="A246" t="s">
        <v>209</v>
      </c>
      <c r="G246">
        <v>0.3</v>
      </c>
      <c r="Q246" s="13">
        <f t="shared" si="6"/>
        <v>0.3</v>
      </c>
      <c r="U246">
        <f t="shared" si="7"/>
        <v>1</v>
      </c>
    </row>
    <row r="247" spans="1:21" x14ac:dyDescent="0.3">
      <c r="A247" t="s">
        <v>212</v>
      </c>
      <c r="G247">
        <v>0.3</v>
      </c>
      <c r="Q247" s="13">
        <f t="shared" si="6"/>
        <v>0.3</v>
      </c>
      <c r="U247">
        <f t="shared" si="7"/>
        <v>1</v>
      </c>
    </row>
    <row r="248" spans="1:21" x14ac:dyDescent="0.3">
      <c r="A248" t="s">
        <v>232</v>
      </c>
      <c r="G248">
        <v>0.3</v>
      </c>
      <c r="Q248" s="13">
        <f t="shared" si="6"/>
        <v>0.3</v>
      </c>
      <c r="U248">
        <f t="shared" si="7"/>
        <v>1</v>
      </c>
    </row>
    <row r="249" spans="1:21" x14ac:dyDescent="0.3">
      <c r="A249" t="s">
        <v>234</v>
      </c>
      <c r="G249">
        <v>0.3</v>
      </c>
      <c r="Q249" s="13">
        <f t="shared" si="6"/>
        <v>0.3</v>
      </c>
      <c r="U249">
        <f t="shared" si="7"/>
        <v>1</v>
      </c>
    </row>
    <row r="250" spans="1:21" x14ac:dyDescent="0.3">
      <c r="A250" t="s">
        <v>249</v>
      </c>
      <c r="G250">
        <v>0.3</v>
      </c>
      <c r="Q250" s="13">
        <f t="shared" si="6"/>
        <v>0.3</v>
      </c>
      <c r="U250">
        <f t="shared" si="7"/>
        <v>1</v>
      </c>
    </row>
    <row r="251" spans="1:21" x14ac:dyDescent="0.3">
      <c r="A251" t="s">
        <v>256</v>
      </c>
      <c r="G251">
        <v>0.3</v>
      </c>
      <c r="Q251" s="13">
        <f t="shared" si="6"/>
        <v>0.3</v>
      </c>
      <c r="U251">
        <f t="shared" si="7"/>
        <v>1</v>
      </c>
    </row>
    <row r="252" spans="1:21" x14ac:dyDescent="0.3">
      <c r="A252" t="s">
        <v>288</v>
      </c>
      <c r="G252">
        <v>0.3</v>
      </c>
      <c r="Q252" s="13">
        <f t="shared" si="6"/>
        <v>0.3</v>
      </c>
      <c r="U252">
        <f t="shared" si="7"/>
        <v>1</v>
      </c>
    </row>
    <row r="253" spans="1:21" x14ac:dyDescent="0.3">
      <c r="A253" t="s">
        <v>300</v>
      </c>
      <c r="G253">
        <v>0.3</v>
      </c>
      <c r="Q253" s="13">
        <f t="shared" si="6"/>
        <v>0.3</v>
      </c>
      <c r="U253">
        <f t="shared" si="7"/>
        <v>1</v>
      </c>
    </row>
    <row r="254" spans="1:21" x14ac:dyDescent="0.3">
      <c r="A254" t="s">
        <v>301</v>
      </c>
      <c r="G254">
        <v>0.3</v>
      </c>
      <c r="Q254" s="13">
        <f t="shared" si="6"/>
        <v>0.3</v>
      </c>
      <c r="U254">
        <f t="shared" si="7"/>
        <v>1</v>
      </c>
    </row>
    <row r="255" spans="1:21" x14ac:dyDescent="0.3">
      <c r="A255" t="s">
        <v>372</v>
      </c>
      <c r="J255">
        <v>0.3</v>
      </c>
      <c r="Q255" s="13">
        <f t="shared" si="6"/>
        <v>0.3</v>
      </c>
      <c r="U255">
        <f t="shared" si="7"/>
        <v>1</v>
      </c>
    </row>
    <row r="256" spans="1:21" x14ac:dyDescent="0.3">
      <c r="A256" t="s">
        <v>385</v>
      </c>
      <c r="E256">
        <v>0.3</v>
      </c>
      <c r="Q256" s="13">
        <f t="shared" si="6"/>
        <v>0.3</v>
      </c>
      <c r="U256">
        <f t="shared" si="7"/>
        <v>1</v>
      </c>
    </row>
    <row r="257" spans="1:21" x14ac:dyDescent="0.3">
      <c r="A257" t="s">
        <v>400</v>
      </c>
      <c r="E257">
        <v>0.3</v>
      </c>
      <c r="Q257" s="13">
        <f t="shared" ref="Q257:Q320" si="8">MAX(B257:J257)</f>
        <v>0.3</v>
      </c>
      <c r="U257">
        <f t="shared" si="7"/>
        <v>1</v>
      </c>
    </row>
    <row r="258" spans="1:21" x14ac:dyDescent="0.3">
      <c r="A258" t="s">
        <v>405</v>
      </c>
      <c r="E258">
        <v>0.3</v>
      </c>
      <c r="Q258" s="13">
        <f t="shared" si="8"/>
        <v>0.3</v>
      </c>
      <c r="U258">
        <f t="shared" si="7"/>
        <v>1</v>
      </c>
    </row>
    <row r="259" spans="1:21" x14ac:dyDescent="0.3">
      <c r="A259" t="s">
        <v>410</v>
      </c>
      <c r="E259">
        <v>0.3</v>
      </c>
      <c r="Q259" s="13">
        <f t="shared" si="8"/>
        <v>0.3</v>
      </c>
      <c r="U259">
        <f t="shared" ref="U259:U322" si="9">COUNTA(B259:N259)</f>
        <v>1</v>
      </c>
    </row>
    <row r="260" spans="1:21" x14ac:dyDescent="0.3">
      <c r="A260" t="s">
        <v>415</v>
      </c>
      <c r="E260">
        <v>0.3</v>
      </c>
      <c r="Q260" s="13">
        <f t="shared" si="8"/>
        <v>0.3</v>
      </c>
      <c r="U260">
        <f t="shared" si="9"/>
        <v>1</v>
      </c>
    </row>
    <row r="261" spans="1:21" x14ac:dyDescent="0.3">
      <c r="A261" t="s">
        <v>422</v>
      </c>
      <c r="E261">
        <v>0.3</v>
      </c>
      <c r="Q261" s="13">
        <f t="shared" si="8"/>
        <v>0.3</v>
      </c>
      <c r="U261">
        <f t="shared" si="9"/>
        <v>1</v>
      </c>
    </row>
    <row r="262" spans="1:21" x14ac:dyDescent="0.3">
      <c r="A262" t="s">
        <v>433</v>
      </c>
      <c r="E262">
        <v>0.3</v>
      </c>
      <c r="Q262" s="13">
        <f t="shared" si="8"/>
        <v>0.3</v>
      </c>
      <c r="U262">
        <f t="shared" si="9"/>
        <v>1</v>
      </c>
    </row>
    <row r="263" spans="1:21" x14ac:dyDescent="0.3">
      <c r="A263" t="s">
        <v>403</v>
      </c>
      <c r="E263">
        <v>0.247</v>
      </c>
      <c r="Q263" s="13">
        <f t="shared" si="8"/>
        <v>0.247</v>
      </c>
      <c r="U263">
        <f t="shared" si="9"/>
        <v>1</v>
      </c>
    </row>
    <row r="264" spans="1:21" x14ac:dyDescent="0.3">
      <c r="A264" t="s">
        <v>116</v>
      </c>
      <c r="B264">
        <v>0.2</v>
      </c>
      <c r="Q264" s="13">
        <f t="shared" si="8"/>
        <v>0.2</v>
      </c>
      <c r="U264">
        <f t="shared" si="9"/>
        <v>1</v>
      </c>
    </row>
    <row r="265" spans="1:21" x14ac:dyDescent="0.3">
      <c r="A265" t="s">
        <v>162</v>
      </c>
      <c r="D265">
        <v>0.2</v>
      </c>
      <c r="Q265" s="13">
        <f t="shared" si="8"/>
        <v>0.2</v>
      </c>
      <c r="U265">
        <f t="shared" si="9"/>
        <v>1</v>
      </c>
    </row>
    <row r="266" spans="1:21" x14ac:dyDescent="0.3">
      <c r="A266" t="s">
        <v>168</v>
      </c>
      <c r="G266">
        <v>0.2</v>
      </c>
      <c r="Q266" s="13">
        <f t="shared" si="8"/>
        <v>0.2</v>
      </c>
      <c r="U266">
        <f t="shared" si="9"/>
        <v>1</v>
      </c>
    </row>
    <row r="267" spans="1:21" x14ac:dyDescent="0.3">
      <c r="A267" t="s">
        <v>200</v>
      </c>
      <c r="G267">
        <v>0.2</v>
      </c>
      <c r="Q267" s="13">
        <f t="shared" si="8"/>
        <v>0.2</v>
      </c>
      <c r="U267">
        <f t="shared" si="9"/>
        <v>1</v>
      </c>
    </row>
    <row r="268" spans="1:21" x14ac:dyDescent="0.3">
      <c r="A268" t="s">
        <v>245</v>
      </c>
      <c r="G268">
        <v>0.2</v>
      </c>
      <c r="Q268" s="13">
        <f t="shared" si="8"/>
        <v>0.2</v>
      </c>
      <c r="U268">
        <f t="shared" si="9"/>
        <v>1</v>
      </c>
    </row>
    <row r="269" spans="1:21" x14ac:dyDescent="0.3">
      <c r="A269" t="s">
        <v>246</v>
      </c>
      <c r="G269">
        <v>0.2</v>
      </c>
      <c r="Q269" s="13">
        <f t="shared" si="8"/>
        <v>0.2</v>
      </c>
      <c r="U269">
        <f t="shared" si="9"/>
        <v>1</v>
      </c>
    </row>
    <row r="270" spans="1:21" x14ac:dyDescent="0.3">
      <c r="A270" t="s">
        <v>289</v>
      </c>
      <c r="G270">
        <v>0.2</v>
      </c>
      <c r="Q270" s="13">
        <f t="shared" si="8"/>
        <v>0.2</v>
      </c>
      <c r="U270">
        <f t="shared" si="9"/>
        <v>1</v>
      </c>
    </row>
    <row r="271" spans="1:21" x14ac:dyDescent="0.3">
      <c r="A271" t="s">
        <v>357</v>
      </c>
      <c r="H271">
        <v>0.2</v>
      </c>
      <c r="Q271" s="13">
        <f t="shared" si="8"/>
        <v>0.2</v>
      </c>
      <c r="U271">
        <f t="shared" si="9"/>
        <v>1</v>
      </c>
    </row>
    <row r="272" spans="1:21" x14ac:dyDescent="0.3">
      <c r="A272" t="s">
        <v>370</v>
      </c>
      <c r="J272">
        <v>0.2</v>
      </c>
      <c r="Q272" s="13">
        <f t="shared" si="8"/>
        <v>0.2</v>
      </c>
      <c r="U272">
        <f t="shared" si="9"/>
        <v>1</v>
      </c>
    </row>
    <row r="273" spans="1:21" x14ac:dyDescent="0.3">
      <c r="A273" t="s">
        <v>373</v>
      </c>
      <c r="J273">
        <v>0.2</v>
      </c>
      <c r="Q273" s="13">
        <f t="shared" si="8"/>
        <v>0.2</v>
      </c>
      <c r="U273">
        <f t="shared" si="9"/>
        <v>1</v>
      </c>
    </row>
    <row r="274" spans="1:21" x14ac:dyDescent="0.3">
      <c r="A274" t="s">
        <v>378</v>
      </c>
      <c r="J274">
        <v>0.2</v>
      </c>
      <c r="Q274" s="13">
        <f t="shared" si="8"/>
        <v>0.2</v>
      </c>
      <c r="U274">
        <f t="shared" si="9"/>
        <v>1</v>
      </c>
    </row>
    <row r="275" spans="1:21" x14ac:dyDescent="0.3">
      <c r="A275" t="s">
        <v>386</v>
      </c>
      <c r="E275">
        <v>0.2</v>
      </c>
      <c r="Q275" s="13">
        <f t="shared" si="8"/>
        <v>0.2</v>
      </c>
      <c r="U275">
        <f t="shared" si="9"/>
        <v>1</v>
      </c>
    </row>
    <row r="276" spans="1:21" x14ac:dyDescent="0.3">
      <c r="A276" t="s">
        <v>392</v>
      </c>
      <c r="E276">
        <v>0.2</v>
      </c>
      <c r="Q276" s="13">
        <f t="shared" si="8"/>
        <v>0.2</v>
      </c>
      <c r="U276">
        <f t="shared" si="9"/>
        <v>1</v>
      </c>
    </row>
    <row r="277" spans="1:21" x14ac:dyDescent="0.3">
      <c r="A277" t="s">
        <v>411</v>
      </c>
      <c r="E277">
        <v>0.2</v>
      </c>
      <c r="Q277" s="13">
        <f t="shared" si="8"/>
        <v>0.2</v>
      </c>
      <c r="U277">
        <f t="shared" si="9"/>
        <v>1</v>
      </c>
    </row>
    <row r="278" spans="1:21" x14ac:dyDescent="0.3">
      <c r="A278" t="s">
        <v>412</v>
      </c>
      <c r="E278">
        <v>0.2</v>
      </c>
      <c r="Q278" s="13">
        <f t="shared" si="8"/>
        <v>0.2</v>
      </c>
      <c r="U278">
        <f t="shared" si="9"/>
        <v>1</v>
      </c>
    </row>
    <row r="279" spans="1:21" x14ac:dyDescent="0.3">
      <c r="A279" t="s">
        <v>414</v>
      </c>
      <c r="E279">
        <v>0.2</v>
      </c>
      <c r="Q279" s="13">
        <f t="shared" si="8"/>
        <v>0.2</v>
      </c>
      <c r="U279">
        <f t="shared" si="9"/>
        <v>1</v>
      </c>
    </row>
    <row r="280" spans="1:21" x14ac:dyDescent="0.3">
      <c r="A280" t="s">
        <v>416</v>
      </c>
      <c r="E280">
        <v>0.2</v>
      </c>
      <c r="Q280" s="13">
        <f t="shared" si="8"/>
        <v>0.2</v>
      </c>
      <c r="U280">
        <f t="shared" si="9"/>
        <v>1</v>
      </c>
    </row>
    <row r="281" spans="1:21" x14ac:dyDescent="0.3">
      <c r="A281" t="s">
        <v>421</v>
      </c>
      <c r="E281">
        <v>0.2</v>
      </c>
      <c r="Q281" s="13">
        <f t="shared" si="8"/>
        <v>0.2</v>
      </c>
      <c r="U281">
        <f t="shared" si="9"/>
        <v>1</v>
      </c>
    </row>
    <row r="282" spans="1:21" x14ac:dyDescent="0.3">
      <c r="A282" t="s">
        <v>431</v>
      </c>
      <c r="E282">
        <v>0.2</v>
      </c>
      <c r="Q282" s="13">
        <f t="shared" si="8"/>
        <v>0.2</v>
      </c>
      <c r="U282">
        <f t="shared" si="9"/>
        <v>1</v>
      </c>
    </row>
    <row r="283" spans="1:21" x14ac:dyDescent="0.3">
      <c r="A283" t="s">
        <v>432</v>
      </c>
      <c r="E283">
        <v>0.2</v>
      </c>
      <c r="Q283" s="13">
        <f t="shared" si="8"/>
        <v>0.2</v>
      </c>
      <c r="U283">
        <f t="shared" si="9"/>
        <v>1</v>
      </c>
    </row>
    <row r="284" spans="1:21" x14ac:dyDescent="0.3">
      <c r="A284" t="s">
        <v>435</v>
      </c>
      <c r="E284">
        <v>0.2</v>
      </c>
      <c r="Q284" s="13">
        <f t="shared" si="8"/>
        <v>0.2</v>
      </c>
      <c r="U284">
        <f t="shared" si="9"/>
        <v>1</v>
      </c>
    </row>
    <row r="285" spans="1:21" x14ac:dyDescent="0.3">
      <c r="A285" t="s">
        <v>436</v>
      </c>
      <c r="E285">
        <v>0.2</v>
      </c>
      <c r="Q285" s="13">
        <f t="shared" si="8"/>
        <v>0.2</v>
      </c>
      <c r="U285">
        <f t="shared" si="9"/>
        <v>1</v>
      </c>
    </row>
    <row r="286" spans="1:21" x14ac:dyDescent="0.3">
      <c r="A286" t="s">
        <v>437</v>
      </c>
      <c r="E286">
        <v>0.2</v>
      </c>
      <c r="Q286" s="13">
        <f t="shared" si="8"/>
        <v>0.2</v>
      </c>
      <c r="U286">
        <f t="shared" si="9"/>
        <v>1</v>
      </c>
    </row>
    <row r="287" spans="1:21" x14ac:dyDescent="0.3">
      <c r="A287" t="s">
        <v>109</v>
      </c>
      <c r="B287">
        <v>0.1</v>
      </c>
      <c r="Q287" s="13">
        <f t="shared" si="8"/>
        <v>0.1</v>
      </c>
      <c r="U287">
        <f t="shared" si="9"/>
        <v>1</v>
      </c>
    </row>
    <row r="288" spans="1:21" x14ac:dyDescent="0.3">
      <c r="A288" t="s">
        <v>130</v>
      </c>
      <c r="C288">
        <v>0.1</v>
      </c>
      <c r="Q288" s="13">
        <f t="shared" si="8"/>
        <v>0.1</v>
      </c>
      <c r="U288">
        <f t="shared" si="9"/>
        <v>1</v>
      </c>
    </row>
    <row r="289" spans="1:21" x14ac:dyDescent="0.3">
      <c r="A289" t="s">
        <v>137</v>
      </c>
      <c r="C289">
        <v>0.1</v>
      </c>
      <c r="Q289" s="13">
        <f t="shared" si="8"/>
        <v>0.1</v>
      </c>
      <c r="U289">
        <f t="shared" si="9"/>
        <v>1</v>
      </c>
    </row>
    <row r="290" spans="1:21" x14ac:dyDescent="0.3">
      <c r="A290" t="s">
        <v>138</v>
      </c>
      <c r="C290">
        <v>0.1</v>
      </c>
      <c r="Q290" s="13">
        <f t="shared" si="8"/>
        <v>0.1</v>
      </c>
      <c r="U290">
        <f t="shared" si="9"/>
        <v>1</v>
      </c>
    </row>
    <row r="291" spans="1:21" x14ac:dyDescent="0.3">
      <c r="A291" t="s">
        <v>140</v>
      </c>
      <c r="C291">
        <v>0.1</v>
      </c>
      <c r="Q291" s="13">
        <f t="shared" si="8"/>
        <v>0.1</v>
      </c>
      <c r="U291">
        <f t="shared" si="9"/>
        <v>1</v>
      </c>
    </row>
    <row r="292" spans="1:21" x14ac:dyDescent="0.3">
      <c r="A292" t="s">
        <v>264</v>
      </c>
      <c r="G292">
        <v>0.1</v>
      </c>
      <c r="Q292" s="13">
        <f t="shared" si="8"/>
        <v>0.1</v>
      </c>
      <c r="U292">
        <f t="shared" si="9"/>
        <v>1</v>
      </c>
    </row>
    <row r="293" spans="1:21" x14ac:dyDescent="0.3">
      <c r="A293" t="s">
        <v>265</v>
      </c>
      <c r="G293">
        <v>0.1</v>
      </c>
      <c r="Q293" s="13">
        <f t="shared" si="8"/>
        <v>0.1</v>
      </c>
      <c r="U293">
        <f t="shared" si="9"/>
        <v>1</v>
      </c>
    </row>
    <row r="294" spans="1:21" x14ac:dyDescent="0.3">
      <c r="A294" t="s">
        <v>275</v>
      </c>
      <c r="G294">
        <v>0.1</v>
      </c>
      <c r="Q294" s="13">
        <f t="shared" si="8"/>
        <v>0.1</v>
      </c>
      <c r="U294">
        <f t="shared" si="9"/>
        <v>1</v>
      </c>
    </row>
    <row r="295" spans="1:21" x14ac:dyDescent="0.3">
      <c r="A295" t="s">
        <v>293</v>
      </c>
      <c r="G295">
        <v>0.1</v>
      </c>
      <c r="Q295" s="13">
        <f t="shared" si="8"/>
        <v>0.1</v>
      </c>
      <c r="U295">
        <f t="shared" si="9"/>
        <v>1</v>
      </c>
    </row>
    <row r="296" spans="1:21" x14ac:dyDescent="0.3">
      <c r="A296" t="s">
        <v>895</v>
      </c>
      <c r="H296">
        <v>0.1</v>
      </c>
      <c r="O296">
        <v>1.3</v>
      </c>
      <c r="Q296" s="13">
        <f t="shared" si="8"/>
        <v>0.1</v>
      </c>
      <c r="R296" t="s">
        <v>900</v>
      </c>
      <c r="U296">
        <f t="shared" si="9"/>
        <v>1</v>
      </c>
    </row>
    <row r="297" spans="1:21" x14ac:dyDescent="0.3">
      <c r="A297" t="s">
        <v>363</v>
      </c>
      <c r="H297">
        <v>0.1</v>
      </c>
      <c r="Q297" s="13">
        <f t="shared" si="8"/>
        <v>0.1</v>
      </c>
      <c r="U297">
        <f t="shared" si="9"/>
        <v>1</v>
      </c>
    </row>
    <row r="298" spans="1:21" x14ac:dyDescent="0.3">
      <c r="A298" t="s">
        <v>368</v>
      </c>
      <c r="H298">
        <v>0.1</v>
      </c>
      <c r="Q298" s="13">
        <f t="shared" si="8"/>
        <v>0.1</v>
      </c>
      <c r="U298">
        <f t="shared" si="9"/>
        <v>1</v>
      </c>
    </row>
    <row r="299" spans="1:21" x14ac:dyDescent="0.3">
      <c r="A299" t="s">
        <v>371</v>
      </c>
      <c r="J299">
        <v>0.1</v>
      </c>
      <c r="Q299" s="13">
        <f t="shared" si="8"/>
        <v>0.1</v>
      </c>
      <c r="U299">
        <f t="shared" si="9"/>
        <v>1</v>
      </c>
    </row>
    <row r="300" spans="1:21" x14ac:dyDescent="0.3">
      <c r="A300" t="s">
        <v>374</v>
      </c>
      <c r="J300">
        <v>0.1</v>
      </c>
      <c r="Q300" s="13">
        <f t="shared" si="8"/>
        <v>0.1</v>
      </c>
      <c r="U300">
        <f t="shared" si="9"/>
        <v>1</v>
      </c>
    </row>
    <row r="301" spans="1:21" x14ac:dyDescent="0.3">
      <c r="A301" t="s">
        <v>379</v>
      </c>
      <c r="J301">
        <v>0.1</v>
      </c>
      <c r="Q301" s="13">
        <f t="shared" si="8"/>
        <v>0.1</v>
      </c>
      <c r="U301">
        <f t="shared" si="9"/>
        <v>1</v>
      </c>
    </row>
    <row r="302" spans="1:21" x14ac:dyDescent="0.3">
      <c r="A302" t="s">
        <v>419</v>
      </c>
      <c r="E302">
        <v>0.1</v>
      </c>
      <c r="Q302" s="13">
        <f t="shared" si="8"/>
        <v>0.1</v>
      </c>
      <c r="U302">
        <f t="shared" si="9"/>
        <v>1</v>
      </c>
    </row>
    <row r="303" spans="1:21" x14ac:dyDescent="0.3">
      <c r="A303" t="s">
        <v>424</v>
      </c>
      <c r="E303">
        <v>0.1</v>
      </c>
      <c r="Q303" s="13">
        <f t="shared" si="8"/>
        <v>0.1</v>
      </c>
      <c r="U303">
        <f t="shared" si="9"/>
        <v>1</v>
      </c>
    </row>
    <row r="304" spans="1:21" x14ac:dyDescent="0.3">
      <c r="A304" t="s">
        <v>426</v>
      </c>
      <c r="E304">
        <v>0.1</v>
      </c>
      <c r="Q304" s="13">
        <f t="shared" si="8"/>
        <v>0.1</v>
      </c>
      <c r="U304">
        <f t="shared" si="9"/>
        <v>1</v>
      </c>
    </row>
    <row r="305" spans="1:21" x14ac:dyDescent="0.3">
      <c r="A305" t="s">
        <v>429</v>
      </c>
      <c r="E305">
        <v>0.1</v>
      </c>
      <c r="Q305" s="13">
        <f t="shared" si="8"/>
        <v>0.1</v>
      </c>
      <c r="U305">
        <f t="shared" si="9"/>
        <v>1</v>
      </c>
    </row>
    <row r="306" spans="1:21" x14ac:dyDescent="0.3">
      <c r="A306" t="s">
        <v>434</v>
      </c>
      <c r="E306">
        <v>0.1</v>
      </c>
      <c r="Q306" s="13">
        <f t="shared" si="8"/>
        <v>0.1</v>
      </c>
      <c r="U306">
        <f t="shared" si="9"/>
        <v>1</v>
      </c>
    </row>
    <row r="307" spans="1:21" x14ac:dyDescent="0.3">
      <c r="A307" t="s">
        <v>163</v>
      </c>
      <c r="D307">
        <v>7.0000000000000007E-2</v>
      </c>
      <c r="Q307" s="13">
        <f t="shared" si="8"/>
        <v>7.0000000000000007E-2</v>
      </c>
      <c r="U307">
        <f t="shared" si="9"/>
        <v>1</v>
      </c>
    </row>
    <row r="308" spans="1:21" x14ac:dyDescent="0.3">
      <c r="A308" t="s">
        <v>625</v>
      </c>
      <c r="M308">
        <v>2200</v>
      </c>
      <c r="Q308" s="13">
        <f t="shared" si="8"/>
        <v>0</v>
      </c>
      <c r="R308" s="9" t="s">
        <v>624</v>
      </c>
      <c r="U308">
        <f t="shared" si="9"/>
        <v>1</v>
      </c>
    </row>
    <row r="309" spans="1:21" x14ac:dyDescent="0.3">
      <c r="A309" t="s">
        <v>626</v>
      </c>
      <c r="M309">
        <v>5.4</v>
      </c>
      <c r="Q309" s="13">
        <f t="shared" si="8"/>
        <v>0</v>
      </c>
      <c r="R309" s="9" t="s">
        <v>627</v>
      </c>
      <c r="U309">
        <f t="shared" si="9"/>
        <v>1</v>
      </c>
    </row>
    <row r="310" spans="1:21" x14ac:dyDescent="0.3">
      <c r="A310" t="s">
        <v>628</v>
      </c>
      <c r="K310">
        <v>237</v>
      </c>
      <c r="M310">
        <v>24</v>
      </c>
      <c r="Q310" s="13">
        <f t="shared" si="8"/>
        <v>0</v>
      </c>
      <c r="R310" s="8" t="s">
        <v>629</v>
      </c>
      <c r="U310">
        <f t="shared" si="9"/>
        <v>2</v>
      </c>
    </row>
    <row r="311" spans="1:21" x14ac:dyDescent="0.3">
      <c r="A311" t="s">
        <v>631</v>
      </c>
      <c r="M311">
        <v>14</v>
      </c>
      <c r="Q311" s="13">
        <f t="shared" si="8"/>
        <v>0</v>
      </c>
      <c r="R311" s="15" t="s">
        <v>632</v>
      </c>
      <c r="S311" t="s">
        <v>630</v>
      </c>
      <c r="U311">
        <f t="shared" si="9"/>
        <v>1</v>
      </c>
    </row>
    <row r="312" spans="1:21" x14ac:dyDescent="0.3">
      <c r="A312" t="s">
        <v>633</v>
      </c>
      <c r="M312">
        <v>15</v>
      </c>
      <c r="Q312" s="13">
        <f t="shared" si="8"/>
        <v>0</v>
      </c>
      <c r="R312" t="s">
        <v>634</v>
      </c>
      <c r="S312" t="s">
        <v>635</v>
      </c>
      <c r="U312">
        <f t="shared" si="9"/>
        <v>1</v>
      </c>
    </row>
    <row r="313" spans="1:21" x14ac:dyDescent="0.3">
      <c r="A313" t="s">
        <v>636</v>
      </c>
      <c r="K313">
        <v>73</v>
      </c>
      <c r="M313">
        <v>64</v>
      </c>
      <c r="Q313" s="13">
        <f t="shared" si="8"/>
        <v>0</v>
      </c>
      <c r="R313" s="8" t="s">
        <v>638</v>
      </c>
      <c r="S313" t="s">
        <v>637</v>
      </c>
      <c r="U313">
        <f t="shared" si="9"/>
        <v>2</v>
      </c>
    </row>
    <row r="314" spans="1:21" x14ac:dyDescent="0.3">
      <c r="A314" t="s">
        <v>641</v>
      </c>
      <c r="M314">
        <v>2.1</v>
      </c>
      <c r="Q314" s="13">
        <f t="shared" si="8"/>
        <v>0</v>
      </c>
      <c r="R314" t="s">
        <v>491</v>
      </c>
      <c r="T314" t="s">
        <v>605</v>
      </c>
      <c r="U314">
        <f t="shared" si="9"/>
        <v>1</v>
      </c>
    </row>
    <row r="315" spans="1:21" x14ac:dyDescent="0.3">
      <c r="A315" t="s">
        <v>642</v>
      </c>
      <c r="M315">
        <v>79</v>
      </c>
      <c r="Q315" s="13">
        <f t="shared" si="8"/>
        <v>0</v>
      </c>
      <c r="R315" s="8" t="s">
        <v>643</v>
      </c>
      <c r="U315">
        <f t="shared" si="9"/>
        <v>1</v>
      </c>
    </row>
    <row r="316" spans="1:21" x14ac:dyDescent="0.3">
      <c r="A316" t="s">
        <v>644</v>
      </c>
      <c r="K316">
        <v>85</v>
      </c>
      <c r="L316">
        <v>52</v>
      </c>
      <c r="M316">
        <v>60</v>
      </c>
      <c r="Q316" s="13">
        <f t="shared" si="8"/>
        <v>0</v>
      </c>
      <c r="R316" t="s">
        <v>645</v>
      </c>
      <c r="U316">
        <f t="shared" si="9"/>
        <v>3</v>
      </c>
    </row>
    <row r="317" spans="1:21" x14ac:dyDescent="0.3">
      <c r="A317" t="s">
        <v>646</v>
      </c>
      <c r="G317">
        <v>7.4</v>
      </c>
      <c r="M317">
        <v>14</v>
      </c>
      <c r="Q317" s="13">
        <f t="shared" si="8"/>
        <v>7.4</v>
      </c>
      <c r="R317" t="s">
        <v>647</v>
      </c>
      <c r="U317">
        <f t="shared" si="9"/>
        <v>2</v>
      </c>
    </row>
    <row r="318" spans="1:21" x14ac:dyDescent="0.3">
      <c r="A318" t="s">
        <v>648</v>
      </c>
      <c r="K318">
        <v>1900</v>
      </c>
      <c r="M318">
        <v>235</v>
      </c>
      <c r="O318">
        <v>11</v>
      </c>
      <c r="Q318" s="13">
        <f t="shared" si="8"/>
        <v>0</v>
      </c>
      <c r="R318" t="s">
        <v>649</v>
      </c>
      <c r="U318">
        <f t="shared" si="9"/>
        <v>2</v>
      </c>
    </row>
    <row r="319" spans="1:21" x14ac:dyDescent="0.3">
      <c r="A319" t="s">
        <v>650</v>
      </c>
      <c r="F319">
        <v>50</v>
      </c>
      <c r="L319">
        <v>37</v>
      </c>
      <c r="M319">
        <v>1.3</v>
      </c>
      <c r="Q319" s="13">
        <f t="shared" si="8"/>
        <v>50</v>
      </c>
      <c r="R319" s="8" t="s">
        <v>651</v>
      </c>
      <c r="U319">
        <f t="shared" si="9"/>
        <v>3</v>
      </c>
    </row>
    <row r="320" spans="1:21" x14ac:dyDescent="0.3">
      <c r="A320" t="s">
        <v>652</v>
      </c>
      <c r="M320">
        <v>148</v>
      </c>
      <c r="Q320" s="13">
        <f t="shared" si="8"/>
        <v>0</v>
      </c>
      <c r="R320" s="8" t="s">
        <v>653</v>
      </c>
      <c r="U320">
        <f t="shared" si="9"/>
        <v>1</v>
      </c>
    </row>
    <row r="321" spans="1:21" x14ac:dyDescent="0.3">
      <c r="A321" t="s">
        <v>654</v>
      </c>
      <c r="M321">
        <v>3</v>
      </c>
      <c r="Q321" s="13">
        <f t="shared" ref="Q321:Q326" si="10">MAX(B321:J321)</f>
        <v>0</v>
      </c>
      <c r="R321" s="8" t="s">
        <v>655</v>
      </c>
      <c r="U321">
        <f t="shared" si="9"/>
        <v>1</v>
      </c>
    </row>
    <row r="322" spans="1:21" x14ac:dyDescent="0.3">
      <c r="A322" t="s">
        <v>656</v>
      </c>
      <c r="M322">
        <v>45</v>
      </c>
      <c r="Q322" s="13">
        <f t="shared" si="10"/>
        <v>0</v>
      </c>
      <c r="R322" s="7" t="s">
        <v>657</v>
      </c>
      <c r="U322">
        <f t="shared" si="9"/>
        <v>1</v>
      </c>
    </row>
    <row r="323" spans="1:21" x14ac:dyDescent="0.3">
      <c r="A323" t="s">
        <v>658</v>
      </c>
      <c r="M323">
        <v>5.3</v>
      </c>
      <c r="Q323" s="13">
        <f t="shared" si="10"/>
        <v>0</v>
      </c>
      <c r="R323" s="16" t="s">
        <v>491</v>
      </c>
      <c r="T323" t="s">
        <v>605</v>
      </c>
      <c r="U323">
        <f t="shared" ref="U323:U354" si="11">COUNTA(B323:N323)</f>
        <v>1</v>
      </c>
    </row>
    <row r="324" spans="1:21" x14ac:dyDescent="0.3">
      <c r="A324" t="s">
        <v>659</v>
      </c>
      <c r="M324">
        <v>7.6</v>
      </c>
      <c r="Q324" s="13">
        <f t="shared" si="10"/>
        <v>0</v>
      </c>
      <c r="R324" s="10" t="s">
        <v>660</v>
      </c>
      <c r="U324">
        <f t="shared" si="11"/>
        <v>1</v>
      </c>
    </row>
    <row r="325" spans="1:21" x14ac:dyDescent="0.3">
      <c r="A325" t="s">
        <v>661</v>
      </c>
      <c r="K325">
        <v>305</v>
      </c>
      <c r="M325">
        <v>1.5</v>
      </c>
      <c r="Q325" s="13">
        <f t="shared" si="10"/>
        <v>0</v>
      </c>
      <c r="R325" s="9" t="s">
        <v>662</v>
      </c>
      <c r="U325">
        <f t="shared" si="11"/>
        <v>2</v>
      </c>
    </row>
    <row r="326" spans="1:21" x14ac:dyDescent="0.3">
      <c r="A326" t="s">
        <v>663</v>
      </c>
      <c r="M326">
        <v>1.9</v>
      </c>
      <c r="Q326" s="13">
        <f t="shared" si="10"/>
        <v>0</v>
      </c>
      <c r="R326" t="s">
        <v>665</v>
      </c>
      <c r="S326" t="s">
        <v>664</v>
      </c>
      <c r="U326">
        <f t="shared" si="11"/>
        <v>1</v>
      </c>
    </row>
    <row r="327" spans="1:21" x14ac:dyDescent="0.3">
      <c r="A327" t="s">
        <v>666</v>
      </c>
      <c r="M327">
        <v>1.9</v>
      </c>
      <c r="R327" t="s">
        <v>667</v>
      </c>
      <c r="U327">
        <f t="shared" si="11"/>
        <v>1</v>
      </c>
    </row>
    <row r="328" spans="1:21" x14ac:dyDescent="0.3">
      <c r="A328" t="s">
        <v>668</v>
      </c>
      <c r="M328">
        <v>3.3</v>
      </c>
      <c r="R328" t="s">
        <v>669</v>
      </c>
      <c r="U328">
        <f t="shared" si="11"/>
        <v>1</v>
      </c>
    </row>
    <row r="329" spans="1:21" x14ac:dyDescent="0.3">
      <c r="A329" t="s">
        <v>670</v>
      </c>
      <c r="M329">
        <v>2.7</v>
      </c>
      <c r="R329" t="s">
        <v>671</v>
      </c>
      <c r="S329" t="s">
        <v>672</v>
      </c>
      <c r="U329">
        <f t="shared" si="11"/>
        <v>1</v>
      </c>
    </row>
    <row r="330" spans="1:21" x14ac:dyDescent="0.3">
      <c r="A330" t="s">
        <v>673</v>
      </c>
      <c r="M330">
        <v>2</v>
      </c>
      <c r="R330" t="s">
        <v>674</v>
      </c>
      <c r="U330">
        <f t="shared" si="11"/>
        <v>1</v>
      </c>
    </row>
    <row r="331" spans="1:21" x14ac:dyDescent="0.3">
      <c r="A331" t="s">
        <v>675</v>
      </c>
      <c r="K331">
        <v>1.3</v>
      </c>
      <c r="M331">
        <v>2</v>
      </c>
      <c r="R331" s="8" t="s">
        <v>676</v>
      </c>
      <c r="U331">
        <f t="shared" si="11"/>
        <v>2</v>
      </c>
    </row>
    <row r="332" spans="1:21" x14ac:dyDescent="0.3">
      <c r="A332" t="s">
        <v>677</v>
      </c>
      <c r="M332">
        <v>3</v>
      </c>
      <c r="R332" t="s">
        <v>678</v>
      </c>
      <c r="U332">
        <f t="shared" si="11"/>
        <v>1</v>
      </c>
    </row>
    <row r="333" spans="1:21" x14ac:dyDescent="0.3">
      <c r="A333" t="s">
        <v>679</v>
      </c>
      <c r="K333">
        <v>519</v>
      </c>
      <c r="M333">
        <v>130</v>
      </c>
      <c r="R333" s="8" t="s">
        <v>680</v>
      </c>
      <c r="U333">
        <f t="shared" si="11"/>
        <v>2</v>
      </c>
    </row>
    <row r="334" spans="1:21" x14ac:dyDescent="0.3">
      <c r="A334" t="s">
        <v>681</v>
      </c>
      <c r="M334">
        <v>3.7</v>
      </c>
      <c r="R334" s="9" t="s">
        <v>682</v>
      </c>
      <c r="U334">
        <f t="shared" si="11"/>
        <v>1</v>
      </c>
    </row>
    <row r="335" spans="1:21" x14ac:dyDescent="0.3">
      <c r="A335" t="s">
        <v>683</v>
      </c>
      <c r="M335">
        <v>1.9</v>
      </c>
      <c r="R335" t="s">
        <v>523</v>
      </c>
      <c r="U335">
        <f t="shared" si="11"/>
        <v>1</v>
      </c>
    </row>
    <row r="336" spans="1:21" x14ac:dyDescent="0.3">
      <c r="A336" t="s">
        <v>686</v>
      </c>
      <c r="M336">
        <v>2.8</v>
      </c>
      <c r="R336" s="8" t="s">
        <v>684</v>
      </c>
      <c r="S336" t="s">
        <v>685</v>
      </c>
      <c r="U336">
        <f t="shared" si="11"/>
        <v>1</v>
      </c>
    </row>
    <row r="337" spans="1:21" x14ac:dyDescent="0.3">
      <c r="A337" t="s">
        <v>687</v>
      </c>
      <c r="M337">
        <v>1.2</v>
      </c>
      <c r="R337" t="s">
        <v>491</v>
      </c>
      <c r="T337" t="s">
        <v>688</v>
      </c>
      <c r="U337">
        <f t="shared" si="11"/>
        <v>1</v>
      </c>
    </row>
    <row r="338" spans="1:21" x14ac:dyDescent="0.3">
      <c r="A338" t="s">
        <v>689</v>
      </c>
      <c r="F338">
        <v>314</v>
      </c>
      <c r="M338">
        <v>93</v>
      </c>
      <c r="R338" s="8" t="s">
        <v>690</v>
      </c>
      <c r="U338">
        <f t="shared" si="11"/>
        <v>2</v>
      </c>
    </row>
    <row r="339" spans="1:21" x14ac:dyDescent="0.3">
      <c r="A339" t="s">
        <v>692</v>
      </c>
      <c r="M339">
        <v>3.1</v>
      </c>
      <c r="R339" t="s">
        <v>691</v>
      </c>
      <c r="U339">
        <f t="shared" si="11"/>
        <v>1</v>
      </c>
    </row>
    <row r="340" spans="1:21" x14ac:dyDescent="0.3">
      <c r="A340" t="s">
        <v>693</v>
      </c>
      <c r="F340">
        <v>116</v>
      </c>
      <c r="M340">
        <v>15</v>
      </c>
      <c r="R340" s="8" t="s">
        <v>694</v>
      </c>
      <c r="S340" t="s">
        <v>695</v>
      </c>
      <c r="U340">
        <f t="shared" si="11"/>
        <v>2</v>
      </c>
    </row>
    <row r="341" spans="1:21" x14ac:dyDescent="0.3">
      <c r="A341" t="s">
        <v>696</v>
      </c>
      <c r="M341">
        <v>13</v>
      </c>
      <c r="R341" t="s">
        <v>697</v>
      </c>
      <c r="U341">
        <f t="shared" si="11"/>
        <v>1</v>
      </c>
    </row>
    <row r="342" spans="1:21" x14ac:dyDescent="0.3">
      <c r="A342" t="s">
        <v>698</v>
      </c>
      <c r="M342">
        <v>23</v>
      </c>
      <c r="R342" s="7" t="s">
        <v>701</v>
      </c>
      <c r="U342">
        <f t="shared" si="11"/>
        <v>1</v>
      </c>
    </row>
    <row r="343" spans="1:21" x14ac:dyDescent="0.3">
      <c r="A343" t="s">
        <v>699</v>
      </c>
      <c r="M343">
        <v>5.3</v>
      </c>
      <c r="R343" t="s">
        <v>700</v>
      </c>
      <c r="U343">
        <f t="shared" si="11"/>
        <v>1</v>
      </c>
    </row>
    <row r="344" spans="1:21" x14ac:dyDescent="0.3">
      <c r="A344" t="s">
        <v>702</v>
      </c>
      <c r="M344">
        <v>6.7</v>
      </c>
      <c r="T344" t="s">
        <v>703</v>
      </c>
      <c r="U344">
        <f t="shared" si="11"/>
        <v>1</v>
      </c>
    </row>
    <row r="345" spans="1:21" x14ac:dyDescent="0.3">
      <c r="A345" t="s">
        <v>704</v>
      </c>
      <c r="K345">
        <v>302</v>
      </c>
      <c r="M345">
        <v>139</v>
      </c>
      <c r="R345" s="9" t="s">
        <v>705</v>
      </c>
      <c r="U345">
        <f t="shared" si="11"/>
        <v>2</v>
      </c>
    </row>
    <row r="346" spans="1:21" x14ac:dyDescent="0.3">
      <c r="A346" t="s">
        <v>706</v>
      </c>
      <c r="M346">
        <v>4</v>
      </c>
      <c r="R346" t="s">
        <v>708</v>
      </c>
      <c r="S346" t="s">
        <v>707</v>
      </c>
      <c r="U346">
        <f t="shared" si="11"/>
        <v>1</v>
      </c>
    </row>
    <row r="347" spans="1:21" x14ac:dyDescent="0.3">
      <c r="A347" t="s">
        <v>709</v>
      </c>
      <c r="F347">
        <v>2.6</v>
      </c>
      <c r="K347">
        <v>44</v>
      </c>
      <c r="M347">
        <v>6.3</v>
      </c>
      <c r="R347" t="s">
        <v>710</v>
      </c>
      <c r="U347">
        <f t="shared" si="11"/>
        <v>3</v>
      </c>
    </row>
    <row r="348" spans="1:21" x14ac:dyDescent="0.3">
      <c r="A348" t="s">
        <v>712</v>
      </c>
      <c r="M348">
        <v>3.2</v>
      </c>
      <c r="R348" s="8" t="s">
        <v>713</v>
      </c>
      <c r="U348">
        <f t="shared" si="11"/>
        <v>1</v>
      </c>
    </row>
    <row r="349" spans="1:21" x14ac:dyDescent="0.3">
      <c r="A349" t="s">
        <v>714</v>
      </c>
      <c r="M349">
        <v>5</v>
      </c>
      <c r="R349" s="8" t="s">
        <v>715</v>
      </c>
      <c r="U349">
        <f t="shared" si="11"/>
        <v>1</v>
      </c>
    </row>
    <row r="350" spans="1:21" x14ac:dyDescent="0.3">
      <c r="A350" t="s">
        <v>716</v>
      </c>
      <c r="K350">
        <v>574</v>
      </c>
      <c r="M350">
        <v>666</v>
      </c>
      <c r="R350" t="s">
        <v>717</v>
      </c>
      <c r="U350">
        <f t="shared" si="11"/>
        <v>2</v>
      </c>
    </row>
    <row r="351" spans="1:21" x14ac:dyDescent="0.3">
      <c r="A351" t="s">
        <v>718</v>
      </c>
      <c r="M351">
        <v>4.0999999999999996</v>
      </c>
      <c r="R351" t="s">
        <v>722</v>
      </c>
      <c r="U351">
        <f t="shared" si="11"/>
        <v>1</v>
      </c>
    </row>
    <row r="352" spans="1:21" x14ac:dyDescent="0.3">
      <c r="A352" t="s">
        <v>719</v>
      </c>
      <c r="M352">
        <v>26</v>
      </c>
      <c r="R352" t="s">
        <v>491</v>
      </c>
      <c r="T352" t="s">
        <v>605</v>
      </c>
      <c r="U352">
        <f t="shared" si="11"/>
        <v>1</v>
      </c>
    </row>
    <row r="353" spans="1:21" x14ac:dyDescent="0.3">
      <c r="A353" t="s">
        <v>720</v>
      </c>
      <c r="K353">
        <v>0.1</v>
      </c>
      <c r="M353">
        <v>7.3</v>
      </c>
      <c r="R353" t="s">
        <v>723</v>
      </c>
      <c r="U353">
        <f t="shared" si="11"/>
        <v>2</v>
      </c>
    </row>
    <row r="354" spans="1:21" x14ac:dyDescent="0.3">
      <c r="A354" t="s">
        <v>721</v>
      </c>
      <c r="K354">
        <v>7.3</v>
      </c>
      <c r="M354">
        <v>10</v>
      </c>
      <c r="R354" t="s">
        <v>724</v>
      </c>
      <c r="U354">
        <f t="shared" si="11"/>
        <v>2</v>
      </c>
    </row>
    <row r="355" spans="1:21" x14ac:dyDescent="0.3">
      <c r="A355" s="17" t="s">
        <v>883</v>
      </c>
      <c r="O355">
        <v>4.0999999999999996</v>
      </c>
      <c r="R355" t="s">
        <v>491</v>
      </c>
      <c r="T355" t="s">
        <v>605</v>
      </c>
    </row>
    <row r="356" spans="1:21" x14ac:dyDescent="0.3">
      <c r="A356" t="s">
        <v>884</v>
      </c>
      <c r="O356">
        <v>1.5</v>
      </c>
      <c r="R356" s="20" t="s">
        <v>885</v>
      </c>
    </row>
    <row r="357" spans="1:21" x14ac:dyDescent="0.3">
      <c r="A357" t="s">
        <v>888</v>
      </c>
      <c r="O357">
        <v>3.3</v>
      </c>
      <c r="R357" t="s">
        <v>896</v>
      </c>
      <c r="S357" t="s">
        <v>889</v>
      </c>
      <c r="T357" t="s">
        <v>886</v>
      </c>
    </row>
    <row r="358" spans="1:21" x14ac:dyDescent="0.3">
      <c r="A358" t="s">
        <v>890</v>
      </c>
      <c r="O358">
        <v>1.6</v>
      </c>
      <c r="R358" t="s">
        <v>897</v>
      </c>
      <c r="S358" t="s">
        <v>898</v>
      </c>
    </row>
    <row r="359" spans="1:21" x14ac:dyDescent="0.3">
      <c r="A359" t="s">
        <v>891</v>
      </c>
      <c r="G359">
        <v>5.5</v>
      </c>
      <c r="O359">
        <v>4.2</v>
      </c>
      <c r="R359" t="s">
        <v>892</v>
      </c>
      <c r="S359" t="s">
        <v>893</v>
      </c>
    </row>
    <row r="360" spans="1:21" x14ac:dyDescent="0.3">
      <c r="A360" t="s">
        <v>236</v>
      </c>
      <c r="F360">
        <v>29</v>
      </c>
      <c r="G360">
        <v>3.3</v>
      </c>
      <c r="P360">
        <v>1.1000000000000001</v>
      </c>
      <c r="R360" t="s">
        <v>899</v>
      </c>
    </row>
  </sheetData>
  <autoFilter ref="A1:T1" xr:uid="{00000000-0009-0000-0000-000006000000}">
    <sortState xmlns:xlrd2="http://schemas.microsoft.com/office/spreadsheetml/2017/richdata2" ref="A2:T79">
      <sortCondition descending="1" ref="Q1"/>
    </sortState>
  </autoFilter>
  <sortState xmlns:xlrd2="http://schemas.microsoft.com/office/spreadsheetml/2017/richdata2" ref="A2:T308">
    <sortCondition descending="1" ref="Q2:Q308"/>
  </sortState>
  <hyperlinks>
    <hyperlink ref="R2" r:id="rId1" display="mailto:jacksepticeye7@gmail.com" xr:uid="{00000000-0004-0000-0600-000000000000}"/>
    <hyperlink ref="R3" r:id="rId2" display="mailto:markiplierbusiness@gmail.com" xr:uid="{00000000-0004-0000-0600-000001000000}"/>
    <hyperlink ref="R83" r:id="rId3" display="http://www.afromask.com/afro0mask@gmail.com" xr:uid="{00000000-0004-0000-0600-000002000000}"/>
    <hyperlink ref="R25" r:id="rId4" xr:uid="{00000000-0004-0000-0600-000003000000}"/>
    <hyperlink ref="R26" r:id="rId5" xr:uid="{00000000-0004-0000-0600-000004000000}"/>
    <hyperlink ref="R32" r:id="rId6" xr:uid="{00000000-0004-0000-0600-000005000000}"/>
    <hyperlink ref="R85" r:id="rId7" xr:uid="{00000000-0004-0000-0600-000006000000}"/>
    <hyperlink ref="R62" r:id="rId8" xr:uid="{00000000-0004-0000-0600-000007000000}"/>
    <hyperlink ref="R112" r:id="rId9" xr:uid="{00000000-0004-0000-0600-000008000000}"/>
    <hyperlink ref="R126" r:id="rId10" xr:uid="{00000000-0004-0000-0600-000009000000}"/>
    <hyperlink ref="R142" r:id="rId11" xr:uid="{00000000-0004-0000-0600-00000A000000}"/>
    <hyperlink ref="T27" r:id="rId12" xr:uid="{00000000-0004-0000-0600-00000B000000}"/>
    <hyperlink ref="R157" r:id="rId13" xr:uid="{00000000-0004-0000-0600-00000C000000}"/>
    <hyperlink ref="R48" r:id="rId14" xr:uid="{00000000-0004-0000-0600-00000D000000}"/>
    <hyperlink ref="R59" r:id="rId15" xr:uid="{00000000-0004-0000-0600-00000E000000}"/>
    <hyperlink ref="R94" r:id="rId16" xr:uid="{00000000-0004-0000-0600-00000F000000}"/>
    <hyperlink ref="R95" r:id="rId17" xr:uid="{00000000-0004-0000-0600-000010000000}"/>
    <hyperlink ref="R114" r:id="rId18" xr:uid="{00000000-0004-0000-0600-000011000000}"/>
    <hyperlink ref="R51" r:id="rId19" xr:uid="{00000000-0004-0000-0600-000012000000}"/>
    <hyperlink ref="R55" r:id="rId20" display="mailto:gilathiss.biznes@gmail.com" xr:uid="{00000000-0004-0000-0600-000013000000}"/>
    <hyperlink ref="R133" r:id="rId21" xr:uid="{00000000-0004-0000-0600-000014000000}"/>
    <hyperlink ref="R322" r:id="rId22" display="mailto:jpad17officialchannel@gmail.com" xr:uid="{00000000-0004-0000-0600-000015000000}"/>
    <hyperlink ref="R342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B12" sqref="B12"/>
    </sheetView>
  </sheetViews>
  <sheetFormatPr defaultRowHeight="14.4" x14ac:dyDescent="0.3"/>
  <cols>
    <col min="1" max="1" width="24.33203125" customWidth="1"/>
    <col min="2" max="2" width="28.33203125" customWidth="1"/>
  </cols>
  <sheetData>
    <row r="1" spans="1:3" x14ac:dyDescent="0.3">
      <c r="A1" s="2"/>
    </row>
    <row r="2" spans="1:3" x14ac:dyDescent="0.3">
      <c r="A2" t="s">
        <v>727</v>
      </c>
    </row>
    <row r="3" spans="1:3" x14ac:dyDescent="0.3">
      <c r="A3" t="s">
        <v>728</v>
      </c>
    </row>
    <row r="4" spans="1:3" x14ac:dyDescent="0.3">
      <c r="A4" t="s">
        <v>729</v>
      </c>
      <c r="B4" s="7" t="s">
        <v>730</v>
      </c>
    </row>
    <row r="5" spans="1:3" x14ac:dyDescent="0.3">
      <c r="A5" t="s">
        <v>731</v>
      </c>
    </row>
    <row r="6" spans="1:3" x14ac:dyDescent="0.3">
      <c r="A6" t="s">
        <v>732</v>
      </c>
    </row>
    <row r="7" spans="1:3" x14ac:dyDescent="0.3">
      <c r="A7" t="s">
        <v>733</v>
      </c>
    </row>
    <row r="8" spans="1:3" x14ac:dyDescent="0.3">
      <c r="A8" t="s">
        <v>734</v>
      </c>
    </row>
    <row r="9" spans="1:3" x14ac:dyDescent="0.3">
      <c r="A9" t="s">
        <v>735</v>
      </c>
    </row>
    <row r="10" spans="1:3" x14ac:dyDescent="0.3">
      <c r="A10" t="s">
        <v>736</v>
      </c>
      <c r="B10" t="s">
        <v>737</v>
      </c>
    </row>
    <row r="11" spans="1:3" x14ac:dyDescent="0.3">
      <c r="A11" t="s">
        <v>764</v>
      </c>
    </row>
    <row r="12" spans="1:3" x14ac:dyDescent="0.3">
      <c r="A12" t="s">
        <v>879</v>
      </c>
      <c r="B12" t="s">
        <v>881</v>
      </c>
      <c r="C12" t="s">
        <v>880</v>
      </c>
    </row>
  </sheetData>
  <hyperlinks>
    <hyperlink ref="B4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sqref="A1:D5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875</v>
      </c>
      <c r="B1">
        <v>1000</v>
      </c>
      <c r="C1" t="s">
        <v>874</v>
      </c>
      <c r="D1" t="s">
        <v>864</v>
      </c>
    </row>
    <row r="2" spans="1:4" x14ac:dyDescent="0.3">
      <c r="A2" t="s">
        <v>58</v>
      </c>
      <c r="B2">
        <v>700</v>
      </c>
      <c r="C2" t="s">
        <v>874</v>
      </c>
      <c r="D2" t="s">
        <v>870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2020-08-05T09:03:58Z</dcterms:modified>
</cp:coreProperties>
</file>