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entenjob\documenten\"/>
    </mc:Choice>
  </mc:AlternateContent>
  <xr:revisionPtr revIDLastSave="0" documentId="13_ncr:1_{70FD8A1D-30EE-4304-8D27-D7CD45338898}" xr6:coauthVersionLast="43" xr6:coauthVersionMax="43" xr10:uidLastSave="{00000000-0000-0000-0000-000000000000}"/>
  <bookViews>
    <workbookView xWindow="-108" yWindow="-108" windowWidth="23256" windowHeight="12576" xr2:uid="{2D80A859-FA5B-41DB-B500-056BB7FDDC2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E21" i="1" l="1"/>
  <c r="C21" i="1"/>
  <c r="C18" i="1"/>
  <c r="C16" i="1"/>
  <c r="C15" i="1"/>
  <c r="C14" i="1"/>
  <c r="A24" i="1" l="1"/>
  <c r="A23" i="1"/>
  <c r="C2" i="1"/>
  <c r="D2" i="1" s="1"/>
  <c r="E3" i="1" s="1"/>
  <c r="F3" i="1" l="1"/>
  <c r="A6" i="1" s="1"/>
  <c r="C6" i="1" s="1"/>
  <c r="A5" i="1"/>
  <c r="C5" i="1" s="1"/>
  <c r="B8" i="1" s="1"/>
  <c r="B11" i="1" s="1"/>
  <c r="B23" i="1" s="1"/>
  <c r="C23" i="1" s="1"/>
  <c r="B9" i="1" l="1"/>
  <c r="B12" i="1" s="1"/>
  <c r="B24" i="1" s="1"/>
  <c r="C24" i="1" s="1"/>
</calcChain>
</file>

<file path=xl/sharedStrings.xml><?xml version="1.0" encoding="utf-8"?>
<sst xmlns="http://schemas.openxmlformats.org/spreadsheetml/2006/main" count="47" uniqueCount="33">
  <si>
    <t>euro per dag</t>
  </si>
  <si>
    <t>aantal cameras</t>
  </si>
  <si>
    <t>goedkoopste</t>
  </si>
  <si>
    <t>https://www.amazon.de/%C3%9Cberwachungskamera-Jennov-Video%C3%BCberwachung-Bewegungserkennung-Unterst%C3%BCtzung/dp/B07SVYJ76M/ref=sr_1_250?__mk_nl_NL=%C3%85M%C3%85%C5%BD%C3%95%C3%91&amp;crid=22Q1LGFHIMMDH&amp;keywords=ip+camera+poe&amp;qid=1565694794&amp;s=ce-de&amp;sprefix=ip+camera+poe%2Celectronics%2C151&amp;sr=1-250</t>
  </si>
  <si>
    <t>prijs/stuk</t>
  </si>
  <si>
    <t>totale prijs</t>
  </si>
  <si>
    <t>https://www.amazon.de/Evtevision-%C3%9Cberwachungskamera-Nachtsicht-Sicherheitskamera-Bewegungserkennung/dp/B079DNKCKH/ref=sr_1_226?__mk_nl_NL=%C3%85M%C3%85%C5%BD%C3%95%C3%91&amp;crid=22Q1LGFHIMMDH&amp;keywords=ip%2Bcamera%2Bpoe&amp;qid=1565694988&amp;s=ce-de&amp;sprefix=ip%2Bcamera%2Bpoe%2Celectronics%2C151&amp;sr=1-226&amp;th=1</t>
  </si>
  <si>
    <t>https://www.amazon.de/RevoTech%C2%AE-Weitwinkel-wasserdicht-Nachtvision-Sicherheit/dp/B07GWW6798/ref=sr_1_216?__mk_nl_NL=%C3%85M%C3%85%C5%BD%C3%95%C3%91&amp;crid=22Q1LGFHIMMDH&amp;keywords=ip+camera+poe&amp;qid=1565695326&amp;s=ce-de&amp;sprefix=ip+camera+poe%2Celectronics%2C151&amp;sr=1-216</t>
  </si>
  <si>
    <t>https://www.amazon.de/ZNECVM-AutoFocus-Security-Surveillance-Detection/dp/B07N12CQ6V/ref=sr_1_92?__mk_nl_NL=%C3%85M%C3%85%C5%BD%C3%95%C3%91&amp;crid=22Q1LGFHIMMDH&amp;keywords=ip+camera+poe&amp;qid=1565695806&amp;s=ce-de&amp;sprefix=ip+camera+poe%2Celectronics%2C151&amp;sr=1-92</t>
  </si>
  <si>
    <t>prijs 4g/mb</t>
  </si>
  <si>
    <t>https://www.prepaidsimkaarten.be/data-simkaart/</t>
  </si>
  <si>
    <t>eenmalige kost</t>
  </si>
  <si>
    <t>https://www.amazon.de/Reolink-%C3%9Cberwachungskamera-wiederaufladbarer-2-Wege-Audio-WLAN-tauglich/dp/B07JFWRHN3/ref=sr_1_5?__mk_nl_NL=%C3%85M%C3%85%C5%BD%C3%95%C3%91&amp;keywords=ip+kamera+4g&amp;qid=1565703335&amp;s=gateway&amp;sr=8-5</t>
  </si>
  <si>
    <t>foto per min</t>
  </si>
  <si>
    <t>foto per uur</t>
  </si>
  <si>
    <t>foto per dag</t>
  </si>
  <si>
    <t>KB/foto</t>
  </si>
  <si>
    <t>KB/dag</t>
  </si>
  <si>
    <t>https://www2.telenet.be/nl/tarieven/mobile/</t>
  </si>
  <si>
    <t>Telenet</t>
  </si>
  <si>
    <t>Prepaid data kaarten</t>
  </si>
  <si>
    <t>MB/dag</t>
  </si>
  <si>
    <t>aantal dagen</t>
  </si>
  <si>
    <t>prijs/camera</t>
  </si>
  <si>
    <t>aantal camera's</t>
  </si>
  <si>
    <t>prijs/SIM</t>
  </si>
  <si>
    <t>jaarlijkse kost</t>
  </si>
  <si>
    <t>prijs/maand</t>
  </si>
  <si>
    <t>totale kost</t>
  </si>
  <si>
    <t>4g camera</t>
  </si>
  <si>
    <t>https://www.amazon.de/Reolink-%C3%9Cberwachungskamera-Kartenteckplatz-Bewegungserkennung-RLC-410-5MP/dp/B07C75C47B/ref=sr_1_1_sspa?__mk_nl_NL=%C3%85M%C3%85%C5%BD%C3%95%C3%91&amp;crid=XYM3084OP9W3&amp;keywords=ip+kamera+poe+outdoor&amp;qid=1565949723&amp;s=gateway&amp;sprefix=ip+kamera+poe%2Caps%2C143&amp;sr=8-1-spons&amp;psc=1&amp;spLa=ZW5jcnlwdGVkUXVhbGlmaWVyPUEyQkZUVFdDTTJRS0VKJmVuY3J5cHRlZElkPUEwNDEyNDA0MjhWVUFZM0NQOVpVRyZlbmNyeXB0ZWRBZElkPUEwNjA0OTAzWkVRVThSWURFQTdOJndpZGdldE5hbWU9c3BfYXRmJmFjdGlvbj1jbGlja1JlZGlyZWN0JmRvTm90TG9nQ2xpY2s9dHJ1ZQ==</t>
  </si>
  <si>
    <t>4G camera's zijn op batterij, waardoor FTP upload niet mogelijk is</t>
  </si>
  <si>
    <t>FTP upload is enkel mogelijk bij PoE camera's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</si>
</sst>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2" borderId="0" xfId="0" applyFill="1"/>
    <xf numFmtId="0" fontId="4" fillId="0" borderId="0" xfId="0" applyFont="1"/>
    <xf numFmtId="0" fontId="0" fillId="0" borderId="0" xfId="0" applyFill="1"/>
    <xf numFmtId="165" fontId="0" fillId="0" borderId="0" xfId="0" applyNumberFormat="1" applyFill="1"/>
    <xf numFmtId="165" fontId="0" fillId="0" borderId="0" xfId="0" applyNumberFormat="1"/>
    <xf numFmtId="164" fontId="0" fillId="2" borderId="0" xfId="0" applyNumberFormat="1" applyFill="1"/>
    <xf numFmtId="11" fontId="0" fillId="0" borderId="0" xfId="0" applyNumberFormat="1"/>
    <xf numFmtId="0" fontId="2" fillId="2" borderId="0" xfId="1" applyFill="1"/>
    <xf numFmtId="0" fontId="3" fillId="0" borderId="0" xfId="0" applyFont="1"/>
    <xf numFmtId="0" fontId="3" fillId="2" borderId="0" xfId="0" applyFont="1" applyFill="1"/>
    <xf numFmtId="44" fontId="0" fillId="0" borderId="0" xfId="0" applyNumberFormat="1"/>
    <xf numFmtId="165" fontId="3" fillId="2" borderId="0" xfId="0" applyNumberFormat="1" applyFont="1" applyFill="1"/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2.telenet.be/nl/tarieven/mobile/" TargetMode="External"/><Relationship Id="rId13" Type="http://schemas.openxmlformats.org/officeDocument/2006/relationships/hyperlink" Target="https://www.prepaidsimkaarten.be/data-simkaart/" TargetMode="External"/><Relationship Id="rId3" Type="http://schemas.openxmlformats.org/officeDocument/2006/relationships/hyperlink" Target="https://www.amazon.de/RevoTech%C2%AE-Weitwinkel-wasserdicht-Nachtvision-Sicherheit/dp/B07GWW6798/ref=sr_1_216?__mk_nl_NL=%C3%85M%C3%85%C5%BD%C3%95%C3%91&amp;crid=22Q1LGFHIMMDH&amp;keywords=ip+camera+poe&amp;qid=1565695326&amp;s=ce-de&amp;sprefix=ip+camera+poe%2Celectronics%2C151&amp;sr=1-216" TargetMode="External"/><Relationship Id="rId7" Type="http://schemas.openxmlformats.org/officeDocument/2006/relationships/hyperlink" Target="https://www.prepaidsimkaarten.be/data-simkaart/" TargetMode="External"/><Relationship Id="rId12" Type="http://schemas.openxmlformats.org/officeDocument/2006/relationships/hyperlink" Target="https://www2.telenet.be/nl/tarieven/mobile/" TargetMode="External"/><Relationship Id="rId2" Type="http://schemas.openxmlformats.org/officeDocument/2006/relationships/hyperlink" Target="https://www.amazon.de/Evtevision-%C3%9Cberwachungskamera-Nachtsicht-Sicherheitskamera-Bewegungserkennung/dp/B079DNKCKH/ref=sr_1_226?__mk_nl_NL=%C3%85M%C3%85%C5%BD%C3%95%C3%91&amp;crid=22Q1LGFHIMMDH&amp;keywords=ip%2Bcamera%2Bpoe&amp;qid=1565694988&amp;s=ce-de&amp;sprefix=ip%2Bcamera%2Bpoe%2Celectronics%2C151&amp;sr=1-226&amp;th=1" TargetMode="External"/><Relationship Id="rId1" Type="http://schemas.openxmlformats.org/officeDocument/2006/relationships/hyperlink" Target="https://www.amazon.de/%C3%9Cberwachungskamera-Jennov-Video%C3%BCberwachung-Bewegungserkennung-Unterst%C3%BCtzung/dp/B07SVYJ76M/ref=sr_1_250?__mk_nl_NL=%C3%85M%C3%85%C5%BD%C3%95%C3%91&amp;crid=22Q1LGFHIMMDH&amp;keywords=ip+camera+poe&amp;qid=1565694794&amp;s=ce-de&amp;sprefix=ip+camera+poe%2Celectronics%2C151&amp;sr=1-250" TargetMode="External"/><Relationship Id="rId6" Type="http://schemas.openxmlformats.org/officeDocument/2006/relationships/hyperlink" Target="https://www2.telenet.be/nl/tarieven/mobile/" TargetMode="External"/><Relationship Id="rId11" Type="http://schemas.openxmlformats.org/officeDocument/2006/relationships/hyperlink" Target="https://www.prepaidsimkaarten.be/data-simkaart/" TargetMode="External"/><Relationship Id="rId5" Type="http://schemas.openxmlformats.org/officeDocument/2006/relationships/hyperlink" Target="https://www.amazon.de/Reolink-%C3%9Cberwachungskamera-wiederaufladbarer-2-Wege-Audio-WLAN-tauglich/dp/B07JFWRHN3/ref=sr_1_5?__mk_nl_NL=%C3%85M%C3%85%C5%BD%C3%95%C3%91&amp;keywords=ip+kamera+4g&amp;qid=1565703335&amp;s=gateway&amp;sr=8-5" TargetMode="External"/><Relationship Id="rId10" Type="http://schemas.openxmlformats.org/officeDocument/2006/relationships/hyperlink" Target="https://www2.telenet.be/nl/tarieven/mobile/" TargetMode="External"/><Relationship Id="rId4" Type="http://schemas.openxmlformats.org/officeDocument/2006/relationships/hyperlink" Target="https://www.amazon.de/ZNECVM-AutoFocus-Security-Surveillance-Detection/dp/B07N12CQ6V/ref=sr_1_92?__mk_nl_NL=%C3%85M%C3%85%C5%BD%C3%95%C3%91&amp;crid=22Q1LGFHIMMDH&amp;keywords=ip+camera+poe&amp;qid=1565695806&amp;s=ce-de&amp;sprefix=ip+camera+poe%2Celectronics%2C151&amp;sr=1-92" TargetMode="External"/><Relationship Id="rId9" Type="http://schemas.openxmlformats.org/officeDocument/2006/relationships/hyperlink" Target="https://www.prepaidsimkaarten.be/data-simkaart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FF3A-2FA1-4E86-81C9-C751CD62535F}">
  <dimension ref="A1:L28"/>
  <sheetViews>
    <sheetView tabSelected="1" zoomScale="102" zoomScaleNormal="102" workbookViewId="0">
      <selection activeCell="E28" sqref="E28"/>
    </sheetView>
  </sheetViews>
  <sheetFormatPr defaultRowHeight="14.4" x14ac:dyDescent="0.3"/>
  <cols>
    <col min="1" max="1" width="14.44140625" bestFit="1" customWidth="1"/>
    <col min="2" max="3" width="14" bestFit="1" customWidth="1"/>
    <col min="4" max="4" width="11.21875" bestFit="1" customWidth="1"/>
    <col min="5" max="5" width="19.21875" bestFit="1" customWidth="1"/>
    <col min="6" max="6" width="11.5546875" bestFit="1" customWidth="1"/>
    <col min="7" max="7" width="11.109375" bestFit="1" customWidth="1"/>
    <col min="8" max="8" width="10.109375" bestFit="1" customWidth="1"/>
    <col min="9" max="9" width="16.6640625" bestFit="1" customWidth="1"/>
    <col min="11" max="11" width="18.6640625" bestFit="1" customWidth="1"/>
  </cols>
  <sheetData>
    <row r="1" spans="1:12" s="4" customFormat="1" x14ac:dyDescent="0.3">
      <c r="A1" s="13" t="s">
        <v>16</v>
      </c>
      <c r="B1" s="13" t="s">
        <v>13</v>
      </c>
      <c r="C1" s="13" t="s">
        <v>14</v>
      </c>
      <c r="D1" s="13" t="s">
        <v>15</v>
      </c>
      <c r="E1" s="13" t="s">
        <v>17</v>
      </c>
      <c r="F1" s="13" t="s">
        <v>21</v>
      </c>
    </row>
    <row r="2" spans="1:12" x14ac:dyDescent="0.3">
      <c r="A2">
        <v>700</v>
      </c>
      <c r="B2">
        <v>2</v>
      </c>
      <c r="C2">
        <f>60*B2</f>
        <v>120</v>
      </c>
      <c r="D2" s="5">
        <f>C2*12</f>
        <v>1440</v>
      </c>
      <c r="E2" s="1"/>
      <c r="H2" s="10"/>
      <c r="L2" s="2"/>
    </row>
    <row r="3" spans="1:12" x14ac:dyDescent="0.3">
      <c r="E3" s="4">
        <f>D2*A2</f>
        <v>1008000</v>
      </c>
      <c r="F3" s="4">
        <f>E3/1000</f>
        <v>1008</v>
      </c>
      <c r="L3" s="2"/>
    </row>
    <row r="4" spans="1:12" s="4" customFormat="1" x14ac:dyDescent="0.3">
      <c r="A4" s="13" t="s">
        <v>21</v>
      </c>
      <c r="B4" s="13" t="s">
        <v>9</v>
      </c>
      <c r="C4" s="13" t="s">
        <v>0</v>
      </c>
    </row>
    <row r="5" spans="1:12" s="6" customFormat="1" x14ac:dyDescent="0.3">
      <c r="A5" s="6">
        <f>E3/1000</f>
        <v>1008</v>
      </c>
      <c r="B5" s="8">
        <v>0.1</v>
      </c>
      <c r="C5" s="7">
        <f>A5*B5</f>
        <v>100.80000000000001</v>
      </c>
      <c r="E5" s="12" t="s">
        <v>19</v>
      </c>
      <c r="F5" s="2" t="s">
        <v>18</v>
      </c>
    </row>
    <row r="6" spans="1:12" s="6" customFormat="1" x14ac:dyDescent="0.3">
      <c r="A6" s="6">
        <f>F3</f>
        <v>1008</v>
      </c>
      <c r="B6" s="7">
        <v>8.8999999999999999E-3</v>
      </c>
      <c r="C6" s="7">
        <f>A6*B6</f>
        <v>8.9711999999999996</v>
      </c>
      <c r="E6" s="12" t="s">
        <v>20</v>
      </c>
      <c r="F6" s="2" t="s">
        <v>10</v>
      </c>
    </row>
    <row r="7" spans="1:12" s="4" customFormat="1" x14ac:dyDescent="0.3">
      <c r="A7" s="13" t="s">
        <v>22</v>
      </c>
      <c r="B7" s="13" t="s">
        <v>23</v>
      </c>
      <c r="F7" s="9"/>
      <c r="H7" s="9"/>
    </row>
    <row r="8" spans="1:12" x14ac:dyDescent="0.3">
      <c r="A8">
        <v>22</v>
      </c>
      <c r="B8" s="8">
        <f>C5*A8</f>
        <v>2217.6000000000004</v>
      </c>
      <c r="E8" s="12" t="s">
        <v>19</v>
      </c>
      <c r="F8" s="2" t="s">
        <v>18</v>
      </c>
      <c r="H8" s="3"/>
    </row>
    <row r="9" spans="1:12" x14ac:dyDescent="0.3">
      <c r="A9">
        <v>22</v>
      </c>
      <c r="B9" s="8">
        <f>A9*C6</f>
        <v>197.3664</v>
      </c>
      <c r="E9" s="12" t="s">
        <v>20</v>
      </c>
      <c r="F9" s="2" t="s">
        <v>10</v>
      </c>
      <c r="H9" s="3"/>
    </row>
    <row r="10" spans="1:12" s="4" customFormat="1" x14ac:dyDescent="0.3">
      <c r="A10" s="13" t="s">
        <v>24</v>
      </c>
      <c r="B10" s="15" t="s">
        <v>27</v>
      </c>
      <c r="F10" s="11"/>
      <c r="H10" s="9"/>
    </row>
    <row r="11" spans="1:12" x14ac:dyDescent="0.3">
      <c r="A11">
        <v>30</v>
      </c>
      <c r="B11" s="8">
        <f>A11*B8</f>
        <v>66528.000000000015</v>
      </c>
      <c r="E11" s="12" t="s">
        <v>19</v>
      </c>
      <c r="F11" s="2" t="s">
        <v>18</v>
      </c>
      <c r="H11" s="3"/>
    </row>
    <row r="12" spans="1:12" x14ac:dyDescent="0.3">
      <c r="A12">
        <v>30</v>
      </c>
      <c r="B12" s="8">
        <f>A12*B9</f>
        <v>5920.9920000000002</v>
      </c>
      <c r="E12" s="12" t="s">
        <v>20</v>
      </c>
      <c r="F12" s="2" t="s">
        <v>10</v>
      </c>
      <c r="H12" s="3"/>
    </row>
    <row r="13" spans="1:12" s="4" customFormat="1" x14ac:dyDescent="0.3">
      <c r="A13" s="13" t="s">
        <v>1</v>
      </c>
      <c r="B13" s="13" t="s">
        <v>4</v>
      </c>
      <c r="C13" s="13" t="s">
        <v>5</v>
      </c>
      <c r="D13" s="13" t="s">
        <v>25</v>
      </c>
      <c r="E13" s="13" t="s">
        <v>5</v>
      </c>
    </row>
    <row r="14" spans="1:12" x14ac:dyDescent="0.3">
      <c r="A14">
        <v>30</v>
      </c>
      <c r="B14" s="8">
        <v>30</v>
      </c>
      <c r="C14" s="8">
        <f>A14*B14</f>
        <v>900</v>
      </c>
      <c r="D14" s="14"/>
      <c r="E14" s="14"/>
      <c r="F14" s="12" t="s">
        <v>2</v>
      </c>
      <c r="G14" s="2" t="s">
        <v>3</v>
      </c>
    </row>
    <row r="15" spans="1:12" x14ac:dyDescent="0.3">
      <c r="B15" s="8">
        <v>44</v>
      </c>
      <c r="C15" s="8">
        <f>A14*B15</f>
        <v>1320</v>
      </c>
      <c r="G15" s="2" t="s">
        <v>6</v>
      </c>
    </row>
    <row r="16" spans="1:12" x14ac:dyDescent="0.3">
      <c r="B16" s="8">
        <v>50</v>
      </c>
      <c r="C16" s="8">
        <f>A14*B16</f>
        <v>1500</v>
      </c>
      <c r="G16" s="2" t="s">
        <v>7</v>
      </c>
    </row>
    <row r="17" spans="1:7" x14ac:dyDescent="0.3">
      <c r="B17" s="8">
        <v>70</v>
      </c>
      <c r="C17" s="8">
        <f>B17*A14</f>
        <v>2100</v>
      </c>
      <c r="G17" s="2" t="s">
        <v>30</v>
      </c>
    </row>
    <row r="18" spans="1:7" x14ac:dyDescent="0.3">
      <c r="B18" s="8">
        <v>150</v>
      </c>
      <c r="C18" s="8">
        <f>A14*B18</f>
        <v>4500</v>
      </c>
      <c r="G18" s="2" t="s">
        <v>8</v>
      </c>
    </row>
    <row r="20" spans="1:7" x14ac:dyDescent="0.3">
      <c r="F20" s="12" t="s">
        <v>29</v>
      </c>
    </row>
    <row r="21" spans="1:7" x14ac:dyDescent="0.3">
      <c r="B21" s="8">
        <v>300</v>
      </c>
      <c r="C21" s="8">
        <f>B21*A14</f>
        <v>9000</v>
      </c>
      <c r="D21" s="14">
        <v>25</v>
      </c>
      <c r="E21" s="14">
        <f>D21*A14</f>
        <v>750</v>
      </c>
      <c r="G21" s="2" t="s">
        <v>12</v>
      </c>
    </row>
    <row r="22" spans="1:7" s="4" customFormat="1" x14ac:dyDescent="0.3">
      <c r="A22" s="13" t="s">
        <v>11</v>
      </c>
      <c r="B22" s="13" t="s">
        <v>26</v>
      </c>
      <c r="C22" s="15" t="s">
        <v>28</v>
      </c>
    </row>
    <row r="23" spans="1:7" x14ac:dyDescent="0.3">
      <c r="A23" s="8">
        <f>C21+E21</f>
        <v>9750</v>
      </c>
      <c r="B23" s="8">
        <f>B11*12</f>
        <v>798336.00000000023</v>
      </c>
      <c r="C23" s="16">
        <f>A23+B23</f>
        <v>808086.00000000023</v>
      </c>
      <c r="D23" s="3"/>
      <c r="E23" s="12" t="s">
        <v>19</v>
      </c>
      <c r="F23" s="2" t="s">
        <v>18</v>
      </c>
    </row>
    <row r="24" spans="1:7" x14ac:dyDescent="0.3">
      <c r="A24" s="8">
        <f>C21+E21</f>
        <v>9750</v>
      </c>
      <c r="B24" s="8">
        <f>B12*12</f>
        <v>71051.90400000001</v>
      </c>
      <c r="C24" s="16">
        <f>A24+B24</f>
        <v>80801.90400000001</v>
      </c>
      <c r="D24" s="3"/>
      <c r="E24" s="12" t="s">
        <v>20</v>
      </c>
      <c r="F24" s="2" t="s">
        <v>10</v>
      </c>
    </row>
    <row r="27" spans="1:7" x14ac:dyDescent="0.3">
      <c r="A27" t="s">
        <v>31</v>
      </c>
    </row>
    <row r="28" spans="1:7" x14ac:dyDescent="0.3">
      <c r="A28" t="s">
        <v>32</v>
      </c>
    </row>
  </sheetData>
  <hyperlinks>
    <hyperlink ref="G14" r:id="rId1" display="https://www.amazon.de/%C3%9Cberwachungskamera-Jennov-Video%C3%BCberwachung-Bewegungserkennung-Unterst%C3%BCtzung/dp/B07SVYJ76M/ref=sr_1_250?__mk_nl_NL=%C3%85M%C3%85%C5%BD%C3%95%C3%91&amp;crid=22Q1LGFHIMMDH&amp;keywords=ip+camera+poe&amp;qid=1565694794&amp;s=ce-de&amp;sprefix=ip+camera+poe%2Celectronics%2C151&amp;sr=1-250" xr:uid="{4A269511-3EF4-4F52-A100-E06269D0210F}"/>
    <hyperlink ref="G15" r:id="rId2" display="https://www.amazon.de/Evtevision-%C3%9Cberwachungskamera-Nachtsicht-Sicherheitskamera-Bewegungserkennung/dp/B079DNKCKH/ref=sr_1_226?__mk_nl_NL=%C3%85M%C3%85%C5%BD%C3%95%C3%91&amp;crid=22Q1LGFHIMMDH&amp;keywords=ip%2Bcamera%2Bpoe&amp;qid=1565694988&amp;s=ce-de&amp;sprefix=ip%2Bcamera%2Bpoe%2Celectronics%2C151&amp;sr=1-226&amp;th=1" xr:uid="{4738DD82-F60B-4596-A472-40BE8F6D1646}"/>
    <hyperlink ref="G16" r:id="rId3" display="https://www.amazon.de/RevoTech%C2%AE-Weitwinkel-wasserdicht-Nachtvision-Sicherheit/dp/B07GWW6798/ref=sr_1_216?__mk_nl_NL=%C3%85M%C3%85%C5%BD%C3%95%C3%91&amp;crid=22Q1LGFHIMMDH&amp;keywords=ip+camera+poe&amp;qid=1565695326&amp;s=ce-de&amp;sprefix=ip+camera+poe%2Celectronics%2C151&amp;sr=1-216" xr:uid="{50CAE772-1BC5-4F75-991C-884A0A7F3E19}"/>
    <hyperlink ref="G18" r:id="rId4" xr:uid="{2DECA890-6CDC-487C-9969-A6BB5E2C362C}"/>
    <hyperlink ref="G21" r:id="rId5" xr:uid="{C33FA800-6660-40AB-A98E-709D4E3371BC}"/>
    <hyperlink ref="F5" r:id="rId6" xr:uid="{6CB26FFD-8389-4F6C-AAA7-112E03DA4FDB}"/>
    <hyperlink ref="F6" r:id="rId7" xr:uid="{F4254DBC-938F-4923-BBD7-155A8522DF00}"/>
    <hyperlink ref="F8" r:id="rId8" xr:uid="{78B717B0-A6F9-43EA-A650-49CEEE0B3B7E}"/>
    <hyperlink ref="F9" r:id="rId9" xr:uid="{A4218AA2-9FC5-41DC-894D-0834B0F259D5}"/>
    <hyperlink ref="F11" r:id="rId10" xr:uid="{9AC34644-CB37-431F-83C7-8CAFA7D419DA}"/>
    <hyperlink ref="F12" r:id="rId11" xr:uid="{F58724B0-973F-4658-9BB1-B303FB993676}"/>
    <hyperlink ref="F23" r:id="rId12" xr:uid="{D2B4FD18-49DD-4D30-BF4D-40E96620BBD0}"/>
    <hyperlink ref="F24" r:id="rId13" xr:uid="{F6478E44-4BFD-47BA-90A0-9974D8098604}"/>
  </hyperlinks>
  <pageMargins left="0.7" right="0.7" top="0.75" bottom="0.75" header="0.3" footer="0.3"/>
  <pageSetup orientation="portrait" horizontalDpi="300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Arxus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De Bie</dc:creator>
  <cp:lastModifiedBy>Wouter Vanloocke</cp:lastModifiedBy>
  <dcterms:created xsi:type="dcterms:W3CDTF">2019-08-13T10:14:28Z</dcterms:created>
  <dcterms:modified xsi:type="dcterms:W3CDTF">2019-08-16T14:27:47Z</dcterms:modified>
</cp:coreProperties>
</file>