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out\Documents\GitHub\thesis\Model2\excel\results\"/>
    </mc:Choice>
  </mc:AlternateContent>
  <bookViews>
    <workbookView xWindow="240" yWindow="15" windowWidth="16095" windowHeight="9660"/>
  </bookViews>
  <sheets>
    <sheet name="pattern" sheetId="1" r:id="rId1"/>
    <sheet name="gen_pattern" sheetId="2" r:id="rId2"/>
    <sheet name="objective" sheetId="3" r:id="rId3"/>
    <sheet name="balance" sheetId="4" r:id="rId4"/>
  </sheets>
  <calcPr calcId="162913"/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2" i="1"/>
  <c r="H170" i="1"/>
  <c r="H171" i="1" s="1"/>
  <c r="E170" i="1"/>
  <c r="D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G164" i="1" l="1"/>
  <c r="G158" i="1"/>
  <c r="G154" i="1"/>
  <c r="G150" i="1"/>
  <c r="G144" i="1"/>
  <c r="G140" i="1"/>
  <c r="G136" i="1"/>
  <c r="G130" i="1"/>
  <c r="G122" i="1"/>
  <c r="G116" i="1"/>
  <c r="G110" i="1"/>
  <c r="G106" i="1"/>
  <c r="G100" i="1"/>
  <c r="G92" i="1"/>
  <c r="G88" i="1"/>
  <c r="G82" i="1"/>
  <c r="G76" i="1"/>
  <c r="G70" i="1"/>
  <c r="G64" i="1"/>
  <c r="G58" i="1"/>
  <c r="G52" i="1"/>
  <c r="G46" i="1"/>
  <c r="G38" i="1"/>
  <c r="G32" i="1"/>
  <c r="G28" i="1"/>
  <c r="G24" i="1"/>
  <c r="G18" i="1"/>
  <c r="G12" i="1"/>
  <c r="G4" i="1"/>
  <c r="G157" i="1"/>
  <c r="G125" i="1"/>
  <c r="G119" i="1"/>
  <c r="G115" i="1"/>
  <c r="G111" i="1"/>
  <c r="G109" i="1"/>
  <c r="G105" i="1"/>
  <c r="G101" i="1"/>
  <c r="G99" i="1"/>
  <c r="G95" i="1"/>
  <c r="G91" i="1"/>
  <c r="G87" i="1"/>
  <c r="G83" i="1"/>
  <c r="G81" i="1"/>
  <c r="G77" i="1"/>
  <c r="G73" i="1"/>
  <c r="G71" i="1"/>
  <c r="G67" i="1"/>
  <c r="G63" i="1"/>
  <c r="G61" i="1"/>
  <c r="G57" i="1"/>
  <c r="G47" i="1"/>
  <c r="G43" i="1"/>
  <c r="G39" i="1"/>
  <c r="G35" i="1"/>
  <c r="G31" i="1"/>
  <c r="G27" i="1"/>
  <c r="G25" i="1"/>
  <c r="G21" i="1"/>
  <c r="G17" i="1"/>
  <c r="G13" i="1"/>
  <c r="G9" i="1"/>
  <c r="G7" i="1"/>
  <c r="G3" i="1"/>
  <c r="G168" i="1"/>
  <c r="G162" i="1"/>
  <c r="G160" i="1"/>
  <c r="G156" i="1"/>
  <c r="G152" i="1"/>
  <c r="G146" i="1"/>
  <c r="G142" i="1"/>
  <c r="G134" i="1"/>
  <c r="G128" i="1"/>
  <c r="G124" i="1"/>
  <c r="G118" i="1"/>
  <c r="G112" i="1"/>
  <c r="G104" i="1"/>
  <c r="G98" i="1"/>
  <c r="G94" i="1"/>
  <c r="G86" i="1"/>
  <c r="G80" i="1"/>
  <c r="G74" i="1"/>
  <c r="G68" i="1"/>
  <c r="G62" i="1"/>
  <c r="G56" i="1"/>
  <c r="G50" i="1"/>
  <c r="G44" i="1"/>
  <c r="G40" i="1"/>
  <c r="G34" i="1"/>
  <c r="G26" i="1"/>
  <c r="G22" i="1"/>
  <c r="G16" i="1"/>
  <c r="G10" i="1"/>
  <c r="G6" i="1"/>
  <c r="G169" i="1"/>
  <c r="G167" i="1"/>
  <c r="G165" i="1"/>
  <c r="G163" i="1"/>
  <c r="G161" i="1"/>
  <c r="G159" i="1"/>
  <c r="G155" i="1"/>
  <c r="G153" i="1"/>
  <c r="G151" i="1"/>
  <c r="G149" i="1"/>
  <c r="G147" i="1"/>
  <c r="G145" i="1"/>
  <c r="G143" i="1"/>
  <c r="G141" i="1"/>
  <c r="G139" i="1"/>
  <c r="G137" i="1"/>
  <c r="G135" i="1"/>
  <c r="G133" i="1"/>
  <c r="G131" i="1"/>
  <c r="G129" i="1"/>
  <c r="G127" i="1"/>
  <c r="G123" i="1"/>
  <c r="G121" i="1"/>
  <c r="G117" i="1"/>
  <c r="G113" i="1"/>
  <c r="G107" i="1"/>
  <c r="G103" i="1"/>
  <c r="G97" i="1"/>
  <c r="G93" i="1"/>
  <c r="G89" i="1"/>
  <c r="G85" i="1"/>
  <c r="G79" i="1"/>
  <c r="G75" i="1"/>
  <c r="G69" i="1"/>
  <c r="G65" i="1"/>
  <c r="G59" i="1"/>
  <c r="G55" i="1"/>
  <c r="G53" i="1"/>
  <c r="G51" i="1"/>
  <c r="G49" i="1"/>
  <c r="G45" i="1"/>
  <c r="G41" i="1"/>
  <c r="G37" i="1"/>
  <c r="G33" i="1"/>
  <c r="G29" i="1"/>
  <c r="G23" i="1"/>
  <c r="G19" i="1"/>
  <c r="G15" i="1"/>
  <c r="G11" i="1"/>
  <c r="G5" i="1"/>
  <c r="G166" i="1"/>
  <c r="G148" i="1"/>
  <c r="G138" i="1"/>
  <c r="G132" i="1"/>
  <c r="G126" i="1"/>
  <c r="G120" i="1"/>
  <c r="G114" i="1"/>
  <c r="G108" i="1"/>
  <c r="G102" i="1"/>
  <c r="G96" i="1"/>
  <c r="G90" i="1"/>
  <c r="G84" i="1"/>
  <c r="G78" i="1"/>
  <c r="G72" i="1"/>
  <c r="G66" i="1"/>
  <c r="G60" i="1"/>
  <c r="G54" i="1"/>
  <c r="G48" i="1"/>
  <c r="G42" i="1"/>
  <c r="G36" i="1"/>
  <c r="G30" i="1"/>
  <c r="G20" i="1"/>
  <c r="G14" i="1"/>
  <c r="G8" i="1"/>
  <c r="G2" i="1"/>
</calcChain>
</file>

<file path=xl/sharedStrings.xml><?xml version="1.0" encoding="utf-8"?>
<sst xmlns="http://schemas.openxmlformats.org/spreadsheetml/2006/main" count="366" uniqueCount="23">
  <si>
    <t>BEL_dem</t>
  </si>
  <si>
    <t>BEL_dem_ref</t>
  </si>
  <si>
    <t>BEL</t>
  </si>
  <si>
    <t>P</t>
  </si>
  <si>
    <t>T</t>
  </si>
  <si>
    <t>Z</t>
  </si>
  <si>
    <t>BEL_Z</t>
  </si>
  <si>
    <t>CCGT</t>
  </si>
  <si>
    <t>Coal</t>
  </si>
  <si>
    <t>Nuclear</t>
  </si>
  <si>
    <t>OCGT</t>
  </si>
  <si>
    <t>PV</t>
  </si>
  <si>
    <t>WIND_OFF</t>
  </si>
  <si>
    <t>WIND_ON</t>
  </si>
  <si>
    <t>C</t>
  </si>
  <si>
    <t>Y</t>
  </si>
  <si>
    <t>totalcost</t>
  </si>
  <si>
    <t>Type</t>
  </si>
  <si>
    <t>L</t>
  </si>
  <si>
    <t>price_av</t>
  </si>
  <si>
    <t>price*dem</t>
  </si>
  <si>
    <t>balance</t>
  </si>
  <si>
    <t>750&amp;8000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</si>
</sst>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1" fillId="0" borderId="3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pattern!$D$1</c:f>
              <c:strCache>
                <c:ptCount val="1"/>
                <c:pt idx="0">
                  <c:v>BEL_dem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pattern!$D$2:$D$169</c:f>
              <c:numCache>
                <c:formatCode>General</c:formatCode>
                <c:ptCount val="168"/>
                <c:pt idx="0">
                  <c:v>7564.4806304165704</c:v>
                </c:pt>
                <c:pt idx="1">
                  <c:v>7130.66691644811</c:v>
                </c:pt>
                <c:pt idx="2">
                  <c:v>6741.0078681154</c:v>
                </c:pt>
                <c:pt idx="3">
                  <c:v>6536.4368677407301</c:v>
                </c:pt>
                <c:pt idx="4">
                  <c:v>6534.9381790932903</c:v>
                </c:pt>
                <c:pt idx="5">
                  <c:v>6627.1075309104499</c:v>
                </c:pt>
                <c:pt idx="6">
                  <c:v>7056.4818284001503</c:v>
                </c:pt>
                <c:pt idx="7">
                  <c:v>7385.1778697522896</c:v>
                </c:pt>
                <c:pt idx="8">
                  <c:v>7717.5908579992501</c:v>
                </c:pt>
                <c:pt idx="9">
                  <c:v>8079.6497029818902</c:v>
                </c:pt>
                <c:pt idx="10">
                  <c:v>8495.9815453880001</c:v>
                </c:pt>
                <c:pt idx="11">
                  <c:v>8699.9127434637394</c:v>
                </c:pt>
                <c:pt idx="12">
                  <c:v>8693.9325413681909</c:v>
                </c:pt>
                <c:pt idx="13">
                  <c:v>8597.7956531853106</c:v>
                </c:pt>
                <c:pt idx="14">
                  <c:v>8471.7933186971204</c:v>
                </c:pt>
                <c:pt idx="15">
                  <c:v>8343.9246784711304</c:v>
                </c:pt>
                <c:pt idx="16">
                  <c:v>8194.2864653899305</c:v>
                </c:pt>
                <c:pt idx="17">
                  <c:v>7989.4522406002898</c:v>
                </c:pt>
                <c:pt idx="18">
                  <c:v>7853.48028876439</c:v>
                </c:pt>
                <c:pt idx="19">
                  <c:v>7849.4044498369603</c:v>
                </c:pt>
                <c:pt idx="20">
                  <c:v>7963.3757961783404</c:v>
                </c:pt>
                <c:pt idx="21">
                  <c:v>7824.9494162723804</c:v>
                </c:pt>
                <c:pt idx="22">
                  <c:v>7792.3427048529602</c:v>
                </c:pt>
                <c:pt idx="23">
                  <c:v>7727.1292820140998</c:v>
                </c:pt>
                <c:pt idx="24">
                  <c:v>7596.7024363363898</c:v>
                </c:pt>
                <c:pt idx="25">
                  <c:v>7162.8887223679303</c:v>
                </c:pt>
                <c:pt idx="26">
                  <c:v>6788.9659048332696</c:v>
                </c:pt>
                <c:pt idx="27">
                  <c:v>6557.4185088047998</c:v>
                </c:pt>
                <c:pt idx="28">
                  <c:v>6492.97489696516</c:v>
                </c:pt>
                <c:pt idx="29">
                  <c:v>6574.6534282502798</c:v>
                </c:pt>
                <c:pt idx="30">
                  <c:v>6855.6575496440601</c:v>
                </c:pt>
                <c:pt idx="31">
                  <c:v>7397.3219139126304</c:v>
                </c:pt>
                <c:pt idx="32">
                  <c:v>7632.1656050955398</c:v>
                </c:pt>
                <c:pt idx="33">
                  <c:v>7909.8470795550902</c:v>
                </c:pt>
                <c:pt idx="34">
                  <c:v>8047.2690162343797</c:v>
                </c:pt>
                <c:pt idx="35">
                  <c:v>8342.7068237221101</c:v>
                </c:pt>
                <c:pt idx="36">
                  <c:v>8384.4328178608703</c:v>
                </c:pt>
                <c:pt idx="37">
                  <c:v>8365.4635657466006</c:v>
                </c:pt>
                <c:pt idx="38">
                  <c:v>8286.4142213522391</c:v>
                </c:pt>
                <c:pt idx="39">
                  <c:v>8206.6515908958299</c:v>
                </c:pt>
                <c:pt idx="40">
                  <c:v>8101.92079576994</c:v>
                </c:pt>
                <c:pt idx="41">
                  <c:v>7957.6273226304802</c:v>
                </c:pt>
                <c:pt idx="42">
                  <c:v>7854.6867607643098</c:v>
                </c:pt>
                <c:pt idx="43">
                  <c:v>7851.8173938368</c:v>
                </c:pt>
                <c:pt idx="44">
                  <c:v>8116.2420382165601</c:v>
                </c:pt>
                <c:pt idx="45">
                  <c:v>7834.6011922717498</c:v>
                </c:pt>
                <c:pt idx="46">
                  <c:v>7811.6462568516899</c:v>
                </c:pt>
                <c:pt idx="47">
                  <c:v>7765.7363860115602</c:v>
                </c:pt>
                <c:pt idx="48">
                  <c:v>7673.9166443312997</c:v>
                </c:pt>
                <c:pt idx="49">
                  <c:v>7290.27725739978</c:v>
                </c:pt>
                <c:pt idx="50">
                  <c:v>6923.0985387785704</c:v>
                </c:pt>
                <c:pt idx="51">
                  <c:v>6763.4881978269004</c:v>
                </c:pt>
                <c:pt idx="52">
                  <c:v>6721.5249156987602</c:v>
                </c:pt>
                <c:pt idx="53">
                  <c:v>6816.6916448107904</c:v>
                </c:pt>
                <c:pt idx="54">
                  <c:v>7138.1603596852801</c:v>
                </c:pt>
                <c:pt idx="55">
                  <c:v>7478.7001494272499</c:v>
                </c:pt>
                <c:pt idx="56">
                  <c:v>7797.7707006369401</c:v>
                </c:pt>
                <c:pt idx="57">
                  <c:v>8193.3064551422194</c:v>
                </c:pt>
                <c:pt idx="58">
                  <c:v>8594.3508486969804</c:v>
                </c:pt>
                <c:pt idx="59">
                  <c:v>8850.5516931545899</c:v>
                </c:pt>
                <c:pt idx="60">
                  <c:v>8853.2533185087104</c:v>
                </c:pt>
                <c:pt idx="61">
                  <c:v>8756.0593587097901</c:v>
                </c:pt>
                <c:pt idx="62">
                  <c:v>8624.2611342185301</c:v>
                </c:pt>
                <c:pt idx="63">
                  <c:v>8458.8845746636907</c:v>
                </c:pt>
                <c:pt idx="64">
                  <c:v>8252.0516164155506</c:v>
                </c:pt>
                <c:pt idx="65">
                  <c:v>7987.6823303814299</c:v>
                </c:pt>
                <c:pt idx="66">
                  <c:v>7955.8823529411802</c:v>
                </c:pt>
                <c:pt idx="67">
                  <c:v>8149.2131884601004</c:v>
                </c:pt>
                <c:pt idx="68">
                  <c:v>8341.7946796553006</c:v>
                </c:pt>
                <c:pt idx="69">
                  <c:v>7920.6631697264902</c:v>
                </c:pt>
                <c:pt idx="70">
                  <c:v>7815.14496094685</c:v>
                </c:pt>
                <c:pt idx="71">
                  <c:v>7772.7337942018803</c:v>
                </c:pt>
                <c:pt idx="72">
                  <c:v>7687.91146071194</c:v>
                </c:pt>
                <c:pt idx="73">
                  <c:v>7499.3443237167503</c:v>
                </c:pt>
                <c:pt idx="74">
                  <c:v>7052.7351067815698</c:v>
                </c:pt>
                <c:pt idx="75">
                  <c:v>6875.1405020606999</c:v>
                </c:pt>
                <c:pt idx="76">
                  <c:v>6790.4645934807004</c:v>
                </c:pt>
                <c:pt idx="77">
                  <c:v>6900.61820906707</c:v>
                </c:pt>
                <c:pt idx="78">
                  <c:v>7288.7785687523401</c:v>
                </c:pt>
                <c:pt idx="79">
                  <c:v>7302.4521222082003</c:v>
                </c:pt>
                <c:pt idx="80">
                  <c:v>7959.6290745597598</c:v>
                </c:pt>
                <c:pt idx="81">
                  <c:v>8248.1266391907102</c:v>
                </c:pt>
                <c:pt idx="82">
                  <c:v>8316.3169726489305</c:v>
                </c:pt>
                <c:pt idx="83">
                  <c:v>8340.2959910078698</c:v>
                </c:pt>
                <c:pt idx="84">
                  <c:v>8479.6740352191791</c:v>
                </c:pt>
                <c:pt idx="85">
                  <c:v>8221.8995878606202</c:v>
                </c:pt>
                <c:pt idx="86">
                  <c:v>8084.6369040364398</c:v>
                </c:pt>
                <c:pt idx="87">
                  <c:v>7976.11464968153</c:v>
                </c:pt>
                <c:pt idx="88">
                  <c:v>7861.2173482666403</c:v>
                </c:pt>
                <c:pt idx="89">
                  <c:v>7803.7715042421496</c:v>
                </c:pt>
                <c:pt idx="90">
                  <c:v>7765.5488947171198</c:v>
                </c:pt>
                <c:pt idx="91">
                  <c:v>7957.3810415886101</c:v>
                </c:pt>
                <c:pt idx="92">
                  <c:v>7960.3784188834798</c:v>
                </c:pt>
                <c:pt idx="93">
                  <c:v>7585.7062570251001</c:v>
                </c:pt>
                <c:pt idx="94">
                  <c:v>7399.1494364325199</c:v>
                </c:pt>
                <c:pt idx="95">
                  <c:v>7637.9744362090396</c:v>
                </c:pt>
                <c:pt idx="96">
                  <c:v>7658.3927447262604</c:v>
                </c:pt>
                <c:pt idx="97">
                  <c:v>7226.9985953967098</c:v>
                </c:pt>
                <c:pt idx="98">
                  <c:v>7030.2547770700603</c:v>
                </c:pt>
                <c:pt idx="99">
                  <c:v>6744.0052454102697</c:v>
                </c:pt>
                <c:pt idx="100">
                  <c:v>6587.3922817534703</c:v>
                </c:pt>
                <c:pt idx="101">
                  <c:v>6513.2071937055098</c:v>
                </c:pt>
                <c:pt idx="102">
                  <c:v>6629.3555638815997</c:v>
                </c:pt>
                <c:pt idx="103">
                  <c:v>6833.9265642562796</c:v>
                </c:pt>
                <c:pt idx="104">
                  <c:v>7271.7883437578203</c:v>
                </c:pt>
                <c:pt idx="105">
                  <c:v>7634.4930824927396</c:v>
                </c:pt>
                <c:pt idx="106">
                  <c:v>7992.5020520558901</c:v>
                </c:pt>
                <c:pt idx="107">
                  <c:v>8317.6283252154408</c:v>
                </c:pt>
                <c:pt idx="108">
                  <c:v>8458.7980004267392</c:v>
                </c:pt>
                <c:pt idx="109">
                  <c:v>8449.5667547730009</c:v>
                </c:pt>
                <c:pt idx="110">
                  <c:v>8287.6545522667693</c:v>
                </c:pt>
                <c:pt idx="111">
                  <c:v>8053.8591232671397</c:v>
                </c:pt>
                <c:pt idx="112">
                  <c:v>7777.7267734718998</c:v>
                </c:pt>
                <c:pt idx="113">
                  <c:v>7214.6827099465499</c:v>
                </c:pt>
                <c:pt idx="114">
                  <c:v>7002.0587327515304</c:v>
                </c:pt>
                <c:pt idx="115">
                  <c:v>7022.8671633392596</c:v>
                </c:pt>
                <c:pt idx="116">
                  <c:v>7035.6875234170102</c:v>
                </c:pt>
                <c:pt idx="117">
                  <c:v>7053.0265673313797</c:v>
                </c:pt>
                <c:pt idx="118">
                  <c:v>7009.9481851070605</c:v>
                </c:pt>
                <c:pt idx="119">
                  <c:v>7009.9481851070605</c:v>
                </c:pt>
                <c:pt idx="120">
                  <c:v>7030.3834714868099</c:v>
                </c:pt>
                <c:pt idx="121">
                  <c:v>6990.3067006890597</c:v>
                </c:pt>
                <c:pt idx="122">
                  <c:v>6732.76508055451</c:v>
                </c:pt>
                <c:pt idx="123">
                  <c:v>6433.0273510678198</c:v>
                </c:pt>
                <c:pt idx="124">
                  <c:v>6313.8816035968503</c:v>
                </c:pt>
                <c:pt idx="125">
                  <c:v>6230.7043836642897</c:v>
                </c:pt>
                <c:pt idx="126">
                  <c:v>6283.9078306481797</c:v>
                </c:pt>
                <c:pt idx="127">
                  <c:v>6412.7950543274601</c:v>
                </c:pt>
                <c:pt idx="128">
                  <c:v>6666.8227800674404</c:v>
                </c:pt>
                <c:pt idx="129">
                  <c:v>6974.0539527913097</c:v>
                </c:pt>
                <c:pt idx="130">
                  <c:v>7404.6956508538397</c:v>
                </c:pt>
                <c:pt idx="131">
                  <c:v>7536.7419998419</c:v>
                </c:pt>
                <c:pt idx="132">
                  <c:v>7533.9218150073302</c:v>
                </c:pt>
                <c:pt idx="133">
                  <c:v>7478.9101665897097</c:v>
                </c:pt>
                <c:pt idx="134">
                  <c:v>7419.6249527210202</c:v>
                </c:pt>
                <c:pt idx="135">
                  <c:v>7370.2181343807497</c:v>
                </c:pt>
                <c:pt idx="136">
                  <c:v>7245.2085342154996</c:v>
                </c:pt>
                <c:pt idx="137">
                  <c:v>7166.6653918304501</c:v>
                </c:pt>
                <c:pt idx="138">
                  <c:v>7058.3468688374396</c:v>
                </c:pt>
                <c:pt idx="139">
                  <c:v>7110.5109977512102</c:v>
                </c:pt>
                <c:pt idx="140">
                  <c:v>7250.7493443237199</c:v>
                </c:pt>
                <c:pt idx="141">
                  <c:v>7070.8208996646499</c:v>
                </c:pt>
                <c:pt idx="142">
                  <c:v>7113.9130061586302</c:v>
                </c:pt>
                <c:pt idx="143">
                  <c:v>7025.8387884998801</c:v>
                </c:pt>
                <c:pt idx="144">
                  <c:v>7012.41224800704</c:v>
                </c:pt>
                <c:pt idx="145">
                  <c:v>6975.5526414387396</c:v>
                </c:pt>
                <c:pt idx="146">
                  <c:v>6618.1153990258499</c:v>
                </c:pt>
                <c:pt idx="147">
                  <c:v>6406.8002997377298</c:v>
                </c:pt>
                <c:pt idx="148">
                  <c:v>6288.4038965904801</c:v>
                </c:pt>
                <c:pt idx="149">
                  <c:v>6427.7819408018004</c:v>
                </c:pt>
                <c:pt idx="150">
                  <c:v>6864.64968152866</c:v>
                </c:pt>
                <c:pt idx="151">
                  <c:v>7402.78757742792</c:v>
                </c:pt>
                <c:pt idx="152">
                  <c:v>7647.1524915698801</c:v>
                </c:pt>
                <c:pt idx="153">
                  <c:v>7907.9243162233097</c:v>
                </c:pt>
                <c:pt idx="154">
                  <c:v>8105.0018733608104</c:v>
                </c:pt>
                <c:pt idx="155">
                  <c:v>8256.3694267515893</c:v>
                </c:pt>
                <c:pt idx="156">
                  <c:v>8394.9981266391896</c:v>
                </c:pt>
                <c:pt idx="157">
                  <c:v>8156.8689482456402</c:v>
                </c:pt>
                <c:pt idx="158">
                  <c:v>8109.4979393031099</c:v>
                </c:pt>
                <c:pt idx="159">
                  <c:v>8060.0412139378004</c:v>
                </c:pt>
                <c:pt idx="160">
                  <c:v>7958.8797302360399</c:v>
                </c:pt>
                <c:pt idx="161">
                  <c:v>8048.0517047583398</c:v>
                </c:pt>
                <c:pt idx="162">
                  <c:v>8161.95204196328</c:v>
                </c:pt>
                <c:pt idx="163">
                  <c:v>8315.5676283252196</c:v>
                </c:pt>
                <c:pt idx="164">
                  <c:v>8498.4076433121008</c:v>
                </c:pt>
                <c:pt idx="165">
                  <c:v>8019.5766204571</c:v>
                </c:pt>
                <c:pt idx="166">
                  <c:v>7842.81497575311</c:v>
                </c:pt>
                <c:pt idx="167">
                  <c:v>7857.5561276918197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1E-47B4-BB77-7D1B48A0606B}"/>
            </c:ext>
          </c:extLst>
        </c:ser>
        <c:ser>
          <c:idx val="1"/>
          <c:order val="1"/>
          <c:tx>
            <c:strRef>
              <c:f>pattern!$E$1</c:f>
              <c:strCache>
                <c:ptCount val="1"/>
                <c:pt idx="0">
                  <c:v>BEL_dem_ref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pattern!$E$2:$E$169</c:f>
              <c:numCache>
                <c:formatCode>General</c:formatCode>
                <c:ptCount val="168"/>
                <c:pt idx="0">
                  <c:v>7015.3615586361902</c:v>
                </c:pt>
                <c:pt idx="1">
                  <c:v>6380.66691644811</c:v>
                </c:pt>
                <c:pt idx="2">
                  <c:v>5991.0078681154</c:v>
                </c:pt>
                <c:pt idx="3">
                  <c:v>5786.4368677407301</c:v>
                </c:pt>
                <c:pt idx="4">
                  <c:v>5784.9381790932903</c:v>
                </c:pt>
                <c:pt idx="5">
                  <c:v>5877.1075309104499</c:v>
                </c:pt>
                <c:pt idx="6">
                  <c:v>6306.4818284001503</c:v>
                </c:pt>
                <c:pt idx="7">
                  <c:v>7306.1071562382904</c:v>
                </c:pt>
                <c:pt idx="8">
                  <c:v>8467.5908579992501</c:v>
                </c:pt>
                <c:pt idx="9">
                  <c:v>8511.8021730985402</c:v>
                </c:pt>
                <c:pt idx="10">
                  <c:v>8590.4833270887993</c:v>
                </c:pt>
                <c:pt idx="11">
                  <c:v>8621.9557886848997</c:v>
                </c:pt>
                <c:pt idx="12">
                  <c:v>8741.1015361558602</c:v>
                </c:pt>
                <c:pt idx="13">
                  <c:v>8690.1461221431291</c:v>
                </c:pt>
                <c:pt idx="14">
                  <c:v>8298.2390408392694</c:v>
                </c:pt>
                <c:pt idx="15">
                  <c:v>8300.48707381042</c:v>
                </c:pt>
                <c:pt idx="16">
                  <c:v>8342.4503559385503</c:v>
                </c:pt>
                <c:pt idx="17">
                  <c:v>8268.2652678905997</c:v>
                </c:pt>
                <c:pt idx="18">
                  <c:v>8459.3480704383692</c:v>
                </c:pt>
                <c:pt idx="19">
                  <c:v>8448.8572499063303</c:v>
                </c:pt>
                <c:pt idx="20">
                  <c:v>8713.3757961783394</c:v>
                </c:pt>
                <c:pt idx="21">
                  <c:v>8488.5724990633207</c:v>
                </c:pt>
                <c:pt idx="22">
                  <c:v>7925.0655676283304</c:v>
                </c:pt>
                <c:pt idx="23">
                  <c:v>7414.0127388535002</c:v>
                </c:pt>
                <c:pt idx="24">
                  <c:v>7118.7710753091096</c:v>
                </c:pt>
                <c:pt idx="25">
                  <c:v>6412.8887223679303</c:v>
                </c:pt>
                <c:pt idx="26">
                  <c:v>6038.9659048332696</c:v>
                </c:pt>
                <c:pt idx="27">
                  <c:v>5807.4185088047998</c:v>
                </c:pt>
                <c:pt idx="28">
                  <c:v>5742.97489696516</c:v>
                </c:pt>
                <c:pt idx="29">
                  <c:v>5824.6534282502798</c:v>
                </c:pt>
                <c:pt idx="30">
                  <c:v>6105.6575496440601</c:v>
                </c:pt>
                <c:pt idx="31">
                  <c:v>7066.3169726489295</c:v>
                </c:pt>
                <c:pt idx="32">
                  <c:v>8382.1656050955407</c:v>
                </c:pt>
                <c:pt idx="33">
                  <c:v>8634.6946421880893</c:v>
                </c:pt>
                <c:pt idx="34">
                  <c:v>8743.3495691270109</c:v>
                </c:pt>
                <c:pt idx="35">
                  <c:v>8795.0543274634692</c:v>
                </c:pt>
                <c:pt idx="36">
                  <c:v>8972.6489321843401</c:v>
                </c:pt>
                <c:pt idx="37">
                  <c:v>8844.5110528287805</c:v>
                </c:pt>
                <c:pt idx="38">
                  <c:v>8780.8167853128507</c:v>
                </c:pt>
                <c:pt idx="39">
                  <c:v>8631.6972648932206</c:v>
                </c:pt>
                <c:pt idx="40">
                  <c:v>8669.1644810790604</c:v>
                </c:pt>
                <c:pt idx="41">
                  <c:v>8508.8047958036695</c:v>
                </c:pt>
                <c:pt idx="42">
                  <c:v>8526.7890595728695</c:v>
                </c:pt>
                <c:pt idx="43">
                  <c:v>8597.9767703259695</c:v>
                </c:pt>
                <c:pt idx="44">
                  <c:v>8866.2420382165601</c:v>
                </c:pt>
                <c:pt idx="45">
                  <c:v>8494.5672536530492</c:v>
                </c:pt>
                <c:pt idx="46">
                  <c:v>8042.7126264518502</c:v>
                </c:pt>
                <c:pt idx="47">
                  <c:v>7581.1165230423403</c:v>
                </c:pt>
                <c:pt idx="48">
                  <c:v>7182.4653428250303</c:v>
                </c:pt>
                <c:pt idx="49">
                  <c:v>6540.27725739978</c:v>
                </c:pt>
                <c:pt idx="50">
                  <c:v>6173.0985387785704</c:v>
                </c:pt>
                <c:pt idx="51">
                  <c:v>6013.4881978269004</c:v>
                </c:pt>
                <c:pt idx="52">
                  <c:v>5971.5249156987602</c:v>
                </c:pt>
                <c:pt idx="53">
                  <c:v>6066.6916448107904</c:v>
                </c:pt>
                <c:pt idx="54">
                  <c:v>6388.1603596852801</c:v>
                </c:pt>
                <c:pt idx="55">
                  <c:v>7360.0599475459003</c:v>
                </c:pt>
                <c:pt idx="56">
                  <c:v>8547.7707006369401</c:v>
                </c:pt>
                <c:pt idx="57">
                  <c:v>8648.1828400149898</c:v>
                </c:pt>
                <c:pt idx="58">
                  <c:v>8938.9284376170908</c:v>
                </c:pt>
                <c:pt idx="59">
                  <c:v>8651.9295616335694</c:v>
                </c:pt>
                <c:pt idx="60">
                  <c:v>8900.7118771075293</c:v>
                </c:pt>
                <c:pt idx="61">
                  <c:v>8980.8917197452192</c:v>
                </c:pt>
                <c:pt idx="62">
                  <c:v>8996.6279505432703</c:v>
                </c:pt>
                <c:pt idx="63">
                  <c:v>8810.7905582615203</c:v>
                </c:pt>
                <c:pt idx="64">
                  <c:v>8666.1671037841897</c:v>
                </c:pt>
                <c:pt idx="65">
                  <c:v>8534.2825028100397</c:v>
                </c:pt>
                <c:pt idx="66">
                  <c:v>8705.8823529411802</c:v>
                </c:pt>
                <c:pt idx="67">
                  <c:v>8899.2131884601004</c:v>
                </c:pt>
                <c:pt idx="68">
                  <c:v>9091.7946796553006</c:v>
                </c:pt>
                <c:pt idx="69">
                  <c:v>8670.6631697264893</c:v>
                </c:pt>
                <c:pt idx="70">
                  <c:v>8068.1903334582203</c:v>
                </c:pt>
                <c:pt idx="71">
                  <c:v>7695.0168602472804</c:v>
                </c:pt>
                <c:pt idx="72">
                  <c:v>7449.9812663919101</c:v>
                </c:pt>
                <c:pt idx="73">
                  <c:v>6749.3443237167503</c:v>
                </c:pt>
                <c:pt idx="74">
                  <c:v>6302.7351067815698</c:v>
                </c:pt>
                <c:pt idx="75">
                  <c:v>6125.1405020606999</c:v>
                </c:pt>
                <c:pt idx="76">
                  <c:v>6040.4645934807004</c:v>
                </c:pt>
                <c:pt idx="77">
                  <c:v>6150.61820906707</c:v>
                </c:pt>
                <c:pt idx="78">
                  <c:v>6538.7785687523401</c:v>
                </c:pt>
                <c:pt idx="79">
                  <c:v>7449.9812663919101</c:v>
                </c:pt>
                <c:pt idx="80">
                  <c:v>8709.6290745597598</c:v>
                </c:pt>
                <c:pt idx="81">
                  <c:v>8998.1266391907102</c:v>
                </c:pt>
                <c:pt idx="82">
                  <c:v>9066.3169726489305</c:v>
                </c:pt>
                <c:pt idx="83">
                  <c:v>9090.2959910078698</c:v>
                </c:pt>
                <c:pt idx="84">
                  <c:v>9229.6740352191791</c:v>
                </c:pt>
                <c:pt idx="85">
                  <c:v>8971.8995878606202</c:v>
                </c:pt>
                <c:pt idx="86">
                  <c:v>8825.0281004121407</c:v>
                </c:pt>
                <c:pt idx="87">
                  <c:v>8726.1146496815309</c:v>
                </c:pt>
                <c:pt idx="88">
                  <c:v>8463.0947920569506</c:v>
                </c:pt>
                <c:pt idx="89">
                  <c:v>8337.9542899962507</c:v>
                </c:pt>
                <c:pt idx="90">
                  <c:v>8515.5488947171198</c:v>
                </c:pt>
                <c:pt idx="91">
                  <c:v>8707.3810415886092</c:v>
                </c:pt>
                <c:pt idx="92">
                  <c:v>8710.3784188834798</c:v>
                </c:pt>
                <c:pt idx="93">
                  <c:v>8335.7062570251001</c:v>
                </c:pt>
                <c:pt idx="94">
                  <c:v>7917.5721243911603</c:v>
                </c:pt>
                <c:pt idx="95">
                  <c:v>7650.0562008242796</c:v>
                </c:pt>
                <c:pt idx="96">
                  <c:v>7351.0678156613003</c:v>
                </c:pt>
                <c:pt idx="97">
                  <c:v>6771.0753091045299</c:v>
                </c:pt>
                <c:pt idx="98">
                  <c:v>6280.2547770700603</c:v>
                </c:pt>
                <c:pt idx="99">
                  <c:v>5994.0052454102697</c:v>
                </c:pt>
                <c:pt idx="100">
                  <c:v>5837.3922817534703</c:v>
                </c:pt>
                <c:pt idx="101">
                  <c:v>5763.2071937055098</c:v>
                </c:pt>
                <c:pt idx="102">
                  <c:v>5879.3555638815997</c:v>
                </c:pt>
                <c:pt idx="103">
                  <c:v>6083.9265642562796</c:v>
                </c:pt>
                <c:pt idx="104">
                  <c:v>6570.2510303484496</c:v>
                </c:pt>
                <c:pt idx="105">
                  <c:v>7019.1082802547799</c:v>
                </c:pt>
                <c:pt idx="106">
                  <c:v>7372.7988010490799</c:v>
                </c:pt>
                <c:pt idx="107">
                  <c:v>7567.6283252154399</c:v>
                </c:pt>
                <c:pt idx="108">
                  <c:v>7802.9224428625002</c:v>
                </c:pt>
                <c:pt idx="109">
                  <c:v>7886.8490071187698</c:v>
                </c:pt>
                <c:pt idx="110">
                  <c:v>7537.6545522667702</c:v>
                </c:pt>
                <c:pt idx="111">
                  <c:v>7303.8591232671397</c:v>
                </c:pt>
                <c:pt idx="112">
                  <c:v>7305.3578119145805</c:v>
                </c:pt>
                <c:pt idx="113">
                  <c:v>7161.4837017609598</c:v>
                </c:pt>
                <c:pt idx="114">
                  <c:v>7177.9692768827299</c:v>
                </c:pt>
                <c:pt idx="115">
                  <c:v>7476.2083177219902</c:v>
                </c:pt>
                <c:pt idx="116">
                  <c:v>7785.6875234170102</c:v>
                </c:pt>
                <c:pt idx="117">
                  <c:v>7514.4248782315499</c:v>
                </c:pt>
                <c:pt idx="118">
                  <c:v>7034.8445110528301</c:v>
                </c:pt>
                <c:pt idx="119">
                  <c:v>6960.6594230048704</c:v>
                </c:pt>
                <c:pt idx="120">
                  <c:v>6930.6856500561998</c:v>
                </c:pt>
                <c:pt idx="121">
                  <c:v>6355.1892094417399</c:v>
                </c:pt>
                <c:pt idx="122">
                  <c:v>5982.76508055451</c:v>
                </c:pt>
                <c:pt idx="123">
                  <c:v>5683.0273510678198</c:v>
                </c:pt>
                <c:pt idx="124">
                  <c:v>5563.8816035968503</c:v>
                </c:pt>
                <c:pt idx="125">
                  <c:v>5480.7043836642897</c:v>
                </c:pt>
                <c:pt idx="126">
                  <c:v>5533.9078306481797</c:v>
                </c:pt>
                <c:pt idx="127">
                  <c:v>5662.7950543274601</c:v>
                </c:pt>
                <c:pt idx="128">
                  <c:v>5916.8227800674404</c:v>
                </c:pt>
                <c:pt idx="129">
                  <c:v>6224.0539527913097</c:v>
                </c:pt>
                <c:pt idx="130">
                  <c:v>6763.5818658673697</c:v>
                </c:pt>
                <c:pt idx="131">
                  <c:v>7238.66616710378</c:v>
                </c:pt>
                <c:pt idx="132">
                  <c:v>7467.2161858373902</c:v>
                </c:pt>
                <c:pt idx="133">
                  <c:v>7524.1663544398698</c:v>
                </c:pt>
                <c:pt idx="134">
                  <c:v>7290.3709254402402</c:v>
                </c:pt>
                <c:pt idx="135">
                  <c:v>7144.2487823154697</c:v>
                </c:pt>
                <c:pt idx="136">
                  <c:v>7096.2907455976001</c:v>
                </c:pt>
                <c:pt idx="137">
                  <c:v>7039.3405769951296</c:v>
                </c:pt>
                <c:pt idx="138">
                  <c:v>7186.9614087673299</c:v>
                </c:pt>
                <c:pt idx="139">
                  <c:v>7458.2240539527902</c:v>
                </c:pt>
                <c:pt idx="140">
                  <c:v>8000.7493443237199</c:v>
                </c:pt>
                <c:pt idx="141">
                  <c:v>7694.2675159235696</c:v>
                </c:pt>
                <c:pt idx="142">
                  <c:v>7186.9614087673299</c:v>
                </c:pt>
                <c:pt idx="143">
                  <c:v>7075.3091045335304</c:v>
                </c:pt>
                <c:pt idx="144">
                  <c:v>6893.2184338703601</c:v>
                </c:pt>
                <c:pt idx="145">
                  <c:v>6225.5526414387396</c:v>
                </c:pt>
                <c:pt idx="146">
                  <c:v>5868.1153990258499</c:v>
                </c:pt>
                <c:pt idx="147">
                  <c:v>5656.8002997377298</c:v>
                </c:pt>
                <c:pt idx="148">
                  <c:v>5538.4038965904801</c:v>
                </c:pt>
                <c:pt idx="149">
                  <c:v>5677.7819408018004</c:v>
                </c:pt>
                <c:pt idx="150">
                  <c:v>6114.64968152866</c:v>
                </c:pt>
                <c:pt idx="151">
                  <c:v>7145.7474709629096</c:v>
                </c:pt>
                <c:pt idx="152">
                  <c:v>8397.1524915698792</c:v>
                </c:pt>
                <c:pt idx="153">
                  <c:v>8657.9243162233106</c:v>
                </c:pt>
                <c:pt idx="154">
                  <c:v>8855.0018733608104</c:v>
                </c:pt>
                <c:pt idx="155">
                  <c:v>9006.3694267515893</c:v>
                </c:pt>
                <c:pt idx="156">
                  <c:v>9144.9981266391896</c:v>
                </c:pt>
                <c:pt idx="157">
                  <c:v>8881.2289246908895</c:v>
                </c:pt>
                <c:pt idx="158">
                  <c:v>8859.4979393031099</c:v>
                </c:pt>
                <c:pt idx="159">
                  <c:v>8810.0412139378004</c:v>
                </c:pt>
                <c:pt idx="160">
                  <c:v>8708.8797302360399</c:v>
                </c:pt>
                <c:pt idx="161">
                  <c:v>8798.0517047583398</c:v>
                </c:pt>
                <c:pt idx="162">
                  <c:v>8911.9520419632809</c:v>
                </c:pt>
                <c:pt idx="163">
                  <c:v>9065.5676283252196</c:v>
                </c:pt>
                <c:pt idx="164">
                  <c:v>9248.4076433121008</c:v>
                </c:pt>
                <c:pt idx="165">
                  <c:v>8769.5766204570991</c:v>
                </c:pt>
                <c:pt idx="166">
                  <c:v>8200.8242787560903</c:v>
                </c:pt>
                <c:pt idx="167">
                  <c:v>8041.2139378044203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1E-47B4-BB77-7D1B48A060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4079976"/>
        <c:axId val="474076368"/>
      </c:lineChart>
      <c:catAx>
        <c:axId val="474079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74076368"/>
        <c:crosses val="autoZero"/>
        <c:auto val="1"/>
        <c:lblAlgn val="ctr"/>
        <c:lblOffset val="100"/>
        <c:noMultiLvlLbl val="0"/>
      </c:catAx>
      <c:valAx>
        <c:axId val="47407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74079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pattern!$F$1</c:f>
              <c:strCache>
                <c:ptCount val="1"/>
                <c:pt idx="0">
                  <c:v>BEL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pattern!$F$2:$F$169</c:f>
              <c:numCache>
                <c:formatCode>General</c:formatCode>
                <c:ptCount val="168"/>
                <c:pt idx="0">
                  <c:v>49.558616338185402</c:v>
                </c:pt>
                <c:pt idx="1">
                  <c:v>45.036810973240499</c:v>
                </c:pt>
                <c:pt idx="2">
                  <c:v>43.436995568586198</c:v>
                </c:pt>
                <c:pt idx="3">
                  <c:v>43.267417346293101</c:v>
                </c:pt>
                <c:pt idx="4">
                  <c:v>40.637443648008997</c:v>
                </c:pt>
                <c:pt idx="5">
                  <c:v>43.027312311082603</c:v>
                </c:pt>
                <c:pt idx="6">
                  <c:v>49.482425847512502</c:v>
                </c:pt>
                <c:pt idx="7">
                  <c:v>54.534353020413498</c:v>
                </c:pt>
                <c:pt idx="8">
                  <c:v>55.959416588746301</c:v>
                </c:pt>
                <c:pt idx="9">
                  <c:v>55.795859913810503</c:v>
                </c:pt>
                <c:pt idx="10">
                  <c:v>53.992098843193702</c:v>
                </c:pt>
                <c:pt idx="11">
                  <c:v>54.201983560990897</c:v>
                </c:pt>
                <c:pt idx="12">
                  <c:v>54.987253816905003</c:v>
                </c:pt>
                <c:pt idx="13">
                  <c:v>55.266548733468099</c:v>
                </c:pt>
                <c:pt idx="14">
                  <c:v>55.3782662013205</c:v>
                </c:pt>
                <c:pt idx="15">
                  <c:v>55.872542031139901</c:v>
                </c:pt>
                <c:pt idx="16">
                  <c:v>56.099924987357902</c:v>
                </c:pt>
                <c:pt idx="17">
                  <c:v>56.228220995887199</c:v>
                </c:pt>
                <c:pt idx="18">
                  <c:v>59.208902678599301</c:v>
                </c:pt>
                <c:pt idx="19">
                  <c:v>58.216377043179001</c:v>
                </c:pt>
                <c:pt idx="20">
                  <c:v>60.329386161661702</c:v>
                </c:pt>
                <c:pt idx="21">
                  <c:v>59.797604299653003</c:v>
                </c:pt>
                <c:pt idx="22">
                  <c:v>58.932565538901201</c:v>
                </c:pt>
                <c:pt idx="23">
                  <c:v>55.847010768961503</c:v>
                </c:pt>
                <c:pt idx="24">
                  <c:v>48.849319492421202</c:v>
                </c:pt>
                <c:pt idx="25">
                  <c:v>44.855354610620999</c:v>
                </c:pt>
                <c:pt idx="26">
                  <c:v>43.295142551077802</c:v>
                </c:pt>
                <c:pt idx="27">
                  <c:v>43.107197507791703</c:v>
                </c:pt>
                <c:pt idx="28">
                  <c:v>40.4492616894482</c:v>
                </c:pt>
                <c:pt idx="29">
                  <c:v>42.8321337219163</c:v>
                </c:pt>
                <c:pt idx="30">
                  <c:v>49.372838099811297</c:v>
                </c:pt>
                <c:pt idx="31">
                  <c:v>54.271313482240899</c:v>
                </c:pt>
                <c:pt idx="32">
                  <c:v>55.915476208694599</c:v>
                </c:pt>
                <c:pt idx="33">
                  <c:v>57.664213409126901</c:v>
                </c:pt>
                <c:pt idx="34">
                  <c:v>56.410836271617299</c:v>
                </c:pt>
                <c:pt idx="35">
                  <c:v>57.060689279104899</c:v>
                </c:pt>
                <c:pt idx="36">
                  <c:v>58.207883701908699</c:v>
                </c:pt>
                <c:pt idx="37">
                  <c:v>58.282178183325001</c:v>
                </c:pt>
                <c:pt idx="38">
                  <c:v>58.352513805531601</c:v>
                </c:pt>
                <c:pt idx="39">
                  <c:v>58.0335392657421</c:v>
                </c:pt>
                <c:pt idx="40">
                  <c:v>58.038876570433104</c:v>
                </c:pt>
                <c:pt idx="41">
                  <c:v>57.575995678913401</c:v>
                </c:pt>
                <c:pt idx="42">
                  <c:v>61.147021711626302</c:v>
                </c:pt>
                <c:pt idx="43">
                  <c:v>59.383309788889797</c:v>
                </c:pt>
                <c:pt idx="44">
                  <c:v>60.927752843320398</c:v>
                </c:pt>
                <c:pt idx="45">
                  <c:v>60.2780296456719</c:v>
                </c:pt>
                <c:pt idx="46">
                  <c:v>59.5097834423173</c:v>
                </c:pt>
                <c:pt idx="47">
                  <c:v>56.7101932464439</c:v>
                </c:pt>
                <c:pt idx="48">
                  <c:v>49.308280139891203</c:v>
                </c:pt>
                <c:pt idx="49">
                  <c:v>45.270623378629701</c:v>
                </c:pt>
                <c:pt idx="50">
                  <c:v>43.7781675976088</c:v>
                </c:pt>
                <c:pt idx="51">
                  <c:v>43.633815384419698</c:v>
                </c:pt>
                <c:pt idx="52">
                  <c:v>41.083232827593903</c:v>
                </c:pt>
                <c:pt idx="53">
                  <c:v>43.397205914179501</c:v>
                </c:pt>
                <c:pt idx="54">
                  <c:v>49.649723303009303</c:v>
                </c:pt>
                <c:pt idx="55">
                  <c:v>54.522844180063103</c:v>
                </c:pt>
                <c:pt idx="56">
                  <c:v>55.969669194063201</c:v>
                </c:pt>
                <c:pt idx="57">
                  <c:v>56.105402644244499</c:v>
                </c:pt>
                <c:pt idx="58">
                  <c:v>54.592260843131697</c:v>
                </c:pt>
                <c:pt idx="59">
                  <c:v>54.373289796821702</c:v>
                </c:pt>
                <c:pt idx="60">
                  <c:v>55.558215848057898</c:v>
                </c:pt>
                <c:pt idx="61">
                  <c:v>56.690761553427997</c:v>
                </c:pt>
                <c:pt idx="62">
                  <c:v>57.404506706970601</c:v>
                </c:pt>
                <c:pt idx="63">
                  <c:v>57.409341012196499</c:v>
                </c:pt>
                <c:pt idx="64">
                  <c:v>57.431244439778702</c:v>
                </c:pt>
                <c:pt idx="65">
                  <c:v>57.269826561791099</c:v>
                </c:pt>
                <c:pt idx="66">
                  <c:v>60.947535572207499</c:v>
                </c:pt>
                <c:pt idx="67">
                  <c:v>59.146132368461302</c:v>
                </c:pt>
                <c:pt idx="68">
                  <c:v>61.023843158915703</c:v>
                </c:pt>
                <c:pt idx="69">
                  <c:v>60.7448758572164</c:v>
                </c:pt>
                <c:pt idx="70">
                  <c:v>59.898242932538899</c:v>
                </c:pt>
                <c:pt idx="71">
                  <c:v>57.534185512378301</c:v>
                </c:pt>
                <c:pt idx="72">
                  <c:v>50.573203269071001</c:v>
                </c:pt>
                <c:pt idx="73">
                  <c:v>45.690228758458098</c:v>
                </c:pt>
                <c:pt idx="74">
                  <c:v>44.085985746001903</c:v>
                </c:pt>
                <c:pt idx="75">
                  <c:v>43.928314493152001</c:v>
                </c:pt>
                <c:pt idx="76">
                  <c:v>41.380016614638997</c:v>
                </c:pt>
                <c:pt idx="77">
                  <c:v>43.689677833776798</c:v>
                </c:pt>
                <c:pt idx="78">
                  <c:v>49.7944504161647</c:v>
                </c:pt>
                <c:pt idx="79">
                  <c:v>54.790418009972498</c:v>
                </c:pt>
                <c:pt idx="80">
                  <c:v>56.0069765830957</c:v>
                </c:pt>
                <c:pt idx="81">
                  <c:v>57.955406062851203</c:v>
                </c:pt>
                <c:pt idx="82">
                  <c:v>57.0289606368721</c:v>
                </c:pt>
                <c:pt idx="83">
                  <c:v>58.173650744008299</c:v>
                </c:pt>
                <c:pt idx="84">
                  <c:v>59.368703626357103</c:v>
                </c:pt>
                <c:pt idx="85">
                  <c:v>59.5863208064481</c:v>
                </c:pt>
                <c:pt idx="86">
                  <c:v>59.425079002019501</c:v>
                </c:pt>
                <c:pt idx="87">
                  <c:v>58.719423779263003</c:v>
                </c:pt>
                <c:pt idx="88">
                  <c:v>58.444799003620801</c:v>
                </c:pt>
                <c:pt idx="89">
                  <c:v>57.765061297766998</c:v>
                </c:pt>
                <c:pt idx="90">
                  <c:v>62.007913305943902</c:v>
                </c:pt>
                <c:pt idx="91">
                  <c:v>59.638423513215798</c:v>
                </c:pt>
                <c:pt idx="92">
                  <c:v>61.652809067105501</c:v>
                </c:pt>
                <c:pt idx="93">
                  <c:v>61.5122780119287</c:v>
                </c:pt>
                <c:pt idx="94">
                  <c:v>61.106822099299102</c:v>
                </c:pt>
                <c:pt idx="95">
                  <c:v>58.475235580485403</c:v>
                </c:pt>
                <c:pt idx="96">
                  <c:v>50.792184924082697</c:v>
                </c:pt>
                <c:pt idx="97">
                  <c:v>46.214514698223198</c:v>
                </c:pt>
                <c:pt idx="98">
                  <c:v>43.689357819285</c:v>
                </c:pt>
                <c:pt idx="99">
                  <c:v>43.2221262252854</c:v>
                </c:pt>
                <c:pt idx="100">
                  <c:v>40.5337149289835</c:v>
                </c:pt>
                <c:pt idx="101">
                  <c:v>42.780194331229502</c:v>
                </c:pt>
                <c:pt idx="102">
                  <c:v>49.322647105963398</c:v>
                </c:pt>
                <c:pt idx="103">
                  <c:v>53.740170119533403</c:v>
                </c:pt>
                <c:pt idx="104">
                  <c:v>52.308195674271602</c:v>
                </c:pt>
                <c:pt idx="105">
                  <c:v>49.218772475102597</c:v>
                </c:pt>
                <c:pt idx="106">
                  <c:v>49.0194713408045</c:v>
                </c:pt>
                <c:pt idx="107">
                  <c:v>48.6257040058738</c:v>
                </c:pt>
                <c:pt idx="108">
                  <c:v>49.253319192522802</c:v>
                </c:pt>
                <c:pt idx="109">
                  <c:v>50.4097621408905</c:v>
                </c:pt>
                <c:pt idx="110">
                  <c:v>51.1584424042412</c:v>
                </c:pt>
                <c:pt idx="111">
                  <c:v>52.355349504903799</c:v>
                </c:pt>
                <c:pt idx="112">
                  <c:v>52.882197332543001</c:v>
                </c:pt>
                <c:pt idx="113">
                  <c:v>54.125658887882601</c:v>
                </c:pt>
                <c:pt idx="114">
                  <c:v>55.031564072471902</c:v>
                </c:pt>
                <c:pt idx="115">
                  <c:v>56.741012843034703</c:v>
                </c:pt>
                <c:pt idx="116">
                  <c:v>59.618685191986501</c:v>
                </c:pt>
                <c:pt idx="117">
                  <c:v>59.092667242709901</c:v>
                </c:pt>
                <c:pt idx="118">
                  <c:v>58.169315792488902</c:v>
                </c:pt>
                <c:pt idx="119">
                  <c:v>56.5260141619328</c:v>
                </c:pt>
                <c:pt idx="120">
                  <c:v>50.270571158784598</c:v>
                </c:pt>
                <c:pt idx="121">
                  <c:v>45.081995550803803</c:v>
                </c:pt>
                <c:pt idx="122">
                  <c:v>42.922831461769</c:v>
                </c:pt>
                <c:pt idx="123">
                  <c:v>42.564426725276199</c:v>
                </c:pt>
                <c:pt idx="124">
                  <c:v>39.7550277320764</c:v>
                </c:pt>
                <c:pt idx="125">
                  <c:v>42.109938913635297</c:v>
                </c:pt>
                <c:pt idx="126">
                  <c:v>48.991413516253402</c:v>
                </c:pt>
                <c:pt idx="127">
                  <c:v>53.628282204722197</c:v>
                </c:pt>
                <c:pt idx="128">
                  <c:v>51.878974907932601</c:v>
                </c:pt>
                <c:pt idx="129">
                  <c:v>48.251958425748199</c:v>
                </c:pt>
                <c:pt idx="130">
                  <c:v>49.177259436132601</c:v>
                </c:pt>
                <c:pt idx="131">
                  <c:v>50.336791309720198</c:v>
                </c:pt>
                <c:pt idx="132">
                  <c:v>52.406417479204002</c:v>
                </c:pt>
                <c:pt idx="133">
                  <c:v>54.054174874338301</c:v>
                </c:pt>
                <c:pt idx="134">
                  <c:v>54.339399052961099</c:v>
                </c:pt>
                <c:pt idx="135">
                  <c:v>54.493252590634299</c:v>
                </c:pt>
                <c:pt idx="136">
                  <c:v>54.608603515596897</c:v>
                </c:pt>
                <c:pt idx="137">
                  <c:v>54.831210530571497</c:v>
                </c:pt>
                <c:pt idx="138">
                  <c:v>56.359577158100002</c:v>
                </c:pt>
                <c:pt idx="139">
                  <c:v>57.107442523694601</c:v>
                </c:pt>
                <c:pt idx="140">
                  <c:v>60.235922985977602</c:v>
                </c:pt>
                <c:pt idx="141">
                  <c:v>60.131643961111799</c:v>
                </c:pt>
                <c:pt idx="142">
                  <c:v>59.048467344107102</c:v>
                </c:pt>
                <c:pt idx="143">
                  <c:v>57.523556937003697</c:v>
                </c:pt>
                <c:pt idx="144">
                  <c:v>50.467281040187302</c:v>
                </c:pt>
                <c:pt idx="145">
                  <c:v>44.850616078048397</c:v>
                </c:pt>
                <c:pt idx="146">
                  <c:v>43.055495931134601</c:v>
                </c:pt>
                <c:pt idx="147">
                  <c:v>42.857804854651697</c:v>
                </c:pt>
                <c:pt idx="148">
                  <c:v>40.057811784136902</c:v>
                </c:pt>
                <c:pt idx="149">
                  <c:v>42.5420851475833</c:v>
                </c:pt>
                <c:pt idx="150">
                  <c:v>49.244953176337901</c:v>
                </c:pt>
                <c:pt idx="151">
                  <c:v>54.326858026790802</c:v>
                </c:pt>
                <c:pt idx="152">
                  <c:v>55.900949395517699</c:v>
                </c:pt>
                <c:pt idx="153">
                  <c:v>57.900056183758302</c:v>
                </c:pt>
                <c:pt idx="154">
                  <c:v>56.853759549515502</c:v>
                </c:pt>
                <c:pt idx="155">
                  <c:v>58.033140930528297</c:v>
                </c:pt>
                <c:pt idx="156">
                  <c:v>59.330467513162603</c:v>
                </c:pt>
                <c:pt idx="157">
                  <c:v>59.672965506949602</c:v>
                </c:pt>
                <c:pt idx="158">
                  <c:v>59.681105497565298</c:v>
                </c:pt>
                <c:pt idx="159">
                  <c:v>59.1208933671886</c:v>
                </c:pt>
                <c:pt idx="160">
                  <c:v>58.967366798305903</c:v>
                </c:pt>
                <c:pt idx="161">
                  <c:v>58.293635204316999</c:v>
                </c:pt>
                <c:pt idx="162">
                  <c:v>62.224979670872898</c:v>
                </c:pt>
                <c:pt idx="163">
                  <c:v>59.7684637123998</c:v>
                </c:pt>
                <c:pt idx="164">
                  <c:v>61.4497267425822</c:v>
                </c:pt>
                <c:pt idx="165">
                  <c:v>61.177260201490903</c:v>
                </c:pt>
                <c:pt idx="166">
                  <c:v>60.446591247584401</c:v>
                </c:pt>
                <c:pt idx="167">
                  <c:v>58.560579772501399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18-4EC6-90A0-62F624E7A5C1}"/>
            </c:ext>
          </c:extLst>
        </c:ser>
        <c:ser>
          <c:idx val="1"/>
          <c:order val="1"/>
          <c:tx>
            <c:strRef>
              <c:f>pattern!$I$1</c:f>
              <c:strCache>
                <c:ptCount val="1"/>
                <c:pt idx="0">
                  <c:v>balance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pattern!$I$2:$I$169</c:f>
              <c:numCache>
                <c:formatCode>General</c:formatCode>
                <c:ptCount val="168"/>
                <c:pt idx="0">
                  <c:v>57.578437341450901</c:v>
                </c:pt>
                <c:pt idx="1">
                  <c:v>57.578437341450901</c:v>
                </c:pt>
                <c:pt idx="2">
                  <c:v>46.050228310502099</c:v>
                </c:pt>
                <c:pt idx="3">
                  <c:v>46.050228310502099</c:v>
                </c:pt>
                <c:pt idx="4">
                  <c:v>46.050228310502099</c:v>
                </c:pt>
                <c:pt idx="5">
                  <c:v>46.050228310502099</c:v>
                </c:pt>
                <c:pt idx="6">
                  <c:v>46.050228310502099</c:v>
                </c:pt>
                <c:pt idx="7">
                  <c:v>57.578437341450901</c:v>
                </c:pt>
                <c:pt idx="8">
                  <c:v>65.812872363557204</c:v>
                </c:pt>
                <c:pt idx="9">
                  <c:v>57.578437341450901</c:v>
                </c:pt>
                <c:pt idx="10">
                  <c:v>57.578437341450901</c:v>
                </c:pt>
                <c:pt idx="11">
                  <c:v>57.578437341450901</c:v>
                </c:pt>
                <c:pt idx="12">
                  <c:v>57.578437341450901</c:v>
                </c:pt>
                <c:pt idx="13">
                  <c:v>57.578437341450901</c:v>
                </c:pt>
                <c:pt idx="14">
                  <c:v>57.578437341450901</c:v>
                </c:pt>
                <c:pt idx="15">
                  <c:v>57.578437341450901</c:v>
                </c:pt>
                <c:pt idx="16">
                  <c:v>57.578437341450901</c:v>
                </c:pt>
                <c:pt idx="17">
                  <c:v>57.578437341450901</c:v>
                </c:pt>
                <c:pt idx="18">
                  <c:v>57.578437341450901</c:v>
                </c:pt>
                <c:pt idx="19">
                  <c:v>57.578437341450901</c:v>
                </c:pt>
                <c:pt idx="20">
                  <c:v>84.710197869101805</c:v>
                </c:pt>
                <c:pt idx="21">
                  <c:v>57.578437341450901</c:v>
                </c:pt>
                <c:pt idx="22">
                  <c:v>57.578437341450901</c:v>
                </c:pt>
                <c:pt idx="23">
                  <c:v>57.578437341450901</c:v>
                </c:pt>
                <c:pt idx="24">
                  <c:v>57.578437341450901</c:v>
                </c:pt>
                <c:pt idx="25">
                  <c:v>55.882702308472801</c:v>
                </c:pt>
                <c:pt idx="26">
                  <c:v>46.050228310502099</c:v>
                </c:pt>
                <c:pt idx="27">
                  <c:v>46.050228310502099</c:v>
                </c:pt>
                <c:pt idx="28">
                  <c:v>46.050228310502099</c:v>
                </c:pt>
                <c:pt idx="29">
                  <c:v>46.050228310502099</c:v>
                </c:pt>
                <c:pt idx="30">
                  <c:v>46.050228310502099</c:v>
                </c:pt>
                <c:pt idx="31">
                  <c:v>57.578437341450901</c:v>
                </c:pt>
                <c:pt idx="32">
                  <c:v>65.812872363557204</c:v>
                </c:pt>
                <c:pt idx="33">
                  <c:v>57.578437341450901</c:v>
                </c:pt>
                <c:pt idx="34">
                  <c:v>57.578437341450901</c:v>
                </c:pt>
                <c:pt idx="35">
                  <c:v>57.578437341450901</c:v>
                </c:pt>
                <c:pt idx="36">
                  <c:v>57.578437341450901</c:v>
                </c:pt>
                <c:pt idx="37">
                  <c:v>57.578437341450901</c:v>
                </c:pt>
                <c:pt idx="38">
                  <c:v>57.578437341450901</c:v>
                </c:pt>
                <c:pt idx="39">
                  <c:v>57.578437341450901</c:v>
                </c:pt>
                <c:pt idx="40">
                  <c:v>57.578437341450901</c:v>
                </c:pt>
                <c:pt idx="41">
                  <c:v>57.578437341450901</c:v>
                </c:pt>
                <c:pt idx="42">
                  <c:v>57.578437341450901</c:v>
                </c:pt>
                <c:pt idx="43">
                  <c:v>57.578437341450901</c:v>
                </c:pt>
                <c:pt idx="44">
                  <c:v>84.710197869101805</c:v>
                </c:pt>
                <c:pt idx="45">
                  <c:v>57.578437341450901</c:v>
                </c:pt>
                <c:pt idx="46">
                  <c:v>57.578437341450901</c:v>
                </c:pt>
                <c:pt idx="47">
                  <c:v>57.578437341450901</c:v>
                </c:pt>
                <c:pt idx="48">
                  <c:v>57.578437341450901</c:v>
                </c:pt>
                <c:pt idx="49">
                  <c:v>57.578437341450901</c:v>
                </c:pt>
                <c:pt idx="50">
                  <c:v>46.050228310502099</c:v>
                </c:pt>
                <c:pt idx="51">
                  <c:v>46.050228310502099</c:v>
                </c:pt>
                <c:pt idx="52">
                  <c:v>46.050228310502099</c:v>
                </c:pt>
                <c:pt idx="53">
                  <c:v>46.050228310502099</c:v>
                </c:pt>
                <c:pt idx="54">
                  <c:v>56.306636066717303</c:v>
                </c:pt>
                <c:pt idx="55">
                  <c:v>57.578437341450901</c:v>
                </c:pt>
                <c:pt idx="56">
                  <c:v>63.554508736047701</c:v>
                </c:pt>
                <c:pt idx="57">
                  <c:v>57.578437341450901</c:v>
                </c:pt>
                <c:pt idx="58">
                  <c:v>57.578437341450901</c:v>
                </c:pt>
                <c:pt idx="59">
                  <c:v>57.578437341450901</c:v>
                </c:pt>
                <c:pt idx="60">
                  <c:v>57.578437341450901</c:v>
                </c:pt>
                <c:pt idx="61">
                  <c:v>57.578437341450901</c:v>
                </c:pt>
                <c:pt idx="62">
                  <c:v>57.578437341450901</c:v>
                </c:pt>
                <c:pt idx="63">
                  <c:v>57.578437341450901</c:v>
                </c:pt>
                <c:pt idx="64">
                  <c:v>57.578437341450901</c:v>
                </c:pt>
                <c:pt idx="65">
                  <c:v>57.578437341450901</c:v>
                </c:pt>
                <c:pt idx="66">
                  <c:v>84.710197869101805</c:v>
                </c:pt>
                <c:pt idx="67">
                  <c:v>84.710197869101805</c:v>
                </c:pt>
                <c:pt idx="68">
                  <c:v>84.710197869101805</c:v>
                </c:pt>
                <c:pt idx="69">
                  <c:v>84.710197869101805</c:v>
                </c:pt>
                <c:pt idx="70">
                  <c:v>57.578437341450901</c:v>
                </c:pt>
                <c:pt idx="71">
                  <c:v>57.578437341450901</c:v>
                </c:pt>
                <c:pt idx="72">
                  <c:v>57.578437341450901</c:v>
                </c:pt>
                <c:pt idx="73">
                  <c:v>57.578437341450901</c:v>
                </c:pt>
                <c:pt idx="74">
                  <c:v>46.050228310502099</c:v>
                </c:pt>
                <c:pt idx="75">
                  <c:v>46.050228310502099</c:v>
                </c:pt>
                <c:pt idx="76">
                  <c:v>46.050228310502099</c:v>
                </c:pt>
                <c:pt idx="77">
                  <c:v>46.050228310502099</c:v>
                </c:pt>
                <c:pt idx="78">
                  <c:v>57.578437341450901</c:v>
                </c:pt>
                <c:pt idx="79">
                  <c:v>57.578437341450901</c:v>
                </c:pt>
                <c:pt idx="80">
                  <c:v>62.945103958571103</c:v>
                </c:pt>
                <c:pt idx="81">
                  <c:v>84.710197869101805</c:v>
                </c:pt>
                <c:pt idx="82">
                  <c:v>84.710197869101805</c:v>
                </c:pt>
                <c:pt idx="83">
                  <c:v>84.710197869101805</c:v>
                </c:pt>
                <c:pt idx="84">
                  <c:v>84.710197869101805</c:v>
                </c:pt>
                <c:pt idx="85">
                  <c:v>84.710197869101805</c:v>
                </c:pt>
                <c:pt idx="86">
                  <c:v>57.578437341450901</c:v>
                </c:pt>
                <c:pt idx="87">
                  <c:v>57.578437341450901</c:v>
                </c:pt>
                <c:pt idx="88">
                  <c:v>57.578437341450901</c:v>
                </c:pt>
                <c:pt idx="89">
                  <c:v>57.578437341450901</c:v>
                </c:pt>
                <c:pt idx="90">
                  <c:v>57.578437341450901</c:v>
                </c:pt>
                <c:pt idx="91">
                  <c:v>84.710197869101805</c:v>
                </c:pt>
                <c:pt idx="92">
                  <c:v>84.710197869101805</c:v>
                </c:pt>
                <c:pt idx="93">
                  <c:v>57.578437341450901</c:v>
                </c:pt>
                <c:pt idx="94">
                  <c:v>57.578437341450901</c:v>
                </c:pt>
                <c:pt idx="95">
                  <c:v>57.578437341450901</c:v>
                </c:pt>
                <c:pt idx="96">
                  <c:v>57.578437341450901</c:v>
                </c:pt>
                <c:pt idx="97">
                  <c:v>57.578437341450901</c:v>
                </c:pt>
                <c:pt idx="98">
                  <c:v>56.293802134582897</c:v>
                </c:pt>
                <c:pt idx="99">
                  <c:v>46.050228310502099</c:v>
                </c:pt>
                <c:pt idx="100">
                  <c:v>46.050228310502099</c:v>
                </c:pt>
                <c:pt idx="101">
                  <c:v>46.050228310502099</c:v>
                </c:pt>
                <c:pt idx="102">
                  <c:v>46.050228310502099</c:v>
                </c:pt>
                <c:pt idx="103">
                  <c:v>46.050228310502099</c:v>
                </c:pt>
                <c:pt idx="104">
                  <c:v>57.578437341450901</c:v>
                </c:pt>
                <c:pt idx="105">
                  <c:v>57.578437341450901</c:v>
                </c:pt>
                <c:pt idx="106">
                  <c:v>57.578437341450901</c:v>
                </c:pt>
                <c:pt idx="107">
                  <c:v>46.557321550551599</c:v>
                </c:pt>
                <c:pt idx="108">
                  <c:v>57.578437341450901</c:v>
                </c:pt>
                <c:pt idx="109">
                  <c:v>57.578437341450901</c:v>
                </c:pt>
                <c:pt idx="110">
                  <c:v>46.050228310502099</c:v>
                </c:pt>
                <c:pt idx="111">
                  <c:v>46.050228310502099</c:v>
                </c:pt>
                <c:pt idx="112">
                  <c:v>57.578437341450901</c:v>
                </c:pt>
                <c:pt idx="113">
                  <c:v>57.578437341450901</c:v>
                </c:pt>
                <c:pt idx="114">
                  <c:v>57.578437341450901</c:v>
                </c:pt>
                <c:pt idx="115">
                  <c:v>57.578437341450901</c:v>
                </c:pt>
                <c:pt idx="116">
                  <c:v>60.046572049412397</c:v>
                </c:pt>
                <c:pt idx="117">
                  <c:v>57.578437341450901</c:v>
                </c:pt>
                <c:pt idx="118">
                  <c:v>57.578437341450901</c:v>
                </c:pt>
                <c:pt idx="119">
                  <c:v>57.578437341450901</c:v>
                </c:pt>
                <c:pt idx="120">
                  <c:v>57.578437341450901</c:v>
                </c:pt>
                <c:pt idx="121">
                  <c:v>57.578437341450901</c:v>
                </c:pt>
                <c:pt idx="122">
                  <c:v>46.050228310502099</c:v>
                </c:pt>
                <c:pt idx="123">
                  <c:v>46.050228310502099</c:v>
                </c:pt>
                <c:pt idx="124">
                  <c:v>46.050228310502099</c:v>
                </c:pt>
                <c:pt idx="125">
                  <c:v>46.050228310502099</c:v>
                </c:pt>
                <c:pt idx="126">
                  <c:v>46.050228310502099</c:v>
                </c:pt>
                <c:pt idx="127">
                  <c:v>46.050228310502099</c:v>
                </c:pt>
                <c:pt idx="128">
                  <c:v>46.050228310502099</c:v>
                </c:pt>
                <c:pt idx="129">
                  <c:v>46.050228310502099</c:v>
                </c:pt>
                <c:pt idx="130">
                  <c:v>57.578437341450901</c:v>
                </c:pt>
                <c:pt idx="131">
                  <c:v>57.578437341450901</c:v>
                </c:pt>
                <c:pt idx="132">
                  <c:v>57.578437341450901</c:v>
                </c:pt>
                <c:pt idx="133">
                  <c:v>57.578437341450901</c:v>
                </c:pt>
                <c:pt idx="134">
                  <c:v>57.578437341450901</c:v>
                </c:pt>
                <c:pt idx="135">
                  <c:v>57.578437341450901</c:v>
                </c:pt>
                <c:pt idx="136">
                  <c:v>57.578437341450901</c:v>
                </c:pt>
                <c:pt idx="137">
                  <c:v>57.578437341450901</c:v>
                </c:pt>
                <c:pt idx="138">
                  <c:v>57.578437341450901</c:v>
                </c:pt>
                <c:pt idx="139">
                  <c:v>57.578437341450901</c:v>
                </c:pt>
                <c:pt idx="140">
                  <c:v>58.1297864690181</c:v>
                </c:pt>
                <c:pt idx="141">
                  <c:v>57.578437341450901</c:v>
                </c:pt>
                <c:pt idx="142">
                  <c:v>57.578437341450901</c:v>
                </c:pt>
                <c:pt idx="143">
                  <c:v>57.578437341450901</c:v>
                </c:pt>
                <c:pt idx="144">
                  <c:v>57.578437341450901</c:v>
                </c:pt>
                <c:pt idx="145">
                  <c:v>46.050228310502099</c:v>
                </c:pt>
                <c:pt idx="146">
                  <c:v>46.050228310502099</c:v>
                </c:pt>
                <c:pt idx="147">
                  <c:v>46.050228310502099</c:v>
                </c:pt>
                <c:pt idx="148">
                  <c:v>46.050228310502099</c:v>
                </c:pt>
                <c:pt idx="149">
                  <c:v>46.050228310502099</c:v>
                </c:pt>
                <c:pt idx="150">
                  <c:v>46.050228310502099</c:v>
                </c:pt>
                <c:pt idx="151">
                  <c:v>57.578437341450901</c:v>
                </c:pt>
                <c:pt idx="152">
                  <c:v>66.446290442180796</c:v>
                </c:pt>
                <c:pt idx="153">
                  <c:v>57.578437341450901</c:v>
                </c:pt>
                <c:pt idx="154">
                  <c:v>57.578437341450901</c:v>
                </c:pt>
                <c:pt idx="155">
                  <c:v>84.710197869101805</c:v>
                </c:pt>
                <c:pt idx="156">
                  <c:v>84.710197869101805</c:v>
                </c:pt>
                <c:pt idx="157">
                  <c:v>57.578437341450901</c:v>
                </c:pt>
                <c:pt idx="158">
                  <c:v>77.882206341703096</c:v>
                </c:pt>
                <c:pt idx="159">
                  <c:v>84.710197869101805</c:v>
                </c:pt>
                <c:pt idx="160">
                  <c:v>84.710197869101805</c:v>
                </c:pt>
                <c:pt idx="161">
                  <c:v>84.710197869101805</c:v>
                </c:pt>
                <c:pt idx="162">
                  <c:v>84.710197869101805</c:v>
                </c:pt>
                <c:pt idx="163">
                  <c:v>84.710197869101805</c:v>
                </c:pt>
                <c:pt idx="164">
                  <c:v>1407.9978691019801</c:v>
                </c:pt>
                <c:pt idx="165">
                  <c:v>84.710197869101805</c:v>
                </c:pt>
                <c:pt idx="166">
                  <c:v>57.578437341451</c:v>
                </c:pt>
                <c:pt idx="167">
                  <c:v>57.578437341450901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18-4EC6-90A0-62F624E7A5C1}"/>
            </c:ext>
          </c:extLst>
        </c:ser>
        <c:ser>
          <c:idx val="2"/>
          <c:order val="2"/>
          <c:tx>
            <c:strRef>
              <c:f>pattern!$G$1</c:f>
              <c:strCache>
                <c:ptCount val="1"/>
                <c:pt idx="0">
                  <c:v>price_av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pattern!$G$2:$G$169</c:f>
              <c:numCache>
                <c:formatCode>General</c:formatCode>
                <c:ptCount val="168"/>
                <c:pt idx="0">
                  <c:v>53.760363886868319</c:v>
                </c:pt>
                <c:pt idx="1">
                  <c:v>53.760363886868319</c:v>
                </c:pt>
                <c:pt idx="2">
                  <c:v>53.760363886868319</c:v>
                </c:pt>
                <c:pt idx="3">
                  <c:v>53.760363886868319</c:v>
                </c:pt>
                <c:pt idx="4">
                  <c:v>53.760363886868319</c:v>
                </c:pt>
                <c:pt idx="5">
                  <c:v>53.760363886868319</c:v>
                </c:pt>
                <c:pt idx="6">
                  <c:v>53.760363886868319</c:v>
                </c:pt>
                <c:pt idx="7">
                  <c:v>53.760363886868319</c:v>
                </c:pt>
                <c:pt idx="8">
                  <c:v>53.760363886868319</c:v>
                </c:pt>
                <c:pt idx="9">
                  <c:v>53.760363886868319</c:v>
                </c:pt>
                <c:pt idx="10">
                  <c:v>53.760363886868319</c:v>
                </c:pt>
                <c:pt idx="11">
                  <c:v>53.760363886868319</c:v>
                </c:pt>
                <c:pt idx="12">
                  <c:v>53.760363886868319</c:v>
                </c:pt>
                <c:pt idx="13">
                  <c:v>53.760363886868319</c:v>
                </c:pt>
                <c:pt idx="14">
                  <c:v>53.760363886868319</c:v>
                </c:pt>
                <c:pt idx="15">
                  <c:v>53.760363886868319</c:v>
                </c:pt>
                <c:pt idx="16">
                  <c:v>53.760363886868319</c:v>
                </c:pt>
                <c:pt idx="17">
                  <c:v>53.760363886868319</c:v>
                </c:pt>
                <c:pt idx="18">
                  <c:v>53.760363886868319</c:v>
                </c:pt>
                <c:pt idx="19">
                  <c:v>53.760363886868319</c:v>
                </c:pt>
                <c:pt idx="20">
                  <c:v>53.760363886868319</c:v>
                </c:pt>
                <c:pt idx="21">
                  <c:v>53.760363886868319</c:v>
                </c:pt>
                <c:pt idx="22">
                  <c:v>53.760363886868319</c:v>
                </c:pt>
                <c:pt idx="23">
                  <c:v>53.760363886868319</c:v>
                </c:pt>
                <c:pt idx="24">
                  <c:v>53.760363886868319</c:v>
                </c:pt>
                <c:pt idx="25">
                  <c:v>53.760363886868319</c:v>
                </c:pt>
                <c:pt idx="26">
                  <c:v>53.760363886868319</c:v>
                </c:pt>
                <c:pt idx="27">
                  <c:v>53.760363886868319</c:v>
                </c:pt>
                <c:pt idx="28">
                  <c:v>53.760363886868319</c:v>
                </c:pt>
                <c:pt idx="29">
                  <c:v>53.760363886868319</c:v>
                </c:pt>
                <c:pt idx="30">
                  <c:v>53.760363886868319</c:v>
                </c:pt>
                <c:pt idx="31">
                  <c:v>53.760363886868319</c:v>
                </c:pt>
                <c:pt idx="32">
                  <c:v>53.760363886868319</c:v>
                </c:pt>
                <c:pt idx="33">
                  <c:v>53.760363886868319</c:v>
                </c:pt>
                <c:pt idx="34">
                  <c:v>53.760363886868319</c:v>
                </c:pt>
                <c:pt idx="35">
                  <c:v>53.760363886868319</c:v>
                </c:pt>
                <c:pt idx="36">
                  <c:v>53.760363886868319</c:v>
                </c:pt>
                <c:pt idx="37">
                  <c:v>53.760363886868319</c:v>
                </c:pt>
                <c:pt idx="38">
                  <c:v>53.760363886868319</c:v>
                </c:pt>
                <c:pt idx="39">
                  <c:v>53.760363886868319</c:v>
                </c:pt>
                <c:pt idx="40">
                  <c:v>53.760363886868319</c:v>
                </c:pt>
                <c:pt idx="41">
                  <c:v>53.760363886868319</c:v>
                </c:pt>
                <c:pt idx="42">
                  <c:v>53.760363886868319</c:v>
                </c:pt>
                <c:pt idx="43">
                  <c:v>53.760363886868319</c:v>
                </c:pt>
                <c:pt idx="44">
                  <c:v>53.760363886868319</c:v>
                </c:pt>
                <c:pt idx="45">
                  <c:v>53.760363886868319</c:v>
                </c:pt>
                <c:pt idx="46">
                  <c:v>53.760363886868319</c:v>
                </c:pt>
                <c:pt idx="47">
                  <c:v>53.760363886868319</c:v>
                </c:pt>
                <c:pt idx="48">
                  <c:v>53.760363886868319</c:v>
                </c:pt>
                <c:pt idx="49">
                  <c:v>53.760363886868319</c:v>
                </c:pt>
                <c:pt idx="50">
                  <c:v>53.760363886868319</c:v>
                </c:pt>
                <c:pt idx="51">
                  <c:v>53.760363886868319</c:v>
                </c:pt>
                <c:pt idx="52">
                  <c:v>53.760363886868319</c:v>
                </c:pt>
                <c:pt idx="53">
                  <c:v>53.760363886868319</c:v>
                </c:pt>
                <c:pt idx="54">
                  <c:v>53.760363886868319</c:v>
                </c:pt>
                <c:pt idx="55">
                  <c:v>53.760363886868319</c:v>
                </c:pt>
                <c:pt idx="56">
                  <c:v>53.760363886868319</c:v>
                </c:pt>
                <c:pt idx="57">
                  <c:v>53.760363886868319</c:v>
                </c:pt>
                <c:pt idx="58">
                  <c:v>53.760363886868319</c:v>
                </c:pt>
                <c:pt idx="59">
                  <c:v>53.760363886868319</c:v>
                </c:pt>
                <c:pt idx="60">
                  <c:v>53.760363886868319</c:v>
                </c:pt>
                <c:pt idx="61">
                  <c:v>53.760363886868319</c:v>
                </c:pt>
                <c:pt idx="62">
                  <c:v>53.760363886868319</c:v>
                </c:pt>
                <c:pt idx="63">
                  <c:v>53.760363886868319</c:v>
                </c:pt>
                <c:pt idx="64">
                  <c:v>53.760363886868319</c:v>
                </c:pt>
                <c:pt idx="65">
                  <c:v>53.760363886868319</c:v>
                </c:pt>
                <c:pt idx="66">
                  <c:v>53.760363886868319</c:v>
                </c:pt>
                <c:pt idx="67">
                  <c:v>53.760363886868319</c:v>
                </c:pt>
                <c:pt idx="68">
                  <c:v>53.760363886868319</c:v>
                </c:pt>
                <c:pt idx="69">
                  <c:v>53.760363886868319</c:v>
                </c:pt>
                <c:pt idx="70">
                  <c:v>53.760363886868319</c:v>
                </c:pt>
                <c:pt idx="71">
                  <c:v>53.760363886868319</c:v>
                </c:pt>
                <c:pt idx="72">
                  <c:v>53.760363886868319</c:v>
                </c:pt>
                <c:pt idx="73">
                  <c:v>53.760363886868319</c:v>
                </c:pt>
                <c:pt idx="74">
                  <c:v>53.760363886868319</c:v>
                </c:pt>
                <c:pt idx="75">
                  <c:v>53.760363886868319</c:v>
                </c:pt>
                <c:pt idx="76">
                  <c:v>53.760363886868319</c:v>
                </c:pt>
                <c:pt idx="77">
                  <c:v>53.760363886868319</c:v>
                </c:pt>
                <c:pt idx="78">
                  <c:v>53.760363886868319</c:v>
                </c:pt>
                <c:pt idx="79">
                  <c:v>53.760363886868319</c:v>
                </c:pt>
                <c:pt idx="80">
                  <c:v>53.760363886868319</c:v>
                </c:pt>
                <c:pt idx="81">
                  <c:v>53.760363886868319</c:v>
                </c:pt>
                <c:pt idx="82">
                  <c:v>53.760363886868319</c:v>
                </c:pt>
                <c:pt idx="83">
                  <c:v>53.760363886868319</c:v>
                </c:pt>
                <c:pt idx="84">
                  <c:v>53.760363886868319</c:v>
                </c:pt>
                <c:pt idx="85">
                  <c:v>53.760363886868319</c:v>
                </c:pt>
                <c:pt idx="86">
                  <c:v>53.760363886868319</c:v>
                </c:pt>
                <c:pt idx="87">
                  <c:v>53.760363886868319</c:v>
                </c:pt>
                <c:pt idx="88">
                  <c:v>53.760363886868319</c:v>
                </c:pt>
                <c:pt idx="89">
                  <c:v>53.760363886868319</c:v>
                </c:pt>
                <c:pt idx="90">
                  <c:v>53.760363886868319</c:v>
                </c:pt>
                <c:pt idx="91">
                  <c:v>53.760363886868319</c:v>
                </c:pt>
                <c:pt idx="92">
                  <c:v>53.760363886868319</c:v>
                </c:pt>
                <c:pt idx="93">
                  <c:v>53.760363886868319</c:v>
                </c:pt>
                <c:pt idx="94">
                  <c:v>53.760363886868319</c:v>
                </c:pt>
                <c:pt idx="95">
                  <c:v>53.760363886868319</c:v>
                </c:pt>
                <c:pt idx="96">
                  <c:v>53.760363886868319</c:v>
                </c:pt>
                <c:pt idx="97">
                  <c:v>53.760363886868319</c:v>
                </c:pt>
                <c:pt idx="98">
                  <c:v>53.760363886868319</c:v>
                </c:pt>
                <c:pt idx="99">
                  <c:v>53.760363886868319</c:v>
                </c:pt>
                <c:pt idx="100">
                  <c:v>53.760363886868319</c:v>
                </c:pt>
                <c:pt idx="101">
                  <c:v>53.760363886868319</c:v>
                </c:pt>
                <c:pt idx="102">
                  <c:v>53.760363886868319</c:v>
                </c:pt>
                <c:pt idx="103">
                  <c:v>53.760363886868319</c:v>
                </c:pt>
                <c:pt idx="104">
                  <c:v>53.760363886868319</c:v>
                </c:pt>
                <c:pt idx="105">
                  <c:v>53.760363886868319</c:v>
                </c:pt>
                <c:pt idx="106">
                  <c:v>53.760363886868319</c:v>
                </c:pt>
                <c:pt idx="107">
                  <c:v>53.760363886868319</c:v>
                </c:pt>
                <c:pt idx="108">
                  <c:v>53.760363886868319</c:v>
                </c:pt>
                <c:pt idx="109">
                  <c:v>53.760363886868319</c:v>
                </c:pt>
                <c:pt idx="110">
                  <c:v>53.760363886868319</c:v>
                </c:pt>
                <c:pt idx="111">
                  <c:v>53.760363886868319</c:v>
                </c:pt>
                <c:pt idx="112">
                  <c:v>53.760363886868319</c:v>
                </c:pt>
                <c:pt idx="113">
                  <c:v>53.760363886868319</c:v>
                </c:pt>
                <c:pt idx="114">
                  <c:v>53.760363886868319</c:v>
                </c:pt>
                <c:pt idx="115">
                  <c:v>53.760363886868319</c:v>
                </c:pt>
                <c:pt idx="116">
                  <c:v>53.760363886868319</c:v>
                </c:pt>
                <c:pt idx="117">
                  <c:v>53.760363886868319</c:v>
                </c:pt>
                <c:pt idx="118">
                  <c:v>53.760363886868319</c:v>
                </c:pt>
                <c:pt idx="119">
                  <c:v>53.760363886868319</c:v>
                </c:pt>
                <c:pt idx="120">
                  <c:v>53.760363886868319</c:v>
                </c:pt>
                <c:pt idx="121">
                  <c:v>53.760363886868319</c:v>
                </c:pt>
                <c:pt idx="122">
                  <c:v>53.760363886868319</c:v>
                </c:pt>
                <c:pt idx="123">
                  <c:v>53.760363886868319</c:v>
                </c:pt>
                <c:pt idx="124">
                  <c:v>53.760363886868319</c:v>
                </c:pt>
                <c:pt idx="125">
                  <c:v>53.760363886868319</c:v>
                </c:pt>
                <c:pt idx="126">
                  <c:v>53.760363886868319</c:v>
                </c:pt>
                <c:pt idx="127">
                  <c:v>53.760363886868319</c:v>
                </c:pt>
                <c:pt idx="128">
                  <c:v>53.760363886868319</c:v>
                </c:pt>
                <c:pt idx="129">
                  <c:v>53.760363886868319</c:v>
                </c:pt>
                <c:pt idx="130">
                  <c:v>53.760363886868319</c:v>
                </c:pt>
                <c:pt idx="131">
                  <c:v>53.760363886868319</c:v>
                </c:pt>
                <c:pt idx="132">
                  <c:v>53.760363886868319</c:v>
                </c:pt>
                <c:pt idx="133">
                  <c:v>53.760363886868319</c:v>
                </c:pt>
                <c:pt idx="134">
                  <c:v>53.760363886868319</c:v>
                </c:pt>
                <c:pt idx="135">
                  <c:v>53.760363886868319</c:v>
                </c:pt>
                <c:pt idx="136">
                  <c:v>53.760363886868319</c:v>
                </c:pt>
                <c:pt idx="137">
                  <c:v>53.760363886868319</c:v>
                </c:pt>
                <c:pt idx="138">
                  <c:v>53.760363886868319</c:v>
                </c:pt>
                <c:pt idx="139">
                  <c:v>53.760363886868319</c:v>
                </c:pt>
                <c:pt idx="140">
                  <c:v>53.760363886868319</c:v>
                </c:pt>
                <c:pt idx="141">
                  <c:v>53.760363886868319</c:v>
                </c:pt>
                <c:pt idx="142">
                  <c:v>53.760363886868319</c:v>
                </c:pt>
                <c:pt idx="143">
                  <c:v>53.760363886868319</c:v>
                </c:pt>
                <c:pt idx="144">
                  <c:v>53.760363886868319</c:v>
                </c:pt>
                <c:pt idx="145">
                  <c:v>53.760363886868319</c:v>
                </c:pt>
                <c:pt idx="146">
                  <c:v>53.760363886868319</c:v>
                </c:pt>
                <c:pt idx="147">
                  <c:v>53.760363886868319</c:v>
                </c:pt>
                <c:pt idx="148">
                  <c:v>53.760363886868319</c:v>
                </c:pt>
                <c:pt idx="149">
                  <c:v>53.760363886868319</c:v>
                </c:pt>
                <c:pt idx="150">
                  <c:v>53.760363886868319</c:v>
                </c:pt>
                <c:pt idx="151">
                  <c:v>53.760363886868319</c:v>
                </c:pt>
                <c:pt idx="152">
                  <c:v>53.760363886868319</c:v>
                </c:pt>
                <c:pt idx="153">
                  <c:v>53.760363886868319</c:v>
                </c:pt>
                <c:pt idx="154">
                  <c:v>53.760363886868319</c:v>
                </c:pt>
                <c:pt idx="155">
                  <c:v>53.760363886868319</c:v>
                </c:pt>
                <c:pt idx="156">
                  <c:v>53.760363886868319</c:v>
                </c:pt>
                <c:pt idx="157">
                  <c:v>53.760363886868319</c:v>
                </c:pt>
                <c:pt idx="158">
                  <c:v>53.760363886868319</c:v>
                </c:pt>
                <c:pt idx="159">
                  <c:v>53.760363886868319</c:v>
                </c:pt>
                <c:pt idx="160">
                  <c:v>53.760363886868319</c:v>
                </c:pt>
                <c:pt idx="161">
                  <c:v>53.760363886868319</c:v>
                </c:pt>
                <c:pt idx="162">
                  <c:v>53.760363886868319</c:v>
                </c:pt>
                <c:pt idx="163">
                  <c:v>53.760363886868319</c:v>
                </c:pt>
                <c:pt idx="164">
                  <c:v>53.760363886868319</c:v>
                </c:pt>
                <c:pt idx="165">
                  <c:v>53.760363886868319</c:v>
                </c:pt>
                <c:pt idx="166">
                  <c:v>53.760363886868319</c:v>
                </c:pt>
                <c:pt idx="167">
                  <c:v>53.760363886868319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18-4EC6-90A0-62F624E7A5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5379808"/>
        <c:axId val="475373576"/>
      </c:lineChart>
      <c:catAx>
        <c:axId val="4753798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75373576"/>
        <c:crosses val="autoZero"/>
        <c:auto val="1"/>
        <c:lblAlgn val="ctr"/>
        <c:lblOffset val="100"/>
        <c:noMultiLvlLbl val="0"/>
      </c:catAx>
      <c:valAx>
        <c:axId val="475373576"/>
        <c:scaling>
          <c:orientation val="minMax"/>
          <c:max val="70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75379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219074</xdr:colOff>
      <xdr:row>15</xdr:row>
      <xdr:rowOff>95250</xdr:rowOff>
    </xdr:from>
    <xdr:to>
      <xdr:col>23</xdr:col>
      <xdr:colOff>95249</xdr:colOff>
      <xdr:row>29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219074</xdr:colOff>
      <xdr:row>0</xdr:row>
      <xdr:rowOff>0</xdr:rowOff>
    </xdr:from>
    <xdr:to>
      <xdr:col>23</xdr:col>
      <xdr:colOff>95249</xdr:colOff>
      <xdr:row>14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1"/>
  <sheetViews>
    <sheetView tabSelected="1" workbookViewId="0">
      <selection activeCell="L32" sqref="L32"/>
    </sheetView>
  </sheetViews>
  <sheetFormatPr defaultRowHeight="15" x14ac:dyDescent="0.25"/>
  <sheetData>
    <row r="1" spans="1:10" x14ac:dyDescent="0.25">
      <c r="A1" s="1" t="s">
        <v>3</v>
      </c>
      <c r="B1" s="1" t="s">
        <v>4</v>
      </c>
      <c r="C1" s="1" t="s">
        <v>5</v>
      </c>
      <c r="D1" s="1" t="s">
        <v>0</v>
      </c>
      <c r="E1" s="1" t="s">
        <v>1</v>
      </c>
      <c r="F1" s="1" t="s">
        <v>2</v>
      </c>
      <c r="G1" s="2" t="s">
        <v>19</v>
      </c>
      <c r="H1" s="3" t="s">
        <v>20</v>
      </c>
      <c r="I1" s="1" t="s">
        <v>21</v>
      </c>
    </row>
    <row r="2" spans="1:10" x14ac:dyDescent="0.25">
      <c r="A2" s="1">
        <v>1</v>
      </c>
      <c r="B2" s="1">
        <v>1</v>
      </c>
      <c r="C2" s="1" t="s">
        <v>6</v>
      </c>
      <c r="D2">
        <v>7564.4806304165704</v>
      </c>
      <c r="E2">
        <v>7015.3615586361902</v>
      </c>
      <c r="F2">
        <v>49.558616338185402</v>
      </c>
      <c r="G2">
        <f>$H$171</f>
        <v>53.760363886868319</v>
      </c>
      <c r="H2">
        <f>D2*F2</f>
        <v>374885.19336044963</v>
      </c>
      <c r="I2">
        <v>57.578437341450901</v>
      </c>
      <c r="J2">
        <f>D2-E2</f>
        <v>549.11907178038018</v>
      </c>
    </row>
    <row r="3" spans="1:10" x14ac:dyDescent="0.25">
      <c r="A3" s="1">
        <v>1</v>
      </c>
      <c r="B3" s="1">
        <v>2</v>
      </c>
      <c r="C3" s="1" t="s">
        <v>6</v>
      </c>
      <c r="D3">
        <v>7130.66691644811</v>
      </c>
      <c r="E3">
        <v>6380.66691644811</v>
      </c>
      <c r="F3">
        <v>45.036810973240499</v>
      </c>
      <c r="G3">
        <f t="shared" ref="G3:G66" si="0">$H$171</f>
        <v>53.760363886868319</v>
      </c>
      <c r="H3">
        <f t="shared" ref="H3:H66" si="1">D3*F3</f>
        <v>321142.49802921322</v>
      </c>
      <c r="I3">
        <v>57.578437341450901</v>
      </c>
      <c r="J3">
        <f t="shared" ref="J3:J35" si="2">D3-E3</f>
        <v>750</v>
      </c>
    </row>
    <row r="4" spans="1:10" x14ac:dyDescent="0.25">
      <c r="A4" s="1">
        <v>1</v>
      </c>
      <c r="B4" s="1">
        <v>3</v>
      </c>
      <c r="C4" s="1" t="s">
        <v>6</v>
      </c>
      <c r="D4">
        <v>6741.0078681154</v>
      </c>
      <c r="E4">
        <v>5991.0078681154</v>
      </c>
      <c r="F4">
        <v>43.436995568586198</v>
      </c>
      <c r="G4">
        <f t="shared" si="0"/>
        <v>53.760363886868319</v>
      </c>
      <c r="H4">
        <f t="shared" si="1"/>
        <v>292809.12889513333</v>
      </c>
      <c r="I4">
        <v>46.050228310502099</v>
      </c>
      <c r="J4">
        <f t="shared" si="2"/>
        <v>750</v>
      </c>
    </row>
    <row r="5" spans="1:10" x14ac:dyDescent="0.25">
      <c r="A5" s="1">
        <v>1</v>
      </c>
      <c r="B5" s="1">
        <v>4</v>
      </c>
      <c r="C5" s="1" t="s">
        <v>6</v>
      </c>
      <c r="D5">
        <v>6536.4368677407301</v>
      </c>
      <c r="E5">
        <v>5786.4368677407301</v>
      </c>
      <c r="F5">
        <v>43.267417346293101</v>
      </c>
      <c r="G5">
        <f t="shared" si="0"/>
        <v>53.760363886868319</v>
      </c>
      <c r="H5">
        <f t="shared" si="1"/>
        <v>282814.741914235</v>
      </c>
      <c r="I5">
        <v>46.050228310502099</v>
      </c>
      <c r="J5">
        <f t="shared" si="2"/>
        <v>750</v>
      </c>
    </row>
    <row r="6" spans="1:10" x14ac:dyDescent="0.25">
      <c r="A6" s="1">
        <v>1</v>
      </c>
      <c r="B6" s="1">
        <v>5</v>
      </c>
      <c r="C6" s="1" t="s">
        <v>6</v>
      </c>
      <c r="D6">
        <v>6534.9381790932903</v>
      </c>
      <c r="E6">
        <v>5784.9381790932903</v>
      </c>
      <c r="F6">
        <v>40.637443648008997</v>
      </c>
      <c r="G6">
        <f t="shared" si="0"/>
        <v>53.760363886868319</v>
      </c>
      <c r="H6">
        <f t="shared" si="1"/>
        <v>265563.18199612614</v>
      </c>
      <c r="I6">
        <v>46.050228310502099</v>
      </c>
      <c r="J6">
        <f t="shared" si="2"/>
        <v>750</v>
      </c>
    </row>
    <row r="7" spans="1:10" x14ac:dyDescent="0.25">
      <c r="A7" s="1">
        <v>1</v>
      </c>
      <c r="B7" s="1">
        <v>6</v>
      </c>
      <c r="C7" s="1" t="s">
        <v>6</v>
      </c>
      <c r="D7">
        <v>6627.1075309104499</v>
      </c>
      <c r="E7">
        <v>5877.1075309104499</v>
      </c>
      <c r="F7">
        <v>43.027312311082603</v>
      </c>
      <c r="G7">
        <f t="shared" si="0"/>
        <v>53.760363886868319</v>
      </c>
      <c r="H7">
        <f t="shared" si="1"/>
        <v>285146.62545161141</v>
      </c>
      <c r="I7">
        <v>46.050228310502099</v>
      </c>
      <c r="J7">
        <f t="shared" si="2"/>
        <v>750</v>
      </c>
    </row>
    <row r="8" spans="1:10" x14ac:dyDescent="0.25">
      <c r="A8" s="1">
        <v>1</v>
      </c>
      <c r="B8" s="1">
        <v>7</v>
      </c>
      <c r="C8" s="1" t="s">
        <v>6</v>
      </c>
      <c r="D8">
        <v>7056.4818284001503</v>
      </c>
      <c r="E8">
        <v>6306.4818284001503</v>
      </c>
      <c r="F8">
        <v>49.482425847512502</v>
      </c>
      <c r="G8">
        <f t="shared" si="0"/>
        <v>53.760363886868319</v>
      </c>
      <c r="H8">
        <f t="shared" si="1"/>
        <v>349171.83881812985</v>
      </c>
      <c r="I8">
        <v>46.050228310502099</v>
      </c>
      <c r="J8">
        <f t="shared" si="2"/>
        <v>750</v>
      </c>
    </row>
    <row r="9" spans="1:10" x14ac:dyDescent="0.25">
      <c r="A9" s="1">
        <v>1</v>
      </c>
      <c r="B9" s="1">
        <v>8</v>
      </c>
      <c r="C9" s="1" t="s">
        <v>6</v>
      </c>
      <c r="D9">
        <v>7385.1778697522896</v>
      </c>
      <c r="E9">
        <v>7306.1071562382904</v>
      </c>
      <c r="F9">
        <v>54.534353020413498</v>
      </c>
      <c r="G9">
        <f t="shared" si="0"/>
        <v>53.760363886868319</v>
      </c>
      <c r="H9">
        <f t="shared" si="1"/>
        <v>402745.89706761669</v>
      </c>
      <c r="I9">
        <v>57.578437341450901</v>
      </c>
      <c r="J9">
        <f t="shared" si="2"/>
        <v>79.070713513999181</v>
      </c>
    </row>
    <row r="10" spans="1:10" x14ac:dyDescent="0.25">
      <c r="A10" s="1">
        <v>1</v>
      </c>
      <c r="B10" s="1">
        <v>9</v>
      </c>
      <c r="C10" s="1" t="s">
        <v>6</v>
      </c>
      <c r="D10">
        <v>7717.5908579992501</v>
      </c>
      <c r="E10">
        <v>8467.5908579992501</v>
      </c>
      <c r="F10">
        <v>55.959416588746301</v>
      </c>
      <c r="G10">
        <f t="shared" si="0"/>
        <v>53.760363886868319</v>
      </c>
      <c r="H10">
        <f t="shared" si="1"/>
        <v>431871.88188428001</v>
      </c>
      <c r="I10">
        <v>65.812872363557204</v>
      </c>
      <c r="J10">
        <f t="shared" si="2"/>
        <v>-750</v>
      </c>
    </row>
    <row r="11" spans="1:10" x14ac:dyDescent="0.25">
      <c r="A11" s="1">
        <v>1</v>
      </c>
      <c r="B11" s="1">
        <v>10</v>
      </c>
      <c r="C11" s="1" t="s">
        <v>6</v>
      </c>
      <c r="D11">
        <v>8079.6497029818902</v>
      </c>
      <c r="E11">
        <v>8511.8021730985402</v>
      </c>
      <c r="F11">
        <v>55.795859913810503</v>
      </c>
      <c r="G11">
        <f t="shared" si="0"/>
        <v>53.760363886868319</v>
      </c>
      <c r="H11">
        <f t="shared" si="1"/>
        <v>450811.00298023818</v>
      </c>
      <c r="I11">
        <v>57.578437341450901</v>
      </c>
      <c r="J11">
        <f t="shared" si="2"/>
        <v>-432.15247011664997</v>
      </c>
    </row>
    <row r="12" spans="1:10" x14ac:dyDescent="0.25">
      <c r="A12" s="1">
        <v>1</v>
      </c>
      <c r="B12" s="1">
        <v>11</v>
      </c>
      <c r="C12" s="1" t="s">
        <v>6</v>
      </c>
      <c r="D12">
        <v>8495.9815453880001</v>
      </c>
      <c r="E12">
        <v>8590.4833270887993</v>
      </c>
      <c r="F12">
        <v>53.992098843193702</v>
      </c>
      <c r="G12">
        <f t="shared" si="0"/>
        <v>53.760363886868319</v>
      </c>
      <c r="H12">
        <f t="shared" si="1"/>
        <v>458715.87536853849</v>
      </c>
      <c r="I12">
        <v>57.578437341450901</v>
      </c>
      <c r="J12">
        <f t="shared" si="2"/>
        <v>-94.501781700799256</v>
      </c>
    </row>
    <row r="13" spans="1:10" x14ac:dyDescent="0.25">
      <c r="A13" s="1">
        <v>1</v>
      </c>
      <c r="B13" s="1">
        <v>12</v>
      </c>
      <c r="C13" s="1" t="s">
        <v>6</v>
      </c>
      <c r="D13">
        <v>8699.9127434637394</v>
      </c>
      <c r="E13">
        <v>8621.9557886848997</v>
      </c>
      <c r="F13">
        <v>54.201983560990897</v>
      </c>
      <c r="G13">
        <f t="shared" si="0"/>
        <v>53.760363886868319</v>
      </c>
      <c r="H13">
        <f t="shared" si="1"/>
        <v>471552.52750327683</v>
      </c>
      <c r="I13">
        <v>57.578437341450901</v>
      </c>
      <c r="J13">
        <f t="shared" si="2"/>
        <v>77.956954778839645</v>
      </c>
    </row>
    <row r="14" spans="1:10" x14ac:dyDescent="0.25">
      <c r="A14" s="1">
        <v>1</v>
      </c>
      <c r="B14" s="1">
        <v>13</v>
      </c>
      <c r="C14" s="1" t="s">
        <v>6</v>
      </c>
      <c r="D14">
        <v>8693.9325413681909</v>
      </c>
      <c r="E14">
        <v>8741.1015361558602</v>
      </c>
      <c r="F14">
        <v>54.987253816905003</v>
      </c>
      <c r="G14">
        <f t="shared" si="0"/>
        <v>53.760363886868319</v>
      </c>
      <c r="H14">
        <f t="shared" si="1"/>
        <v>478055.47531926265</v>
      </c>
      <c r="I14">
        <v>57.578437341450901</v>
      </c>
      <c r="J14">
        <f t="shared" si="2"/>
        <v>-47.168994787669362</v>
      </c>
    </row>
    <row r="15" spans="1:10" x14ac:dyDescent="0.25">
      <c r="A15" s="1">
        <v>1</v>
      </c>
      <c r="B15" s="1">
        <v>14</v>
      </c>
      <c r="C15" s="1" t="s">
        <v>6</v>
      </c>
      <c r="D15">
        <v>8597.7956531853106</v>
      </c>
      <c r="E15">
        <v>8690.1461221431291</v>
      </c>
      <c r="F15">
        <v>55.266548733468099</v>
      </c>
      <c r="G15">
        <f t="shared" si="0"/>
        <v>53.760363886868319</v>
      </c>
      <c r="H15">
        <f t="shared" si="1"/>
        <v>475170.49246716616</v>
      </c>
      <c r="I15">
        <v>57.578437341450901</v>
      </c>
      <c r="J15">
        <f t="shared" si="2"/>
        <v>-92.350468957818521</v>
      </c>
    </row>
    <row r="16" spans="1:10" x14ac:dyDescent="0.25">
      <c r="A16" s="1">
        <v>1</v>
      </c>
      <c r="B16" s="1">
        <v>15</v>
      </c>
      <c r="C16" s="1" t="s">
        <v>6</v>
      </c>
      <c r="D16">
        <v>8471.7933186971204</v>
      </c>
      <c r="E16">
        <v>8298.2390408392694</v>
      </c>
      <c r="F16">
        <v>55.3782662013205</v>
      </c>
      <c r="G16">
        <f t="shared" si="0"/>
        <v>53.760363886868319</v>
      </c>
      <c r="H16">
        <f t="shared" si="1"/>
        <v>469153.22560537758</v>
      </c>
      <c r="I16">
        <v>57.578437341450901</v>
      </c>
      <c r="J16">
        <f t="shared" si="2"/>
        <v>173.55427785785105</v>
      </c>
    </row>
    <row r="17" spans="1:10" x14ac:dyDescent="0.25">
      <c r="A17" s="1">
        <v>1</v>
      </c>
      <c r="B17" s="1">
        <v>16</v>
      </c>
      <c r="C17" s="1" t="s">
        <v>6</v>
      </c>
      <c r="D17">
        <v>8343.9246784711304</v>
      </c>
      <c r="E17">
        <v>8300.48707381042</v>
      </c>
      <c r="F17">
        <v>55.872542031139901</v>
      </c>
      <c r="G17">
        <f t="shared" si="0"/>
        <v>53.760363886868319</v>
      </c>
      <c r="H17">
        <f t="shared" si="1"/>
        <v>466196.2823025437</v>
      </c>
      <c r="I17">
        <v>57.578437341450901</v>
      </c>
      <c r="J17">
        <f t="shared" si="2"/>
        <v>43.437604660710349</v>
      </c>
    </row>
    <row r="18" spans="1:10" x14ac:dyDescent="0.25">
      <c r="A18" s="1">
        <v>1</v>
      </c>
      <c r="B18" s="1">
        <v>17</v>
      </c>
      <c r="C18" s="1" t="s">
        <v>6</v>
      </c>
      <c r="D18">
        <v>8194.2864653899305</v>
      </c>
      <c r="E18">
        <v>8342.4503559385503</v>
      </c>
      <c r="F18">
        <v>56.099924987357902</v>
      </c>
      <c r="G18">
        <f t="shared" si="0"/>
        <v>53.760363886868319</v>
      </c>
      <c r="H18">
        <f t="shared" si="1"/>
        <v>459698.8560332972</v>
      </c>
      <c r="I18">
        <v>57.578437341450901</v>
      </c>
      <c r="J18">
        <f t="shared" si="2"/>
        <v>-148.16389054861975</v>
      </c>
    </row>
    <row r="19" spans="1:10" x14ac:dyDescent="0.25">
      <c r="A19" s="1">
        <v>1</v>
      </c>
      <c r="B19" s="1">
        <v>18</v>
      </c>
      <c r="C19" s="1" t="s">
        <v>6</v>
      </c>
      <c r="D19">
        <v>7989.4522406002898</v>
      </c>
      <c r="E19">
        <v>8268.2652678905997</v>
      </c>
      <c r="F19">
        <v>56.228220995887199</v>
      </c>
      <c r="G19">
        <f t="shared" si="0"/>
        <v>53.760363886868319</v>
      </c>
      <c r="H19">
        <f t="shared" si="1"/>
        <v>449232.68622055923</v>
      </c>
      <c r="I19">
        <v>57.578437341450901</v>
      </c>
      <c r="J19">
        <f t="shared" si="2"/>
        <v>-278.81302729030995</v>
      </c>
    </row>
    <row r="20" spans="1:10" x14ac:dyDescent="0.25">
      <c r="A20" s="1">
        <v>1</v>
      </c>
      <c r="B20" s="1">
        <v>19</v>
      </c>
      <c r="C20" s="1" t="s">
        <v>6</v>
      </c>
      <c r="D20">
        <v>7853.48028876439</v>
      </c>
      <c r="E20">
        <v>8459.3480704383692</v>
      </c>
      <c r="F20">
        <v>59.208902678599301</v>
      </c>
      <c r="G20">
        <f t="shared" si="0"/>
        <v>53.760363886868319</v>
      </c>
      <c r="H20">
        <f t="shared" si="1"/>
        <v>464995.95010574872</v>
      </c>
      <c r="I20">
        <v>57.578437341450901</v>
      </c>
      <c r="J20">
        <f t="shared" si="2"/>
        <v>-605.86778167397915</v>
      </c>
    </row>
    <row r="21" spans="1:10" x14ac:dyDescent="0.25">
      <c r="A21" s="1">
        <v>1</v>
      </c>
      <c r="B21" s="1">
        <v>20</v>
      </c>
      <c r="C21" s="1" t="s">
        <v>6</v>
      </c>
      <c r="D21">
        <v>7849.4044498369603</v>
      </c>
      <c r="E21">
        <v>8448.8572499063303</v>
      </c>
      <c r="F21">
        <v>58.216377043179001</v>
      </c>
      <c r="G21">
        <f t="shared" si="0"/>
        <v>53.760363886868319</v>
      </c>
      <c r="H21">
        <f t="shared" si="1"/>
        <v>456963.88901611551</v>
      </c>
      <c r="I21">
        <v>57.578437341450901</v>
      </c>
      <c r="J21">
        <f t="shared" si="2"/>
        <v>-599.45280006936991</v>
      </c>
    </row>
    <row r="22" spans="1:10" x14ac:dyDescent="0.25">
      <c r="A22" s="1">
        <v>1</v>
      </c>
      <c r="B22" s="1">
        <v>21</v>
      </c>
      <c r="C22" s="1" t="s">
        <v>6</v>
      </c>
      <c r="D22">
        <v>7963.3757961783404</v>
      </c>
      <c r="E22">
        <v>8713.3757961783394</v>
      </c>
      <c r="F22">
        <v>60.329386161661702</v>
      </c>
      <c r="G22">
        <f t="shared" si="0"/>
        <v>53.760363886868319</v>
      </c>
      <c r="H22">
        <f t="shared" si="1"/>
        <v>480425.57355807332</v>
      </c>
      <c r="I22">
        <v>84.710197869101805</v>
      </c>
      <c r="J22">
        <f t="shared" si="2"/>
        <v>-749.99999999999909</v>
      </c>
    </row>
    <row r="23" spans="1:10" x14ac:dyDescent="0.25">
      <c r="A23" s="1">
        <v>1</v>
      </c>
      <c r="B23" s="1">
        <v>22</v>
      </c>
      <c r="C23" s="1" t="s">
        <v>6</v>
      </c>
      <c r="D23">
        <v>7824.9494162723804</v>
      </c>
      <c r="E23">
        <v>8488.5724990633207</v>
      </c>
      <c r="F23">
        <v>59.797604299653003</v>
      </c>
      <c r="G23">
        <f t="shared" si="0"/>
        <v>53.760363886868319</v>
      </c>
      <c r="H23">
        <f t="shared" si="1"/>
        <v>467913.22885905654</v>
      </c>
      <c r="I23">
        <v>57.578437341450901</v>
      </c>
      <c r="J23">
        <f t="shared" si="2"/>
        <v>-663.62308279094032</v>
      </c>
    </row>
    <row r="24" spans="1:10" x14ac:dyDescent="0.25">
      <c r="A24" s="1">
        <v>1</v>
      </c>
      <c r="B24" s="1">
        <v>23</v>
      </c>
      <c r="C24" s="1" t="s">
        <v>6</v>
      </c>
      <c r="D24">
        <v>7792.3427048529602</v>
      </c>
      <c r="E24">
        <v>7925.0655676283304</v>
      </c>
      <c r="F24">
        <v>58.932565538901201</v>
      </c>
      <c r="G24">
        <f t="shared" si="0"/>
        <v>53.760363886868319</v>
      </c>
      <c r="H24">
        <f t="shared" si="1"/>
        <v>459222.74715532572</v>
      </c>
      <c r="I24">
        <v>57.578437341450901</v>
      </c>
      <c r="J24">
        <f t="shared" si="2"/>
        <v>-132.72286277537023</v>
      </c>
    </row>
    <row r="25" spans="1:10" x14ac:dyDescent="0.25">
      <c r="A25" s="1">
        <v>1</v>
      </c>
      <c r="B25" s="1">
        <v>24</v>
      </c>
      <c r="C25" s="1" t="s">
        <v>6</v>
      </c>
      <c r="D25">
        <v>7727.1292820140998</v>
      </c>
      <c r="E25">
        <v>7414.0127388535002</v>
      </c>
      <c r="F25">
        <v>55.847010768961503</v>
      </c>
      <c r="G25">
        <f t="shared" si="0"/>
        <v>53.760363886868319</v>
      </c>
      <c r="H25">
        <f t="shared" si="1"/>
        <v>431537.0722257992</v>
      </c>
      <c r="I25">
        <v>57.578437341450901</v>
      </c>
      <c r="J25">
        <f t="shared" si="2"/>
        <v>313.11654316059958</v>
      </c>
    </row>
    <row r="26" spans="1:10" x14ac:dyDescent="0.25">
      <c r="A26" s="1">
        <v>1</v>
      </c>
      <c r="B26" s="1">
        <v>25</v>
      </c>
      <c r="C26" s="1" t="s">
        <v>6</v>
      </c>
      <c r="D26">
        <v>7596.7024363363898</v>
      </c>
      <c r="E26">
        <v>7118.7710753091096</v>
      </c>
      <c r="F26">
        <v>48.849319492421202</v>
      </c>
      <c r="G26">
        <f t="shared" si="0"/>
        <v>53.760363886868319</v>
      </c>
      <c r="H26">
        <f t="shared" si="1"/>
        <v>371093.74440145085</v>
      </c>
      <c r="I26">
        <v>57.578437341450901</v>
      </c>
      <c r="J26">
        <f t="shared" si="2"/>
        <v>477.93136102728022</v>
      </c>
    </row>
    <row r="27" spans="1:10" x14ac:dyDescent="0.25">
      <c r="A27" s="1">
        <v>1</v>
      </c>
      <c r="B27" s="1">
        <v>26</v>
      </c>
      <c r="C27" s="1" t="s">
        <v>6</v>
      </c>
      <c r="D27">
        <v>7162.8887223679303</v>
      </c>
      <c r="E27">
        <v>6412.8887223679303</v>
      </c>
      <c r="F27">
        <v>44.855354610620999</v>
      </c>
      <c r="G27">
        <f t="shared" si="0"/>
        <v>53.760363886868319</v>
      </c>
      <c r="H27">
        <f t="shared" si="1"/>
        <v>321293.91367823147</v>
      </c>
      <c r="I27">
        <v>55.882702308472801</v>
      </c>
      <c r="J27">
        <f t="shared" si="2"/>
        <v>750</v>
      </c>
    </row>
    <row r="28" spans="1:10" x14ac:dyDescent="0.25">
      <c r="A28" s="1">
        <v>1</v>
      </c>
      <c r="B28" s="1">
        <v>27</v>
      </c>
      <c r="C28" s="1" t="s">
        <v>6</v>
      </c>
      <c r="D28">
        <v>6788.9659048332696</v>
      </c>
      <c r="E28">
        <v>6038.9659048332696</v>
      </c>
      <c r="F28">
        <v>43.295142551077802</v>
      </c>
      <c r="G28">
        <f t="shared" si="0"/>
        <v>53.760363886868319</v>
      </c>
      <c r="H28">
        <f t="shared" si="1"/>
        <v>293929.24662416329</v>
      </c>
      <c r="I28">
        <v>46.050228310502099</v>
      </c>
      <c r="J28">
        <f t="shared" si="2"/>
        <v>750</v>
      </c>
    </row>
    <row r="29" spans="1:10" x14ac:dyDescent="0.25">
      <c r="A29" s="1">
        <v>1</v>
      </c>
      <c r="B29" s="1">
        <v>28</v>
      </c>
      <c r="C29" s="1" t="s">
        <v>6</v>
      </c>
      <c r="D29">
        <v>6557.4185088047998</v>
      </c>
      <c r="E29">
        <v>5807.4185088047998</v>
      </c>
      <c r="F29">
        <v>43.107197507791703</v>
      </c>
      <c r="G29">
        <f t="shared" si="0"/>
        <v>53.760363886868319</v>
      </c>
      <c r="H29">
        <f t="shared" si="1"/>
        <v>282671.93480029743</v>
      </c>
      <c r="I29">
        <v>46.050228310502099</v>
      </c>
      <c r="J29">
        <f t="shared" si="2"/>
        <v>750</v>
      </c>
    </row>
    <row r="30" spans="1:10" x14ac:dyDescent="0.25">
      <c r="A30" s="1">
        <v>1</v>
      </c>
      <c r="B30" s="1">
        <v>29</v>
      </c>
      <c r="C30" s="1" t="s">
        <v>6</v>
      </c>
      <c r="D30">
        <v>6492.97489696516</v>
      </c>
      <c r="E30">
        <v>5742.97489696516</v>
      </c>
      <c r="F30">
        <v>40.4492616894482</v>
      </c>
      <c r="G30">
        <f t="shared" si="0"/>
        <v>53.760363886868319</v>
      </c>
      <c r="H30">
        <f t="shared" si="1"/>
        <v>262636.04075036175</v>
      </c>
      <c r="I30">
        <v>46.050228310502099</v>
      </c>
      <c r="J30">
        <f t="shared" si="2"/>
        <v>750</v>
      </c>
    </row>
    <row r="31" spans="1:10" x14ac:dyDescent="0.25">
      <c r="A31" s="1">
        <v>1</v>
      </c>
      <c r="B31" s="1">
        <v>30</v>
      </c>
      <c r="C31" s="1" t="s">
        <v>6</v>
      </c>
      <c r="D31">
        <v>6574.6534282502798</v>
      </c>
      <c r="E31">
        <v>5824.6534282502798</v>
      </c>
      <c r="F31">
        <v>42.8321337219163</v>
      </c>
      <c r="G31">
        <f t="shared" si="0"/>
        <v>53.760363886868319</v>
      </c>
      <c r="H31">
        <f t="shared" si="1"/>
        <v>281606.4348140714</v>
      </c>
      <c r="I31">
        <v>46.050228310502099</v>
      </c>
      <c r="J31">
        <f t="shared" si="2"/>
        <v>750</v>
      </c>
    </row>
    <row r="32" spans="1:10" x14ac:dyDescent="0.25">
      <c r="A32" s="1">
        <v>1</v>
      </c>
      <c r="B32" s="1">
        <v>31</v>
      </c>
      <c r="C32" s="1" t="s">
        <v>6</v>
      </c>
      <c r="D32">
        <v>6855.6575496440601</v>
      </c>
      <c r="E32">
        <v>6105.6575496440601</v>
      </c>
      <c r="F32">
        <v>49.372838099811297</v>
      </c>
      <c r="G32">
        <f t="shared" si="0"/>
        <v>53.760363886868319</v>
      </c>
      <c r="H32">
        <f t="shared" si="1"/>
        <v>338483.27026632521</v>
      </c>
      <c r="I32">
        <v>46.050228310502099</v>
      </c>
      <c r="J32">
        <f t="shared" si="2"/>
        <v>750</v>
      </c>
    </row>
    <row r="33" spans="1:10" x14ac:dyDescent="0.25">
      <c r="A33" s="1">
        <v>1</v>
      </c>
      <c r="B33" s="1">
        <v>32</v>
      </c>
      <c r="C33" s="1" t="s">
        <v>6</v>
      </c>
      <c r="D33">
        <v>7397.3219139126304</v>
      </c>
      <c r="E33">
        <v>7066.3169726489295</v>
      </c>
      <c r="F33">
        <v>54.271313482240899</v>
      </c>
      <c r="G33">
        <f t="shared" si="0"/>
        <v>53.760363886868319</v>
      </c>
      <c r="H33">
        <f t="shared" si="1"/>
        <v>401462.3765190026</v>
      </c>
      <c r="I33">
        <v>57.578437341450901</v>
      </c>
      <c r="J33">
        <f t="shared" si="2"/>
        <v>331.00494126370086</v>
      </c>
    </row>
    <row r="34" spans="1:10" x14ac:dyDescent="0.25">
      <c r="A34" s="1">
        <v>1</v>
      </c>
      <c r="B34" s="1">
        <v>33</v>
      </c>
      <c r="C34" s="1" t="s">
        <v>6</v>
      </c>
      <c r="D34">
        <v>7632.1656050955398</v>
      </c>
      <c r="E34">
        <v>8382.1656050955407</v>
      </c>
      <c r="F34">
        <v>55.915476208694599</v>
      </c>
      <c r="G34">
        <f t="shared" si="0"/>
        <v>53.760363886868319</v>
      </c>
      <c r="H34">
        <f t="shared" si="1"/>
        <v>426756.1743125369</v>
      </c>
      <c r="I34">
        <v>65.812872363557204</v>
      </c>
      <c r="J34">
        <f t="shared" si="2"/>
        <v>-750.00000000000091</v>
      </c>
    </row>
    <row r="35" spans="1:10" x14ac:dyDescent="0.25">
      <c r="A35" s="1">
        <v>1</v>
      </c>
      <c r="B35" s="1">
        <v>34</v>
      </c>
      <c r="C35" s="1" t="s">
        <v>6</v>
      </c>
      <c r="D35">
        <v>7909.8470795550902</v>
      </c>
      <c r="E35">
        <v>8634.6946421880893</v>
      </c>
      <c r="F35">
        <v>57.664213409126901</v>
      </c>
      <c r="G35">
        <f t="shared" si="0"/>
        <v>53.760363886868319</v>
      </c>
      <c r="H35">
        <f t="shared" si="1"/>
        <v>456115.1100290239</v>
      </c>
      <c r="I35">
        <v>57.578437341450901</v>
      </c>
      <c r="J35">
        <f t="shared" si="2"/>
        <v>-724.84756263299914</v>
      </c>
    </row>
    <row r="36" spans="1:10" x14ac:dyDescent="0.25">
      <c r="A36" s="1">
        <v>1</v>
      </c>
      <c r="B36" s="1">
        <v>35</v>
      </c>
      <c r="C36" s="1" t="s">
        <v>6</v>
      </c>
      <c r="D36">
        <v>8047.2690162343797</v>
      </c>
      <c r="E36">
        <v>8743.3495691270109</v>
      </c>
      <c r="F36">
        <v>56.410836271617299</v>
      </c>
      <c r="G36">
        <f t="shared" si="0"/>
        <v>53.760363886868319</v>
      </c>
      <c r="H36">
        <f t="shared" si="1"/>
        <v>453953.17490845639</v>
      </c>
      <c r="I36">
        <v>57.578437341450901</v>
      </c>
    </row>
    <row r="37" spans="1:10" x14ac:dyDescent="0.25">
      <c r="A37" s="1">
        <v>1</v>
      </c>
      <c r="B37" s="1">
        <v>36</v>
      </c>
      <c r="C37" s="1" t="s">
        <v>6</v>
      </c>
      <c r="D37">
        <v>8342.7068237221101</v>
      </c>
      <c r="E37">
        <v>8795.0543274634692</v>
      </c>
      <c r="F37">
        <v>57.060689279104899</v>
      </c>
      <c r="G37">
        <f t="shared" si="0"/>
        <v>53.760363886868319</v>
      </c>
      <c r="H37">
        <f t="shared" si="1"/>
        <v>476040.6018150755</v>
      </c>
      <c r="I37">
        <v>57.578437341450901</v>
      </c>
    </row>
    <row r="38" spans="1:10" x14ac:dyDescent="0.25">
      <c r="A38" s="1">
        <v>1</v>
      </c>
      <c r="B38" s="1">
        <v>37</v>
      </c>
      <c r="C38" s="1" t="s">
        <v>6</v>
      </c>
      <c r="D38">
        <v>8384.4328178608703</v>
      </c>
      <c r="E38">
        <v>8972.6489321843401</v>
      </c>
      <c r="F38">
        <v>58.207883701908699</v>
      </c>
      <c r="G38">
        <f t="shared" si="0"/>
        <v>53.760363886868319</v>
      </c>
      <c r="H38">
        <f t="shared" si="1"/>
        <v>488040.0903685122</v>
      </c>
      <c r="I38">
        <v>57.578437341450901</v>
      </c>
    </row>
    <row r="39" spans="1:10" x14ac:dyDescent="0.25">
      <c r="A39" s="1">
        <v>1</v>
      </c>
      <c r="B39" s="1">
        <v>38</v>
      </c>
      <c r="C39" s="1" t="s">
        <v>6</v>
      </c>
      <c r="D39">
        <v>8365.4635657466006</v>
      </c>
      <c r="E39">
        <v>8844.5110528287805</v>
      </c>
      <c r="F39">
        <v>58.282178183325001</v>
      </c>
      <c r="G39">
        <f t="shared" si="0"/>
        <v>53.760363886868319</v>
      </c>
      <c r="H39">
        <f t="shared" si="1"/>
        <v>487557.43812495668</v>
      </c>
      <c r="I39">
        <v>57.578437341450901</v>
      </c>
    </row>
    <row r="40" spans="1:10" x14ac:dyDescent="0.25">
      <c r="A40" s="1">
        <v>1</v>
      </c>
      <c r="B40" s="1">
        <v>39</v>
      </c>
      <c r="C40" s="1" t="s">
        <v>6</v>
      </c>
      <c r="D40">
        <v>8286.4142213522391</v>
      </c>
      <c r="E40">
        <v>8780.8167853128507</v>
      </c>
      <c r="F40">
        <v>58.352513805531601</v>
      </c>
      <c r="G40">
        <f t="shared" si="0"/>
        <v>53.760363886868319</v>
      </c>
      <c r="H40">
        <f t="shared" si="1"/>
        <v>483533.10024980991</v>
      </c>
      <c r="I40">
        <v>57.578437341450901</v>
      </c>
    </row>
    <row r="41" spans="1:10" x14ac:dyDescent="0.25">
      <c r="A41" s="1">
        <v>1</v>
      </c>
      <c r="B41" s="1">
        <v>40</v>
      </c>
      <c r="C41" s="1" t="s">
        <v>6</v>
      </c>
      <c r="D41">
        <v>8206.6515908958299</v>
      </c>
      <c r="E41">
        <v>8631.6972648932206</v>
      </c>
      <c r="F41">
        <v>58.0335392657421</v>
      </c>
      <c r="G41">
        <f t="shared" si="0"/>
        <v>53.760363886868319</v>
      </c>
      <c r="H41">
        <f t="shared" si="1"/>
        <v>476261.03734051803</v>
      </c>
      <c r="I41">
        <v>57.578437341450901</v>
      </c>
    </row>
    <row r="42" spans="1:10" x14ac:dyDescent="0.25">
      <c r="A42" s="1">
        <v>1</v>
      </c>
      <c r="B42" s="1">
        <v>41</v>
      </c>
      <c r="C42" s="1" t="s">
        <v>6</v>
      </c>
      <c r="D42">
        <v>8101.92079576994</v>
      </c>
      <c r="E42">
        <v>8669.1644810790604</v>
      </c>
      <c r="F42">
        <v>58.038876570433104</v>
      </c>
      <c r="G42">
        <f t="shared" si="0"/>
        <v>53.760363886868319</v>
      </c>
      <c r="H42">
        <f t="shared" si="1"/>
        <v>470226.38104911672</v>
      </c>
      <c r="I42">
        <v>57.578437341450901</v>
      </c>
    </row>
    <row r="43" spans="1:10" x14ac:dyDescent="0.25">
      <c r="A43" s="1">
        <v>1</v>
      </c>
      <c r="B43" s="1">
        <v>42</v>
      </c>
      <c r="C43" s="1" t="s">
        <v>6</v>
      </c>
      <c r="D43">
        <v>7957.6273226304802</v>
      </c>
      <c r="E43">
        <v>8508.8047958036695</v>
      </c>
      <c r="F43">
        <v>57.575995678913401</v>
      </c>
      <c r="G43">
        <f t="shared" si="0"/>
        <v>53.760363886868319</v>
      </c>
      <c r="H43">
        <f t="shared" si="1"/>
        <v>458168.31634217576</v>
      </c>
      <c r="I43">
        <v>57.578437341450901</v>
      </c>
    </row>
    <row r="44" spans="1:10" x14ac:dyDescent="0.25">
      <c r="A44" s="1">
        <v>1</v>
      </c>
      <c r="B44" s="1">
        <v>43</v>
      </c>
      <c r="C44" s="1" t="s">
        <v>6</v>
      </c>
      <c r="D44">
        <v>7854.6867607643098</v>
      </c>
      <c r="E44">
        <v>8526.7890595728695</v>
      </c>
      <c r="F44">
        <v>61.147021711626302</v>
      </c>
      <c r="G44">
        <f t="shared" si="0"/>
        <v>53.760363886868319</v>
      </c>
      <c r="H44">
        <f t="shared" si="1"/>
        <v>480290.7018984789</v>
      </c>
      <c r="I44">
        <v>57.578437341450901</v>
      </c>
    </row>
    <row r="45" spans="1:10" x14ac:dyDescent="0.25">
      <c r="A45" s="1">
        <v>1</v>
      </c>
      <c r="B45" s="1">
        <v>44</v>
      </c>
      <c r="C45" s="1" t="s">
        <v>6</v>
      </c>
      <c r="D45">
        <v>7851.8173938368</v>
      </c>
      <c r="E45">
        <v>8597.9767703259695</v>
      </c>
      <c r="F45">
        <v>59.383309788889797</v>
      </c>
      <c r="G45">
        <f t="shared" si="0"/>
        <v>53.760363886868319</v>
      </c>
      <c r="H45">
        <f t="shared" si="1"/>
        <v>466266.904704004</v>
      </c>
      <c r="I45">
        <v>57.578437341450901</v>
      </c>
    </row>
    <row r="46" spans="1:10" x14ac:dyDescent="0.25">
      <c r="A46" s="1">
        <v>1</v>
      </c>
      <c r="B46" s="1">
        <v>45</v>
      </c>
      <c r="C46" s="1" t="s">
        <v>6</v>
      </c>
      <c r="D46">
        <v>8116.2420382165601</v>
      </c>
      <c r="E46">
        <v>8866.2420382165601</v>
      </c>
      <c r="F46">
        <v>60.927752843320398</v>
      </c>
      <c r="G46">
        <f t="shared" si="0"/>
        <v>53.760363886868319</v>
      </c>
      <c r="H46">
        <f t="shared" si="1"/>
        <v>494504.38892102556</v>
      </c>
      <c r="I46">
        <v>84.710197869101805</v>
      </c>
    </row>
    <row r="47" spans="1:10" x14ac:dyDescent="0.25">
      <c r="A47" s="1">
        <v>1</v>
      </c>
      <c r="B47" s="1">
        <v>46</v>
      </c>
      <c r="C47" s="1" t="s">
        <v>6</v>
      </c>
      <c r="D47">
        <v>7834.6011922717498</v>
      </c>
      <c r="E47">
        <v>8494.5672536530492</v>
      </c>
      <c r="F47">
        <v>60.2780296456719</v>
      </c>
      <c r="G47">
        <f t="shared" si="0"/>
        <v>53.760363886868319</v>
      </c>
      <c r="H47">
        <f t="shared" si="1"/>
        <v>472254.32292977296</v>
      </c>
      <c r="I47">
        <v>57.578437341450901</v>
      </c>
    </row>
    <row r="48" spans="1:10" x14ac:dyDescent="0.25">
      <c r="A48" s="1">
        <v>1</v>
      </c>
      <c r="B48" s="1">
        <v>47</v>
      </c>
      <c r="C48" s="1" t="s">
        <v>6</v>
      </c>
      <c r="D48">
        <v>7811.6462568516899</v>
      </c>
      <c r="E48">
        <v>8042.7126264518502</v>
      </c>
      <c r="F48">
        <v>59.5097834423173</v>
      </c>
      <c r="G48">
        <f t="shared" si="0"/>
        <v>53.760363886868319</v>
      </c>
      <c r="H48">
        <f t="shared" si="1"/>
        <v>464869.37707323261</v>
      </c>
      <c r="I48">
        <v>57.578437341450901</v>
      </c>
    </row>
    <row r="49" spans="1:9" x14ac:dyDescent="0.25">
      <c r="A49" s="1">
        <v>1</v>
      </c>
      <c r="B49" s="1">
        <v>48</v>
      </c>
      <c r="C49" s="1" t="s">
        <v>6</v>
      </c>
      <c r="D49">
        <v>7765.7363860115602</v>
      </c>
      <c r="E49">
        <v>7581.1165230423403</v>
      </c>
      <c r="F49">
        <v>56.7101932464439</v>
      </c>
      <c r="G49">
        <f t="shared" si="0"/>
        <v>53.760363886868319</v>
      </c>
      <c r="H49">
        <f t="shared" si="1"/>
        <v>440396.41115165642</v>
      </c>
      <c r="I49">
        <v>57.578437341450901</v>
      </c>
    </row>
    <row r="50" spans="1:9" x14ac:dyDescent="0.25">
      <c r="A50" s="1">
        <v>1</v>
      </c>
      <c r="B50" s="1">
        <v>49</v>
      </c>
      <c r="C50" s="1" t="s">
        <v>6</v>
      </c>
      <c r="D50">
        <v>7673.9166443312997</v>
      </c>
      <c r="E50">
        <v>7182.4653428250303</v>
      </c>
      <c r="F50">
        <v>49.308280139891203</v>
      </c>
      <c r="G50">
        <f t="shared" si="0"/>
        <v>53.760363886868319</v>
      </c>
      <c r="H50">
        <f t="shared" si="1"/>
        <v>378387.63166886155</v>
      </c>
      <c r="I50">
        <v>57.578437341450901</v>
      </c>
    </row>
    <row r="51" spans="1:9" x14ac:dyDescent="0.25">
      <c r="A51" s="1">
        <v>1</v>
      </c>
      <c r="B51" s="1">
        <v>50</v>
      </c>
      <c r="C51" s="1" t="s">
        <v>6</v>
      </c>
      <c r="D51">
        <v>7290.27725739978</v>
      </c>
      <c r="E51">
        <v>6540.27725739978</v>
      </c>
      <c r="F51">
        <v>45.270623378629701</v>
      </c>
      <c r="G51">
        <f t="shared" si="0"/>
        <v>53.760363886868319</v>
      </c>
      <c r="H51">
        <f t="shared" si="1"/>
        <v>330035.39604553487</v>
      </c>
      <c r="I51">
        <v>57.578437341450901</v>
      </c>
    </row>
    <row r="52" spans="1:9" x14ac:dyDescent="0.25">
      <c r="A52" s="1">
        <v>1</v>
      </c>
      <c r="B52" s="1">
        <v>51</v>
      </c>
      <c r="C52" s="1" t="s">
        <v>6</v>
      </c>
      <c r="D52">
        <v>6923.0985387785704</v>
      </c>
      <c r="E52">
        <v>6173.0985387785704</v>
      </c>
      <c r="F52">
        <v>43.7781675976088</v>
      </c>
      <c r="G52">
        <f t="shared" si="0"/>
        <v>53.760363886868319</v>
      </c>
      <c r="H52">
        <f t="shared" si="1"/>
        <v>303080.56812540884</v>
      </c>
      <c r="I52">
        <v>46.050228310502099</v>
      </c>
    </row>
    <row r="53" spans="1:9" x14ac:dyDescent="0.25">
      <c r="A53" s="1">
        <v>1</v>
      </c>
      <c r="B53" s="1">
        <v>52</v>
      </c>
      <c r="C53" s="1" t="s">
        <v>6</v>
      </c>
      <c r="D53">
        <v>6763.4881978269004</v>
      </c>
      <c r="E53">
        <v>6013.4881978269004</v>
      </c>
      <c r="F53">
        <v>43.633815384419698</v>
      </c>
      <c r="G53">
        <f t="shared" si="0"/>
        <v>53.760363886868319</v>
      </c>
      <c r="H53">
        <f t="shared" si="1"/>
        <v>295116.79537868046</v>
      </c>
      <c r="I53">
        <v>46.050228310502099</v>
      </c>
    </row>
    <row r="54" spans="1:9" x14ac:dyDescent="0.25">
      <c r="A54" s="1">
        <v>1</v>
      </c>
      <c r="B54" s="1">
        <v>53</v>
      </c>
      <c r="C54" s="1" t="s">
        <v>6</v>
      </c>
      <c r="D54">
        <v>6721.5249156987602</v>
      </c>
      <c r="E54">
        <v>5971.5249156987602</v>
      </c>
      <c r="F54">
        <v>41.083232827593903</v>
      </c>
      <c r="G54">
        <f t="shared" si="0"/>
        <v>53.760363886868319</v>
      </c>
      <c r="H54">
        <f t="shared" si="1"/>
        <v>276141.97306812566</v>
      </c>
      <c r="I54">
        <v>46.050228310502099</v>
      </c>
    </row>
    <row r="55" spans="1:9" x14ac:dyDescent="0.25">
      <c r="A55" s="1">
        <v>1</v>
      </c>
      <c r="B55" s="1">
        <v>54</v>
      </c>
      <c r="C55" s="1" t="s">
        <v>6</v>
      </c>
      <c r="D55">
        <v>6816.6916448107904</v>
      </c>
      <c r="E55">
        <v>6066.6916448107904</v>
      </c>
      <c r="F55">
        <v>43.397205914179501</v>
      </c>
      <c r="G55">
        <f t="shared" si="0"/>
        <v>53.760363886868319</v>
      </c>
      <c r="H55">
        <f t="shared" si="1"/>
        <v>295825.37096332083</v>
      </c>
      <c r="I55">
        <v>46.050228310502099</v>
      </c>
    </row>
    <row r="56" spans="1:9" x14ac:dyDescent="0.25">
      <c r="A56" s="1">
        <v>1</v>
      </c>
      <c r="B56" s="1">
        <v>55</v>
      </c>
      <c r="C56" s="1" t="s">
        <v>6</v>
      </c>
      <c r="D56">
        <v>7138.1603596852801</v>
      </c>
      <c r="E56">
        <v>6388.1603596852801</v>
      </c>
      <c r="F56">
        <v>49.649723303009303</v>
      </c>
      <c r="G56">
        <f t="shared" si="0"/>
        <v>53.760363886868319</v>
      </c>
      <c r="H56">
        <f t="shared" si="1"/>
        <v>354407.68675088353</v>
      </c>
      <c r="I56">
        <v>56.306636066717303</v>
      </c>
    </row>
    <row r="57" spans="1:9" x14ac:dyDescent="0.25">
      <c r="A57" s="1">
        <v>1</v>
      </c>
      <c r="B57" s="1">
        <v>56</v>
      </c>
      <c r="C57" s="1" t="s">
        <v>6</v>
      </c>
      <c r="D57">
        <v>7478.7001494272499</v>
      </c>
      <c r="E57">
        <v>7360.0599475459003</v>
      </c>
      <c r="F57">
        <v>54.522844180063103</v>
      </c>
      <c r="G57">
        <f t="shared" si="0"/>
        <v>53.760363886868319</v>
      </c>
      <c r="H57">
        <f t="shared" si="1"/>
        <v>407760.00291663659</v>
      </c>
      <c r="I57">
        <v>57.578437341450901</v>
      </c>
    </row>
    <row r="58" spans="1:9" x14ac:dyDescent="0.25">
      <c r="A58" s="1">
        <v>1</v>
      </c>
      <c r="B58" s="1">
        <v>57</v>
      </c>
      <c r="C58" s="1" t="s">
        <v>6</v>
      </c>
      <c r="D58">
        <v>7797.7707006369401</v>
      </c>
      <c r="E58">
        <v>8547.7707006369401</v>
      </c>
      <c r="F58">
        <v>55.969669194063201</v>
      </c>
      <c r="G58">
        <f t="shared" si="0"/>
        <v>53.760363886868319</v>
      </c>
      <c r="H58">
        <f t="shared" si="1"/>
        <v>436438.64656580798</v>
      </c>
      <c r="I58">
        <v>63.554508736047701</v>
      </c>
    </row>
    <row r="59" spans="1:9" x14ac:dyDescent="0.25">
      <c r="A59" s="1">
        <v>1</v>
      </c>
      <c r="B59" s="1">
        <v>58</v>
      </c>
      <c r="C59" s="1" t="s">
        <v>6</v>
      </c>
      <c r="D59">
        <v>8193.3064551422194</v>
      </c>
      <c r="E59">
        <v>8648.1828400149898</v>
      </c>
      <c r="F59">
        <v>56.105402644244499</v>
      </c>
      <c r="G59">
        <f t="shared" si="0"/>
        <v>53.760363886868319</v>
      </c>
      <c r="H59">
        <f t="shared" si="1"/>
        <v>459688.7576534418</v>
      </c>
      <c r="I59">
        <v>57.578437341450901</v>
      </c>
    </row>
    <row r="60" spans="1:9" x14ac:dyDescent="0.25">
      <c r="A60" s="1">
        <v>1</v>
      </c>
      <c r="B60" s="1">
        <v>59</v>
      </c>
      <c r="C60" s="1" t="s">
        <v>6</v>
      </c>
      <c r="D60">
        <v>8594.3508486969804</v>
      </c>
      <c r="E60">
        <v>8938.9284376170908</v>
      </c>
      <c r="F60">
        <v>54.592260843131697</v>
      </c>
      <c r="G60">
        <f t="shared" si="0"/>
        <v>53.760363886868319</v>
      </c>
      <c r="H60">
        <f t="shared" si="1"/>
        <v>469185.04330945585</v>
      </c>
      <c r="I60">
        <v>57.578437341450901</v>
      </c>
    </row>
    <row r="61" spans="1:9" x14ac:dyDescent="0.25">
      <c r="A61" s="1">
        <v>1</v>
      </c>
      <c r="B61" s="1">
        <v>60</v>
      </c>
      <c r="C61" s="1" t="s">
        <v>6</v>
      </c>
      <c r="D61">
        <v>8850.5516931545899</v>
      </c>
      <c r="E61">
        <v>8651.9295616335694</v>
      </c>
      <c r="F61">
        <v>54.373289796821702</v>
      </c>
      <c r="G61">
        <f t="shared" si="0"/>
        <v>53.760363886868319</v>
      </c>
      <c r="H61">
        <f t="shared" si="1"/>
        <v>481233.61207364552</v>
      </c>
      <c r="I61">
        <v>57.578437341450901</v>
      </c>
    </row>
    <row r="62" spans="1:9" x14ac:dyDescent="0.25">
      <c r="A62" s="1">
        <v>1</v>
      </c>
      <c r="B62" s="1">
        <v>61</v>
      </c>
      <c r="C62" s="1" t="s">
        <v>6</v>
      </c>
      <c r="D62">
        <v>8853.2533185087104</v>
      </c>
      <c r="E62">
        <v>8900.7118771075293</v>
      </c>
      <c r="F62">
        <v>55.558215848057898</v>
      </c>
      <c r="G62">
        <f t="shared" si="0"/>
        <v>53.760363886868319</v>
      </c>
      <c r="H62">
        <f t="shared" si="1"/>
        <v>491870.95882724179</v>
      </c>
      <c r="I62">
        <v>57.578437341450901</v>
      </c>
    </row>
    <row r="63" spans="1:9" x14ac:dyDescent="0.25">
      <c r="A63" s="1">
        <v>1</v>
      </c>
      <c r="B63" s="1">
        <v>62</v>
      </c>
      <c r="C63" s="1" t="s">
        <v>6</v>
      </c>
      <c r="D63">
        <v>8756.0593587097901</v>
      </c>
      <c r="E63">
        <v>8980.8917197452192</v>
      </c>
      <c r="F63">
        <v>56.690761553427997</v>
      </c>
      <c r="G63">
        <f t="shared" si="0"/>
        <v>53.760363886868319</v>
      </c>
      <c r="H63">
        <f t="shared" si="1"/>
        <v>496387.67325227836</v>
      </c>
      <c r="I63">
        <v>57.578437341450901</v>
      </c>
    </row>
    <row r="64" spans="1:9" x14ac:dyDescent="0.25">
      <c r="A64" s="1">
        <v>1</v>
      </c>
      <c r="B64" s="1">
        <v>63</v>
      </c>
      <c r="C64" s="1" t="s">
        <v>6</v>
      </c>
      <c r="D64">
        <v>8624.2611342185301</v>
      </c>
      <c r="E64">
        <v>8996.6279505432703</v>
      </c>
      <c r="F64">
        <v>57.404506706970601</v>
      </c>
      <c r="G64">
        <f t="shared" si="0"/>
        <v>53.760363886868319</v>
      </c>
      <c r="H64">
        <f t="shared" si="1"/>
        <v>495071.45612191351</v>
      </c>
      <c r="I64">
        <v>57.578437341450901</v>
      </c>
    </row>
    <row r="65" spans="1:9" x14ac:dyDescent="0.25">
      <c r="A65" s="1">
        <v>1</v>
      </c>
      <c r="B65" s="1">
        <v>64</v>
      </c>
      <c r="C65" s="1" t="s">
        <v>6</v>
      </c>
      <c r="D65">
        <v>8458.8845746636907</v>
      </c>
      <c r="E65">
        <v>8810.7905582615203</v>
      </c>
      <c r="F65">
        <v>57.409341012196499</v>
      </c>
      <c r="G65">
        <f t="shared" si="0"/>
        <v>53.760363886868319</v>
      </c>
      <c r="H65">
        <f t="shared" si="1"/>
        <v>485618.98912967654</v>
      </c>
      <c r="I65">
        <v>57.578437341450901</v>
      </c>
    </row>
    <row r="66" spans="1:9" x14ac:dyDescent="0.25">
      <c r="A66" s="1">
        <v>1</v>
      </c>
      <c r="B66" s="1">
        <v>65</v>
      </c>
      <c r="C66" s="1" t="s">
        <v>6</v>
      </c>
      <c r="D66">
        <v>8252.0516164155506</v>
      </c>
      <c r="E66">
        <v>8666.1671037841897</v>
      </c>
      <c r="F66">
        <v>57.431244439778702</v>
      </c>
      <c r="G66">
        <f t="shared" si="0"/>
        <v>53.760363886868319</v>
      </c>
      <c r="H66">
        <f t="shared" si="1"/>
        <v>473925.59351203241</v>
      </c>
      <c r="I66">
        <v>57.578437341450901</v>
      </c>
    </row>
    <row r="67" spans="1:9" x14ac:dyDescent="0.25">
      <c r="A67" s="1">
        <v>1</v>
      </c>
      <c r="B67" s="1">
        <v>66</v>
      </c>
      <c r="C67" s="1" t="s">
        <v>6</v>
      </c>
      <c r="D67">
        <v>7987.6823303814299</v>
      </c>
      <c r="E67">
        <v>8534.2825028100397</v>
      </c>
      <c r="F67">
        <v>57.269826561791099</v>
      </c>
      <c r="G67">
        <f t="shared" ref="G67:G130" si="3">$H$171</f>
        <v>53.760363886868319</v>
      </c>
      <c r="H67">
        <f t="shared" ref="H67:H130" si="4">D67*F67</f>
        <v>457453.18169162783</v>
      </c>
      <c r="I67">
        <v>57.578437341450901</v>
      </c>
    </row>
    <row r="68" spans="1:9" x14ac:dyDescent="0.25">
      <c r="A68" s="1">
        <v>1</v>
      </c>
      <c r="B68" s="1">
        <v>67</v>
      </c>
      <c r="C68" s="1" t="s">
        <v>6</v>
      </c>
      <c r="D68">
        <v>7955.8823529411802</v>
      </c>
      <c r="E68">
        <v>8705.8823529411802</v>
      </c>
      <c r="F68">
        <v>60.947535572207499</v>
      </c>
      <c r="G68">
        <f t="shared" si="3"/>
        <v>53.760363886868319</v>
      </c>
      <c r="H68">
        <f t="shared" si="4"/>
        <v>484891.42271418049</v>
      </c>
      <c r="I68">
        <v>84.710197869101805</v>
      </c>
    </row>
    <row r="69" spans="1:9" x14ac:dyDescent="0.25">
      <c r="A69" s="1">
        <v>1</v>
      </c>
      <c r="B69" s="1">
        <v>68</v>
      </c>
      <c r="C69" s="1" t="s">
        <v>6</v>
      </c>
      <c r="D69">
        <v>8149.2131884601004</v>
      </c>
      <c r="E69">
        <v>8899.2131884601004</v>
      </c>
      <c r="F69">
        <v>59.146132368461302</v>
      </c>
      <c r="G69">
        <f t="shared" si="3"/>
        <v>53.760363886868319</v>
      </c>
      <c r="H69">
        <f t="shared" si="4"/>
        <v>481994.44194347167</v>
      </c>
      <c r="I69">
        <v>84.710197869101805</v>
      </c>
    </row>
    <row r="70" spans="1:9" x14ac:dyDescent="0.25">
      <c r="A70" s="1">
        <v>1</v>
      </c>
      <c r="B70" s="1">
        <v>69</v>
      </c>
      <c r="C70" s="1" t="s">
        <v>6</v>
      </c>
      <c r="D70">
        <v>8341.7946796553006</v>
      </c>
      <c r="E70">
        <v>9091.7946796553006</v>
      </c>
      <c r="F70">
        <v>61.023843158915703</v>
      </c>
      <c r="G70">
        <f t="shared" si="3"/>
        <v>53.760363886868319</v>
      </c>
      <c r="H70">
        <f t="shared" si="4"/>
        <v>509048.37019516254</v>
      </c>
      <c r="I70">
        <v>84.710197869101805</v>
      </c>
    </row>
    <row r="71" spans="1:9" x14ac:dyDescent="0.25">
      <c r="A71" s="1">
        <v>1</v>
      </c>
      <c r="B71" s="1">
        <v>70</v>
      </c>
      <c r="C71" s="1" t="s">
        <v>6</v>
      </c>
      <c r="D71">
        <v>7920.6631697264902</v>
      </c>
      <c r="E71">
        <v>8670.6631697264893</v>
      </c>
      <c r="F71">
        <v>60.7448758572164</v>
      </c>
      <c r="G71">
        <f t="shared" si="3"/>
        <v>53.760363886868319</v>
      </c>
      <c r="H71">
        <f t="shared" si="4"/>
        <v>481139.7009518618</v>
      </c>
      <c r="I71">
        <v>84.710197869101805</v>
      </c>
    </row>
    <row r="72" spans="1:9" x14ac:dyDescent="0.25">
      <c r="A72" s="1">
        <v>1</v>
      </c>
      <c r="B72" s="1">
        <v>71</v>
      </c>
      <c r="C72" s="1" t="s">
        <v>6</v>
      </c>
      <c r="D72">
        <v>7815.14496094685</v>
      </c>
      <c r="E72">
        <v>8068.1903334582203</v>
      </c>
      <c r="F72">
        <v>59.898242932538899</v>
      </c>
      <c r="G72">
        <f t="shared" si="3"/>
        <v>53.760363886868319</v>
      </c>
      <c r="H72">
        <f t="shared" si="4"/>
        <v>468113.45142380166</v>
      </c>
      <c r="I72">
        <v>57.578437341450901</v>
      </c>
    </row>
    <row r="73" spans="1:9" x14ac:dyDescent="0.25">
      <c r="A73" s="1">
        <v>1</v>
      </c>
      <c r="B73" s="1">
        <v>72</v>
      </c>
      <c r="C73" s="1" t="s">
        <v>6</v>
      </c>
      <c r="D73">
        <v>7772.7337942018803</v>
      </c>
      <c r="E73">
        <v>7695.0168602472804</v>
      </c>
      <c r="F73">
        <v>57.534185512378301</v>
      </c>
      <c r="G73">
        <f t="shared" si="3"/>
        <v>53.760363886868319</v>
      </c>
      <c r="H73">
        <f t="shared" si="4"/>
        <v>447197.90805394301</v>
      </c>
      <c r="I73">
        <v>57.578437341450901</v>
      </c>
    </row>
    <row r="74" spans="1:9" x14ac:dyDescent="0.25">
      <c r="A74" s="1">
        <v>1</v>
      </c>
      <c r="B74" s="1">
        <v>73</v>
      </c>
      <c r="C74" s="1" t="s">
        <v>6</v>
      </c>
      <c r="D74">
        <v>7687.91146071194</v>
      </c>
      <c r="E74">
        <v>7449.9812663919101</v>
      </c>
      <c r="F74">
        <v>50.573203269071001</v>
      </c>
      <c r="G74">
        <f t="shared" si="3"/>
        <v>53.760363886868319</v>
      </c>
      <c r="H74">
        <f t="shared" si="4"/>
        <v>388802.30901720549</v>
      </c>
      <c r="I74">
        <v>57.578437341450901</v>
      </c>
    </row>
    <row r="75" spans="1:9" x14ac:dyDescent="0.25">
      <c r="A75" s="1">
        <v>1</v>
      </c>
      <c r="B75" s="1">
        <v>74</v>
      </c>
      <c r="C75" s="1" t="s">
        <v>6</v>
      </c>
      <c r="D75">
        <v>7499.3443237167503</v>
      </c>
      <c r="E75">
        <v>6749.3443237167503</v>
      </c>
      <c r="F75">
        <v>45.690228758458098</v>
      </c>
      <c r="G75">
        <f t="shared" si="3"/>
        <v>53.760363886868319</v>
      </c>
      <c r="H75">
        <f t="shared" si="4"/>
        <v>342646.75768906256</v>
      </c>
      <c r="I75">
        <v>57.578437341450901</v>
      </c>
    </row>
    <row r="76" spans="1:9" x14ac:dyDescent="0.25">
      <c r="A76" s="1">
        <v>1</v>
      </c>
      <c r="B76" s="1">
        <v>75</v>
      </c>
      <c r="C76" s="1" t="s">
        <v>6</v>
      </c>
      <c r="D76">
        <v>7052.7351067815698</v>
      </c>
      <c r="E76">
        <v>6302.7351067815698</v>
      </c>
      <c r="F76">
        <v>44.085985746001903</v>
      </c>
      <c r="G76">
        <f t="shared" si="3"/>
        <v>53.760363886868319</v>
      </c>
      <c r="H76">
        <f t="shared" si="4"/>
        <v>310926.7793878995</v>
      </c>
      <c r="I76">
        <v>46.050228310502099</v>
      </c>
    </row>
    <row r="77" spans="1:9" x14ac:dyDescent="0.25">
      <c r="A77" s="1">
        <v>1</v>
      </c>
      <c r="B77" s="1">
        <v>76</v>
      </c>
      <c r="C77" s="1" t="s">
        <v>6</v>
      </c>
      <c r="D77">
        <v>6875.1405020606999</v>
      </c>
      <c r="E77">
        <v>6125.1405020606999</v>
      </c>
      <c r="F77">
        <v>43.928314493152001</v>
      </c>
      <c r="G77">
        <f t="shared" si="3"/>
        <v>53.760363886868319</v>
      </c>
      <c r="H77">
        <f t="shared" si="4"/>
        <v>302013.33415912936</v>
      </c>
      <c r="I77">
        <v>46.050228310502099</v>
      </c>
    </row>
    <row r="78" spans="1:9" x14ac:dyDescent="0.25">
      <c r="A78" s="1">
        <v>1</v>
      </c>
      <c r="B78" s="1">
        <v>77</v>
      </c>
      <c r="C78" s="1" t="s">
        <v>6</v>
      </c>
      <c r="D78">
        <v>6790.4645934807004</v>
      </c>
      <c r="E78">
        <v>6040.4645934807004</v>
      </c>
      <c r="F78">
        <v>41.380016614638997</v>
      </c>
      <c r="G78">
        <f t="shared" si="3"/>
        <v>53.760363886868319</v>
      </c>
      <c r="H78">
        <f t="shared" si="4"/>
        <v>280989.53769934922</v>
      </c>
      <c r="I78">
        <v>46.050228310502099</v>
      </c>
    </row>
    <row r="79" spans="1:9" x14ac:dyDescent="0.25">
      <c r="A79" s="1">
        <v>1</v>
      </c>
      <c r="B79" s="1">
        <v>78</v>
      </c>
      <c r="C79" s="1" t="s">
        <v>6</v>
      </c>
      <c r="D79">
        <v>6900.61820906707</v>
      </c>
      <c r="E79">
        <v>6150.61820906707</v>
      </c>
      <c r="F79">
        <v>43.689677833776798</v>
      </c>
      <c r="G79">
        <f t="shared" si="3"/>
        <v>53.760363886868319</v>
      </c>
      <c r="H79">
        <f t="shared" si="4"/>
        <v>301485.7864080341</v>
      </c>
      <c r="I79">
        <v>46.050228310502099</v>
      </c>
    </row>
    <row r="80" spans="1:9" x14ac:dyDescent="0.25">
      <c r="A80" s="1">
        <v>1</v>
      </c>
      <c r="B80" s="1">
        <v>79</v>
      </c>
      <c r="C80" s="1" t="s">
        <v>6</v>
      </c>
      <c r="D80">
        <v>7288.7785687523401</v>
      </c>
      <c r="E80">
        <v>6538.7785687523401</v>
      </c>
      <c r="F80">
        <v>49.7944504161647</v>
      </c>
      <c r="G80">
        <f t="shared" si="3"/>
        <v>53.760363886868319</v>
      </c>
      <c r="H80">
        <f t="shared" si="4"/>
        <v>362940.7230361423</v>
      </c>
      <c r="I80">
        <v>57.578437341450901</v>
      </c>
    </row>
    <row r="81" spans="1:9" x14ac:dyDescent="0.25">
      <c r="A81" s="1">
        <v>1</v>
      </c>
      <c r="B81" s="1">
        <v>80</v>
      </c>
      <c r="C81" s="1" t="s">
        <v>6</v>
      </c>
      <c r="D81">
        <v>7302.4521222082003</v>
      </c>
      <c r="E81">
        <v>7449.9812663919101</v>
      </c>
      <c r="F81">
        <v>54.790418009972498</v>
      </c>
      <c r="G81">
        <f t="shared" si="3"/>
        <v>53.760363886868319</v>
      </c>
      <c r="H81">
        <f t="shared" si="4"/>
        <v>400104.40427359805</v>
      </c>
      <c r="I81">
        <v>57.578437341450901</v>
      </c>
    </row>
    <row r="82" spans="1:9" x14ac:dyDescent="0.25">
      <c r="A82" s="1">
        <v>1</v>
      </c>
      <c r="B82" s="1">
        <v>81</v>
      </c>
      <c r="C82" s="1" t="s">
        <v>6</v>
      </c>
      <c r="D82">
        <v>7959.6290745597598</v>
      </c>
      <c r="E82">
        <v>8709.6290745597598</v>
      </c>
      <c r="F82">
        <v>56.0069765830957</v>
      </c>
      <c r="G82">
        <f t="shared" si="3"/>
        <v>53.760363886868319</v>
      </c>
      <c r="H82">
        <f t="shared" si="4"/>
        <v>445794.75918899616</v>
      </c>
      <c r="I82">
        <v>62.945103958571103</v>
      </c>
    </row>
    <row r="83" spans="1:9" x14ac:dyDescent="0.25">
      <c r="A83" s="1">
        <v>1</v>
      </c>
      <c r="B83" s="1">
        <v>82</v>
      </c>
      <c r="C83" s="1" t="s">
        <v>6</v>
      </c>
      <c r="D83">
        <v>8248.1266391907102</v>
      </c>
      <c r="E83">
        <v>8998.1266391907102</v>
      </c>
      <c r="F83">
        <v>57.955406062851203</v>
      </c>
      <c r="G83">
        <f t="shared" si="3"/>
        <v>53.760363886868319</v>
      </c>
      <c r="H83">
        <f t="shared" si="4"/>
        <v>478023.52863211778</v>
      </c>
      <c r="I83">
        <v>84.710197869101805</v>
      </c>
    </row>
    <row r="84" spans="1:9" x14ac:dyDescent="0.25">
      <c r="A84" s="1">
        <v>1</v>
      </c>
      <c r="B84" s="1">
        <v>83</v>
      </c>
      <c r="C84" s="1" t="s">
        <v>6</v>
      </c>
      <c r="D84">
        <v>8316.3169726489305</v>
      </c>
      <c r="E84">
        <v>9066.3169726489305</v>
      </c>
      <c r="F84">
        <v>57.0289606368721</v>
      </c>
      <c r="G84">
        <f t="shared" si="3"/>
        <v>53.760363886868319</v>
      </c>
      <c r="H84">
        <f t="shared" si="4"/>
        <v>474270.91327694722</v>
      </c>
      <c r="I84">
        <v>84.710197869101805</v>
      </c>
    </row>
    <row r="85" spans="1:9" x14ac:dyDescent="0.25">
      <c r="A85" s="1">
        <v>1</v>
      </c>
      <c r="B85" s="1">
        <v>84</v>
      </c>
      <c r="C85" s="1" t="s">
        <v>6</v>
      </c>
      <c r="D85">
        <v>8340.2959910078698</v>
      </c>
      <c r="E85">
        <v>9090.2959910078698</v>
      </c>
      <c r="F85">
        <v>58.173650744008299</v>
      </c>
      <c r="G85">
        <f t="shared" si="3"/>
        <v>53.760363886868319</v>
      </c>
      <c r="H85">
        <f t="shared" si="4"/>
        <v>485185.46608254442</v>
      </c>
      <c r="I85">
        <v>84.710197869101805</v>
      </c>
    </row>
    <row r="86" spans="1:9" x14ac:dyDescent="0.25">
      <c r="A86" s="1">
        <v>1</v>
      </c>
      <c r="B86" s="1">
        <v>85</v>
      </c>
      <c r="C86" s="1" t="s">
        <v>6</v>
      </c>
      <c r="D86">
        <v>8479.6740352191791</v>
      </c>
      <c r="E86">
        <v>9229.6740352191791</v>
      </c>
      <c r="F86">
        <v>59.368703626357103</v>
      </c>
      <c r="G86">
        <f t="shared" si="3"/>
        <v>53.760363886868319</v>
      </c>
      <c r="H86">
        <f t="shared" si="4"/>
        <v>503427.25464504305</v>
      </c>
      <c r="I86">
        <v>84.710197869101805</v>
      </c>
    </row>
    <row r="87" spans="1:9" x14ac:dyDescent="0.25">
      <c r="A87" s="1">
        <v>1</v>
      </c>
      <c r="B87" s="1">
        <v>86</v>
      </c>
      <c r="C87" s="1" t="s">
        <v>6</v>
      </c>
      <c r="D87">
        <v>8221.8995878606202</v>
      </c>
      <c r="E87">
        <v>8971.8995878606202</v>
      </c>
      <c r="F87">
        <v>59.5863208064481</v>
      </c>
      <c r="G87">
        <f t="shared" si="3"/>
        <v>53.760363886868319</v>
      </c>
      <c r="H87">
        <f t="shared" si="4"/>
        <v>489912.74648066633</v>
      </c>
      <c r="I87">
        <v>84.710197869101805</v>
      </c>
    </row>
    <row r="88" spans="1:9" x14ac:dyDescent="0.25">
      <c r="A88" s="1">
        <v>1</v>
      </c>
      <c r="B88" s="1">
        <v>87</v>
      </c>
      <c r="C88" s="1" t="s">
        <v>6</v>
      </c>
      <c r="D88">
        <v>8084.6369040364398</v>
      </c>
      <c r="E88">
        <v>8825.0281004121407</v>
      </c>
      <c r="F88">
        <v>59.425079002019501</v>
      </c>
      <c r="G88">
        <f t="shared" si="3"/>
        <v>53.760363886868319</v>
      </c>
      <c r="H88">
        <f t="shared" si="4"/>
        <v>480430.18672500778</v>
      </c>
      <c r="I88">
        <v>57.578437341450901</v>
      </c>
    </row>
    <row r="89" spans="1:9" x14ac:dyDescent="0.25">
      <c r="A89" s="1">
        <v>1</v>
      </c>
      <c r="B89" s="1">
        <v>88</v>
      </c>
      <c r="C89" s="1" t="s">
        <v>6</v>
      </c>
      <c r="D89">
        <v>7976.11464968153</v>
      </c>
      <c r="E89">
        <v>8726.1146496815309</v>
      </c>
      <c r="F89">
        <v>58.719423779263003</v>
      </c>
      <c r="G89">
        <f t="shared" si="3"/>
        <v>53.760363886868319</v>
      </c>
      <c r="H89">
        <f t="shared" si="4"/>
        <v>468352.85622663761</v>
      </c>
      <c r="I89">
        <v>57.578437341450901</v>
      </c>
    </row>
    <row r="90" spans="1:9" x14ac:dyDescent="0.25">
      <c r="A90" s="1">
        <v>1</v>
      </c>
      <c r="B90" s="1">
        <v>89</v>
      </c>
      <c r="C90" s="1" t="s">
        <v>6</v>
      </c>
      <c r="D90">
        <v>7861.2173482666403</v>
      </c>
      <c r="E90">
        <v>8463.0947920569506</v>
      </c>
      <c r="F90">
        <v>58.444799003620801</v>
      </c>
      <c r="G90">
        <f t="shared" si="3"/>
        <v>53.760363886868319</v>
      </c>
      <c r="H90">
        <f t="shared" si="4"/>
        <v>459447.26784322067</v>
      </c>
      <c r="I90">
        <v>57.578437341450901</v>
      </c>
    </row>
    <row r="91" spans="1:9" x14ac:dyDescent="0.25">
      <c r="A91" s="1">
        <v>1</v>
      </c>
      <c r="B91" s="1">
        <v>90</v>
      </c>
      <c r="C91" s="1" t="s">
        <v>6</v>
      </c>
      <c r="D91">
        <v>7803.7715042421496</v>
      </c>
      <c r="E91">
        <v>8337.9542899962507</v>
      </c>
      <c r="F91">
        <v>57.765061297766998</v>
      </c>
      <c r="G91">
        <f t="shared" si="3"/>
        <v>53.760363886868319</v>
      </c>
      <c r="H91">
        <f t="shared" si="4"/>
        <v>450785.33929631516</v>
      </c>
      <c r="I91">
        <v>57.578437341450901</v>
      </c>
    </row>
    <row r="92" spans="1:9" x14ac:dyDescent="0.25">
      <c r="A92" s="1">
        <v>1</v>
      </c>
      <c r="B92" s="1">
        <v>91</v>
      </c>
      <c r="C92" s="1" t="s">
        <v>6</v>
      </c>
      <c r="D92">
        <v>7765.5488947171198</v>
      </c>
      <c r="E92">
        <v>8515.5488947171198</v>
      </c>
      <c r="F92">
        <v>62.007913305943902</v>
      </c>
      <c r="G92">
        <f t="shared" si="3"/>
        <v>53.760363886868319</v>
      </c>
      <c r="H92">
        <f t="shared" si="4"/>
        <v>481525.48263668764</v>
      </c>
      <c r="I92">
        <v>57.578437341450901</v>
      </c>
    </row>
    <row r="93" spans="1:9" x14ac:dyDescent="0.25">
      <c r="A93" s="1">
        <v>1</v>
      </c>
      <c r="B93" s="1">
        <v>92</v>
      </c>
      <c r="C93" s="1" t="s">
        <v>6</v>
      </c>
      <c r="D93">
        <v>7957.3810415886101</v>
      </c>
      <c r="E93">
        <v>8707.3810415886092</v>
      </c>
      <c r="F93">
        <v>59.638423513215798</v>
      </c>
      <c r="G93">
        <f t="shared" si="3"/>
        <v>53.760363886868319</v>
      </c>
      <c r="H93">
        <f t="shared" si="4"/>
        <v>474565.6606142958</v>
      </c>
      <c r="I93">
        <v>84.710197869101805</v>
      </c>
    </row>
    <row r="94" spans="1:9" x14ac:dyDescent="0.25">
      <c r="A94" s="1">
        <v>1</v>
      </c>
      <c r="B94" s="1">
        <v>93</v>
      </c>
      <c r="C94" s="1" t="s">
        <v>6</v>
      </c>
      <c r="D94">
        <v>7960.3784188834798</v>
      </c>
      <c r="E94">
        <v>8710.3784188834798</v>
      </c>
      <c r="F94">
        <v>61.652809067105501</v>
      </c>
      <c r="G94">
        <f t="shared" si="3"/>
        <v>53.760363886868319</v>
      </c>
      <c r="H94">
        <f t="shared" si="4"/>
        <v>490779.69076133036</v>
      </c>
      <c r="I94">
        <v>84.710197869101805</v>
      </c>
    </row>
    <row r="95" spans="1:9" x14ac:dyDescent="0.25">
      <c r="A95" s="1">
        <v>1</v>
      </c>
      <c r="B95" s="1">
        <v>94</v>
      </c>
      <c r="C95" s="1" t="s">
        <v>6</v>
      </c>
      <c r="D95">
        <v>7585.7062570251001</v>
      </c>
      <c r="E95">
        <v>8335.7062570251001</v>
      </c>
      <c r="F95">
        <v>61.5122780119287</v>
      </c>
      <c r="G95">
        <f t="shared" si="3"/>
        <v>53.760363886868319</v>
      </c>
      <c r="H95">
        <f t="shared" si="4"/>
        <v>466614.07219895505</v>
      </c>
      <c r="I95">
        <v>57.578437341450901</v>
      </c>
    </row>
    <row r="96" spans="1:9" x14ac:dyDescent="0.25">
      <c r="A96" s="1">
        <v>1</v>
      </c>
      <c r="B96" s="1">
        <v>95</v>
      </c>
      <c r="C96" s="1" t="s">
        <v>6</v>
      </c>
      <c r="D96">
        <v>7399.1494364325199</v>
      </c>
      <c r="E96">
        <v>7917.5721243911603</v>
      </c>
      <c r="F96">
        <v>61.106822099299102</v>
      </c>
      <c r="G96">
        <f t="shared" si="3"/>
        <v>53.760363886868319</v>
      </c>
      <c r="H96">
        <f t="shared" si="4"/>
        <v>452138.50829821121</v>
      </c>
      <c r="I96">
        <v>57.578437341450901</v>
      </c>
    </row>
    <row r="97" spans="1:9" x14ac:dyDescent="0.25">
      <c r="A97" s="1">
        <v>1</v>
      </c>
      <c r="B97" s="1">
        <v>96</v>
      </c>
      <c r="C97" s="1" t="s">
        <v>6</v>
      </c>
      <c r="D97">
        <v>7637.9744362090396</v>
      </c>
      <c r="E97">
        <v>7650.0562008242796</v>
      </c>
      <c r="F97">
        <v>58.475235580485403</v>
      </c>
      <c r="G97">
        <f t="shared" si="3"/>
        <v>53.760363886868319</v>
      </c>
      <c r="H97">
        <f t="shared" si="4"/>
        <v>446632.35451504879</v>
      </c>
      <c r="I97">
        <v>57.578437341450901</v>
      </c>
    </row>
    <row r="98" spans="1:9" x14ac:dyDescent="0.25">
      <c r="A98" s="1">
        <v>1</v>
      </c>
      <c r="B98" s="1">
        <v>97</v>
      </c>
      <c r="C98" s="1" t="s">
        <v>6</v>
      </c>
      <c r="D98">
        <v>7658.3927447262604</v>
      </c>
      <c r="E98">
        <v>7351.0678156613003</v>
      </c>
      <c r="F98">
        <v>50.792184924082697</v>
      </c>
      <c r="G98">
        <f t="shared" si="3"/>
        <v>53.760363886868319</v>
      </c>
      <c r="H98">
        <f t="shared" si="4"/>
        <v>388986.50051138946</v>
      </c>
      <c r="I98">
        <v>57.578437341450901</v>
      </c>
    </row>
    <row r="99" spans="1:9" x14ac:dyDescent="0.25">
      <c r="A99" s="1">
        <v>1</v>
      </c>
      <c r="B99" s="1">
        <v>98</v>
      </c>
      <c r="C99" s="1" t="s">
        <v>6</v>
      </c>
      <c r="D99">
        <v>7226.9985953967098</v>
      </c>
      <c r="E99">
        <v>6771.0753091045299</v>
      </c>
      <c r="F99">
        <v>46.214514698223198</v>
      </c>
      <c r="G99">
        <f t="shared" si="3"/>
        <v>53.760363886868319</v>
      </c>
      <c r="H99">
        <f t="shared" si="4"/>
        <v>333992.23281099967</v>
      </c>
      <c r="I99">
        <v>57.578437341450901</v>
      </c>
    </row>
    <row r="100" spans="1:9" x14ac:dyDescent="0.25">
      <c r="A100" s="1">
        <v>1</v>
      </c>
      <c r="B100" s="1">
        <v>99</v>
      </c>
      <c r="C100" s="1" t="s">
        <v>6</v>
      </c>
      <c r="D100">
        <v>7030.2547770700603</v>
      </c>
      <c r="E100">
        <v>6280.2547770700603</v>
      </c>
      <c r="F100">
        <v>43.689357819285</v>
      </c>
      <c r="G100">
        <f t="shared" si="3"/>
        <v>53.760363886868319</v>
      </c>
      <c r="H100">
        <f t="shared" si="4"/>
        <v>307147.31651615154</v>
      </c>
      <c r="I100">
        <v>56.293802134582897</v>
      </c>
    </row>
    <row r="101" spans="1:9" x14ac:dyDescent="0.25">
      <c r="A101" s="1">
        <v>1</v>
      </c>
      <c r="B101" s="1">
        <v>100</v>
      </c>
      <c r="C101" s="1" t="s">
        <v>6</v>
      </c>
      <c r="D101">
        <v>6744.0052454102697</v>
      </c>
      <c r="E101">
        <v>5994.0052454102697</v>
      </c>
      <c r="F101">
        <v>43.2221262252854</v>
      </c>
      <c r="G101">
        <f t="shared" si="3"/>
        <v>53.760363886868319</v>
      </c>
      <c r="H101">
        <f t="shared" si="4"/>
        <v>291490.2459811095</v>
      </c>
      <c r="I101">
        <v>46.050228310502099</v>
      </c>
    </row>
    <row r="102" spans="1:9" x14ac:dyDescent="0.25">
      <c r="A102" s="1">
        <v>1</v>
      </c>
      <c r="B102" s="1">
        <v>101</v>
      </c>
      <c r="C102" s="1" t="s">
        <v>6</v>
      </c>
      <c r="D102">
        <v>6587.3922817534703</v>
      </c>
      <c r="E102">
        <v>5837.3922817534703</v>
      </c>
      <c r="F102">
        <v>40.5337149289835</v>
      </c>
      <c r="G102">
        <f t="shared" si="3"/>
        <v>53.760363886868319</v>
      </c>
      <c r="H102">
        <f t="shared" si="4"/>
        <v>267011.48087398132</v>
      </c>
      <c r="I102">
        <v>46.050228310502099</v>
      </c>
    </row>
    <row r="103" spans="1:9" x14ac:dyDescent="0.25">
      <c r="A103" s="1">
        <v>1</v>
      </c>
      <c r="B103" s="1">
        <v>102</v>
      </c>
      <c r="C103" s="1" t="s">
        <v>6</v>
      </c>
      <c r="D103">
        <v>6513.2071937055098</v>
      </c>
      <c r="E103">
        <v>5763.2071937055098</v>
      </c>
      <c r="F103">
        <v>42.780194331229502</v>
      </c>
      <c r="G103">
        <f t="shared" si="3"/>
        <v>53.760363886868319</v>
      </c>
      <c r="H103">
        <f t="shared" si="4"/>
        <v>278636.26946628367</v>
      </c>
      <c r="I103">
        <v>46.050228310502099</v>
      </c>
    </row>
    <row r="104" spans="1:9" x14ac:dyDescent="0.25">
      <c r="A104" s="1">
        <v>1</v>
      </c>
      <c r="B104" s="1">
        <v>103</v>
      </c>
      <c r="C104" s="1" t="s">
        <v>6</v>
      </c>
      <c r="D104">
        <v>6629.3555638815997</v>
      </c>
      <c r="E104">
        <v>5879.3555638815997</v>
      </c>
      <c r="F104">
        <v>49.322647105963398</v>
      </c>
      <c r="G104">
        <f t="shared" si="3"/>
        <v>53.760363886868319</v>
      </c>
      <c r="H104">
        <f t="shared" si="4"/>
        <v>326977.36501728714</v>
      </c>
      <c r="I104">
        <v>46.050228310502099</v>
      </c>
    </row>
    <row r="105" spans="1:9" x14ac:dyDescent="0.25">
      <c r="A105" s="1">
        <v>1</v>
      </c>
      <c r="B105" s="1">
        <v>104</v>
      </c>
      <c r="C105" s="1" t="s">
        <v>6</v>
      </c>
      <c r="D105">
        <v>6833.9265642562796</v>
      </c>
      <c r="E105">
        <v>6083.9265642562796</v>
      </c>
      <c r="F105">
        <v>53.740170119533403</v>
      </c>
      <c r="G105">
        <f t="shared" si="3"/>
        <v>53.760363886868319</v>
      </c>
      <c r="H105">
        <f t="shared" si="4"/>
        <v>367256.37614753086</v>
      </c>
      <c r="I105">
        <v>46.050228310502099</v>
      </c>
    </row>
    <row r="106" spans="1:9" x14ac:dyDescent="0.25">
      <c r="A106" s="1">
        <v>1</v>
      </c>
      <c r="B106" s="1">
        <v>105</v>
      </c>
      <c r="C106" s="1" t="s">
        <v>6</v>
      </c>
      <c r="D106">
        <v>7271.7883437578203</v>
      </c>
      <c r="E106">
        <v>6570.2510303484496</v>
      </c>
      <c r="F106">
        <v>52.308195674271602</v>
      </c>
      <c r="G106">
        <f t="shared" si="3"/>
        <v>53.760363886868319</v>
      </c>
      <c r="H106">
        <f t="shared" si="4"/>
        <v>380374.12758717145</v>
      </c>
      <c r="I106">
        <v>57.578437341450901</v>
      </c>
    </row>
    <row r="107" spans="1:9" x14ac:dyDescent="0.25">
      <c r="A107" s="1">
        <v>1</v>
      </c>
      <c r="B107" s="1">
        <v>106</v>
      </c>
      <c r="C107" s="1" t="s">
        <v>6</v>
      </c>
      <c r="D107">
        <v>7634.4930824927396</v>
      </c>
      <c r="E107">
        <v>7019.1082802547799</v>
      </c>
      <c r="F107">
        <v>49.218772475102597</v>
      </c>
      <c r="G107">
        <f t="shared" si="3"/>
        <v>53.760363886868319</v>
      </c>
      <c r="H107">
        <f t="shared" si="4"/>
        <v>375760.37798995484</v>
      </c>
      <c r="I107">
        <v>57.578437341450901</v>
      </c>
    </row>
    <row r="108" spans="1:9" x14ac:dyDescent="0.25">
      <c r="A108" s="1">
        <v>1</v>
      </c>
      <c r="B108" s="1">
        <v>107</v>
      </c>
      <c r="C108" s="1" t="s">
        <v>6</v>
      </c>
      <c r="D108">
        <v>7992.5020520558901</v>
      </c>
      <c r="E108">
        <v>7372.7988010490799</v>
      </c>
      <c r="F108">
        <v>49.0194713408045</v>
      </c>
      <c r="G108">
        <f t="shared" si="3"/>
        <v>53.760363886868319</v>
      </c>
      <c r="H108">
        <f t="shared" si="4"/>
        <v>391788.22528207488</v>
      </c>
      <c r="I108">
        <v>57.578437341450901</v>
      </c>
    </row>
    <row r="109" spans="1:9" x14ac:dyDescent="0.25">
      <c r="A109" s="1">
        <v>1</v>
      </c>
      <c r="B109" s="1">
        <v>108</v>
      </c>
      <c r="C109" s="1" t="s">
        <v>6</v>
      </c>
      <c r="D109">
        <v>8317.6283252154408</v>
      </c>
      <c r="E109">
        <v>7567.6283252154399</v>
      </c>
      <c r="F109">
        <v>48.6257040058738</v>
      </c>
      <c r="G109">
        <f t="shared" si="3"/>
        <v>53.760363886868319</v>
      </c>
      <c r="H109">
        <f t="shared" si="4"/>
        <v>404450.53297279787</v>
      </c>
      <c r="I109">
        <v>46.557321550551599</v>
      </c>
    </row>
    <row r="110" spans="1:9" x14ac:dyDescent="0.25">
      <c r="A110" s="1">
        <v>1</v>
      </c>
      <c r="B110" s="1">
        <v>109</v>
      </c>
      <c r="C110" s="1" t="s">
        <v>6</v>
      </c>
      <c r="D110">
        <v>8458.7980004267392</v>
      </c>
      <c r="E110">
        <v>7802.9224428625002</v>
      </c>
      <c r="F110">
        <v>49.253319192522802</v>
      </c>
      <c r="G110">
        <f t="shared" si="3"/>
        <v>53.760363886868319</v>
      </c>
      <c r="H110">
        <f t="shared" si="4"/>
        <v>416623.87790009181</v>
      </c>
      <c r="I110">
        <v>57.578437341450901</v>
      </c>
    </row>
    <row r="111" spans="1:9" x14ac:dyDescent="0.25">
      <c r="A111" s="1">
        <v>1</v>
      </c>
      <c r="B111" s="1">
        <v>110</v>
      </c>
      <c r="C111" s="1" t="s">
        <v>6</v>
      </c>
      <c r="D111">
        <v>8449.5667547730009</v>
      </c>
      <c r="E111">
        <v>7886.8490071187698</v>
      </c>
      <c r="F111">
        <v>50.4097621408905</v>
      </c>
      <c r="G111">
        <f t="shared" si="3"/>
        <v>53.760363886868319</v>
      </c>
      <c r="H111">
        <f t="shared" si="4"/>
        <v>425940.650301683</v>
      </c>
      <c r="I111">
        <v>57.578437341450901</v>
      </c>
    </row>
    <row r="112" spans="1:9" x14ac:dyDescent="0.25">
      <c r="A112" s="1">
        <v>1</v>
      </c>
      <c r="B112" s="1">
        <v>111</v>
      </c>
      <c r="C112" s="1" t="s">
        <v>6</v>
      </c>
      <c r="D112">
        <v>8287.6545522667693</v>
      </c>
      <c r="E112">
        <v>7537.6545522667702</v>
      </c>
      <c r="F112">
        <v>51.1584424042412</v>
      </c>
      <c r="G112">
        <f t="shared" si="3"/>
        <v>53.760363886868319</v>
      </c>
      <c r="H112">
        <f t="shared" si="4"/>
        <v>423983.49807838688</v>
      </c>
      <c r="I112">
        <v>46.050228310502099</v>
      </c>
    </row>
    <row r="113" spans="1:9" x14ac:dyDescent="0.25">
      <c r="A113" s="1">
        <v>1</v>
      </c>
      <c r="B113" s="1">
        <v>112</v>
      </c>
      <c r="C113" s="1" t="s">
        <v>6</v>
      </c>
      <c r="D113">
        <v>8053.8591232671397</v>
      </c>
      <c r="E113">
        <v>7303.8591232671397</v>
      </c>
      <c r="F113">
        <v>52.355349504903799</v>
      </c>
      <c r="G113">
        <f t="shared" si="3"/>
        <v>53.760363886868319</v>
      </c>
      <c r="H113">
        <f t="shared" si="4"/>
        <v>421662.60926190921</v>
      </c>
      <c r="I113">
        <v>46.050228310502099</v>
      </c>
    </row>
    <row r="114" spans="1:9" x14ac:dyDescent="0.25">
      <c r="A114" s="1">
        <v>1</v>
      </c>
      <c r="B114" s="1">
        <v>113</v>
      </c>
      <c r="C114" s="1" t="s">
        <v>6</v>
      </c>
      <c r="D114">
        <v>7777.7267734718998</v>
      </c>
      <c r="E114">
        <v>7305.3578119145805</v>
      </c>
      <c r="F114">
        <v>52.882197332543001</v>
      </c>
      <c r="G114">
        <f t="shared" si="3"/>
        <v>53.760363886868319</v>
      </c>
      <c r="H114">
        <f t="shared" si="4"/>
        <v>411303.28203334397</v>
      </c>
      <c r="I114">
        <v>57.578437341450901</v>
      </c>
    </row>
    <row r="115" spans="1:9" x14ac:dyDescent="0.25">
      <c r="A115" s="1">
        <v>1</v>
      </c>
      <c r="B115" s="1">
        <v>114</v>
      </c>
      <c r="C115" s="1" t="s">
        <v>6</v>
      </c>
      <c r="D115">
        <v>7214.6827099465499</v>
      </c>
      <c r="E115">
        <v>7161.4837017609598</v>
      </c>
      <c r="F115">
        <v>54.125658887882601</v>
      </c>
      <c r="G115">
        <f t="shared" si="3"/>
        <v>53.760363886868319</v>
      </c>
      <c r="H115">
        <f t="shared" si="4"/>
        <v>390499.45534287143</v>
      </c>
      <c r="I115">
        <v>57.578437341450901</v>
      </c>
    </row>
    <row r="116" spans="1:9" x14ac:dyDescent="0.25">
      <c r="A116" s="1">
        <v>1</v>
      </c>
      <c r="B116" s="1">
        <v>115</v>
      </c>
      <c r="C116" s="1" t="s">
        <v>6</v>
      </c>
      <c r="D116">
        <v>7002.0587327515304</v>
      </c>
      <c r="E116">
        <v>7177.9692768827299</v>
      </c>
      <c r="F116">
        <v>55.031564072471902</v>
      </c>
      <c r="G116">
        <f t="shared" si="3"/>
        <v>53.760363886868319</v>
      </c>
      <c r="H116">
        <f t="shared" si="4"/>
        <v>385334.24379062728</v>
      </c>
      <c r="I116">
        <v>57.578437341450901</v>
      </c>
    </row>
    <row r="117" spans="1:9" x14ac:dyDescent="0.25">
      <c r="A117" s="1">
        <v>1</v>
      </c>
      <c r="B117" s="1">
        <v>116</v>
      </c>
      <c r="C117" s="1" t="s">
        <v>6</v>
      </c>
      <c r="D117">
        <v>7022.8671633392596</v>
      </c>
      <c r="E117">
        <v>7476.2083177219902</v>
      </c>
      <c r="F117">
        <v>56.741012843034703</v>
      </c>
      <c r="G117">
        <f t="shared" si="3"/>
        <v>53.760363886868319</v>
      </c>
      <c r="H117">
        <f t="shared" si="4"/>
        <v>398484.59590995964</v>
      </c>
      <c r="I117">
        <v>57.578437341450901</v>
      </c>
    </row>
    <row r="118" spans="1:9" x14ac:dyDescent="0.25">
      <c r="A118" s="1">
        <v>1</v>
      </c>
      <c r="B118" s="1">
        <v>117</v>
      </c>
      <c r="C118" s="1" t="s">
        <v>6</v>
      </c>
      <c r="D118">
        <v>7035.6875234170102</v>
      </c>
      <c r="E118">
        <v>7785.6875234170102</v>
      </c>
      <c r="F118">
        <v>59.618685191986501</v>
      </c>
      <c r="G118">
        <f t="shared" si="3"/>
        <v>53.760363886868319</v>
      </c>
      <c r="H118">
        <f t="shared" si="4"/>
        <v>419458.43956778588</v>
      </c>
      <c r="I118">
        <v>60.046572049412397</v>
      </c>
    </row>
    <row r="119" spans="1:9" x14ac:dyDescent="0.25">
      <c r="A119" s="1">
        <v>1</v>
      </c>
      <c r="B119" s="1">
        <v>118</v>
      </c>
      <c r="C119" s="1" t="s">
        <v>6</v>
      </c>
      <c r="D119">
        <v>7053.0265673313797</v>
      </c>
      <c r="E119">
        <v>7514.4248782315499</v>
      </c>
      <c r="F119">
        <v>59.092667242709901</v>
      </c>
      <c r="G119">
        <f t="shared" si="3"/>
        <v>53.760363886868319</v>
      </c>
      <c r="H119">
        <f t="shared" si="4"/>
        <v>416782.15199730569</v>
      </c>
      <c r="I119">
        <v>57.578437341450901</v>
      </c>
    </row>
    <row r="120" spans="1:9" x14ac:dyDescent="0.25">
      <c r="A120" s="1">
        <v>1</v>
      </c>
      <c r="B120" s="1">
        <v>119</v>
      </c>
      <c r="C120" s="1" t="s">
        <v>6</v>
      </c>
      <c r="D120">
        <v>7009.9481851070605</v>
      </c>
      <c r="E120">
        <v>7034.8445110528301</v>
      </c>
      <c r="F120">
        <v>58.169315792488902</v>
      </c>
      <c r="G120">
        <f t="shared" si="3"/>
        <v>53.760363886868319</v>
      </c>
      <c r="H120">
        <f t="shared" si="4"/>
        <v>407763.88966847706</v>
      </c>
      <c r="I120">
        <v>57.578437341450901</v>
      </c>
    </row>
    <row r="121" spans="1:9" x14ac:dyDescent="0.25">
      <c r="A121" s="1">
        <v>1</v>
      </c>
      <c r="B121" s="1">
        <v>120</v>
      </c>
      <c r="C121" s="1" t="s">
        <v>6</v>
      </c>
      <c r="D121">
        <v>7009.9481851070605</v>
      </c>
      <c r="E121">
        <v>6960.6594230048704</v>
      </c>
      <c r="F121">
        <v>56.5260141619328</v>
      </c>
      <c r="G121">
        <f t="shared" si="3"/>
        <v>53.760363886868319</v>
      </c>
      <c r="H121">
        <f t="shared" si="4"/>
        <v>396244.43038577685</v>
      </c>
      <c r="I121">
        <v>57.578437341450901</v>
      </c>
    </row>
    <row r="122" spans="1:9" x14ac:dyDescent="0.25">
      <c r="A122" s="1">
        <v>1</v>
      </c>
      <c r="B122" s="1">
        <v>121</v>
      </c>
      <c r="C122" s="1" t="s">
        <v>6</v>
      </c>
      <c r="D122">
        <v>7030.3834714868099</v>
      </c>
      <c r="E122">
        <v>6930.6856500561998</v>
      </c>
      <c r="F122">
        <v>50.270571158784598</v>
      </c>
      <c r="G122">
        <f t="shared" si="3"/>
        <v>53.760363886868319</v>
      </c>
      <c r="H122">
        <f t="shared" si="4"/>
        <v>353421.39257692074</v>
      </c>
      <c r="I122">
        <v>57.578437341450901</v>
      </c>
    </row>
    <row r="123" spans="1:9" x14ac:dyDescent="0.25">
      <c r="A123" s="1">
        <v>1</v>
      </c>
      <c r="B123" s="1">
        <v>122</v>
      </c>
      <c r="C123" s="1" t="s">
        <v>6</v>
      </c>
      <c r="D123">
        <v>6990.3067006890597</v>
      </c>
      <c r="E123">
        <v>6355.1892094417399</v>
      </c>
      <c r="F123">
        <v>45.081995550803803</v>
      </c>
      <c r="G123">
        <f t="shared" si="3"/>
        <v>53.760363886868319</v>
      </c>
      <c r="H123">
        <f t="shared" si="4"/>
        <v>315136.97557921818</v>
      </c>
      <c r="I123">
        <v>57.578437341450901</v>
      </c>
    </row>
    <row r="124" spans="1:9" x14ac:dyDescent="0.25">
      <c r="A124" s="1">
        <v>1</v>
      </c>
      <c r="B124" s="1">
        <v>123</v>
      </c>
      <c r="C124" s="1" t="s">
        <v>6</v>
      </c>
      <c r="D124">
        <v>6732.76508055451</v>
      </c>
      <c r="E124">
        <v>5982.76508055451</v>
      </c>
      <c r="F124">
        <v>42.922831461769</v>
      </c>
      <c r="G124">
        <f t="shared" si="3"/>
        <v>53.760363886868319</v>
      </c>
      <c r="H124">
        <f t="shared" si="4"/>
        <v>288989.34082432481</v>
      </c>
      <c r="I124">
        <v>46.050228310502099</v>
      </c>
    </row>
    <row r="125" spans="1:9" x14ac:dyDescent="0.25">
      <c r="A125" s="1">
        <v>1</v>
      </c>
      <c r="B125" s="1">
        <v>124</v>
      </c>
      <c r="C125" s="1" t="s">
        <v>6</v>
      </c>
      <c r="D125">
        <v>6433.0273510678198</v>
      </c>
      <c r="E125">
        <v>5683.0273510678198</v>
      </c>
      <c r="F125">
        <v>42.564426725276199</v>
      </c>
      <c r="G125">
        <f t="shared" si="3"/>
        <v>53.760363886868319</v>
      </c>
      <c r="H125">
        <f t="shared" si="4"/>
        <v>273818.12130622385</v>
      </c>
      <c r="I125">
        <v>46.050228310502099</v>
      </c>
    </row>
    <row r="126" spans="1:9" x14ac:dyDescent="0.25">
      <c r="A126" s="1">
        <v>1</v>
      </c>
      <c r="B126" s="1">
        <v>125</v>
      </c>
      <c r="C126" s="1" t="s">
        <v>6</v>
      </c>
      <c r="D126">
        <v>6313.8816035968503</v>
      </c>
      <c r="E126">
        <v>5563.8816035968503</v>
      </c>
      <c r="F126">
        <v>39.7550277320764</v>
      </c>
      <c r="G126">
        <f t="shared" si="3"/>
        <v>53.760363886868319</v>
      </c>
      <c r="H126">
        <f t="shared" si="4"/>
        <v>251008.53824803978</v>
      </c>
      <c r="I126">
        <v>46.050228310502099</v>
      </c>
    </row>
    <row r="127" spans="1:9" x14ac:dyDescent="0.25">
      <c r="A127" s="1">
        <v>1</v>
      </c>
      <c r="B127" s="1">
        <v>126</v>
      </c>
      <c r="C127" s="1" t="s">
        <v>6</v>
      </c>
      <c r="D127">
        <v>6230.7043836642897</v>
      </c>
      <c r="E127">
        <v>5480.7043836642897</v>
      </c>
      <c r="F127">
        <v>42.109938913635297</v>
      </c>
      <c r="G127">
        <f t="shared" si="3"/>
        <v>53.760363886868319</v>
      </c>
      <c r="H127">
        <f t="shared" si="4"/>
        <v>262374.58098502288</v>
      </c>
      <c r="I127">
        <v>46.050228310502099</v>
      </c>
    </row>
    <row r="128" spans="1:9" x14ac:dyDescent="0.25">
      <c r="A128" s="1">
        <v>1</v>
      </c>
      <c r="B128" s="1">
        <v>127</v>
      </c>
      <c r="C128" s="1" t="s">
        <v>6</v>
      </c>
      <c r="D128">
        <v>6283.9078306481797</v>
      </c>
      <c r="E128">
        <v>5533.9078306481797</v>
      </c>
      <c r="F128">
        <v>48.991413516253402</v>
      </c>
      <c r="G128">
        <f t="shared" si="3"/>
        <v>53.760363886868319</v>
      </c>
      <c r="H128">
        <f t="shared" si="4"/>
        <v>307857.52702930785</v>
      </c>
      <c r="I128">
        <v>46.050228310502099</v>
      </c>
    </row>
    <row r="129" spans="1:9" x14ac:dyDescent="0.25">
      <c r="A129" s="1">
        <v>1</v>
      </c>
      <c r="B129" s="1">
        <v>128</v>
      </c>
      <c r="C129" s="1" t="s">
        <v>6</v>
      </c>
      <c r="D129">
        <v>6412.7950543274601</v>
      </c>
      <c r="E129">
        <v>5662.7950543274601</v>
      </c>
      <c r="F129">
        <v>53.628282204722197</v>
      </c>
      <c r="G129">
        <f t="shared" si="3"/>
        <v>53.760363886868319</v>
      </c>
      <c r="H129">
        <f t="shared" si="4"/>
        <v>343907.18289451982</v>
      </c>
      <c r="I129">
        <v>46.050228310502099</v>
      </c>
    </row>
    <row r="130" spans="1:9" x14ac:dyDescent="0.25">
      <c r="A130" s="1">
        <v>1</v>
      </c>
      <c r="B130" s="1">
        <v>129</v>
      </c>
      <c r="C130" s="1" t="s">
        <v>6</v>
      </c>
      <c r="D130">
        <v>6666.8227800674404</v>
      </c>
      <c r="E130">
        <v>5916.8227800674404</v>
      </c>
      <c r="F130">
        <v>51.878974907932601</v>
      </c>
      <c r="G130">
        <f t="shared" si="3"/>
        <v>53.760363886868319</v>
      </c>
      <c r="H130">
        <f t="shared" si="4"/>
        <v>345867.93172275223</v>
      </c>
      <c r="I130">
        <v>46.050228310502099</v>
      </c>
    </row>
    <row r="131" spans="1:9" x14ac:dyDescent="0.25">
      <c r="A131" s="1">
        <v>1</v>
      </c>
      <c r="B131" s="1">
        <v>130</v>
      </c>
      <c r="C131" s="1" t="s">
        <v>6</v>
      </c>
      <c r="D131">
        <v>6974.0539527913097</v>
      </c>
      <c r="E131">
        <v>6224.0539527913097</v>
      </c>
      <c r="F131">
        <v>48.251958425748199</v>
      </c>
      <c r="G131">
        <f t="shared" ref="G131:G169" si="5">$H$171</f>
        <v>53.760363886868319</v>
      </c>
      <c r="H131">
        <f t="shared" ref="H131:H169" si="6">D131*F131</f>
        <v>336511.76138901117</v>
      </c>
      <c r="I131">
        <v>46.050228310502099</v>
      </c>
    </row>
    <row r="132" spans="1:9" x14ac:dyDescent="0.25">
      <c r="A132" s="1">
        <v>1</v>
      </c>
      <c r="B132" s="1">
        <v>131</v>
      </c>
      <c r="C132" s="1" t="s">
        <v>6</v>
      </c>
      <c r="D132">
        <v>7404.6956508538397</v>
      </c>
      <c r="E132">
        <v>6763.5818658673697</v>
      </c>
      <c r="F132">
        <v>49.177259436132601</v>
      </c>
      <c r="G132">
        <f t="shared" si="5"/>
        <v>53.760363886868319</v>
      </c>
      <c r="H132">
        <f t="shared" si="6"/>
        <v>364142.63906764204</v>
      </c>
      <c r="I132">
        <v>57.578437341450901</v>
      </c>
    </row>
    <row r="133" spans="1:9" x14ac:dyDescent="0.25">
      <c r="A133" s="1">
        <v>1</v>
      </c>
      <c r="B133" s="1">
        <v>132</v>
      </c>
      <c r="C133" s="1" t="s">
        <v>6</v>
      </c>
      <c r="D133">
        <v>7536.7419998419</v>
      </c>
      <c r="E133">
        <v>7238.66616710378</v>
      </c>
      <c r="F133">
        <v>50.336791309720198</v>
      </c>
      <c r="G133">
        <f t="shared" si="5"/>
        <v>53.760363886868319</v>
      </c>
      <c r="H133">
        <f t="shared" si="6"/>
        <v>379375.409201245</v>
      </c>
      <c r="I133">
        <v>57.578437341450901</v>
      </c>
    </row>
    <row r="134" spans="1:9" x14ac:dyDescent="0.25">
      <c r="A134" s="1">
        <v>1</v>
      </c>
      <c r="B134" s="1">
        <v>133</v>
      </c>
      <c r="C134" s="1" t="s">
        <v>6</v>
      </c>
      <c r="D134">
        <v>7533.9218150073302</v>
      </c>
      <c r="E134">
        <v>7467.2161858373902</v>
      </c>
      <c r="F134">
        <v>52.406417479204002</v>
      </c>
      <c r="G134">
        <f t="shared" si="5"/>
        <v>53.760363886868319</v>
      </c>
      <c r="H134">
        <f t="shared" si="6"/>
        <v>394825.85189295647</v>
      </c>
      <c r="I134">
        <v>57.578437341450901</v>
      </c>
    </row>
    <row r="135" spans="1:9" x14ac:dyDescent="0.25">
      <c r="A135" s="1">
        <v>1</v>
      </c>
      <c r="B135" s="1">
        <v>134</v>
      </c>
      <c r="C135" s="1" t="s">
        <v>6</v>
      </c>
      <c r="D135">
        <v>7478.9101665897097</v>
      </c>
      <c r="E135">
        <v>7524.1663544398698</v>
      </c>
      <c r="F135">
        <v>54.054174874338301</v>
      </c>
      <c r="G135">
        <f t="shared" si="5"/>
        <v>53.760363886868319</v>
      </c>
      <c r="H135">
        <f t="shared" si="6"/>
        <v>404266.31801430677</v>
      </c>
      <c r="I135">
        <v>57.578437341450901</v>
      </c>
    </row>
    <row r="136" spans="1:9" x14ac:dyDescent="0.25">
      <c r="A136" s="1">
        <v>1</v>
      </c>
      <c r="B136" s="1">
        <v>135</v>
      </c>
      <c r="C136" s="1" t="s">
        <v>6</v>
      </c>
      <c r="D136">
        <v>7419.6249527210202</v>
      </c>
      <c r="E136">
        <v>7290.3709254402402</v>
      </c>
      <c r="F136">
        <v>54.339399052961099</v>
      </c>
      <c r="G136">
        <f t="shared" si="5"/>
        <v>53.760363886868319</v>
      </c>
      <c r="H136">
        <f t="shared" si="6"/>
        <v>403177.96112921514</v>
      </c>
      <c r="I136">
        <v>57.578437341450901</v>
      </c>
    </row>
    <row r="137" spans="1:9" x14ac:dyDescent="0.25">
      <c r="A137" s="1">
        <v>1</v>
      </c>
      <c r="B137" s="1">
        <v>136</v>
      </c>
      <c r="C137" s="1" t="s">
        <v>6</v>
      </c>
      <c r="D137">
        <v>7370.2181343807497</v>
      </c>
      <c r="E137">
        <v>7144.2487823154697</v>
      </c>
      <c r="F137">
        <v>54.493252590634299</v>
      </c>
      <c r="G137">
        <f t="shared" si="5"/>
        <v>53.760363886868319</v>
      </c>
      <c r="H137">
        <f t="shared" si="6"/>
        <v>401627.15844488365</v>
      </c>
      <c r="I137">
        <v>57.578437341450901</v>
      </c>
    </row>
    <row r="138" spans="1:9" x14ac:dyDescent="0.25">
      <c r="A138" s="1">
        <v>1</v>
      </c>
      <c r="B138" s="1">
        <v>137</v>
      </c>
      <c r="C138" s="1" t="s">
        <v>6</v>
      </c>
      <c r="D138">
        <v>7245.2085342154996</v>
      </c>
      <c r="E138">
        <v>7096.2907455976001</v>
      </c>
      <c r="F138">
        <v>54.608603515596897</v>
      </c>
      <c r="G138">
        <f t="shared" si="5"/>
        <v>53.760363886868319</v>
      </c>
      <c r="H138">
        <f t="shared" si="6"/>
        <v>395650.72023279319</v>
      </c>
      <c r="I138">
        <v>57.578437341450901</v>
      </c>
    </row>
    <row r="139" spans="1:9" x14ac:dyDescent="0.25">
      <c r="A139" s="1">
        <v>1</v>
      </c>
      <c r="B139" s="1">
        <v>138</v>
      </c>
      <c r="C139" s="1" t="s">
        <v>6</v>
      </c>
      <c r="D139">
        <v>7166.6653918304501</v>
      </c>
      <c r="E139">
        <v>7039.3405769951296</v>
      </c>
      <c r="F139">
        <v>54.831210530571497</v>
      </c>
      <c r="G139">
        <f t="shared" si="5"/>
        <v>53.760363886868319</v>
      </c>
      <c r="H139">
        <f t="shared" si="6"/>
        <v>392956.93890161609</v>
      </c>
      <c r="I139">
        <v>57.578437341450901</v>
      </c>
    </row>
    <row r="140" spans="1:9" x14ac:dyDescent="0.25">
      <c r="A140" s="1">
        <v>1</v>
      </c>
      <c r="B140" s="1">
        <v>139</v>
      </c>
      <c r="C140" s="1" t="s">
        <v>6</v>
      </c>
      <c r="D140">
        <v>7058.3468688374396</v>
      </c>
      <c r="E140">
        <v>7186.9614087673299</v>
      </c>
      <c r="F140">
        <v>56.359577158100002</v>
      </c>
      <c r="G140">
        <f t="shared" si="5"/>
        <v>53.760363886868319</v>
      </c>
      <c r="H140">
        <f t="shared" si="6"/>
        <v>397805.44496287726</v>
      </c>
      <c r="I140">
        <v>57.578437341450901</v>
      </c>
    </row>
    <row r="141" spans="1:9" x14ac:dyDescent="0.25">
      <c r="A141" s="1">
        <v>1</v>
      </c>
      <c r="B141" s="1">
        <v>140</v>
      </c>
      <c r="C141" s="1" t="s">
        <v>6</v>
      </c>
      <c r="D141">
        <v>7110.5109977512102</v>
      </c>
      <c r="E141">
        <v>7458.2240539527902</v>
      </c>
      <c r="F141">
        <v>57.107442523694601</v>
      </c>
      <c r="G141">
        <f t="shared" si="5"/>
        <v>53.760363886868319</v>
      </c>
      <c r="H141">
        <f t="shared" si="6"/>
        <v>406063.09811817558</v>
      </c>
      <c r="I141">
        <v>57.578437341450901</v>
      </c>
    </row>
    <row r="142" spans="1:9" x14ac:dyDescent="0.25">
      <c r="A142" s="1">
        <v>1</v>
      </c>
      <c r="B142" s="1">
        <v>141</v>
      </c>
      <c r="C142" s="1" t="s">
        <v>6</v>
      </c>
      <c r="D142">
        <v>7250.7493443237199</v>
      </c>
      <c r="E142">
        <v>8000.7493443237199</v>
      </c>
      <c r="F142">
        <v>60.235922985977602</v>
      </c>
      <c r="G142">
        <f t="shared" si="5"/>
        <v>53.760363886868319</v>
      </c>
      <c r="H142">
        <f t="shared" si="6"/>
        <v>436755.57909531117</v>
      </c>
      <c r="I142">
        <v>58.1297864690181</v>
      </c>
    </row>
    <row r="143" spans="1:9" x14ac:dyDescent="0.25">
      <c r="A143" s="1">
        <v>1</v>
      </c>
      <c r="B143" s="1">
        <v>142</v>
      </c>
      <c r="C143" s="1" t="s">
        <v>6</v>
      </c>
      <c r="D143">
        <v>7070.8208996646499</v>
      </c>
      <c r="E143">
        <v>7694.2675159235696</v>
      </c>
      <c r="F143">
        <v>60.131643961111799</v>
      </c>
      <c r="G143">
        <f t="shared" si="5"/>
        <v>53.760363886868319</v>
      </c>
      <c r="H143">
        <f t="shared" si="6"/>
        <v>425180.08485142293</v>
      </c>
      <c r="I143">
        <v>57.578437341450901</v>
      </c>
    </row>
    <row r="144" spans="1:9" x14ac:dyDescent="0.25">
      <c r="A144" s="1">
        <v>1</v>
      </c>
      <c r="B144" s="1">
        <v>143</v>
      </c>
      <c r="C144" s="1" t="s">
        <v>6</v>
      </c>
      <c r="D144">
        <v>7113.9130061586302</v>
      </c>
      <c r="E144">
        <v>7186.9614087673299</v>
      </c>
      <c r="F144">
        <v>59.048467344107102</v>
      </c>
      <c r="G144">
        <f t="shared" si="5"/>
        <v>53.760363886868319</v>
      </c>
      <c r="H144">
        <f t="shared" si="6"/>
        <v>420065.65983297664</v>
      </c>
      <c r="I144">
        <v>57.578437341450901</v>
      </c>
    </row>
    <row r="145" spans="1:9" x14ac:dyDescent="0.25">
      <c r="A145" s="1">
        <v>1</v>
      </c>
      <c r="B145" s="1">
        <v>144</v>
      </c>
      <c r="C145" s="1" t="s">
        <v>6</v>
      </c>
      <c r="D145">
        <v>7025.8387884998801</v>
      </c>
      <c r="E145">
        <v>7075.3091045335304</v>
      </c>
      <c r="F145">
        <v>57.523556937003697</v>
      </c>
      <c r="G145">
        <f t="shared" si="5"/>
        <v>53.760363886868319</v>
      </c>
      <c r="H145">
        <f t="shared" si="6"/>
        <v>404151.23758048192</v>
      </c>
      <c r="I145">
        <v>57.578437341450901</v>
      </c>
    </row>
    <row r="146" spans="1:9" x14ac:dyDescent="0.25">
      <c r="A146" s="1">
        <v>1</v>
      </c>
      <c r="B146" s="1">
        <v>145</v>
      </c>
      <c r="C146" s="1" t="s">
        <v>6</v>
      </c>
      <c r="D146">
        <v>7012.41224800704</v>
      </c>
      <c r="E146">
        <v>6893.2184338703601</v>
      </c>
      <c r="F146">
        <v>50.467281040187302</v>
      </c>
      <c r="G146">
        <f t="shared" si="5"/>
        <v>53.760363886868319</v>
      </c>
      <c r="H146">
        <f t="shared" si="6"/>
        <v>353897.3796898229</v>
      </c>
      <c r="I146">
        <v>57.578437341450901</v>
      </c>
    </row>
    <row r="147" spans="1:9" x14ac:dyDescent="0.25">
      <c r="A147" s="1">
        <v>1</v>
      </c>
      <c r="B147" s="1">
        <v>146</v>
      </c>
      <c r="C147" s="1" t="s">
        <v>6</v>
      </c>
      <c r="D147">
        <v>6975.5526414387396</v>
      </c>
      <c r="E147">
        <v>6225.5526414387396</v>
      </c>
      <c r="F147">
        <v>44.850616078048397</v>
      </c>
      <c r="G147">
        <f t="shared" si="5"/>
        <v>53.760363886868319</v>
      </c>
      <c r="H147">
        <f t="shared" si="6"/>
        <v>312857.83345338528</v>
      </c>
      <c r="I147">
        <v>46.050228310502099</v>
      </c>
    </row>
    <row r="148" spans="1:9" x14ac:dyDescent="0.25">
      <c r="A148" s="1">
        <v>1</v>
      </c>
      <c r="B148" s="1">
        <v>147</v>
      </c>
      <c r="C148" s="1" t="s">
        <v>6</v>
      </c>
      <c r="D148">
        <v>6618.1153990258499</v>
      </c>
      <c r="E148">
        <v>5868.1153990258499</v>
      </c>
      <c r="F148">
        <v>43.055495931134601</v>
      </c>
      <c r="G148">
        <f t="shared" si="5"/>
        <v>53.760363886868319</v>
      </c>
      <c r="H148">
        <f t="shared" si="6"/>
        <v>284946.24063453672</v>
      </c>
      <c r="I148">
        <v>46.050228310502099</v>
      </c>
    </row>
    <row r="149" spans="1:9" x14ac:dyDescent="0.25">
      <c r="A149" s="1">
        <v>1</v>
      </c>
      <c r="B149" s="1">
        <v>148</v>
      </c>
      <c r="C149" s="1" t="s">
        <v>6</v>
      </c>
      <c r="D149">
        <v>6406.8002997377298</v>
      </c>
      <c r="E149">
        <v>5656.8002997377298</v>
      </c>
      <c r="F149">
        <v>42.857804854651697</v>
      </c>
      <c r="G149">
        <f t="shared" si="5"/>
        <v>53.760363886868319</v>
      </c>
      <c r="H149">
        <f t="shared" si="6"/>
        <v>274581.39698888361</v>
      </c>
      <c r="I149">
        <v>46.050228310502099</v>
      </c>
    </row>
    <row r="150" spans="1:9" x14ac:dyDescent="0.25">
      <c r="A150" s="1">
        <v>1</v>
      </c>
      <c r="B150" s="1">
        <v>149</v>
      </c>
      <c r="C150" s="1" t="s">
        <v>6</v>
      </c>
      <c r="D150">
        <v>6288.4038965904801</v>
      </c>
      <c r="E150">
        <v>5538.4038965904801</v>
      </c>
      <c r="F150">
        <v>40.057811784136902</v>
      </c>
      <c r="G150">
        <f t="shared" si="5"/>
        <v>53.760363886868319</v>
      </c>
      <c r="H150">
        <f t="shared" si="6"/>
        <v>251899.69971225454</v>
      </c>
      <c r="I150">
        <v>46.050228310502099</v>
      </c>
    </row>
    <row r="151" spans="1:9" x14ac:dyDescent="0.25">
      <c r="A151" s="1">
        <v>1</v>
      </c>
      <c r="B151" s="1">
        <v>150</v>
      </c>
      <c r="C151" s="1" t="s">
        <v>6</v>
      </c>
      <c r="D151">
        <v>6427.7819408018004</v>
      </c>
      <c r="E151">
        <v>5677.7819408018004</v>
      </c>
      <c r="F151">
        <v>42.5420851475833</v>
      </c>
      <c r="G151">
        <f t="shared" si="5"/>
        <v>53.760363886868319</v>
      </c>
      <c r="H151">
        <f t="shared" si="6"/>
        <v>273451.24663568841</v>
      </c>
      <c r="I151">
        <v>46.050228310502099</v>
      </c>
    </row>
    <row r="152" spans="1:9" x14ac:dyDescent="0.25">
      <c r="A152" s="1">
        <v>1</v>
      </c>
      <c r="B152" s="1">
        <v>151</v>
      </c>
      <c r="C152" s="1" t="s">
        <v>6</v>
      </c>
      <c r="D152">
        <v>6864.64968152866</v>
      </c>
      <c r="E152">
        <v>6114.64968152866</v>
      </c>
      <c r="F152">
        <v>49.244953176337901</v>
      </c>
      <c r="G152">
        <f t="shared" si="5"/>
        <v>53.760363886868319</v>
      </c>
      <c r="H152">
        <f t="shared" si="6"/>
        <v>338049.35213884176</v>
      </c>
      <c r="I152">
        <v>46.050228310502099</v>
      </c>
    </row>
    <row r="153" spans="1:9" x14ac:dyDescent="0.25">
      <c r="A153" s="1">
        <v>1</v>
      </c>
      <c r="B153" s="1">
        <v>152</v>
      </c>
      <c r="C153" s="1" t="s">
        <v>6</v>
      </c>
      <c r="D153">
        <v>7402.78757742792</v>
      </c>
      <c r="E153">
        <v>7145.7474709629096</v>
      </c>
      <c r="F153">
        <v>54.326858026790802</v>
      </c>
      <c r="G153">
        <f t="shared" si="5"/>
        <v>53.760363886868319</v>
      </c>
      <c r="H153">
        <f t="shared" si="6"/>
        <v>402170.18972141721</v>
      </c>
      <c r="I153">
        <v>57.578437341450901</v>
      </c>
    </row>
    <row r="154" spans="1:9" x14ac:dyDescent="0.25">
      <c r="A154" s="1">
        <v>1</v>
      </c>
      <c r="B154" s="1">
        <v>153</v>
      </c>
      <c r="C154" s="1" t="s">
        <v>6</v>
      </c>
      <c r="D154">
        <v>7647.1524915698801</v>
      </c>
      <c r="E154">
        <v>8397.1524915698792</v>
      </c>
      <c r="F154">
        <v>55.900949395517699</v>
      </c>
      <c r="G154">
        <f t="shared" si="5"/>
        <v>53.760363886868319</v>
      </c>
      <c r="H154">
        <f t="shared" si="6"/>
        <v>427483.08445105498</v>
      </c>
      <c r="I154">
        <v>66.446290442180796</v>
      </c>
    </row>
    <row r="155" spans="1:9" x14ac:dyDescent="0.25">
      <c r="A155" s="1">
        <v>1</v>
      </c>
      <c r="B155" s="1">
        <v>154</v>
      </c>
      <c r="C155" s="1" t="s">
        <v>6</v>
      </c>
      <c r="D155">
        <v>7907.9243162233097</v>
      </c>
      <c r="E155">
        <v>8657.9243162233106</v>
      </c>
      <c r="F155">
        <v>57.900056183758302</v>
      </c>
      <c r="G155">
        <f t="shared" si="5"/>
        <v>53.760363886868319</v>
      </c>
      <c r="H155">
        <f t="shared" si="6"/>
        <v>457869.26220623811</v>
      </c>
      <c r="I155">
        <v>57.578437341450901</v>
      </c>
    </row>
    <row r="156" spans="1:9" x14ac:dyDescent="0.25">
      <c r="A156" s="1">
        <v>1</v>
      </c>
      <c r="B156" s="1">
        <v>155</v>
      </c>
      <c r="C156" s="1" t="s">
        <v>6</v>
      </c>
      <c r="D156">
        <v>8105.0018733608104</v>
      </c>
      <c r="E156">
        <v>8855.0018733608104</v>
      </c>
      <c r="F156">
        <v>56.853759549515502</v>
      </c>
      <c r="G156">
        <f t="shared" si="5"/>
        <v>53.760363886868319</v>
      </c>
      <c r="H156">
        <f t="shared" si="6"/>
        <v>460799.82765642821</v>
      </c>
      <c r="I156">
        <v>57.578437341450901</v>
      </c>
    </row>
    <row r="157" spans="1:9" x14ac:dyDescent="0.25">
      <c r="A157" s="1">
        <v>1</v>
      </c>
      <c r="B157" s="1">
        <v>156</v>
      </c>
      <c r="C157" s="1" t="s">
        <v>6</v>
      </c>
      <c r="D157">
        <v>8256.3694267515893</v>
      </c>
      <c r="E157">
        <v>9006.3694267515893</v>
      </c>
      <c r="F157">
        <v>58.033140930528297</v>
      </c>
      <c r="G157">
        <f t="shared" si="5"/>
        <v>53.760363886868319</v>
      </c>
      <c r="H157">
        <f t="shared" si="6"/>
        <v>479143.05051718012</v>
      </c>
      <c r="I157">
        <v>84.710197869101805</v>
      </c>
    </row>
    <row r="158" spans="1:9" x14ac:dyDescent="0.25">
      <c r="A158" s="1">
        <v>1</v>
      </c>
      <c r="B158" s="1">
        <v>157</v>
      </c>
      <c r="C158" s="1" t="s">
        <v>6</v>
      </c>
      <c r="D158">
        <v>8394.9981266391896</v>
      </c>
      <c r="E158">
        <v>9144.9981266391896</v>
      </c>
      <c r="F158">
        <v>59.330467513162603</v>
      </c>
      <c r="G158">
        <f t="shared" si="5"/>
        <v>53.760363886868319</v>
      </c>
      <c r="H158">
        <f t="shared" si="6"/>
        <v>498079.16362562735</v>
      </c>
      <c r="I158">
        <v>84.710197869101805</v>
      </c>
    </row>
    <row r="159" spans="1:9" x14ac:dyDescent="0.25">
      <c r="A159" s="1">
        <v>1</v>
      </c>
      <c r="B159" s="1">
        <v>158</v>
      </c>
      <c r="C159" s="1" t="s">
        <v>6</v>
      </c>
      <c r="D159">
        <v>8156.8689482456402</v>
      </c>
      <c r="E159">
        <v>8881.2289246908895</v>
      </c>
      <c r="F159">
        <v>59.672965506949602</v>
      </c>
      <c r="G159">
        <f t="shared" si="5"/>
        <v>53.760363886868319</v>
      </c>
      <c r="H159">
        <f t="shared" si="6"/>
        <v>486744.55939337035</v>
      </c>
      <c r="I159">
        <v>57.578437341450901</v>
      </c>
    </row>
    <row r="160" spans="1:9" x14ac:dyDescent="0.25">
      <c r="A160" s="1">
        <v>1</v>
      </c>
      <c r="B160" s="1">
        <v>159</v>
      </c>
      <c r="C160" s="1" t="s">
        <v>6</v>
      </c>
      <c r="D160">
        <v>8109.4979393031099</v>
      </c>
      <c r="E160">
        <v>8859.4979393031099</v>
      </c>
      <c r="F160">
        <v>59.681105497565298</v>
      </c>
      <c r="G160">
        <f t="shared" si="5"/>
        <v>53.760363886868319</v>
      </c>
      <c r="H160">
        <f t="shared" si="6"/>
        <v>483983.80204783729</v>
      </c>
      <c r="I160">
        <v>77.882206341703096</v>
      </c>
    </row>
    <row r="161" spans="1:9" x14ac:dyDescent="0.25">
      <c r="A161" s="1">
        <v>1</v>
      </c>
      <c r="B161" s="1">
        <v>160</v>
      </c>
      <c r="C161" s="1" t="s">
        <v>6</v>
      </c>
      <c r="D161">
        <v>8060.0412139378004</v>
      </c>
      <c r="E161">
        <v>8810.0412139378004</v>
      </c>
      <c r="F161">
        <v>59.1208933671886</v>
      </c>
      <c r="G161">
        <f t="shared" si="5"/>
        <v>53.760363886868319</v>
      </c>
      <c r="H161">
        <f t="shared" si="6"/>
        <v>476516.83714436204</v>
      </c>
      <c r="I161">
        <v>84.710197869101805</v>
      </c>
    </row>
    <row r="162" spans="1:9" x14ac:dyDescent="0.25">
      <c r="A162" s="1">
        <v>1</v>
      </c>
      <c r="B162" s="1">
        <v>161</v>
      </c>
      <c r="C162" s="1" t="s">
        <v>6</v>
      </c>
      <c r="D162">
        <v>7958.8797302360399</v>
      </c>
      <c r="E162">
        <v>8708.8797302360399</v>
      </c>
      <c r="F162">
        <v>58.967366798305903</v>
      </c>
      <c r="G162">
        <f t="shared" si="5"/>
        <v>53.760363886868319</v>
      </c>
      <c r="H162">
        <f t="shared" si="6"/>
        <v>469314.18035643053</v>
      </c>
      <c r="I162">
        <v>84.710197869101805</v>
      </c>
    </row>
    <row r="163" spans="1:9" x14ac:dyDescent="0.25">
      <c r="A163" s="1">
        <v>1</v>
      </c>
      <c r="B163" s="1">
        <v>162</v>
      </c>
      <c r="C163" s="1" t="s">
        <v>6</v>
      </c>
      <c r="D163">
        <v>8048.0517047583398</v>
      </c>
      <c r="E163">
        <v>8798.0517047583398</v>
      </c>
      <c r="F163">
        <v>58.293635204316999</v>
      </c>
      <c r="G163">
        <f t="shared" si="5"/>
        <v>53.760363886868319</v>
      </c>
      <c r="H163">
        <f t="shared" si="6"/>
        <v>469150.1901826642</v>
      </c>
      <c r="I163">
        <v>84.710197869101805</v>
      </c>
    </row>
    <row r="164" spans="1:9" x14ac:dyDescent="0.25">
      <c r="A164" s="1">
        <v>1</v>
      </c>
      <c r="B164" s="1">
        <v>163</v>
      </c>
      <c r="C164" s="1" t="s">
        <v>6</v>
      </c>
      <c r="D164">
        <v>8161.95204196328</v>
      </c>
      <c r="E164">
        <v>8911.9520419632809</v>
      </c>
      <c r="F164">
        <v>62.224979670872898</v>
      </c>
      <c r="G164">
        <f t="shared" si="5"/>
        <v>53.760363886868319</v>
      </c>
      <c r="H164">
        <f t="shared" si="6"/>
        <v>507877.29988580465</v>
      </c>
      <c r="I164">
        <v>84.710197869101805</v>
      </c>
    </row>
    <row r="165" spans="1:9" x14ac:dyDescent="0.25">
      <c r="A165" s="1">
        <v>1</v>
      </c>
      <c r="B165" s="1">
        <v>164</v>
      </c>
      <c r="C165" s="1" t="s">
        <v>6</v>
      </c>
      <c r="D165">
        <v>8315.5676283252196</v>
      </c>
      <c r="E165">
        <v>9065.5676283252196</v>
      </c>
      <c r="F165">
        <v>59.7684637123998</v>
      </c>
      <c r="G165">
        <f t="shared" si="5"/>
        <v>53.760363886868319</v>
      </c>
      <c r="H165">
        <f t="shared" si="6"/>
        <v>497008.70204156236</v>
      </c>
      <c r="I165">
        <v>84.710197869101805</v>
      </c>
    </row>
    <row r="166" spans="1:9" x14ac:dyDescent="0.25">
      <c r="A166" s="1">
        <v>1</v>
      </c>
      <c r="B166" s="1">
        <v>165</v>
      </c>
      <c r="C166" s="1" t="s">
        <v>6</v>
      </c>
      <c r="D166">
        <v>8498.4076433121008</v>
      </c>
      <c r="E166">
        <v>9248.4076433121008</v>
      </c>
      <c r="F166">
        <v>61.4497267425822</v>
      </c>
      <c r="G166">
        <f t="shared" si="5"/>
        <v>53.760363886868319</v>
      </c>
      <c r="H166">
        <f t="shared" si="6"/>
        <v>522224.82742860058</v>
      </c>
      <c r="I166">
        <v>1407.9978691019801</v>
      </c>
    </row>
    <row r="167" spans="1:9" x14ac:dyDescent="0.25">
      <c r="A167" s="1">
        <v>1</v>
      </c>
      <c r="B167" s="1">
        <v>166</v>
      </c>
      <c r="C167" s="1" t="s">
        <v>6</v>
      </c>
      <c r="D167">
        <v>8019.5766204571</v>
      </c>
      <c r="E167">
        <v>8769.5766204570991</v>
      </c>
      <c r="F167">
        <v>61.177260201490903</v>
      </c>
      <c r="G167">
        <f t="shared" si="5"/>
        <v>53.760363886868319</v>
      </c>
      <c r="H167">
        <f t="shared" si="6"/>
        <v>490615.72561549704</v>
      </c>
      <c r="I167">
        <v>84.710197869101805</v>
      </c>
    </row>
    <row r="168" spans="1:9" x14ac:dyDescent="0.25">
      <c r="A168" s="1">
        <v>1</v>
      </c>
      <c r="B168" s="1">
        <v>167</v>
      </c>
      <c r="C168" s="1" t="s">
        <v>6</v>
      </c>
      <c r="D168">
        <v>7842.81497575311</v>
      </c>
      <c r="E168">
        <v>8200.8242787560903</v>
      </c>
      <c r="F168">
        <v>60.446591247584401</v>
      </c>
      <c r="G168">
        <f t="shared" si="5"/>
        <v>53.760363886868319</v>
      </c>
      <c r="H168">
        <f t="shared" si="6"/>
        <v>474071.43106978183</v>
      </c>
      <c r="I168">
        <v>57.578437341451</v>
      </c>
    </row>
    <row r="169" spans="1:9" x14ac:dyDescent="0.25">
      <c r="A169" s="1">
        <v>1</v>
      </c>
      <c r="B169" s="1">
        <v>168</v>
      </c>
      <c r="C169" s="1" t="s">
        <v>6</v>
      </c>
      <c r="D169">
        <v>7857.5561276918197</v>
      </c>
      <c r="E169">
        <v>8041.2139378044203</v>
      </c>
      <c r="F169">
        <v>58.560579772501399</v>
      </c>
      <c r="G169">
        <f t="shared" si="5"/>
        <v>53.760363886868319</v>
      </c>
      <c r="H169">
        <f t="shared" si="6"/>
        <v>460143.04243260401</v>
      </c>
      <c r="I169">
        <v>57.578437341450901</v>
      </c>
    </row>
    <row r="170" spans="1:9" x14ac:dyDescent="0.25">
      <c r="D170">
        <f>SUM(D2:D169)</f>
        <v>1271899.5878606229</v>
      </c>
      <c r="E170">
        <f>SUM(E2:E169)</f>
        <v>1271899.5878606222</v>
      </c>
      <c r="H170">
        <f t="shared" ref="H170" si="7">SUM(H2:H169)</f>
        <v>68377784.670944929</v>
      </c>
    </row>
    <row r="171" spans="1:9" x14ac:dyDescent="0.25">
      <c r="H171">
        <f>H170/D170</f>
        <v>53.760363886868319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9"/>
  <sheetViews>
    <sheetView workbookViewId="0"/>
  </sheetViews>
  <sheetFormatPr defaultRowHeight="15" x14ac:dyDescent="0.25"/>
  <sheetData>
    <row r="1" spans="1:11" x14ac:dyDescent="0.25">
      <c r="A1" s="1" t="s">
        <v>14</v>
      </c>
      <c r="B1" s="1" t="s">
        <v>15</v>
      </c>
      <c r="C1" s="1" t="s">
        <v>3</v>
      </c>
      <c r="D1" s="1" t="s">
        <v>4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</row>
    <row r="2" spans="1:11" x14ac:dyDescent="0.25">
      <c r="A2" s="1" t="s">
        <v>2</v>
      </c>
      <c r="B2" s="1">
        <v>2050</v>
      </c>
      <c r="C2" s="1">
        <v>1</v>
      </c>
      <c r="D2" s="1">
        <v>1</v>
      </c>
      <c r="E2">
        <v>574.55193066167203</v>
      </c>
      <c r="F2">
        <v>2397.5978601434299</v>
      </c>
      <c r="G2">
        <v>4592.3308396114699</v>
      </c>
      <c r="H2">
        <v>0</v>
      </c>
      <c r="I2">
        <v>0</v>
      </c>
      <c r="J2">
        <v>0</v>
      </c>
      <c r="K2">
        <v>0</v>
      </c>
    </row>
    <row r="3" spans="1:11" x14ac:dyDescent="0.25">
      <c r="A3" s="1" t="s">
        <v>2</v>
      </c>
      <c r="B3" s="1">
        <v>2050</v>
      </c>
      <c r="C3" s="1">
        <v>1</v>
      </c>
      <c r="D3" s="1">
        <v>2</v>
      </c>
      <c r="E3">
        <v>140.738216693212</v>
      </c>
      <c r="F3">
        <v>2397.5978601434299</v>
      </c>
      <c r="G3">
        <v>4592.3308396114699</v>
      </c>
      <c r="H3">
        <v>0</v>
      </c>
      <c r="I3">
        <v>0</v>
      </c>
      <c r="J3">
        <v>0</v>
      </c>
      <c r="K3">
        <v>0</v>
      </c>
    </row>
    <row r="4" spans="1:11" x14ac:dyDescent="0.25">
      <c r="A4" s="1" t="s">
        <v>2</v>
      </c>
      <c r="B4" s="1">
        <v>2050</v>
      </c>
      <c r="C4" s="1">
        <v>1</v>
      </c>
      <c r="D4" s="1">
        <v>3</v>
      </c>
      <c r="E4">
        <v>34.763830784502701</v>
      </c>
      <c r="F4">
        <v>2113.9131977194302</v>
      </c>
      <c r="G4">
        <v>4592.3308396114699</v>
      </c>
      <c r="H4">
        <v>0</v>
      </c>
      <c r="I4">
        <v>0</v>
      </c>
      <c r="J4">
        <v>0</v>
      </c>
      <c r="K4">
        <v>0</v>
      </c>
    </row>
    <row r="5" spans="1:11" x14ac:dyDescent="0.25">
      <c r="A5" s="1" t="s">
        <v>2</v>
      </c>
      <c r="B5" s="1">
        <v>2050</v>
      </c>
      <c r="C5" s="1">
        <v>1</v>
      </c>
      <c r="D5" s="1">
        <v>4</v>
      </c>
      <c r="E5">
        <v>69.527661569005403</v>
      </c>
      <c r="F5">
        <v>1874.5783665602601</v>
      </c>
      <c r="G5">
        <v>4592.3308396114699</v>
      </c>
      <c r="H5">
        <v>0</v>
      </c>
      <c r="I5">
        <v>0</v>
      </c>
      <c r="J5">
        <v>0</v>
      </c>
      <c r="K5">
        <v>0</v>
      </c>
    </row>
    <row r="6" spans="1:11" x14ac:dyDescent="0.25">
      <c r="A6" s="1" t="s">
        <v>2</v>
      </c>
      <c r="B6" s="1">
        <v>2050</v>
      </c>
      <c r="C6" s="1">
        <v>1</v>
      </c>
      <c r="D6" s="1">
        <v>5</v>
      </c>
      <c r="E6">
        <v>69.527661569005403</v>
      </c>
      <c r="F6">
        <v>1873.07967791282</v>
      </c>
      <c r="G6">
        <v>4592.3308396114699</v>
      </c>
      <c r="H6">
        <v>0</v>
      </c>
      <c r="I6">
        <v>0</v>
      </c>
      <c r="J6">
        <v>0</v>
      </c>
      <c r="K6">
        <v>0</v>
      </c>
    </row>
    <row r="7" spans="1:11" x14ac:dyDescent="0.25">
      <c r="A7" s="1" t="s">
        <v>2</v>
      </c>
      <c r="B7" s="1">
        <v>2050</v>
      </c>
      <c r="C7" s="1">
        <v>1</v>
      </c>
      <c r="D7" s="1">
        <v>6</v>
      </c>
      <c r="E7">
        <v>69.527661569005403</v>
      </c>
      <c r="F7">
        <v>1965.2490297299801</v>
      </c>
      <c r="G7">
        <v>4592.3308396114699</v>
      </c>
      <c r="H7">
        <v>0</v>
      </c>
      <c r="I7">
        <v>0</v>
      </c>
      <c r="J7">
        <v>0</v>
      </c>
      <c r="K7">
        <v>0</v>
      </c>
    </row>
    <row r="8" spans="1:11" x14ac:dyDescent="0.25">
      <c r="A8" s="1" t="s">
        <v>2</v>
      </c>
      <c r="B8" s="1">
        <v>2050</v>
      </c>
      <c r="C8" s="1">
        <v>1</v>
      </c>
      <c r="D8" s="1">
        <v>7</v>
      </c>
      <c r="E8">
        <v>104.291492353508</v>
      </c>
      <c r="F8">
        <v>2359.8594964351801</v>
      </c>
      <c r="G8">
        <v>4592.3308396114699</v>
      </c>
      <c r="H8">
        <v>0</v>
      </c>
      <c r="I8">
        <v>0</v>
      </c>
      <c r="J8">
        <v>0</v>
      </c>
      <c r="K8">
        <v>0</v>
      </c>
    </row>
    <row r="9" spans="1:11" x14ac:dyDescent="0.25">
      <c r="A9" s="1" t="s">
        <v>2</v>
      </c>
      <c r="B9" s="1">
        <v>2050</v>
      </c>
      <c r="C9" s="1">
        <v>1</v>
      </c>
      <c r="D9" s="1">
        <v>8</v>
      </c>
      <c r="E9">
        <v>347.63830784502699</v>
      </c>
      <c r="F9">
        <v>2397.5978601434299</v>
      </c>
      <c r="G9">
        <v>4592.3308396114699</v>
      </c>
      <c r="H9">
        <v>0</v>
      </c>
      <c r="I9">
        <v>47.610862152362799</v>
      </c>
      <c r="J9">
        <v>0</v>
      </c>
      <c r="K9">
        <v>0</v>
      </c>
    </row>
    <row r="10" spans="1:11" x14ac:dyDescent="0.25">
      <c r="A10" s="1" t="s">
        <v>2</v>
      </c>
      <c r="B10" s="1">
        <v>2050</v>
      </c>
      <c r="C10" s="1">
        <v>1</v>
      </c>
      <c r="D10" s="1">
        <v>9</v>
      </c>
      <c r="E10">
        <v>486.69363098303802</v>
      </c>
      <c r="F10">
        <v>2397.5978601434299</v>
      </c>
      <c r="G10">
        <v>4592.3308396114699</v>
      </c>
      <c r="H10">
        <v>0</v>
      </c>
      <c r="I10">
        <v>240.96852726131601</v>
      </c>
      <c r="J10">
        <v>0</v>
      </c>
      <c r="K10">
        <v>0</v>
      </c>
    </row>
    <row r="11" spans="1:11" x14ac:dyDescent="0.25">
      <c r="A11" s="1" t="s">
        <v>2</v>
      </c>
      <c r="B11" s="1">
        <v>2050</v>
      </c>
      <c r="C11" s="1">
        <v>1</v>
      </c>
      <c r="D11" s="1">
        <v>10</v>
      </c>
      <c r="E11">
        <v>625.748954121049</v>
      </c>
      <c r="F11">
        <v>2397.5978601434299</v>
      </c>
      <c r="G11">
        <v>4592.3308396114699</v>
      </c>
      <c r="H11">
        <v>0</v>
      </c>
      <c r="I11">
        <v>463.97204910594701</v>
      </c>
      <c r="J11">
        <v>0</v>
      </c>
      <c r="K11">
        <v>0</v>
      </c>
    </row>
    <row r="12" spans="1:11" x14ac:dyDescent="0.25">
      <c r="A12" s="1" t="s">
        <v>2</v>
      </c>
      <c r="B12" s="1">
        <v>2050</v>
      </c>
      <c r="C12" s="1">
        <v>1</v>
      </c>
      <c r="D12" s="1">
        <v>11</v>
      </c>
      <c r="E12">
        <v>834.33193882806495</v>
      </c>
      <c r="F12">
        <v>2397.5978601434299</v>
      </c>
      <c r="G12">
        <v>4592.3308396114699</v>
      </c>
      <c r="H12">
        <v>0</v>
      </c>
      <c r="I12">
        <v>671.72090680503504</v>
      </c>
      <c r="J12">
        <v>0</v>
      </c>
      <c r="K12">
        <v>0</v>
      </c>
    </row>
    <row r="13" spans="1:11" x14ac:dyDescent="0.25">
      <c r="A13" s="1" t="s">
        <v>2</v>
      </c>
      <c r="B13" s="1">
        <v>2050</v>
      </c>
      <c r="C13" s="1">
        <v>1</v>
      </c>
      <c r="D13" s="1">
        <v>12</v>
      </c>
      <c r="E13">
        <v>867.59558544529898</v>
      </c>
      <c r="F13">
        <v>2397.5978601434299</v>
      </c>
      <c r="G13">
        <v>4592.3308396114699</v>
      </c>
      <c r="H13">
        <v>0</v>
      </c>
      <c r="I13">
        <v>842.38845826354304</v>
      </c>
      <c r="J13">
        <v>0</v>
      </c>
      <c r="K13">
        <v>0</v>
      </c>
    </row>
    <row r="14" spans="1:11" x14ac:dyDescent="0.25">
      <c r="A14" s="1" t="s">
        <v>2</v>
      </c>
      <c r="B14" s="1">
        <v>2050</v>
      </c>
      <c r="C14" s="1">
        <v>1</v>
      </c>
      <c r="D14" s="1">
        <v>13</v>
      </c>
      <c r="E14">
        <v>867.56374295367698</v>
      </c>
      <c r="F14">
        <v>2397.5978601434299</v>
      </c>
      <c r="G14">
        <v>4592.3308396114699</v>
      </c>
      <c r="H14">
        <v>0</v>
      </c>
      <c r="I14">
        <v>836.44009865962005</v>
      </c>
      <c r="J14">
        <v>0</v>
      </c>
      <c r="K14">
        <v>0</v>
      </c>
    </row>
    <row r="15" spans="1:11" x14ac:dyDescent="0.25">
      <c r="A15" s="1" t="s">
        <v>2</v>
      </c>
      <c r="B15" s="1">
        <v>2050</v>
      </c>
      <c r="C15" s="1">
        <v>1</v>
      </c>
      <c r="D15" s="1">
        <v>14</v>
      </c>
      <c r="E15">
        <v>867.50005797043696</v>
      </c>
      <c r="F15">
        <v>2397.5978601434299</v>
      </c>
      <c r="G15">
        <v>4592.3308396114699</v>
      </c>
      <c r="H15">
        <v>0</v>
      </c>
      <c r="I15">
        <v>740.36689545997797</v>
      </c>
      <c r="J15">
        <v>0</v>
      </c>
      <c r="K15">
        <v>0</v>
      </c>
    </row>
    <row r="16" spans="1:11" x14ac:dyDescent="0.25">
      <c r="A16" s="1" t="s">
        <v>2</v>
      </c>
      <c r="B16" s="1">
        <v>2050</v>
      </c>
      <c r="C16" s="1">
        <v>1</v>
      </c>
      <c r="D16" s="1">
        <v>15</v>
      </c>
      <c r="E16">
        <v>867.372688003956</v>
      </c>
      <c r="F16">
        <v>2397.5978601434299</v>
      </c>
      <c r="G16">
        <v>4592.3308396114699</v>
      </c>
      <c r="H16">
        <v>0</v>
      </c>
      <c r="I16">
        <v>614.49193093826602</v>
      </c>
      <c r="J16">
        <v>0</v>
      </c>
      <c r="K16">
        <v>0</v>
      </c>
    </row>
    <row r="17" spans="1:11" x14ac:dyDescent="0.25">
      <c r="A17" s="1" t="s">
        <v>2</v>
      </c>
      <c r="B17" s="1">
        <v>2050</v>
      </c>
      <c r="C17" s="1">
        <v>1</v>
      </c>
      <c r="D17" s="1">
        <v>16</v>
      </c>
      <c r="E17">
        <v>867.11794807099102</v>
      </c>
      <c r="F17">
        <v>2397.5978601434299</v>
      </c>
      <c r="G17">
        <v>4592.3308396114699</v>
      </c>
      <c r="H17">
        <v>0</v>
      </c>
      <c r="I17">
        <v>486.87803064524502</v>
      </c>
      <c r="J17">
        <v>0</v>
      </c>
      <c r="K17">
        <v>0</v>
      </c>
    </row>
    <row r="18" spans="1:11" x14ac:dyDescent="0.25">
      <c r="A18" s="1" t="s">
        <v>2</v>
      </c>
      <c r="B18" s="1">
        <v>2050</v>
      </c>
      <c r="C18" s="1">
        <v>1</v>
      </c>
      <c r="D18" s="1">
        <v>17</v>
      </c>
      <c r="E18">
        <v>866.60846820506401</v>
      </c>
      <c r="F18">
        <v>2397.5978601434299</v>
      </c>
      <c r="G18">
        <v>4592.3308396114699</v>
      </c>
      <c r="H18">
        <v>0</v>
      </c>
      <c r="I18">
        <v>337.74929742997301</v>
      </c>
      <c r="J18">
        <v>0</v>
      </c>
      <c r="K18">
        <v>0</v>
      </c>
    </row>
    <row r="19" spans="1:11" x14ac:dyDescent="0.25">
      <c r="A19" s="1" t="s">
        <v>2</v>
      </c>
      <c r="B19" s="1">
        <v>2050</v>
      </c>
      <c r="C19" s="1">
        <v>1</v>
      </c>
      <c r="D19" s="1">
        <v>18</v>
      </c>
      <c r="E19">
        <v>865.58950847320602</v>
      </c>
      <c r="F19">
        <v>2397.5978601434299</v>
      </c>
      <c r="G19">
        <v>4592.3308396114699</v>
      </c>
      <c r="H19">
        <v>0</v>
      </c>
      <c r="I19">
        <v>133.934032372188</v>
      </c>
      <c r="J19">
        <v>0</v>
      </c>
      <c r="K19">
        <v>0</v>
      </c>
    </row>
    <row r="20" spans="1:11" x14ac:dyDescent="0.25">
      <c r="A20" s="1" t="s">
        <v>2</v>
      </c>
      <c r="B20" s="1">
        <v>2050</v>
      </c>
      <c r="C20" s="1">
        <v>1</v>
      </c>
      <c r="D20" s="1">
        <v>19</v>
      </c>
      <c r="E20">
        <v>863.55158900949198</v>
      </c>
      <c r="F20">
        <v>2397.5978601434299</v>
      </c>
      <c r="G20">
        <v>4592.3308396114699</v>
      </c>
      <c r="H20">
        <v>0</v>
      </c>
      <c r="I20">
        <v>0</v>
      </c>
      <c r="J20">
        <v>0</v>
      </c>
      <c r="K20">
        <v>0</v>
      </c>
    </row>
    <row r="21" spans="1:11" x14ac:dyDescent="0.25">
      <c r="A21" s="1" t="s">
        <v>2</v>
      </c>
      <c r="B21" s="1">
        <v>2050</v>
      </c>
      <c r="C21" s="1">
        <v>1</v>
      </c>
      <c r="D21" s="1">
        <v>20</v>
      </c>
      <c r="E21">
        <v>859.47575008206297</v>
      </c>
      <c r="F21">
        <v>2397.5978601434299</v>
      </c>
      <c r="G21">
        <v>4592.3308396114699</v>
      </c>
      <c r="H21">
        <v>0</v>
      </c>
      <c r="I21">
        <v>0</v>
      </c>
      <c r="J21">
        <v>0</v>
      </c>
      <c r="K21">
        <v>0</v>
      </c>
    </row>
    <row r="22" spans="1:11" x14ac:dyDescent="0.25">
      <c r="A22" s="1" t="s">
        <v>2</v>
      </c>
      <c r="B22" s="1">
        <v>2050</v>
      </c>
      <c r="C22" s="1">
        <v>1</v>
      </c>
      <c r="D22" s="1">
        <v>21</v>
      </c>
      <c r="E22">
        <v>851.32407222720599</v>
      </c>
      <c r="F22">
        <v>2397.5978601434299</v>
      </c>
      <c r="G22">
        <v>4592.3308396114699</v>
      </c>
      <c r="H22">
        <v>122.123024196242</v>
      </c>
      <c r="I22">
        <v>0</v>
      </c>
      <c r="J22">
        <v>0</v>
      </c>
      <c r="K22">
        <v>0</v>
      </c>
    </row>
    <row r="23" spans="1:11" x14ac:dyDescent="0.25">
      <c r="A23" s="1" t="s">
        <v>2</v>
      </c>
      <c r="B23" s="1">
        <v>2050</v>
      </c>
      <c r="C23" s="1">
        <v>1</v>
      </c>
      <c r="D23" s="1">
        <v>22</v>
      </c>
      <c r="E23">
        <v>835.02071651748497</v>
      </c>
      <c r="F23">
        <v>2397.5978601434299</v>
      </c>
      <c r="G23">
        <v>4592.3308396114699</v>
      </c>
      <c r="H23">
        <v>0</v>
      </c>
      <c r="I23">
        <v>0</v>
      </c>
      <c r="J23">
        <v>0</v>
      </c>
      <c r="K23">
        <v>0</v>
      </c>
    </row>
    <row r="24" spans="1:11" x14ac:dyDescent="0.25">
      <c r="A24" s="1" t="s">
        <v>2</v>
      </c>
      <c r="B24" s="1">
        <v>2050</v>
      </c>
      <c r="C24" s="1">
        <v>1</v>
      </c>
      <c r="D24" s="1">
        <v>23</v>
      </c>
      <c r="E24">
        <v>802.41400509806101</v>
      </c>
      <c r="F24">
        <v>2397.5978601434299</v>
      </c>
      <c r="G24">
        <v>4592.3308396114699</v>
      </c>
      <c r="H24">
        <v>0</v>
      </c>
      <c r="I24">
        <v>0</v>
      </c>
      <c r="J24">
        <v>0</v>
      </c>
      <c r="K24">
        <v>0</v>
      </c>
    </row>
    <row r="25" spans="1:11" x14ac:dyDescent="0.25">
      <c r="A25" s="1" t="s">
        <v>2</v>
      </c>
      <c r="B25" s="1">
        <v>2050</v>
      </c>
      <c r="C25" s="1">
        <v>1</v>
      </c>
      <c r="D25" s="1">
        <v>24</v>
      </c>
      <c r="E25">
        <v>737.20058225920604</v>
      </c>
      <c r="F25">
        <v>2397.5978601434299</v>
      </c>
      <c r="G25">
        <v>4592.3308396114699</v>
      </c>
      <c r="H25">
        <v>0</v>
      </c>
      <c r="I25">
        <v>0</v>
      </c>
      <c r="J25">
        <v>0</v>
      </c>
      <c r="K25">
        <v>0</v>
      </c>
    </row>
    <row r="26" spans="1:11" x14ac:dyDescent="0.25">
      <c r="A26" s="1" t="s">
        <v>2</v>
      </c>
      <c r="B26" s="1">
        <v>2050</v>
      </c>
      <c r="C26" s="1">
        <v>1</v>
      </c>
      <c r="D26" s="1">
        <v>25</v>
      </c>
      <c r="E26">
        <v>606.77373658149099</v>
      </c>
      <c r="F26">
        <v>2397.5978601434299</v>
      </c>
      <c r="G26">
        <v>4592.3308396114699</v>
      </c>
      <c r="H26">
        <v>0</v>
      </c>
      <c r="I26">
        <v>0</v>
      </c>
      <c r="J26">
        <v>0</v>
      </c>
      <c r="K26">
        <v>0</v>
      </c>
    </row>
    <row r="27" spans="1:11" x14ac:dyDescent="0.25">
      <c r="A27" s="1" t="s">
        <v>2</v>
      </c>
      <c r="B27" s="1">
        <v>2050</v>
      </c>
      <c r="C27" s="1">
        <v>1</v>
      </c>
      <c r="D27" s="1">
        <v>26</v>
      </c>
      <c r="E27">
        <v>172.96002261303099</v>
      </c>
      <c r="F27">
        <v>2397.5978601434299</v>
      </c>
      <c r="G27">
        <v>4592.3308396114699</v>
      </c>
      <c r="H27">
        <v>0</v>
      </c>
      <c r="I27">
        <v>0</v>
      </c>
      <c r="J27">
        <v>0</v>
      </c>
      <c r="K27">
        <v>0</v>
      </c>
    </row>
    <row r="28" spans="1:11" x14ac:dyDescent="0.25">
      <c r="A28" s="1" t="s">
        <v>2</v>
      </c>
      <c r="B28" s="1">
        <v>2050</v>
      </c>
      <c r="C28" s="1">
        <v>1</v>
      </c>
      <c r="D28" s="1">
        <v>27</v>
      </c>
      <c r="E28">
        <v>38.602229316138001</v>
      </c>
      <c r="F28">
        <v>2158.0328359056698</v>
      </c>
      <c r="G28">
        <v>4592.3308396114699</v>
      </c>
      <c r="H28">
        <v>0</v>
      </c>
      <c r="I28">
        <v>0</v>
      </c>
      <c r="J28">
        <v>0</v>
      </c>
      <c r="K28">
        <v>0</v>
      </c>
    </row>
    <row r="29" spans="1:11" x14ac:dyDescent="0.25">
      <c r="A29" s="1" t="s">
        <v>2</v>
      </c>
      <c r="B29" s="1">
        <v>2050</v>
      </c>
      <c r="C29" s="1">
        <v>1</v>
      </c>
      <c r="D29" s="1">
        <v>28</v>
      </c>
      <c r="E29">
        <v>77.204458632276101</v>
      </c>
      <c r="F29">
        <v>1887.88321056105</v>
      </c>
      <c r="G29">
        <v>4592.3308396114699</v>
      </c>
      <c r="H29">
        <v>0</v>
      </c>
      <c r="I29">
        <v>0</v>
      </c>
      <c r="J29">
        <v>0</v>
      </c>
      <c r="K29">
        <v>0</v>
      </c>
    </row>
    <row r="30" spans="1:11" x14ac:dyDescent="0.25">
      <c r="A30" s="1" t="s">
        <v>2</v>
      </c>
      <c r="B30" s="1">
        <v>2050</v>
      </c>
      <c r="C30" s="1">
        <v>1</v>
      </c>
      <c r="D30" s="1">
        <v>29</v>
      </c>
      <c r="E30">
        <v>77.204458632276101</v>
      </c>
      <c r="F30">
        <v>1823.43959872141</v>
      </c>
      <c r="G30">
        <v>4592.3308396114699</v>
      </c>
      <c r="H30">
        <v>0</v>
      </c>
      <c r="I30">
        <v>0</v>
      </c>
      <c r="J30">
        <v>0</v>
      </c>
      <c r="K30">
        <v>0</v>
      </c>
    </row>
    <row r="31" spans="1:11" x14ac:dyDescent="0.25">
      <c r="A31" s="1" t="s">
        <v>2</v>
      </c>
      <c r="B31" s="1">
        <v>2050</v>
      </c>
      <c r="C31" s="1">
        <v>1</v>
      </c>
      <c r="D31" s="1">
        <v>30</v>
      </c>
      <c r="E31">
        <v>77.204458632276101</v>
      </c>
      <c r="F31">
        <v>1905.11813000654</v>
      </c>
      <c r="G31">
        <v>4592.3308396114699</v>
      </c>
      <c r="H31">
        <v>0</v>
      </c>
      <c r="I31">
        <v>0</v>
      </c>
      <c r="J31">
        <v>0</v>
      </c>
      <c r="K31">
        <v>0</v>
      </c>
    </row>
    <row r="32" spans="1:11" x14ac:dyDescent="0.25">
      <c r="A32" s="1" t="s">
        <v>2</v>
      </c>
      <c r="B32" s="1">
        <v>2050</v>
      </c>
      <c r="C32" s="1">
        <v>1</v>
      </c>
      <c r="D32" s="1">
        <v>31</v>
      </c>
      <c r="E32">
        <v>115.80668794841399</v>
      </c>
      <c r="F32">
        <v>2147.5200220841798</v>
      </c>
      <c r="G32">
        <v>4592.3308396114699</v>
      </c>
      <c r="H32">
        <v>0</v>
      </c>
      <c r="I32">
        <v>0</v>
      </c>
      <c r="J32">
        <v>0</v>
      </c>
      <c r="K32">
        <v>0</v>
      </c>
    </row>
    <row r="33" spans="1:11" x14ac:dyDescent="0.25">
      <c r="A33" s="1" t="s">
        <v>2</v>
      </c>
      <c r="B33" s="1">
        <v>2050</v>
      </c>
      <c r="C33" s="1">
        <v>1</v>
      </c>
      <c r="D33" s="1">
        <v>32</v>
      </c>
      <c r="E33">
        <v>386.02229316137999</v>
      </c>
      <c r="F33">
        <v>2397.5978601434299</v>
      </c>
      <c r="G33">
        <v>4592.3308396114699</v>
      </c>
      <c r="H33">
        <v>0</v>
      </c>
      <c r="I33">
        <v>21.3709209963502</v>
      </c>
      <c r="J33">
        <v>0</v>
      </c>
      <c r="K33">
        <v>0</v>
      </c>
    </row>
    <row r="34" spans="1:11" x14ac:dyDescent="0.25">
      <c r="A34" s="1" t="s">
        <v>2</v>
      </c>
      <c r="B34" s="1">
        <v>2050</v>
      </c>
      <c r="C34" s="1">
        <v>1</v>
      </c>
      <c r="D34" s="1">
        <v>33</v>
      </c>
      <c r="E34">
        <v>540.43121042593202</v>
      </c>
      <c r="F34">
        <v>2397.5978601434299</v>
      </c>
      <c r="G34">
        <v>4592.3308396114699</v>
      </c>
      <c r="H34">
        <v>0</v>
      </c>
      <c r="I34">
        <v>101.80569491471201</v>
      </c>
      <c r="J34">
        <v>0</v>
      </c>
      <c r="K34">
        <v>0</v>
      </c>
    </row>
    <row r="35" spans="1:11" x14ac:dyDescent="0.25">
      <c r="A35" s="1" t="s">
        <v>2</v>
      </c>
      <c r="B35" s="1">
        <v>2050</v>
      </c>
      <c r="C35" s="1">
        <v>1</v>
      </c>
      <c r="D35" s="1">
        <v>34</v>
      </c>
      <c r="E35">
        <v>694.84012769048502</v>
      </c>
      <c r="F35">
        <v>2397.5978601434299</v>
      </c>
      <c r="G35">
        <v>4592.3308396114699</v>
      </c>
      <c r="H35">
        <v>0</v>
      </c>
      <c r="I35">
        <v>225.07825210970901</v>
      </c>
      <c r="J35">
        <v>0</v>
      </c>
      <c r="K35">
        <v>0</v>
      </c>
    </row>
    <row r="36" spans="1:11" x14ac:dyDescent="0.25">
      <c r="A36" s="1" t="s">
        <v>2</v>
      </c>
      <c r="B36" s="1">
        <v>2050</v>
      </c>
      <c r="C36" s="1">
        <v>1</v>
      </c>
      <c r="D36" s="1">
        <v>35</v>
      </c>
      <c r="E36">
        <v>673.99492385976998</v>
      </c>
      <c r="F36">
        <v>2397.5978601434299</v>
      </c>
      <c r="G36">
        <v>4592.3308396114699</v>
      </c>
      <c r="H36">
        <v>0</v>
      </c>
      <c r="I36">
        <v>383.34539261971702</v>
      </c>
      <c r="J36">
        <v>0</v>
      </c>
      <c r="K36">
        <v>0</v>
      </c>
    </row>
    <row r="37" spans="1:11" x14ac:dyDescent="0.25">
      <c r="A37" s="1" t="s">
        <v>2</v>
      </c>
      <c r="B37" s="1">
        <v>2050</v>
      </c>
      <c r="C37" s="1">
        <v>1</v>
      </c>
      <c r="D37" s="1">
        <v>36</v>
      </c>
      <c r="E37">
        <v>846.75980717708399</v>
      </c>
      <c r="F37">
        <v>2397.5978601434299</v>
      </c>
      <c r="G37">
        <v>4592.3308396114699</v>
      </c>
      <c r="H37">
        <v>0</v>
      </c>
      <c r="I37">
        <v>506.018316790124</v>
      </c>
      <c r="J37">
        <v>0</v>
      </c>
      <c r="K37">
        <v>0</v>
      </c>
    </row>
    <row r="38" spans="1:11" x14ac:dyDescent="0.25">
      <c r="A38" s="1" t="s">
        <v>2</v>
      </c>
      <c r="B38" s="1">
        <v>2050</v>
      </c>
      <c r="C38" s="1">
        <v>1</v>
      </c>
      <c r="D38" s="1">
        <v>37</v>
      </c>
      <c r="E38">
        <v>867.58259407867797</v>
      </c>
      <c r="F38">
        <v>2397.5978601434299</v>
      </c>
      <c r="G38">
        <v>4592.3308396114699</v>
      </c>
      <c r="H38">
        <v>0</v>
      </c>
      <c r="I38">
        <v>526.92152402729505</v>
      </c>
      <c r="J38">
        <v>0</v>
      </c>
      <c r="K38">
        <v>0</v>
      </c>
    </row>
    <row r="39" spans="1:11" x14ac:dyDescent="0.25">
      <c r="A39" s="1" t="s">
        <v>2</v>
      </c>
      <c r="B39" s="1">
        <v>2050</v>
      </c>
      <c r="C39" s="1">
        <v>1</v>
      </c>
      <c r="D39" s="1">
        <v>38</v>
      </c>
      <c r="E39">
        <v>867.53776022043496</v>
      </c>
      <c r="F39">
        <v>2397.5978601434299</v>
      </c>
      <c r="G39">
        <v>4592.3308396114699</v>
      </c>
      <c r="H39">
        <v>0</v>
      </c>
      <c r="I39">
        <v>507.99710577126802</v>
      </c>
      <c r="J39">
        <v>0</v>
      </c>
      <c r="K39">
        <v>0</v>
      </c>
    </row>
    <row r="40" spans="1:11" x14ac:dyDescent="0.25">
      <c r="A40" s="1" t="s">
        <v>2</v>
      </c>
      <c r="B40" s="1">
        <v>2050</v>
      </c>
      <c r="C40" s="1">
        <v>1</v>
      </c>
      <c r="D40" s="1">
        <v>39</v>
      </c>
      <c r="E40">
        <v>867.44809250395099</v>
      </c>
      <c r="F40">
        <v>2397.5978601434299</v>
      </c>
      <c r="G40">
        <v>4592.3308396114699</v>
      </c>
      <c r="H40">
        <v>0</v>
      </c>
      <c r="I40">
        <v>429.03742909339502</v>
      </c>
      <c r="J40">
        <v>0</v>
      </c>
      <c r="K40">
        <v>0</v>
      </c>
    </row>
    <row r="41" spans="1:11" x14ac:dyDescent="0.25">
      <c r="A41" s="1" t="s">
        <v>2</v>
      </c>
      <c r="B41" s="1">
        <v>2050</v>
      </c>
      <c r="C41" s="1">
        <v>1</v>
      </c>
      <c r="D41" s="1">
        <v>40</v>
      </c>
      <c r="E41">
        <v>867.268757070981</v>
      </c>
      <c r="F41">
        <v>2397.5978601434299</v>
      </c>
      <c r="G41">
        <v>4592.3308396114699</v>
      </c>
      <c r="H41">
        <v>0</v>
      </c>
      <c r="I41">
        <v>349.45413406994902</v>
      </c>
      <c r="J41">
        <v>0</v>
      </c>
      <c r="K41">
        <v>0</v>
      </c>
    </row>
    <row r="42" spans="1:11" x14ac:dyDescent="0.25">
      <c r="A42" s="1" t="s">
        <v>2</v>
      </c>
      <c r="B42" s="1">
        <v>2050</v>
      </c>
      <c r="C42" s="1">
        <v>1</v>
      </c>
      <c r="D42" s="1">
        <v>41</v>
      </c>
      <c r="E42">
        <v>866.91008620504294</v>
      </c>
      <c r="F42">
        <v>2397.5978601434299</v>
      </c>
      <c r="G42">
        <v>4592.3308396114699</v>
      </c>
      <c r="H42">
        <v>0</v>
      </c>
      <c r="I42">
        <v>245.08200980999601</v>
      </c>
      <c r="J42">
        <v>0</v>
      </c>
      <c r="K42">
        <v>0</v>
      </c>
    </row>
    <row r="43" spans="1:11" x14ac:dyDescent="0.25">
      <c r="A43" s="1" t="s">
        <v>2</v>
      </c>
      <c r="B43" s="1">
        <v>2050</v>
      </c>
      <c r="C43" s="1">
        <v>1</v>
      </c>
      <c r="D43" s="1">
        <v>42</v>
      </c>
      <c r="E43">
        <v>866.19274447316604</v>
      </c>
      <c r="F43">
        <v>2397.5978601434299</v>
      </c>
      <c r="G43">
        <v>4592.3308396114699</v>
      </c>
      <c r="H43">
        <v>0</v>
      </c>
      <c r="I43">
        <v>101.50587840241801</v>
      </c>
      <c r="J43">
        <v>0</v>
      </c>
      <c r="K43">
        <v>0</v>
      </c>
    </row>
    <row r="44" spans="1:11" x14ac:dyDescent="0.25">
      <c r="A44" s="1" t="s">
        <v>2</v>
      </c>
      <c r="B44" s="1">
        <v>2050</v>
      </c>
      <c r="C44" s="1">
        <v>1</v>
      </c>
      <c r="D44" s="1">
        <v>43</v>
      </c>
      <c r="E44">
        <v>864.75806100941202</v>
      </c>
      <c r="F44">
        <v>2397.5978601434299</v>
      </c>
      <c r="G44">
        <v>4592.3308396114699</v>
      </c>
      <c r="H44">
        <v>0</v>
      </c>
      <c r="I44">
        <v>0</v>
      </c>
      <c r="J44">
        <v>0</v>
      </c>
      <c r="K44">
        <v>0</v>
      </c>
    </row>
    <row r="45" spans="1:11" x14ac:dyDescent="0.25">
      <c r="A45" s="1" t="s">
        <v>2</v>
      </c>
      <c r="B45" s="1">
        <v>2050</v>
      </c>
      <c r="C45" s="1">
        <v>1</v>
      </c>
      <c r="D45" s="1">
        <v>44</v>
      </c>
      <c r="E45">
        <v>861.88869408190396</v>
      </c>
      <c r="F45">
        <v>2397.5978601434299</v>
      </c>
      <c r="G45">
        <v>4592.3308396114699</v>
      </c>
      <c r="H45">
        <v>0</v>
      </c>
      <c r="I45">
        <v>0</v>
      </c>
      <c r="J45">
        <v>0</v>
      </c>
      <c r="K45">
        <v>0</v>
      </c>
    </row>
    <row r="46" spans="1:11" x14ac:dyDescent="0.25">
      <c r="A46" s="1" t="s">
        <v>2</v>
      </c>
      <c r="B46" s="1">
        <v>2050</v>
      </c>
      <c r="C46" s="1">
        <v>1</v>
      </c>
      <c r="D46" s="1">
        <v>45</v>
      </c>
      <c r="E46">
        <v>856.14996022688797</v>
      </c>
      <c r="F46">
        <v>2397.5978601434299</v>
      </c>
      <c r="G46">
        <v>4592.3308396114699</v>
      </c>
      <c r="H46">
        <v>270.163378234775</v>
      </c>
      <c r="I46">
        <v>0</v>
      </c>
      <c r="J46">
        <v>0</v>
      </c>
      <c r="K46">
        <v>0</v>
      </c>
    </row>
    <row r="47" spans="1:11" x14ac:dyDescent="0.25">
      <c r="A47" s="1" t="s">
        <v>2</v>
      </c>
      <c r="B47" s="1">
        <v>2050</v>
      </c>
      <c r="C47" s="1">
        <v>1</v>
      </c>
      <c r="D47" s="1">
        <v>46</v>
      </c>
      <c r="E47">
        <v>844.67249251685598</v>
      </c>
      <c r="F47">
        <v>2397.5978601434299</v>
      </c>
      <c r="G47">
        <v>4592.3308396114699</v>
      </c>
      <c r="H47">
        <v>0</v>
      </c>
      <c r="I47">
        <v>0</v>
      </c>
      <c r="J47">
        <v>0</v>
      </c>
      <c r="K47">
        <v>0</v>
      </c>
    </row>
    <row r="48" spans="1:11" x14ac:dyDescent="0.25">
      <c r="A48" s="1" t="s">
        <v>2</v>
      </c>
      <c r="B48" s="1">
        <v>2050</v>
      </c>
      <c r="C48" s="1">
        <v>1</v>
      </c>
      <c r="D48" s="1">
        <v>47</v>
      </c>
      <c r="E48">
        <v>821.71755709678996</v>
      </c>
      <c r="F48">
        <v>2397.5978601434299</v>
      </c>
      <c r="G48">
        <v>4592.3308396114699</v>
      </c>
      <c r="H48">
        <v>0</v>
      </c>
      <c r="I48">
        <v>0</v>
      </c>
      <c r="J48">
        <v>0</v>
      </c>
      <c r="K48">
        <v>0</v>
      </c>
    </row>
    <row r="49" spans="1:11" x14ac:dyDescent="0.25">
      <c r="A49" s="1" t="s">
        <v>2</v>
      </c>
      <c r="B49" s="1">
        <v>2050</v>
      </c>
      <c r="C49" s="1">
        <v>1</v>
      </c>
      <c r="D49" s="1">
        <v>48</v>
      </c>
      <c r="E49">
        <v>775.80768625665996</v>
      </c>
      <c r="F49">
        <v>2397.5978601434299</v>
      </c>
      <c r="G49">
        <v>4592.3308396114699</v>
      </c>
      <c r="H49">
        <v>0</v>
      </c>
      <c r="I49">
        <v>0</v>
      </c>
      <c r="J49">
        <v>0</v>
      </c>
      <c r="K49">
        <v>0</v>
      </c>
    </row>
    <row r="50" spans="1:11" x14ac:dyDescent="0.25">
      <c r="A50" s="1" t="s">
        <v>2</v>
      </c>
      <c r="B50" s="1">
        <v>2050</v>
      </c>
      <c r="C50" s="1">
        <v>1</v>
      </c>
      <c r="D50" s="1">
        <v>49</v>
      </c>
      <c r="E50">
        <v>683.98794457640099</v>
      </c>
      <c r="F50">
        <v>2397.5978601434299</v>
      </c>
      <c r="G50">
        <v>4592.3308396114699</v>
      </c>
      <c r="H50">
        <v>0</v>
      </c>
      <c r="I50">
        <v>0</v>
      </c>
      <c r="J50">
        <v>0</v>
      </c>
      <c r="K50">
        <v>0</v>
      </c>
    </row>
    <row r="51" spans="1:11" x14ac:dyDescent="0.25">
      <c r="A51" s="1" t="s">
        <v>2</v>
      </c>
      <c r="B51" s="1">
        <v>2050</v>
      </c>
      <c r="C51" s="1">
        <v>1</v>
      </c>
      <c r="D51" s="1">
        <v>50</v>
      </c>
      <c r="E51">
        <v>300.34855764487799</v>
      </c>
      <c r="F51">
        <v>2397.5978601434299</v>
      </c>
      <c r="G51">
        <v>4592.3308396114699</v>
      </c>
      <c r="H51">
        <v>0</v>
      </c>
      <c r="I51">
        <v>0</v>
      </c>
      <c r="J51">
        <v>0</v>
      </c>
      <c r="K51">
        <v>0</v>
      </c>
    </row>
    <row r="52" spans="1:11" x14ac:dyDescent="0.25">
      <c r="A52" s="1" t="s">
        <v>2</v>
      </c>
      <c r="B52" s="1">
        <v>2050</v>
      </c>
      <c r="C52" s="1">
        <v>1</v>
      </c>
      <c r="D52" s="1">
        <v>51</v>
      </c>
      <c r="E52">
        <v>66.534747247422004</v>
      </c>
      <c r="F52">
        <v>2264.2329519196801</v>
      </c>
      <c r="G52">
        <v>4592.3308396114699</v>
      </c>
      <c r="H52">
        <v>0</v>
      </c>
      <c r="I52">
        <v>0</v>
      </c>
      <c r="J52">
        <v>0</v>
      </c>
      <c r="K52">
        <v>0</v>
      </c>
    </row>
    <row r="53" spans="1:11" x14ac:dyDescent="0.25">
      <c r="A53" s="1" t="s">
        <v>2</v>
      </c>
      <c r="B53" s="1">
        <v>2050</v>
      </c>
      <c r="C53" s="1">
        <v>1</v>
      </c>
      <c r="D53" s="1">
        <v>52</v>
      </c>
      <c r="E53">
        <v>81.696912682956594</v>
      </c>
      <c r="F53">
        <v>2089.4604455324802</v>
      </c>
      <c r="G53">
        <v>4592.3308396114699</v>
      </c>
      <c r="H53">
        <v>0</v>
      </c>
      <c r="I53">
        <v>0</v>
      </c>
      <c r="J53">
        <v>0</v>
      </c>
      <c r="K53">
        <v>0</v>
      </c>
    </row>
    <row r="54" spans="1:11" x14ac:dyDescent="0.25">
      <c r="A54" s="1" t="s">
        <v>2</v>
      </c>
      <c r="B54" s="1">
        <v>2050</v>
      </c>
      <c r="C54" s="1">
        <v>1</v>
      </c>
      <c r="D54" s="1">
        <v>53</v>
      </c>
      <c r="E54">
        <v>81.696912682956594</v>
      </c>
      <c r="F54">
        <v>2047.49716340434</v>
      </c>
      <c r="G54">
        <v>4592.3308396114699</v>
      </c>
      <c r="H54">
        <v>0</v>
      </c>
      <c r="I54">
        <v>0</v>
      </c>
      <c r="J54">
        <v>0</v>
      </c>
      <c r="K54">
        <v>0</v>
      </c>
    </row>
    <row r="55" spans="1:11" x14ac:dyDescent="0.25">
      <c r="A55" s="1" t="s">
        <v>2</v>
      </c>
      <c r="B55" s="1">
        <v>2050</v>
      </c>
      <c r="C55" s="1">
        <v>1</v>
      </c>
      <c r="D55" s="1">
        <v>54</v>
      </c>
      <c r="E55">
        <v>81.696912682956594</v>
      </c>
      <c r="F55">
        <v>2142.6638925163702</v>
      </c>
      <c r="G55">
        <v>4592.3308396114699</v>
      </c>
      <c r="H55">
        <v>0</v>
      </c>
      <c r="I55">
        <v>0</v>
      </c>
      <c r="J55">
        <v>0</v>
      </c>
      <c r="K55">
        <v>0</v>
      </c>
    </row>
    <row r="56" spans="1:11" x14ac:dyDescent="0.25">
      <c r="A56" s="1" t="s">
        <v>2</v>
      </c>
      <c r="B56" s="1">
        <v>2050</v>
      </c>
      <c r="C56" s="1">
        <v>1</v>
      </c>
      <c r="D56" s="1">
        <v>55</v>
      </c>
      <c r="E56">
        <v>148.23165993037901</v>
      </c>
      <c r="F56">
        <v>2397.5978601434299</v>
      </c>
      <c r="G56">
        <v>4592.3308396114699</v>
      </c>
      <c r="H56">
        <v>0</v>
      </c>
      <c r="I56">
        <v>0</v>
      </c>
      <c r="J56">
        <v>0</v>
      </c>
      <c r="K56">
        <v>0</v>
      </c>
    </row>
    <row r="57" spans="1:11" x14ac:dyDescent="0.25">
      <c r="A57" s="1" t="s">
        <v>2</v>
      </c>
      <c r="B57" s="1">
        <v>2050</v>
      </c>
      <c r="C57" s="1">
        <v>1</v>
      </c>
      <c r="D57" s="1">
        <v>56</v>
      </c>
      <c r="E57">
        <v>459.85714522667098</v>
      </c>
      <c r="F57">
        <v>2397.5978601434299</v>
      </c>
      <c r="G57">
        <v>4592.3308396114699</v>
      </c>
      <c r="H57">
        <v>0</v>
      </c>
      <c r="I57">
        <v>28.9143044456792</v>
      </c>
      <c r="J57">
        <v>0</v>
      </c>
      <c r="K57">
        <v>0</v>
      </c>
    </row>
    <row r="58" spans="1:11" x14ac:dyDescent="0.25">
      <c r="A58" s="1" t="s">
        <v>2</v>
      </c>
      <c r="B58" s="1">
        <v>2050</v>
      </c>
      <c r="C58" s="1">
        <v>1</v>
      </c>
      <c r="D58" s="1">
        <v>57</v>
      </c>
      <c r="E58">
        <v>623.25097059258405</v>
      </c>
      <c r="F58">
        <v>2397.5978601434299</v>
      </c>
      <c r="G58">
        <v>4592.3308396114699</v>
      </c>
      <c r="H58">
        <v>0</v>
      </c>
      <c r="I58">
        <v>184.59103028946299</v>
      </c>
      <c r="J58">
        <v>0</v>
      </c>
      <c r="K58">
        <v>0</v>
      </c>
    </row>
    <row r="59" spans="1:11" x14ac:dyDescent="0.25">
      <c r="A59" s="1" t="s">
        <v>2</v>
      </c>
      <c r="B59" s="1">
        <v>2050</v>
      </c>
      <c r="C59" s="1">
        <v>1</v>
      </c>
      <c r="D59" s="1">
        <v>58</v>
      </c>
      <c r="E59">
        <v>786.64479595849696</v>
      </c>
      <c r="F59">
        <v>2397.5978601434299</v>
      </c>
      <c r="G59">
        <v>4592.3308396114699</v>
      </c>
      <c r="H59">
        <v>0</v>
      </c>
      <c r="I59">
        <v>416.73295942882999</v>
      </c>
      <c r="J59">
        <v>0</v>
      </c>
      <c r="K59">
        <v>0</v>
      </c>
    </row>
    <row r="60" spans="1:11" x14ac:dyDescent="0.25">
      <c r="A60" s="1" t="s">
        <v>2</v>
      </c>
      <c r="B60" s="1">
        <v>2050</v>
      </c>
      <c r="C60" s="1">
        <v>1</v>
      </c>
      <c r="D60" s="1">
        <v>59</v>
      </c>
      <c r="E60">
        <v>867.61707364816402</v>
      </c>
      <c r="F60">
        <v>2397.5978601434299</v>
      </c>
      <c r="G60">
        <v>4592.3308396114699</v>
      </c>
      <c r="H60">
        <v>0</v>
      </c>
      <c r="I60">
        <v>736.80507529392003</v>
      </c>
      <c r="J60">
        <v>0</v>
      </c>
      <c r="K60">
        <v>0</v>
      </c>
    </row>
    <row r="61" spans="1:11" x14ac:dyDescent="0.25">
      <c r="A61" s="1" t="s">
        <v>2</v>
      </c>
      <c r="B61" s="1">
        <v>2050</v>
      </c>
      <c r="C61" s="1">
        <v>1</v>
      </c>
      <c r="D61" s="1">
        <v>60</v>
      </c>
      <c r="E61">
        <v>867.60671935940798</v>
      </c>
      <c r="F61">
        <v>2397.5978601434299</v>
      </c>
      <c r="G61">
        <v>4592.3308396114699</v>
      </c>
      <c r="H61">
        <v>0</v>
      </c>
      <c r="I61">
        <v>993.01627404028704</v>
      </c>
      <c r="J61">
        <v>0</v>
      </c>
      <c r="K61">
        <v>0</v>
      </c>
    </row>
    <row r="62" spans="1:11" x14ac:dyDescent="0.25">
      <c r="A62" s="1" t="s">
        <v>2</v>
      </c>
      <c r="B62" s="1">
        <v>2050</v>
      </c>
      <c r="C62" s="1">
        <v>1</v>
      </c>
      <c r="D62" s="1">
        <v>61</v>
      </c>
      <c r="E62">
        <v>867.58601078189599</v>
      </c>
      <c r="F62">
        <v>2397.5978601434299</v>
      </c>
      <c r="G62">
        <v>4592.3308396114699</v>
      </c>
      <c r="H62">
        <v>0</v>
      </c>
      <c r="I62">
        <v>995.73860797192106</v>
      </c>
      <c r="J62">
        <v>0</v>
      </c>
      <c r="K62">
        <v>0</v>
      </c>
    </row>
    <row r="63" spans="1:11" x14ac:dyDescent="0.25">
      <c r="A63" s="1" t="s">
        <v>2</v>
      </c>
      <c r="B63" s="1">
        <v>2050</v>
      </c>
      <c r="C63" s="1">
        <v>1</v>
      </c>
      <c r="D63" s="1">
        <v>62</v>
      </c>
      <c r="E63">
        <v>867.54459362687101</v>
      </c>
      <c r="F63">
        <v>2397.5978601434299</v>
      </c>
      <c r="G63">
        <v>4592.3308396114699</v>
      </c>
      <c r="H63">
        <v>0</v>
      </c>
      <c r="I63">
        <v>898.586065328019</v>
      </c>
      <c r="J63">
        <v>0</v>
      </c>
      <c r="K63">
        <v>0</v>
      </c>
    </row>
    <row r="64" spans="1:11" x14ac:dyDescent="0.25">
      <c r="A64" s="1" t="s">
        <v>2</v>
      </c>
      <c r="B64" s="1">
        <v>2050</v>
      </c>
      <c r="C64" s="1">
        <v>1</v>
      </c>
      <c r="D64" s="1">
        <v>63</v>
      </c>
      <c r="E64">
        <v>867.46175931682296</v>
      </c>
      <c r="F64">
        <v>2397.5978601434299</v>
      </c>
      <c r="G64">
        <v>4592.3308396114699</v>
      </c>
      <c r="H64">
        <v>0</v>
      </c>
      <c r="I64">
        <v>766.87067514680996</v>
      </c>
      <c r="J64">
        <v>0</v>
      </c>
      <c r="K64">
        <v>0</v>
      </c>
    </row>
    <row r="65" spans="1:11" x14ac:dyDescent="0.25">
      <c r="A65" s="1" t="s">
        <v>2</v>
      </c>
      <c r="B65" s="1">
        <v>2050</v>
      </c>
      <c r="C65" s="1">
        <v>1</v>
      </c>
      <c r="D65" s="1">
        <v>64</v>
      </c>
      <c r="E65">
        <v>867.29609069672495</v>
      </c>
      <c r="F65">
        <v>2397.5978601434299</v>
      </c>
      <c r="G65">
        <v>4592.3308396114699</v>
      </c>
      <c r="H65">
        <v>0</v>
      </c>
      <c r="I65">
        <v>601.65978421206205</v>
      </c>
      <c r="J65">
        <v>0</v>
      </c>
      <c r="K65">
        <v>0</v>
      </c>
    </row>
    <row r="66" spans="1:11" x14ac:dyDescent="0.25">
      <c r="A66" s="1" t="s">
        <v>2</v>
      </c>
      <c r="B66" s="1">
        <v>2050</v>
      </c>
      <c r="C66" s="1">
        <v>1</v>
      </c>
      <c r="D66" s="1">
        <v>65</v>
      </c>
      <c r="E66">
        <v>866.96475345653005</v>
      </c>
      <c r="F66">
        <v>2397.5978601434299</v>
      </c>
      <c r="G66">
        <v>4592.3308396114699</v>
      </c>
      <c r="H66">
        <v>0</v>
      </c>
      <c r="I66">
        <v>395.15816320411898</v>
      </c>
      <c r="J66">
        <v>0</v>
      </c>
      <c r="K66">
        <v>0</v>
      </c>
    </row>
    <row r="67" spans="1:11" x14ac:dyDescent="0.25">
      <c r="A67" s="1" t="s">
        <v>2</v>
      </c>
      <c r="B67" s="1">
        <v>2050</v>
      </c>
      <c r="C67" s="1">
        <v>1</v>
      </c>
      <c r="D67" s="1">
        <v>66</v>
      </c>
      <c r="E67">
        <v>866.30207897614002</v>
      </c>
      <c r="F67">
        <v>2397.5978601434299</v>
      </c>
      <c r="G67">
        <v>4592.3308396114699</v>
      </c>
      <c r="H67">
        <v>0</v>
      </c>
      <c r="I67">
        <v>131.45155165039</v>
      </c>
      <c r="J67">
        <v>0</v>
      </c>
      <c r="K67">
        <v>0</v>
      </c>
    </row>
    <row r="68" spans="1:11" x14ac:dyDescent="0.25">
      <c r="A68" s="1" t="s">
        <v>2</v>
      </c>
      <c r="B68" s="1">
        <v>2050</v>
      </c>
      <c r="C68" s="1">
        <v>1</v>
      </c>
      <c r="D68" s="1">
        <v>67</v>
      </c>
      <c r="E68">
        <v>864.97673001535998</v>
      </c>
      <c r="F68">
        <v>2397.5978601434299</v>
      </c>
      <c r="G68">
        <v>4592.3308396114699</v>
      </c>
      <c r="H68">
        <v>100.97692317092</v>
      </c>
      <c r="I68">
        <v>0</v>
      </c>
      <c r="J68">
        <v>0</v>
      </c>
      <c r="K68">
        <v>0</v>
      </c>
    </row>
    <row r="69" spans="1:11" x14ac:dyDescent="0.25">
      <c r="A69" s="1" t="s">
        <v>2</v>
      </c>
      <c r="B69" s="1">
        <v>2050</v>
      </c>
      <c r="C69" s="1">
        <v>1</v>
      </c>
      <c r="D69" s="1">
        <v>68</v>
      </c>
      <c r="E69">
        <v>862.32603209380102</v>
      </c>
      <c r="F69">
        <v>2397.5978601434299</v>
      </c>
      <c r="G69">
        <v>4592.3308396114699</v>
      </c>
      <c r="H69">
        <v>296.95845661139901</v>
      </c>
      <c r="I69">
        <v>0</v>
      </c>
      <c r="J69">
        <v>0</v>
      </c>
      <c r="K69">
        <v>0</v>
      </c>
    </row>
    <row r="70" spans="1:11" x14ac:dyDescent="0.25">
      <c r="A70" s="1" t="s">
        <v>2</v>
      </c>
      <c r="B70" s="1">
        <v>2050</v>
      </c>
      <c r="C70" s="1">
        <v>1</v>
      </c>
      <c r="D70" s="1">
        <v>69</v>
      </c>
      <c r="E70">
        <v>857.02463625067696</v>
      </c>
      <c r="F70">
        <v>2397.5978601434299</v>
      </c>
      <c r="G70">
        <v>4592.3308396114699</v>
      </c>
      <c r="H70">
        <v>494.84134364972903</v>
      </c>
      <c r="I70">
        <v>0</v>
      </c>
      <c r="J70">
        <v>0</v>
      </c>
      <c r="K70">
        <v>0</v>
      </c>
    </row>
    <row r="71" spans="1:11" x14ac:dyDescent="0.25">
      <c r="A71" s="1" t="s">
        <v>2</v>
      </c>
      <c r="B71" s="1">
        <v>2050</v>
      </c>
      <c r="C71" s="1">
        <v>1</v>
      </c>
      <c r="D71" s="1">
        <v>70</v>
      </c>
      <c r="E71">
        <v>846.42184456443294</v>
      </c>
      <c r="F71">
        <v>2397.5978601434299</v>
      </c>
      <c r="G71">
        <v>4592.3308396114699</v>
      </c>
      <c r="H71">
        <v>84.312625407159402</v>
      </c>
      <c r="I71">
        <v>0</v>
      </c>
      <c r="J71">
        <v>0</v>
      </c>
      <c r="K71">
        <v>0</v>
      </c>
    </row>
    <row r="72" spans="1:11" x14ac:dyDescent="0.25">
      <c r="A72" s="1" t="s">
        <v>2</v>
      </c>
      <c r="B72" s="1">
        <v>2050</v>
      </c>
      <c r="C72" s="1">
        <v>1</v>
      </c>
      <c r="D72" s="1">
        <v>71</v>
      </c>
      <c r="E72">
        <v>825.21626119195196</v>
      </c>
      <c r="F72">
        <v>2397.5978601434299</v>
      </c>
      <c r="G72">
        <v>4592.3308396114699</v>
      </c>
      <c r="H72">
        <v>0</v>
      </c>
      <c r="I72">
        <v>0</v>
      </c>
      <c r="J72">
        <v>0</v>
      </c>
      <c r="K72">
        <v>0</v>
      </c>
    </row>
    <row r="73" spans="1:11" x14ac:dyDescent="0.25">
      <c r="A73" s="1" t="s">
        <v>2</v>
      </c>
      <c r="B73" s="1">
        <v>2050</v>
      </c>
      <c r="C73" s="1">
        <v>1</v>
      </c>
      <c r="D73" s="1">
        <v>72</v>
      </c>
      <c r="E73">
        <v>782.80509444698396</v>
      </c>
      <c r="F73">
        <v>2397.5978601434299</v>
      </c>
      <c r="G73">
        <v>4592.3308396114699</v>
      </c>
      <c r="H73">
        <v>0</v>
      </c>
      <c r="I73">
        <v>0</v>
      </c>
      <c r="J73">
        <v>0</v>
      </c>
      <c r="K73">
        <v>0</v>
      </c>
    </row>
    <row r="74" spans="1:11" x14ac:dyDescent="0.25">
      <c r="A74" s="1" t="s">
        <v>2</v>
      </c>
      <c r="B74" s="1">
        <v>2050</v>
      </c>
      <c r="C74" s="1">
        <v>1</v>
      </c>
      <c r="D74" s="1">
        <v>73</v>
      </c>
      <c r="E74">
        <v>697.98276095704796</v>
      </c>
      <c r="F74">
        <v>2397.5978601434299</v>
      </c>
      <c r="G74">
        <v>4592.3308396114699</v>
      </c>
      <c r="H74">
        <v>0</v>
      </c>
      <c r="I74">
        <v>0</v>
      </c>
      <c r="J74">
        <v>0</v>
      </c>
      <c r="K74">
        <v>0</v>
      </c>
    </row>
    <row r="75" spans="1:11" x14ac:dyDescent="0.25">
      <c r="A75" s="1" t="s">
        <v>2</v>
      </c>
      <c r="B75" s="1">
        <v>2050</v>
      </c>
      <c r="C75" s="1">
        <v>1</v>
      </c>
      <c r="D75" s="1">
        <v>74</v>
      </c>
      <c r="E75">
        <v>509.415623961851</v>
      </c>
      <c r="F75">
        <v>2397.5978601434299</v>
      </c>
      <c r="G75">
        <v>4592.3308396114699</v>
      </c>
      <c r="H75">
        <v>0</v>
      </c>
      <c r="I75">
        <v>0</v>
      </c>
      <c r="J75">
        <v>0</v>
      </c>
      <c r="K75">
        <v>0</v>
      </c>
    </row>
    <row r="76" spans="1:11" x14ac:dyDescent="0.25">
      <c r="A76" s="1" t="s">
        <v>2</v>
      </c>
      <c r="B76" s="1">
        <v>2050</v>
      </c>
      <c r="C76" s="1">
        <v>1</v>
      </c>
      <c r="D76" s="1">
        <v>75</v>
      </c>
      <c r="E76">
        <v>94.524380008715198</v>
      </c>
      <c r="F76">
        <v>2365.8798871613799</v>
      </c>
      <c r="G76">
        <v>4592.3308396114699</v>
      </c>
      <c r="H76">
        <v>0</v>
      </c>
      <c r="I76">
        <v>0</v>
      </c>
      <c r="J76">
        <v>0</v>
      </c>
      <c r="K76">
        <v>0</v>
      </c>
    </row>
    <row r="77" spans="1:11" x14ac:dyDescent="0.25">
      <c r="A77" s="1" t="s">
        <v>2</v>
      </c>
      <c r="B77" s="1">
        <v>2050</v>
      </c>
      <c r="C77" s="1">
        <v>1</v>
      </c>
      <c r="D77" s="1">
        <v>76</v>
      </c>
      <c r="E77">
        <v>94.524380008715198</v>
      </c>
      <c r="F77">
        <v>2188.2852824405199</v>
      </c>
      <c r="G77">
        <v>4592.3308396114699</v>
      </c>
      <c r="H77">
        <v>0</v>
      </c>
      <c r="I77">
        <v>0</v>
      </c>
      <c r="J77">
        <v>0</v>
      </c>
      <c r="K77">
        <v>0</v>
      </c>
    </row>
    <row r="78" spans="1:11" x14ac:dyDescent="0.25">
      <c r="A78" s="1" t="s">
        <v>2</v>
      </c>
      <c r="B78" s="1">
        <v>2050</v>
      </c>
      <c r="C78" s="1">
        <v>1</v>
      </c>
      <c r="D78" s="1">
        <v>77</v>
      </c>
      <c r="E78">
        <v>94.524380008715198</v>
      </c>
      <c r="F78">
        <v>2103.60937386052</v>
      </c>
      <c r="G78">
        <v>4592.3308396114699</v>
      </c>
      <c r="H78">
        <v>0</v>
      </c>
      <c r="I78">
        <v>0</v>
      </c>
      <c r="J78">
        <v>0</v>
      </c>
      <c r="K78">
        <v>0</v>
      </c>
    </row>
    <row r="79" spans="1:11" x14ac:dyDescent="0.25">
      <c r="A79" s="1" t="s">
        <v>2</v>
      </c>
      <c r="B79" s="1">
        <v>2050</v>
      </c>
      <c r="C79" s="1">
        <v>1</v>
      </c>
      <c r="D79" s="1">
        <v>78</v>
      </c>
      <c r="E79">
        <v>94.524380008715198</v>
      </c>
      <c r="F79">
        <v>2213.7629894468801</v>
      </c>
      <c r="G79">
        <v>4592.3308396114699</v>
      </c>
      <c r="H79">
        <v>0</v>
      </c>
      <c r="I79">
        <v>0</v>
      </c>
      <c r="J79">
        <v>0</v>
      </c>
      <c r="K79">
        <v>0</v>
      </c>
    </row>
    <row r="80" spans="1:11" x14ac:dyDescent="0.25">
      <c r="A80" s="1" t="s">
        <v>2</v>
      </c>
      <c r="B80" s="1">
        <v>2050</v>
      </c>
      <c r="C80" s="1">
        <v>1</v>
      </c>
      <c r="D80" s="1">
        <v>79</v>
      </c>
      <c r="E80">
        <v>298.84986899744501</v>
      </c>
      <c r="F80">
        <v>2397.5978601434299</v>
      </c>
      <c r="G80">
        <v>4592.3308396114699</v>
      </c>
      <c r="H80">
        <v>0</v>
      </c>
      <c r="I80">
        <v>0</v>
      </c>
      <c r="J80">
        <v>0</v>
      </c>
      <c r="K80">
        <v>0</v>
      </c>
    </row>
    <row r="81" spans="1:11" x14ac:dyDescent="0.25">
      <c r="A81" s="1" t="s">
        <v>2</v>
      </c>
      <c r="B81" s="1">
        <v>2050</v>
      </c>
      <c r="C81" s="1">
        <v>1</v>
      </c>
      <c r="D81" s="1">
        <v>80</v>
      </c>
      <c r="E81">
        <v>283.57314002614601</v>
      </c>
      <c r="F81">
        <v>2397.5978601434299</v>
      </c>
      <c r="G81">
        <v>4592.3308396114699</v>
      </c>
      <c r="H81">
        <v>0</v>
      </c>
      <c r="I81">
        <v>28.950282427154601</v>
      </c>
      <c r="J81">
        <v>0</v>
      </c>
      <c r="K81">
        <v>0</v>
      </c>
    </row>
    <row r="82" spans="1:11" x14ac:dyDescent="0.25">
      <c r="A82" s="1" t="s">
        <v>2</v>
      </c>
      <c r="B82" s="1">
        <v>2050</v>
      </c>
      <c r="C82" s="1">
        <v>1</v>
      </c>
      <c r="D82" s="1">
        <v>81</v>
      </c>
      <c r="E82">
        <v>756.19504006972102</v>
      </c>
      <c r="F82">
        <v>2397.5978601434299</v>
      </c>
      <c r="G82">
        <v>4592.3308396114699</v>
      </c>
      <c r="H82">
        <v>0</v>
      </c>
      <c r="I82">
        <v>213.50533473514199</v>
      </c>
      <c r="J82">
        <v>0</v>
      </c>
      <c r="K82">
        <v>0</v>
      </c>
    </row>
    <row r="83" spans="1:11" x14ac:dyDescent="0.25">
      <c r="A83" s="1" t="s">
        <v>2</v>
      </c>
      <c r="B83" s="1">
        <v>2050</v>
      </c>
      <c r="C83" s="1">
        <v>1</v>
      </c>
      <c r="D83" s="1">
        <v>82</v>
      </c>
      <c r="E83">
        <v>867.62142379207398</v>
      </c>
      <c r="F83">
        <v>2397.5978601434299</v>
      </c>
      <c r="G83">
        <v>4592.3308396114699</v>
      </c>
      <c r="H83">
        <v>16.345544997774802</v>
      </c>
      <c r="I83">
        <v>374.23097064596499</v>
      </c>
      <c r="J83">
        <v>0</v>
      </c>
      <c r="K83">
        <v>0</v>
      </c>
    </row>
    <row r="84" spans="1:11" x14ac:dyDescent="0.25">
      <c r="A84" s="1" t="s">
        <v>2</v>
      </c>
      <c r="B84" s="1">
        <v>2050</v>
      </c>
      <c r="C84" s="1">
        <v>1</v>
      </c>
      <c r="D84" s="1">
        <v>83</v>
      </c>
      <c r="E84">
        <v>867.61541964722699</v>
      </c>
      <c r="F84">
        <v>2397.5978601434299</v>
      </c>
      <c r="G84">
        <v>4592.3308396114699</v>
      </c>
      <c r="H84">
        <v>17.466932470323599</v>
      </c>
      <c r="I84">
        <v>441.30592077648498</v>
      </c>
      <c r="J84">
        <v>0</v>
      </c>
      <c r="K84">
        <v>0</v>
      </c>
    </row>
    <row r="85" spans="1:11" x14ac:dyDescent="0.25">
      <c r="A85" s="1" t="s">
        <v>2</v>
      </c>
      <c r="B85" s="1">
        <v>2050</v>
      </c>
      <c r="C85" s="1">
        <v>1</v>
      </c>
      <c r="D85" s="1">
        <v>84</v>
      </c>
      <c r="E85">
        <v>867.60341135753401</v>
      </c>
      <c r="F85">
        <v>2397.5978601434299</v>
      </c>
      <c r="G85">
        <v>4592.3308396114699</v>
      </c>
      <c r="H85">
        <v>46.075133408287698</v>
      </c>
      <c r="I85">
        <v>436.68874648715001</v>
      </c>
      <c r="J85">
        <v>0</v>
      </c>
      <c r="K85">
        <v>0</v>
      </c>
    </row>
    <row r="86" spans="1:11" x14ac:dyDescent="0.25">
      <c r="A86" s="1" t="s">
        <v>2</v>
      </c>
      <c r="B86" s="1">
        <v>2050</v>
      </c>
      <c r="C86" s="1">
        <v>1</v>
      </c>
      <c r="D86" s="1">
        <v>85</v>
      </c>
      <c r="E86">
        <v>867.57939477814898</v>
      </c>
      <c r="F86">
        <v>2397.5978601434299</v>
      </c>
      <c r="G86">
        <v>4592.3308396114699</v>
      </c>
      <c r="H86">
        <v>242.47830951641299</v>
      </c>
      <c r="I86">
        <v>379.687631169724</v>
      </c>
      <c r="J86">
        <v>0</v>
      </c>
      <c r="K86">
        <v>0</v>
      </c>
    </row>
    <row r="87" spans="1:11" x14ac:dyDescent="0.25">
      <c r="A87" s="1" t="s">
        <v>2</v>
      </c>
      <c r="B87" s="1">
        <v>2050</v>
      </c>
      <c r="C87" s="1">
        <v>1</v>
      </c>
      <c r="D87" s="1">
        <v>86</v>
      </c>
      <c r="E87">
        <v>867.531361619378</v>
      </c>
      <c r="F87">
        <v>2397.5978601434299</v>
      </c>
      <c r="G87">
        <v>4592.3308396114699</v>
      </c>
      <c r="H87">
        <v>56.2641298291014</v>
      </c>
      <c r="I87">
        <v>308.17539665724598</v>
      </c>
      <c r="J87">
        <v>0</v>
      </c>
      <c r="K87">
        <v>0</v>
      </c>
    </row>
    <row r="88" spans="1:11" x14ac:dyDescent="0.25">
      <c r="A88" s="1" t="s">
        <v>2</v>
      </c>
      <c r="B88" s="1">
        <v>2050</v>
      </c>
      <c r="C88" s="1">
        <v>1</v>
      </c>
      <c r="D88" s="1">
        <v>87</v>
      </c>
      <c r="E88">
        <v>867.43529530183503</v>
      </c>
      <c r="F88">
        <v>2397.5978601434299</v>
      </c>
      <c r="G88">
        <v>4592.3308396114699</v>
      </c>
      <c r="H88">
        <v>0</v>
      </c>
      <c r="I88">
        <v>227.272908979704</v>
      </c>
      <c r="J88">
        <v>0</v>
      </c>
      <c r="K88">
        <v>0</v>
      </c>
    </row>
    <row r="89" spans="1:11" x14ac:dyDescent="0.25">
      <c r="A89" s="1" t="s">
        <v>2</v>
      </c>
      <c r="B89" s="1">
        <v>2050</v>
      </c>
      <c r="C89" s="1">
        <v>1</v>
      </c>
      <c r="D89" s="1">
        <v>88</v>
      </c>
      <c r="E89">
        <v>827.031352540233</v>
      </c>
      <c r="F89">
        <v>2397.5978601434299</v>
      </c>
      <c r="G89">
        <v>4592.3308396114699</v>
      </c>
      <c r="H89">
        <v>0</v>
      </c>
      <c r="I89">
        <v>159.15459738640001</v>
      </c>
      <c r="J89">
        <v>0</v>
      </c>
      <c r="K89">
        <v>0</v>
      </c>
    </row>
    <row r="90" spans="1:11" x14ac:dyDescent="0.25">
      <c r="A90" s="1" t="s">
        <v>2</v>
      </c>
      <c r="B90" s="1">
        <v>2050</v>
      </c>
      <c r="C90" s="1">
        <v>1</v>
      </c>
      <c r="D90" s="1">
        <v>89</v>
      </c>
      <c r="E90">
        <v>777.92578658324305</v>
      </c>
      <c r="F90">
        <v>2397.5978601434299</v>
      </c>
      <c r="G90">
        <v>4592.3308396114699</v>
      </c>
      <c r="H90">
        <v>0</v>
      </c>
      <c r="I90">
        <v>93.362861928499697</v>
      </c>
      <c r="J90">
        <v>0</v>
      </c>
      <c r="K90">
        <v>0</v>
      </c>
    </row>
    <row r="91" spans="1:11" x14ac:dyDescent="0.25">
      <c r="A91" s="1" t="s">
        <v>2</v>
      </c>
      <c r="B91" s="1">
        <v>2050</v>
      </c>
      <c r="C91" s="1">
        <v>1</v>
      </c>
      <c r="D91" s="1">
        <v>90</v>
      </c>
      <c r="E91">
        <v>777.15725604290401</v>
      </c>
      <c r="F91">
        <v>2397.5978601434299</v>
      </c>
      <c r="G91">
        <v>4592.3308396114699</v>
      </c>
      <c r="H91">
        <v>0</v>
      </c>
      <c r="I91">
        <v>36.685548444352101</v>
      </c>
      <c r="J91">
        <v>0</v>
      </c>
      <c r="K91">
        <v>0</v>
      </c>
    </row>
    <row r="92" spans="1:11" x14ac:dyDescent="0.25">
      <c r="A92" s="1" t="s">
        <v>2</v>
      </c>
      <c r="B92" s="1">
        <v>2050</v>
      </c>
      <c r="C92" s="1">
        <v>1</v>
      </c>
      <c r="D92" s="1">
        <v>91</v>
      </c>
      <c r="E92">
        <v>775.62019496222695</v>
      </c>
      <c r="F92">
        <v>2397.5978601434299</v>
      </c>
      <c r="G92">
        <v>4592.3308396114699</v>
      </c>
      <c r="H92">
        <v>0</v>
      </c>
      <c r="I92">
        <v>0</v>
      </c>
      <c r="J92">
        <v>0</v>
      </c>
      <c r="K92">
        <v>0</v>
      </c>
    </row>
    <row r="93" spans="1:11" x14ac:dyDescent="0.25">
      <c r="A93" s="1" t="s">
        <v>2</v>
      </c>
      <c r="B93" s="1">
        <v>2050</v>
      </c>
      <c r="C93" s="1">
        <v>1</v>
      </c>
      <c r="D93" s="1">
        <v>92</v>
      </c>
      <c r="E93">
        <v>861.47918361421205</v>
      </c>
      <c r="F93">
        <v>2397.5978601434299</v>
      </c>
      <c r="G93">
        <v>4592.3308396114699</v>
      </c>
      <c r="H93">
        <v>105.97315821950301</v>
      </c>
      <c r="I93">
        <v>0</v>
      </c>
      <c r="J93">
        <v>0</v>
      </c>
      <c r="K93">
        <v>0</v>
      </c>
    </row>
    <row r="94" spans="1:11" x14ac:dyDescent="0.25">
      <c r="A94" s="1" t="s">
        <v>2</v>
      </c>
      <c r="B94" s="1">
        <v>2050</v>
      </c>
      <c r="C94" s="1">
        <v>1</v>
      </c>
      <c r="D94" s="1">
        <v>93</v>
      </c>
      <c r="E94">
        <v>855.33093929150505</v>
      </c>
      <c r="F94">
        <v>2397.5978601434299</v>
      </c>
      <c r="G94">
        <v>4592.3308396114699</v>
      </c>
      <c r="H94">
        <v>115.118779837077</v>
      </c>
      <c r="I94">
        <v>0</v>
      </c>
      <c r="J94">
        <v>0</v>
      </c>
      <c r="K94">
        <v>0</v>
      </c>
    </row>
    <row r="95" spans="1:11" x14ac:dyDescent="0.25">
      <c r="A95" s="1" t="s">
        <v>2</v>
      </c>
      <c r="B95" s="1">
        <v>2050</v>
      </c>
      <c r="C95" s="1">
        <v>1</v>
      </c>
      <c r="D95" s="1">
        <v>94</v>
      </c>
      <c r="E95">
        <v>595.77755727020701</v>
      </c>
      <c r="F95">
        <v>2397.5978601434299</v>
      </c>
      <c r="G95">
        <v>4592.3308396114699</v>
      </c>
      <c r="H95">
        <v>0</v>
      </c>
      <c r="I95">
        <v>0</v>
      </c>
      <c r="J95">
        <v>0</v>
      </c>
      <c r="K95">
        <v>0</v>
      </c>
    </row>
    <row r="96" spans="1:11" x14ac:dyDescent="0.25">
      <c r="A96" s="1" t="s">
        <v>2</v>
      </c>
      <c r="B96" s="1">
        <v>2050</v>
      </c>
      <c r="C96" s="1">
        <v>1</v>
      </c>
      <c r="D96" s="1">
        <v>95</v>
      </c>
      <c r="E96">
        <v>409.22073667762902</v>
      </c>
      <c r="F96">
        <v>2397.5978601434299</v>
      </c>
      <c r="G96">
        <v>4592.3308396114699</v>
      </c>
      <c r="H96">
        <v>0</v>
      </c>
      <c r="I96">
        <v>0</v>
      </c>
      <c r="J96">
        <v>0</v>
      </c>
      <c r="K96">
        <v>0</v>
      </c>
    </row>
    <row r="97" spans="1:11" x14ac:dyDescent="0.25">
      <c r="A97" s="1" t="s">
        <v>2</v>
      </c>
      <c r="B97" s="1">
        <v>2050</v>
      </c>
      <c r="C97" s="1">
        <v>1</v>
      </c>
      <c r="D97" s="1">
        <v>96</v>
      </c>
      <c r="E97">
        <v>648.045736454142</v>
      </c>
      <c r="F97">
        <v>2397.5978601434299</v>
      </c>
      <c r="G97">
        <v>4592.3308396114699</v>
      </c>
      <c r="H97">
        <v>0</v>
      </c>
      <c r="I97">
        <v>0</v>
      </c>
      <c r="J97">
        <v>0</v>
      </c>
      <c r="K97">
        <v>0</v>
      </c>
    </row>
    <row r="98" spans="1:11" x14ac:dyDescent="0.25">
      <c r="A98" s="1" t="s">
        <v>2</v>
      </c>
      <c r="B98" s="1">
        <v>2050</v>
      </c>
      <c r="C98" s="1">
        <v>1</v>
      </c>
      <c r="D98" s="1">
        <v>97</v>
      </c>
      <c r="E98">
        <v>668.46404497136405</v>
      </c>
      <c r="F98">
        <v>2397.5978601434299</v>
      </c>
      <c r="G98">
        <v>4592.3308396114699</v>
      </c>
      <c r="H98">
        <v>0</v>
      </c>
      <c r="I98">
        <v>0</v>
      </c>
      <c r="J98">
        <v>0</v>
      </c>
      <c r="K98">
        <v>0</v>
      </c>
    </row>
    <row r="99" spans="1:11" x14ac:dyDescent="0.25">
      <c r="A99" s="1" t="s">
        <v>2</v>
      </c>
      <c r="B99" s="1">
        <v>2050</v>
      </c>
      <c r="C99" s="1">
        <v>1</v>
      </c>
      <c r="D99" s="1">
        <v>98</v>
      </c>
      <c r="E99">
        <v>237.06989564181401</v>
      </c>
      <c r="F99">
        <v>2397.5978601434299</v>
      </c>
      <c r="G99">
        <v>4592.3308396114699</v>
      </c>
      <c r="H99">
        <v>0</v>
      </c>
      <c r="I99">
        <v>0</v>
      </c>
      <c r="J99">
        <v>0</v>
      </c>
      <c r="K99">
        <v>0</v>
      </c>
    </row>
    <row r="100" spans="1:11" x14ac:dyDescent="0.25">
      <c r="A100" s="1" t="s">
        <v>2</v>
      </c>
      <c r="B100" s="1">
        <v>2050</v>
      </c>
      <c r="C100" s="1">
        <v>1</v>
      </c>
      <c r="D100" s="1">
        <v>99</v>
      </c>
      <c r="E100">
        <v>40.326077315167801</v>
      </c>
      <c r="F100">
        <v>2397.5978601434299</v>
      </c>
      <c r="G100">
        <v>4592.3308396114699</v>
      </c>
      <c r="H100">
        <v>0</v>
      </c>
      <c r="I100">
        <v>0</v>
      </c>
      <c r="J100">
        <v>0</v>
      </c>
      <c r="K100">
        <v>0</v>
      </c>
    </row>
    <row r="101" spans="1:11" x14ac:dyDescent="0.25">
      <c r="A101" s="1" t="s">
        <v>2</v>
      </c>
      <c r="B101" s="1">
        <v>2050</v>
      </c>
      <c r="C101" s="1">
        <v>1</v>
      </c>
      <c r="D101" s="1">
        <v>100</v>
      </c>
      <c r="E101">
        <v>9.8618154444191197E-2</v>
      </c>
      <c r="F101">
        <v>2151.5757876443599</v>
      </c>
      <c r="G101">
        <v>4592.3308396114699</v>
      </c>
      <c r="H101">
        <v>0</v>
      </c>
      <c r="I101">
        <v>0</v>
      </c>
      <c r="J101">
        <v>0</v>
      </c>
      <c r="K101">
        <v>0</v>
      </c>
    </row>
    <row r="102" spans="1:11" x14ac:dyDescent="0.25">
      <c r="A102" s="1" t="s">
        <v>2</v>
      </c>
      <c r="B102" s="1">
        <v>2050</v>
      </c>
      <c r="C102" s="1">
        <v>1</v>
      </c>
      <c r="D102" s="1">
        <v>101</v>
      </c>
      <c r="E102">
        <v>0.19723630888838201</v>
      </c>
      <c r="F102">
        <v>1994.86420583311</v>
      </c>
      <c r="G102">
        <v>4592.3308396114699</v>
      </c>
      <c r="H102">
        <v>0</v>
      </c>
      <c r="I102">
        <v>0</v>
      </c>
      <c r="J102">
        <v>0</v>
      </c>
      <c r="K102">
        <v>0</v>
      </c>
    </row>
    <row r="103" spans="1:11" x14ac:dyDescent="0.25">
      <c r="A103" s="1" t="s">
        <v>2</v>
      </c>
      <c r="B103" s="1">
        <v>2050</v>
      </c>
      <c r="C103" s="1">
        <v>1</v>
      </c>
      <c r="D103" s="1">
        <v>102</v>
      </c>
      <c r="E103">
        <v>0.19723630888838201</v>
      </c>
      <c r="F103">
        <v>1920.6791177851501</v>
      </c>
      <c r="G103">
        <v>4592.3308396114699</v>
      </c>
      <c r="H103">
        <v>0</v>
      </c>
      <c r="I103">
        <v>0</v>
      </c>
      <c r="J103">
        <v>0</v>
      </c>
      <c r="K103">
        <v>0</v>
      </c>
    </row>
    <row r="104" spans="1:11" x14ac:dyDescent="0.25">
      <c r="A104" s="1" t="s">
        <v>2</v>
      </c>
      <c r="B104" s="1">
        <v>2050</v>
      </c>
      <c r="C104" s="1">
        <v>1</v>
      </c>
      <c r="D104" s="1">
        <v>103</v>
      </c>
      <c r="E104">
        <v>0.29585446333257398</v>
      </c>
      <c r="F104">
        <v>2036.7288698068</v>
      </c>
      <c r="G104">
        <v>4592.3308396114699</v>
      </c>
      <c r="H104">
        <v>0</v>
      </c>
      <c r="I104">
        <v>0</v>
      </c>
      <c r="J104">
        <v>0</v>
      </c>
      <c r="K104">
        <v>0</v>
      </c>
    </row>
    <row r="105" spans="1:11" x14ac:dyDescent="0.25">
      <c r="A105" s="1" t="s">
        <v>2</v>
      </c>
      <c r="B105" s="1">
        <v>2050</v>
      </c>
      <c r="C105" s="1">
        <v>1</v>
      </c>
      <c r="D105" s="1">
        <v>104</v>
      </c>
      <c r="E105">
        <v>0.39447261777676501</v>
      </c>
      <c r="F105">
        <v>2208.0895164092299</v>
      </c>
      <c r="G105">
        <v>4592.3308396114699</v>
      </c>
      <c r="H105">
        <v>0</v>
      </c>
      <c r="I105">
        <v>33.111735617801898</v>
      </c>
      <c r="J105">
        <v>0</v>
      </c>
      <c r="K105">
        <v>0</v>
      </c>
    </row>
    <row r="106" spans="1:11" x14ac:dyDescent="0.25">
      <c r="A106" s="1" t="s">
        <v>2</v>
      </c>
      <c r="B106" s="1">
        <v>2050</v>
      </c>
      <c r="C106" s="1">
        <v>1</v>
      </c>
      <c r="D106" s="1">
        <v>105</v>
      </c>
      <c r="E106">
        <v>1.1834178533302899</v>
      </c>
      <c r="F106">
        <v>2397.5978601434299</v>
      </c>
      <c r="G106">
        <v>4592.3308396114699</v>
      </c>
      <c r="H106">
        <v>0</v>
      </c>
      <c r="I106">
        <v>280.676226149596</v>
      </c>
      <c r="J106">
        <v>0</v>
      </c>
      <c r="K106">
        <v>0</v>
      </c>
    </row>
    <row r="107" spans="1:11" x14ac:dyDescent="0.25">
      <c r="A107" s="1" t="s">
        <v>2</v>
      </c>
      <c r="B107" s="1">
        <v>2050</v>
      </c>
      <c r="C107" s="1">
        <v>1</v>
      </c>
      <c r="D107" s="1">
        <v>106</v>
      </c>
      <c r="E107">
        <v>1.57789047110706</v>
      </c>
      <c r="F107">
        <v>2397.5978601434299</v>
      </c>
      <c r="G107">
        <v>4592.3308396114699</v>
      </c>
      <c r="H107">
        <v>0</v>
      </c>
      <c r="I107">
        <v>642.98649226673297</v>
      </c>
      <c r="J107">
        <v>0</v>
      </c>
      <c r="K107">
        <v>0</v>
      </c>
    </row>
    <row r="108" spans="1:11" x14ac:dyDescent="0.25">
      <c r="A108" s="1" t="s">
        <v>2</v>
      </c>
      <c r="B108" s="1">
        <v>2050</v>
      </c>
      <c r="C108" s="1">
        <v>1</v>
      </c>
      <c r="D108" s="1">
        <v>107</v>
      </c>
      <c r="E108">
        <v>2.1695993977722101</v>
      </c>
      <c r="F108">
        <v>2397.5978601434299</v>
      </c>
      <c r="G108">
        <v>4592.3308396114699</v>
      </c>
      <c r="H108">
        <v>0</v>
      </c>
      <c r="I108">
        <v>1000.40375290322</v>
      </c>
      <c r="J108">
        <v>0</v>
      </c>
      <c r="K108">
        <v>0</v>
      </c>
    </row>
    <row r="109" spans="1:11" x14ac:dyDescent="0.25">
      <c r="A109" s="1" t="s">
        <v>2</v>
      </c>
      <c r="B109" s="1">
        <v>2050</v>
      </c>
      <c r="C109" s="1">
        <v>1</v>
      </c>
      <c r="D109" s="1">
        <v>108</v>
      </c>
      <c r="E109">
        <v>1.4792723166628701</v>
      </c>
      <c r="F109">
        <v>2397.5978601434299</v>
      </c>
      <c r="G109">
        <v>4592.3308396114699</v>
      </c>
      <c r="H109">
        <v>0</v>
      </c>
      <c r="I109">
        <v>1326.2203531438799</v>
      </c>
      <c r="J109">
        <v>0</v>
      </c>
      <c r="K109">
        <v>0</v>
      </c>
    </row>
    <row r="110" spans="1:11" x14ac:dyDescent="0.25">
      <c r="A110" s="1" t="s">
        <v>2</v>
      </c>
      <c r="B110" s="1">
        <v>2050</v>
      </c>
      <c r="C110" s="1">
        <v>1</v>
      </c>
      <c r="D110" s="1">
        <v>109</v>
      </c>
      <c r="E110">
        <v>2.0709812433280201</v>
      </c>
      <c r="F110">
        <v>2397.5978601434299</v>
      </c>
      <c r="G110">
        <v>4592.3308396114699</v>
      </c>
      <c r="H110">
        <v>0</v>
      </c>
      <c r="I110">
        <v>1466.79831942851</v>
      </c>
      <c r="J110">
        <v>0</v>
      </c>
      <c r="K110">
        <v>0</v>
      </c>
    </row>
    <row r="111" spans="1:11" x14ac:dyDescent="0.25">
      <c r="A111" s="1" t="s">
        <v>2</v>
      </c>
      <c r="B111" s="1">
        <v>2050</v>
      </c>
      <c r="C111" s="1">
        <v>1</v>
      </c>
      <c r="D111" s="1">
        <v>110</v>
      </c>
      <c r="E111">
        <v>5.7198529577630897</v>
      </c>
      <c r="F111">
        <v>2397.5978601434299</v>
      </c>
      <c r="G111">
        <v>4592.3308396114699</v>
      </c>
      <c r="H111">
        <v>0</v>
      </c>
      <c r="I111">
        <v>1453.91820206034</v>
      </c>
      <c r="J111">
        <v>0</v>
      </c>
      <c r="K111">
        <v>0</v>
      </c>
    </row>
    <row r="112" spans="1:11" x14ac:dyDescent="0.25">
      <c r="A112" s="1" t="s">
        <v>2</v>
      </c>
      <c r="B112" s="1">
        <v>2050</v>
      </c>
      <c r="C112" s="1">
        <v>1</v>
      </c>
      <c r="D112" s="1">
        <v>111</v>
      </c>
      <c r="E112">
        <v>2.8599264788815399</v>
      </c>
      <c r="F112">
        <v>2373.0552641918698</v>
      </c>
      <c r="G112">
        <v>4592.3308396114699</v>
      </c>
      <c r="H112">
        <v>0</v>
      </c>
      <c r="I112">
        <v>1319.4085219845499</v>
      </c>
      <c r="J112">
        <v>0</v>
      </c>
      <c r="K112">
        <v>0</v>
      </c>
    </row>
    <row r="113" spans="1:11" x14ac:dyDescent="0.25">
      <c r="A113" s="1" t="s">
        <v>2</v>
      </c>
      <c r="B113" s="1">
        <v>2050</v>
      </c>
      <c r="C113" s="1">
        <v>1</v>
      </c>
      <c r="D113" s="1">
        <v>112</v>
      </c>
      <c r="E113">
        <v>4.3391987955444096</v>
      </c>
      <c r="F113">
        <v>2359.71673793645</v>
      </c>
      <c r="G113">
        <v>4592.3308396114699</v>
      </c>
      <c r="H113">
        <v>0</v>
      </c>
      <c r="I113">
        <v>1097.4723469236801</v>
      </c>
      <c r="J113">
        <v>0</v>
      </c>
      <c r="K113">
        <v>0</v>
      </c>
    </row>
    <row r="114" spans="1:11" x14ac:dyDescent="0.25">
      <c r="A114" s="1" t="s">
        <v>2</v>
      </c>
      <c r="B114" s="1">
        <v>2050</v>
      </c>
      <c r="C114" s="1">
        <v>1</v>
      </c>
      <c r="D114" s="1">
        <v>113</v>
      </c>
      <c r="E114">
        <v>12.820360077744899</v>
      </c>
      <c r="F114">
        <v>2397.5978601434299</v>
      </c>
      <c r="G114">
        <v>4592.3308396114699</v>
      </c>
      <c r="H114">
        <v>0</v>
      </c>
      <c r="I114">
        <v>774.97771363925301</v>
      </c>
      <c r="J114">
        <v>0</v>
      </c>
      <c r="K114">
        <v>0</v>
      </c>
    </row>
    <row r="115" spans="1:11" x14ac:dyDescent="0.25">
      <c r="A115" s="1" t="s">
        <v>2</v>
      </c>
      <c r="B115" s="1">
        <v>2050</v>
      </c>
      <c r="C115" s="1">
        <v>1</v>
      </c>
      <c r="D115" s="1">
        <v>114</v>
      </c>
      <c r="E115">
        <v>18.5402130355079</v>
      </c>
      <c r="F115">
        <v>2397.5978601434299</v>
      </c>
      <c r="G115">
        <v>4592.3308396114699</v>
      </c>
      <c r="H115">
        <v>0</v>
      </c>
      <c r="I115">
        <v>206.21379715614</v>
      </c>
      <c r="J115">
        <v>0</v>
      </c>
      <c r="K115">
        <v>0</v>
      </c>
    </row>
    <row r="116" spans="1:11" x14ac:dyDescent="0.25">
      <c r="A116" s="1" t="s">
        <v>2</v>
      </c>
      <c r="B116" s="1">
        <v>2050</v>
      </c>
      <c r="C116" s="1">
        <v>1</v>
      </c>
      <c r="D116" s="1">
        <v>115</v>
      </c>
      <c r="E116">
        <v>12.130032996635499</v>
      </c>
      <c r="F116">
        <v>2397.5978601434299</v>
      </c>
      <c r="G116">
        <v>4592.3308396114699</v>
      </c>
      <c r="H116">
        <v>0</v>
      </c>
      <c r="I116">
        <v>0</v>
      </c>
      <c r="J116">
        <v>0</v>
      </c>
      <c r="K116">
        <v>0</v>
      </c>
    </row>
    <row r="117" spans="1:11" x14ac:dyDescent="0.25">
      <c r="A117" s="1" t="s">
        <v>2</v>
      </c>
      <c r="B117" s="1">
        <v>2050</v>
      </c>
      <c r="C117" s="1">
        <v>1</v>
      </c>
      <c r="D117" s="1">
        <v>116</v>
      </c>
      <c r="E117">
        <v>32.938463584359901</v>
      </c>
      <c r="F117">
        <v>2397.5978601434299</v>
      </c>
      <c r="G117">
        <v>4592.3308396114699</v>
      </c>
      <c r="H117">
        <v>0</v>
      </c>
      <c r="I117">
        <v>0</v>
      </c>
      <c r="J117">
        <v>0</v>
      </c>
      <c r="K117">
        <v>0</v>
      </c>
    </row>
    <row r="118" spans="1:11" x14ac:dyDescent="0.25">
      <c r="A118" s="1" t="s">
        <v>2</v>
      </c>
      <c r="B118" s="1">
        <v>2050</v>
      </c>
      <c r="C118" s="1">
        <v>1</v>
      </c>
      <c r="D118" s="1">
        <v>117</v>
      </c>
      <c r="E118">
        <v>45.758823662104703</v>
      </c>
      <c r="F118">
        <v>2397.5978601434299</v>
      </c>
      <c r="G118">
        <v>4592.3308396114699</v>
      </c>
      <c r="H118">
        <v>0</v>
      </c>
      <c r="I118">
        <v>0</v>
      </c>
      <c r="J118">
        <v>0</v>
      </c>
      <c r="K118">
        <v>0</v>
      </c>
    </row>
    <row r="119" spans="1:11" x14ac:dyDescent="0.25">
      <c r="A119" s="1" t="s">
        <v>2</v>
      </c>
      <c r="B119" s="1">
        <v>2050</v>
      </c>
      <c r="C119" s="1">
        <v>1</v>
      </c>
      <c r="D119" s="1">
        <v>118</v>
      </c>
      <c r="E119">
        <v>63.0978675764824</v>
      </c>
      <c r="F119">
        <v>2397.5978601434299</v>
      </c>
      <c r="G119">
        <v>4592.3308396114699</v>
      </c>
      <c r="H119">
        <v>0</v>
      </c>
      <c r="I119">
        <v>0</v>
      </c>
      <c r="J119">
        <v>0</v>
      </c>
      <c r="K119">
        <v>0</v>
      </c>
    </row>
    <row r="120" spans="1:11" x14ac:dyDescent="0.25">
      <c r="A120" s="1" t="s">
        <v>2</v>
      </c>
      <c r="B120" s="1">
        <v>2050</v>
      </c>
      <c r="C120" s="1">
        <v>1</v>
      </c>
      <c r="D120" s="1">
        <v>119</v>
      </c>
      <c r="E120">
        <v>20.0194853521708</v>
      </c>
      <c r="F120">
        <v>2397.5978601434299</v>
      </c>
      <c r="G120">
        <v>4592.3308396114699</v>
      </c>
      <c r="H120">
        <v>0</v>
      </c>
      <c r="I120">
        <v>0</v>
      </c>
      <c r="J120">
        <v>0</v>
      </c>
      <c r="K120">
        <v>0</v>
      </c>
    </row>
    <row r="121" spans="1:11" x14ac:dyDescent="0.25">
      <c r="A121" s="1" t="s">
        <v>2</v>
      </c>
      <c r="B121" s="1">
        <v>2050</v>
      </c>
      <c r="C121" s="1">
        <v>1</v>
      </c>
      <c r="D121" s="1">
        <v>120</v>
      </c>
      <c r="E121">
        <v>20.0194853521708</v>
      </c>
      <c r="F121">
        <v>2397.5978601434299</v>
      </c>
      <c r="G121">
        <v>4592.3308396114699</v>
      </c>
      <c r="H121">
        <v>0</v>
      </c>
      <c r="I121">
        <v>0</v>
      </c>
      <c r="J121">
        <v>0</v>
      </c>
      <c r="K121">
        <v>0</v>
      </c>
    </row>
    <row r="122" spans="1:11" x14ac:dyDescent="0.25">
      <c r="A122" s="1" t="s">
        <v>2</v>
      </c>
      <c r="B122" s="1">
        <v>2050</v>
      </c>
      <c r="C122" s="1">
        <v>1</v>
      </c>
      <c r="D122" s="1">
        <v>121</v>
      </c>
      <c r="E122">
        <v>40.454771731915102</v>
      </c>
      <c r="F122">
        <v>2397.5978601434299</v>
      </c>
      <c r="G122">
        <v>4592.3308396114699</v>
      </c>
      <c r="H122">
        <v>0</v>
      </c>
      <c r="I122">
        <v>0</v>
      </c>
      <c r="J122">
        <v>0</v>
      </c>
      <c r="K122">
        <v>0</v>
      </c>
    </row>
    <row r="123" spans="1:11" x14ac:dyDescent="0.25">
      <c r="A123" s="1" t="s">
        <v>2</v>
      </c>
      <c r="B123" s="1">
        <v>2050</v>
      </c>
      <c r="C123" s="1">
        <v>1</v>
      </c>
      <c r="D123" s="1">
        <v>122</v>
      </c>
      <c r="E123">
        <v>0.37800093415770902</v>
      </c>
      <c r="F123">
        <v>2397.5978601434299</v>
      </c>
      <c r="G123">
        <v>4592.3308396114699</v>
      </c>
      <c r="H123">
        <v>0</v>
      </c>
      <c r="I123">
        <v>0</v>
      </c>
      <c r="J123">
        <v>0</v>
      </c>
      <c r="K123">
        <v>0</v>
      </c>
    </row>
    <row r="124" spans="1:11" x14ac:dyDescent="0.25">
      <c r="A124" s="1" t="s">
        <v>2</v>
      </c>
      <c r="B124" s="1">
        <v>2050</v>
      </c>
      <c r="C124" s="1">
        <v>1</v>
      </c>
      <c r="D124" s="1">
        <v>123</v>
      </c>
      <c r="E124">
        <v>0.37800093415770902</v>
      </c>
      <c r="F124">
        <v>2140.0562400088902</v>
      </c>
      <c r="G124">
        <v>4592.3308396114699</v>
      </c>
      <c r="H124">
        <v>0</v>
      </c>
      <c r="I124">
        <v>0</v>
      </c>
      <c r="J124">
        <v>0</v>
      </c>
      <c r="K124">
        <v>0</v>
      </c>
    </row>
    <row r="125" spans="1:11" x14ac:dyDescent="0.25">
      <c r="A125" s="1" t="s">
        <v>2</v>
      </c>
      <c r="B125" s="1">
        <v>2050</v>
      </c>
      <c r="C125" s="1">
        <v>1</v>
      </c>
      <c r="D125" s="1">
        <v>124</v>
      </c>
      <c r="E125">
        <v>0.37800093415770902</v>
      </c>
      <c r="F125">
        <v>1840.3185105221901</v>
      </c>
      <c r="G125">
        <v>4592.3308396114699</v>
      </c>
      <c r="H125">
        <v>0</v>
      </c>
      <c r="I125">
        <v>0</v>
      </c>
      <c r="J125">
        <v>0</v>
      </c>
      <c r="K125">
        <v>0</v>
      </c>
    </row>
    <row r="126" spans="1:11" x14ac:dyDescent="0.25">
      <c r="A126" s="1" t="s">
        <v>2</v>
      </c>
      <c r="B126" s="1">
        <v>2050</v>
      </c>
      <c r="C126" s="1">
        <v>1</v>
      </c>
      <c r="D126" s="1">
        <v>125</v>
      </c>
      <c r="E126">
        <v>0.75600186831541805</v>
      </c>
      <c r="F126">
        <v>1720.7947621170699</v>
      </c>
      <c r="G126">
        <v>4592.3308396114599</v>
      </c>
      <c r="H126">
        <v>0</v>
      </c>
      <c r="I126">
        <v>0</v>
      </c>
      <c r="J126">
        <v>0</v>
      </c>
      <c r="K126">
        <v>0</v>
      </c>
    </row>
    <row r="127" spans="1:11" x14ac:dyDescent="0.25">
      <c r="A127" s="1" t="s">
        <v>2</v>
      </c>
      <c r="B127" s="1">
        <v>2050</v>
      </c>
      <c r="C127" s="1">
        <v>1</v>
      </c>
      <c r="D127" s="1">
        <v>126</v>
      </c>
      <c r="E127">
        <v>1.1340028024731299</v>
      </c>
      <c r="F127">
        <v>1637.2395412503499</v>
      </c>
      <c r="G127">
        <v>4592.3308396114699</v>
      </c>
      <c r="H127">
        <v>0</v>
      </c>
      <c r="I127">
        <v>0</v>
      </c>
      <c r="J127">
        <v>0</v>
      </c>
      <c r="K127">
        <v>0</v>
      </c>
    </row>
    <row r="128" spans="1:11" x14ac:dyDescent="0.25">
      <c r="A128" s="1" t="s">
        <v>2</v>
      </c>
      <c r="B128" s="1">
        <v>2050</v>
      </c>
      <c r="C128" s="1">
        <v>1</v>
      </c>
      <c r="D128" s="1">
        <v>127</v>
      </c>
      <c r="E128">
        <v>1.5120037366308401</v>
      </c>
      <c r="F128">
        <v>1690.06498730009</v>
      </c>
      <c r="G128">
        <v>4592.3308396114699</v>
      </c>
      <c r="H128">
        <v>0</v>
      </c>
      <c r="I128">
        <v>0</v>
      </c>
      <c r="J128">
        <v>0</v>
      </c>
      <c r="K128">
        <v>0</v>
      </c>
    </row>
    <row r="129" spans="1:11" x14ac:dyDescent="0.25">
      <c r="A129" s="1" t="s">
        <v>2</v>
      </c>
      <c r="B129" s="1">
        <v>2050</v>
      </c>
      <c r="C129" s="1">
        <v>1</v>
      </c>
      <c r="D129" s="1">
        <v>128</v>
      </c>
      <c r="E129">
        <v>1.8900046707885501</v>
      </c>
      <c r="F129">
        <v>1801.2328229744001</v>
      </c>
      <c r="G129">
        <v>4592.3308396111697</v>
      </c>
      <c r="H129">
        <v>0</v>
      </c>
      <c r="I129">
        <v>17.3413870711125</v>
      </c>
      <c r="J129">
        <v>0</v>
      </c>
      <c r="K129">
        <v>0</v>
      </c>
    </row>
    <row r="130" spans="1:11" x14ac:dyDescent="0.25">
      <c r="A130" s="1" t="s">
        <v>2</v>
      </c>
      <c r="B130" s="1">
        <v>2050</v>
      </c>
      <c r="C130" s="1">
        <v>1</v>
      </c>
      <c r="D130" s="1">
        <v>129</v>
      </c>
      <c r="E130">
        <v>2.64600653910396</v>
      </c>
      <c r="F130">
        <v>1939.0871822731799</v>
      </c>
      <c r="G130">
        <v>4592.3308396111697</v>
      </c>
      <c r="H130">
        <v>0</v>
      </c>
      <c r="I130">
        <v>132.758751643994</v>
      </c>
      <c r="J130">
        <v>0</v>
      </c>
      <c r="K130">
        <v>0</v>
      </c>
    </row>
    <row r="131" spans="1:11" x14ac:dyDescent="0.25">
      <c r="A131" s="1" t="s">
        <v>2</v>
      </c>
      <c r="B131" s="1">
        <v>2050</v>
      </c>
      <c r="C131" s="1">
        <v>1</v>
      </c>
      <c r="D131" s="1">
        <v>130</v>
      </c>
      <c r="E131">
        <v>3.7800093415770899</v>
      </c>
      <c r="F131">
        <v>2104.2705914158701</v>
      </c>
      <c r="G131">
        <v>4592.3308396114699</v>
      </c>
      <c r="H131">
        <v>0</v>
      </c>
      <c r="I131">
        <v>273.67251242239701</v>
      </c>
      <c r="J131">
        <v>0</v>
      </c>
      <c r="K131">
        <v>0</v>
      </c>
    </row>
    <row r="132" spans="1:11" x14ac:dyDescent="0.25">
      <c r="A132" s="1" t="s">
        <v>2</v>
      </c>
      <c r="B132" s="1">
        <v>2050</v>
      </c>
      <c r="C132" s="1">
        <v>1</v>
      </c>
      <c r="D132" s="1">
        <v>131</v>
      </c>
      <c r="E132">
        <v>10.266505371723399</v>
      </c>
      <c r="F132">
        <v>2397.5978601434299</v>
      </c>
      <c r="G132">
        <v>4592.3308396114699</v>
      </c>
      <c r="H132">
        <v>0</v>
      </c>
      <c r="I132">
        <v>404.50044572721498</v>
      </c>
      <c r="J132">
        <v>0</v>
      </c>
      <c r="K132">
        <v>0</v>
      </c>
    </row>
    <row r="133" spans="1:11" x14ac:dyDescent="0.25">
      <c r="A133" s="1" t="s">
        <v>2</v>
      </c>
      <c r="B133" s="1">
        <v>2050</v>
      </c>
      <c r="C133" s="1">
        <v>1</v>
      </c>
      <c r="D133" s="1">
        <v>132</v>
      </c>
      <c r="E133">
        <v>12.156510042511901</v>
      </c>
      <c r="F133">
        <v>2397.5978601434299</v>
      </c>
      <c r="G133">
        <v>4592.3308396114699</v>
      </c>
      <c r="H133">
        <v>0</v>
      </c>
      <c r="I133">
        <v>534.65679004449305</v>
      </c>
      <c r="J133">
        <v>0</v>
      </c>
      <c r="K133">
        <v>0</v>
      </c>
    </row>
    <row r="134" spans="1:11" x14ac:dyDescent="0.25">
      <c r="A134" s="1" t="s">
        <v>2</v>
      </c>
      <c r="B134" s="1">
        <v>2050</v>
      </c>
      <c r="C134" s="1">
        <v>1</v>
      </c>
      <c r="D134" s="1">
        <v>133</v>
      </c>
      <c r="E134">
        <v>9.8280242881004405</v>
      </c>
      <c r="F134">
        <v>2397.5978601434299</v>
      </c>
      <c r="G134">
        <v>4592.3308396114699</v>
      </c>
      <c r="H134">
        <v>0</v>
      </c>
      <c r="I134">
        <v>534.16509096433003</v>
      </c>
      <c r="J134">
        <v>0</v>
      </c>
      <c r="K134">
        <v>0</v>
      </c>
    </row>
    <row r="135" spans="1:11" x14ac:dyDescent="0.25">
      <c r="A135" s="1" t="s">
        <v>2</v>
      </c>
      <c r="B135" s="1">
        <v>2050</v>
      </c>
      <c r="C135" s="1">
        <v>1</v>
      </c>
      <c r="D135" s="1">
        <v>134</v>
      </c>
      <c r="E135">
        <v>27.2160672593551</v>
      </c>
      <c r="F135">
        <v>2397.5978601434299</v>
      </c>
      <c r="G135">
        <v>4592.3308396114699</v>
      </c>
      <c r="H135">
        <v>0</v>
      </c>
      <c r="I135">
        <v>461.76539957545998</v>
      </c>
      <c r="J135">
        <v>0</v>
      </c>
      <c r="K135">
        <v>0</v>
      </c>
    </row>
    <row r="136" spans="1:11" x14ac:dyDescent="0.25">
      <c r="A136" s="1" t="s">
        <v>2</v>
      </c>
      <c r="B136" s="1">
        <v>2050</v>
      </c>
      <c r="C136" s="1">
        <v>1</v>
      </c>
      <c r="D136" s="1">
        <v>135</v>
      </c>
      <c r="E136">
        <v>37.800093415770903</v>
      </c>
      <c r="F136">
        <v>2397.5978601434299</v>
      </c>
      <c r="G136">
        <v>4592.3308396114699</v>
      </c>
      <c r="H136">
        <v>0</v>
      </c>
      <c r="I136">
        <v>391.89615955035498</v>
      </c>
      <c r="J136">
        <v>0</v>
      </c>
      <c r="K136">
        <v>0</v>
      </c>
    </row>
    <row r="137" spans="1:11" x14ac:dyDescent="0.25">
      <c r="A137" s="1" t="s">
        <v>2</v>
      </c>
      <c r="B137" s="1">
        <v>2050</v>
      </c>
      <c r="C137" s="1">
        <v>1</v>
      </c>
      <c r="D137" s="1">
        <v>136</v>
      </c>
      <c r="E137">
        <v>50.599205046351003</v>
      </c>
      <c r="F137">
        <v>2397.5978601434299</v>
      </c>
      <c r="G137">
        <v>4592.3308396114699</v>
      </c>
      <c r="H137">
        <v>0</v>
      </c>
      <c r="I137">
        <v>329.69022957949699</v>
      </c>
      <c r="J137">
        <v>0</v>
      </c>
      <c r="K137">
        <v>0</v>
      </c>
    </row>
    <row r="138" spans="1:11" x14ac:dyDescent="0.25">
      <c r="A138" s="1" t="s">
        <v>2</v>
      </c>
      <c r="B138" s="1">
        <v>2050</v>
      </c>
      <c r="C138" s="1">
        <v>1</v>
      </c>
      <c r="D138" s="1">
        <v>137</v>
      </c>
      <c r="E138">
        <v>35.910088744982403</v>
      </c>
      <c r="F138">
        <v>2397.5978601434299</v>
      </c>
      <c r="G138">
        <v>4592.3308396114699</v>
      </c>
      <c r="H138">
        <v>0</v>
      </c>
      <c r="I138">
        <v>219.369745715622</v>
      </c>
      <c r="J138">
        <v>0</v>
      </c>
      <c r="K138">
        <v>0</v>
      </c>
    </row>
    <row r="139" spans="1:11" x14ac:dyDescent="0.25">
      <c r="A139" s="1" t="s">
        <v>2</v>
      </c>
      <c r="B139" s="1">
        <v>2050</v>
      </c>
      <c r="C139" s="1">
        <v>1</v>
      </c>
      <c r="D139" s="1">
        <v>138</v>
      </c>
      <c r="E139">
        <v>99.036244749319906</v>
      </c>
      <c r="F139">
        <v>2397.5978601434299</v>
      </c>
      <c r="G139">
        <v>4592.3308396114699</v>
      </c>
      <c r="H139">
        <v>0</v>
      </c>
      <c r="I139">
        <v>77.700447326236301</v>
      </c>
      <c r="J139">
        <v>0</v>
      </c>
      <c r="K139">
        <v>0</v>
      </c>
    </row>
    <row r="140" spans="1:11" x14ac:dyDescent="0.25">
      <c r="A140" s="1" t="s">
        <v>2</v>
      </c>
      <c r="B140" s="1">
        <v>2050</v>
      </c>
      <c r="C140" s="1">
        <v>1</v>
      </c>
      <c r="D140" s="1">
        <v>139</v>
      </c>
      <c r="E140">
        <v>68.418169082545404</v>
      </c>
      <c r="F140">
        <v>2397.5978601434299</v>
      </c>
      <c r="G140">
        <v>4592.3308396114699</v>
      </c>
      <c r="H140">
        <v>0</v>
      </c>
      <c r="I140">
        <v>0</v>
      </c>
      <c r="J140">
        <v>0</v>
      </c>
      <c r="K140">
        <v>0</v>
      </c>
    </row>
    <row r="141" spans="1:11" x14ac:dyDescent="0.25">
      <c r="A141" s="1" t="s">
        <v>2</v>
      </c>
      <c r="B141" s="1">
        <v>2050</v>
      </c>
      <c r="C141" s="1">
        <v>1</v>
      </c>
      <c r="D141" s="1">
        <v>140</v>
      </c>
      <c r="E141">
        <v>120.58229799630899</v>
      </c>
      <c r="F141">
        <v>2397.5978601434299</v>
      </c>
      <c r="G141">
        <v>4592.3308396114699</v>
      </c>
      <c r="H141">
        <v>0</v>
      </c>
      <c r="I141">
        <v>0</v>
      </c>
      <c r="J141">
        <v>0</v>
      </c>
      <c r="K141">
        <v>0</v>
      </c>
    </row>
    <row r="142" spans="1:11" x14ac:dyDescent="0.25">
      <c r="A142" s="1" t="s">
        <v>2</v>
      </c>
      <c r="B142" s="1">
        <v>2050</v>
      </c>
      <c r="C142" s="1">
        <v>1</v>
      </c>
      <c r="D142" s="1">
        <v>141</v>
      </c>
      <c r="E142">
        <v>260.82064456881898</v>
      </c>
      <c r="F142">
        <v>2397.5978601434299</v>
      </c>
      <c r="G142">
        <v>4592.3308396114699</v>
      </c>
      <c r="H142">
        <v>0</v>
      </c>
      <c r="I142">
        <v>0</v>
      </c>
      <c r="J142">
        <v>0</v>
      </c>
      <c r="K142">
        <v>0</v>
      </c>
    </row>
    <row r="143" spans="1:11" x14ac:dyDescent="0.25">
      <c r="A143" s="1" t="s">
        <v>2</v>
      </c>
      <c r="B143" s="1">
        <v>2050</v>
      </c>
      <c r="C143" s="1">
        <v>1</v>
      </c>
      <c r="D143" s="1">
        <v>142</v>
      </c>
      <c r="E143">
        <v>80.892199909749806</v>
      </c>
      <c r="F143">
        <v>2397.5978601434299</v>
      </c>
      <c r="G143">
        <v>4592.3308396114699</v>
      </c>
      <c r="H143">
        <v>0</v>
      </c>
      <c r="I143">
        <v>0</v>
      </c>
      <c r="J143">
        <v>0</v>
      </c>
      <c r="K143">
        <v>0</v>
      </c>
    </row>
    <row r="144" spans="1:11" x14ac:dyDescent="0.25">
      <c r="A144" s="1" t="s">
        <v>2</v>
      </c>
      <c r="B144" s="1">
        <v>2050</v>
      </c>
      <c r="C144" s="1">
        <v>1</v>
      </c>
      <c r="D144" s="1">
        <v>143</v>
      </c>
      <c r="E144">
        <v>123.98430640372899</v>
      </c>
      <c r="F144">
        <v>2397.5978601434299</v>
      </c>
      <c r="G144">
        <v>4592.3308396114699</v>
      </c>
      <c r="H144">
        <v>0</v>
      </c>
      <c r="I144">
        <v>0</v>
      </c>
      <c r="J144">
        <v>0</v>
      </c>
      <c r="K144">
        <v>0</v>
      </c>
    </row>
    <row r="145" spans="1:11" x14ac:dyDescent="0.25">
      <c r="A145" s="1" t="s">
        <v>2</v>
      </c>
      <c r="B145" s="1">
        <v>2050</v>
      </c>
      <c r="C145" s="1">
        <v>1</v>
      </c>
      <c r="D145" s="1">
        <v>144</v>
      </c>
      <c r="E145">
        <v>35.910088744982403</v>
      </c>
      <c r="F145">
        <v>2397.5978601434299</v>
      </c>
      <c r="G145">
        <v>4592.3308396114699</v>
      </c>
      <c r="H145">
        <v>0</v>
      </c>
      <c r="I145">
        <v>0</v>
      </c>
      <c r="J145">
        <v>0</v>
      </c>
      <c r="K145">
        <v>0</v>
      </c>
    </row>
    <row r="146" spans="1:11" x14ac:dyDescent="0.25">
      <c r="A146" s="1" t="s">
        <v>2</v>
      </c>
      <c r="B146" s="1">
        <v>2050</v>
      </c>
      <c r="C146" s="1">
        <v>1</v>
      </c>
      <c r="D146" s="1">
        <v>145</v>
      </c>
      <c r="E146">
        <v>22.4835482521455</v>
      </c>
      <c r="F146">
        <v>2397.5978601434299</v>
      </c>
      <c r="G146">
        <v>4592.3308396114699</v>
      </c>
      <c r="H146">
        <v>0</v>
      </c>
      <c r="I146">
        <v>0</v>
      </c>
      <c r="J146">
        <v>0</v>
      </c>
      <c r="K146">
        <v>0</v>
      </c>
    </row>
    <row r="147" spans="1:11" x14ac:dyDescent="0.25">
      <c r="A147" s="1" t="s">
        <v>2</v>
      </c>
      <c r="B147" s="1">
        <v>2050</v>
      </c>
      <c r="C147" s="1">
        <v>1</v>
      </c>
      <c r="D147" s="1">
        <v>146</v>
      </c>
      <c r="E147">
        <v>22.4835482521455</v>
      </c>
      <c r="F147">
        <v>2360.7382535751299</v>
      </c>
      <c r="G147">
        <v>4592.3308396114699</v>
      </c>
      <c r="H147">
        <v>0</v>
      </c>
      <c r="I147">
        <v>0</v>
      </c>
      <c r="J147">
        <v>0</v>
      </c>
      <c r="K147">
        <v>0</v>
      </c>
    </row>
    <row r="148" spans="1:11" x14ac:dyDescent="0.25">
      <c r="A148" s="1" t="s">
        <v>2</v>
      </c>
      <c r="B148" s="1">
        <v>2050</v>
      </c>
      <c r="C148" s="1">
        <v>1</v>
      </c>
      <c r="D148" s="1">
        <v>147</v>
      </c>
      <c r="E148">
        <v>44.9670965042909</v>
      </c>
      <c r="F148">
        <v>1980.8174629100999</v>
      </c>
      <c r="G148">
        <v>4592.3308396114699</v>
      </c>
      <c r="H148">
        <v>0</v>
      </c>
      <c r="I148">
        <v>0</v>
      </c>
      <c r="J148">
        <v>0</v>
      </c>
      <c r="K148">
        <v>0</v>
      </c>
    </row>
    <row r="149" spans="1:11" x14ac:dyDescent="0.25">
      <c r="A149" s="1" t="s">
        <v>2</v>
      </c>
      <c r="B149" s="1">
        <v>2050</v>
      </c>
      <c r="C149" s="1">
        <v>1</v>
      </c>
      <c r="D149" s="1">
        <v>148</v>
      </c>
      <c r="E149">
        <v>67.450644756436404</v>
      </c>
      <c r="F149">
        <v>1747.01881536983</v>
      </c>
      <c r="G149">
        <v>4592.3308396114699</v>
      </c>
      <c r="H149">
        <v>0</v>
      </c>
      <c r="I149">
        <v>0</v>
      </c>
      <c r="J149">
        <v>0</v>
      </c>
      <c r="K149">
        <v>0</v>
      </c>
    </row>
    <row r="150" spans="1:11" x14ac:dyDescent="0.25">
      <c r="A150" s="1" t="s">
        <v>2</v>
      </c>
      <c r="B150" s="1">
        <v>2050</v>
      </c>
      <c r="C150" s="1">
        <v>1</v>
      </c>
      <c r="D150" s="1">
        <v>149</v>
      </c>
      <c r="E150">
        <v>89.934193008581801</v>
      </c>
      <c r="F150">
        <v>1606.1388639704401</v>
      </c>
      <c r="G150">
        <v>4592.3308396114699</v>
      </c>
      <c r="H150">
        <v>0</v>
      </c>
      <c r="I150">
        <v>0</v>
      </c>
      <c r="J150">
        <v>0</v>
      </c>
      <c r="K150">
        <v>0</v>
      </c>
    </row>
    <row r="151" spans="1:11" x14ac:dyDescent="0.25">
      <c r="A151" s="1" t="s">
        <v>2</v>
      </c>
      <c r="B151" s="1">
        <v>2050</v>
      </c>
      <c r="C151" s="1">
        <v>1</v>
      </c>
      <c r="D151" s="1">
        <v>150</v>
      </c>
      <c r="E151">
        <v>89.934193008581801</v>
      </c>
      <c r="F151">
        <v>1745.5169081817501</v>
      </c>
      <c r="G151">
        <v>4592.3308396114699</v>
      </c>
      <c r="H151">
        <v>0</v>
      </c>
      <c r="I151">
        <v>0</v>
      </c>
      <c r="J151">
        <v>0</v>
      </c>
      <c r="K151">
        <v>0</v>
      </c>
    </row>
    <row r="152" spans="1:11" x14ac:dyDescent="0.25">
      <c r="A152" s="1" t="s">
        <v>2</v>
      </c>
      <c r="B152" s="1">
        <v>2050</v>
      </c>
      <c r="C152" s="1">
        <v>1</v>
      </c>
      <c r="D152" s="1">
        <v>151</v>
      </c>
      <c r="E152">
        <v>134.90128951287301</v>
      </c>
      <c r="F152">
        <v>2137.4175524043198</v>
      </c>
      <c r="G152">
        <v>4592.3308396114699</v>
      </c>
      <c r="H152">
        <v>0</v>
      </c>
      <c r="I152">
        <v>0</v>
      </c>
      <c r="J152">
        <v>0</v>
      </c>
      <c r="K152">
        <v>0</v>
      </c>
    </row>
    <row r="153" spans="1:11" x14ac:dyDescent="0.25">
      <c r="A153" s="1" t="s">
        <v>2</v>
      </c>
      <c r="B153" s="1">
        <v>2050</v>
      </c>
      <c r="C153" s="1">
        <v>1</v>
      </c>
      <c r="D153" s="1">
        <v>152</v>
      </c>
      <c r="E153">
        <v>404.703868538618</v>
      </c>
      <c r="F153">
        <v>2397.5978601434299</v>
      </c>
      <c r="G153">
        <v>4592.3308396114699</v>
      </c>
      <c r="H153">
        <v>0</v>
      </c>
      <c r="I153">
        <v>8.15500913440974</v>
      </c>
      <c r="J153">
        <v>0</v>
      </c>
      <c r="K153">
        <v>0</v>
      </c>
    </row>
    <row r="154" spans="1:11" x14ac:dyDescent="0.25">
      <c r="A154" s="1" t="s">
        <v>2</v>
      </c>
      <c r="B154" s="1">
        <v>2050</v>
      </c>
      <c r="C154" s="1">
        <v>1</v>
      </c>
      <c r="D154" s="1">
        <v>153</v>
      </c>
      <c r="E154">
        <v>584.57225455578202</v>
      </c>
      <c r="F154">
        <v>2397.5978601434299</v>
      </c>
      <c r="G154">
        <v>4592.3308396114699</v>
      </c>
      <c r="H154">
        <v>0</v>
      </c>
      <c r="I154">
        <v>72.651537259197397</v>
      </c>
      <c r="J154">
        <v>0</v>
      </c>
      <c r="K154">
        <v>0</v>
      </c>
    </row>
    <row r="155" spans="1:11" x14ac:dyDescent="0.25">
      <c r="A155" s="1" t="s">
        <v>2</v>
      </c>
      <c r="B155" s="1">
        <v>2050</v>
      </c>
      <c r="C155" s="1">
        <v>1</v>
      </c>
      <c r="D155" s="1">
        <v>154</v>
      </c>
      <c r="E155">
        <v>757.845628261191</v>
      </c>
      <c r="F155">
        <v>2397.5978601434299</v>
      </c>
      <c r="G155">
        <v>4592.3308396114699</v>
      </c>
      <c r="H155">
        <v>0</v>
      </c>
      <c r="I155">
        <v>160.14998820721701</v>
      </c>
      <c r="J155">
        <v>0</v>
      </c>
      <c r="K155">
        <v>0</v>
      </c>
    </row>
    <row r="156" spans="1:11" x14ac:dyDescent="0.25">
      <c r="A156" s="1" t="s">
        <v>2</v>
      </c>
      <c r="B156" s="1">
        <v>2050</v>
      </c>
      <c r="C156" s="1">
        <v>1</v>
      </c>
      <c r="D156" s="1">
        <v>155</v>
      </c>
      <c r="E156">
        <v>855.92377303906096</v>
      </c>
      <c r="F156">
        <v>2397.5978601434299</v>
      </c>
      <c r="G156">
        <v>4592.3308396114699</v>
      </c>
      <c r="H156">
        <v>0</v>
      </c>
      <c r="I156">
        <v>259.14940056685299</v>
      </c>
      <c r="J156">
        <v>0</v>
      </c>
      <c r="K156">
        <v>0</v>
      </c>
    </row>
    <row r="157" spans="1:11" x14ac:dyDescent="0.25">
      <c r="A157" s="1" t="s">
        <v>2</v>
      </c>
      <c r="B157" s="1">
        <v>2050</v>
      </c>
      <c r="C157" s="1">
        <v>1</v>
      </c>
      <c r="D157" s="1">
        <v>156</v>
      </c>
      <c r="E157">
        <v>867.62742793691996</v>
      </c>
      <c r="F157">
        <v>2397.5978601434299</v>
      </c>
      <c r="G157">
        <v>4592.3308396114699</v>
      </c>
      <c r="H157">
        <v>73.164596066008002</v>
      </c>
      <c r="I157">
        <v>325.64870299376798</v>
      </c>
      <c r="J157">
        <v>0</v>
      </c>
      <c r="K157">
        <v>0</v>
      </c>
    </row>
    <row r="158" spans="1:11" x14ac:dyDescent="0.25">
      <c r="A158" s="1" t="s">
        <v>2</v>
      </c>
      <c r="B158" s="1">
        <v>2050</v>
      </c>
      <c r="C158" s="1">
        <v>1</v>
      </c>
      <c r="D158" s="1">
        <v>157</v>
      </c>
      <c r="E158">
        <v>867.62742793691996</v>
      </c>
      <c r="F158">
        <v>2397.5978601434299</v>
      </c>
      <c r="G158">
        <v>4592.3308396114699</v>
      </c>
      <c r="H158">
        <v>217.59774363162799</v>
      </c>
      <c r="I158">
        <v>319.84425531574698</v>
      </c>
      <c r="J158">
        <v>0</v>
      </c>
      <c r="K158">
        <v>0</v>
      </c>
    </row>
    <row r="159" spans="1:11" x14ac:dyDescent="0.25">
      <c r="A159" s="1" t="s">
        <v>2</v>
      </c>
      <c r="B159" s="1">
        <v>2050</v>
      </c>
      <c r="C159" s="1">
        <v>1</v>
      </c>
      <c r="D159" s="1">
        <v>158</v>
      </c>
      <c r="E159">
        <v>867.62742793691996</v>
      </c>
      <c r="F159">
        <v>2397.5978601434299</v>
      </c>
      <c r="G159">
        <v>4592.3308396114699</v>
      </c>
      <c r="H159">
        <v>0</v>
      </c>
      <c r="I159">
        <v>299.31282055382098</v>
      </c>
      <c r="J159">
        <v>0</v>
      </c>
      <c r="K159">
        <v>0</v>
      </c>
    </row>
    <row r="160" spans="1:11" x14ac:dyDescent="0.25">
      <c r="A160" s="1" t="s">
        <v>2</v>
      </c>
      <c r="B160" s="1">
        <v>2050</v>
      </c>
      <c r="C160" s="1">
        <v>1</v>
      </c>
      <c r="D160" s="1">
        <v>159</v>
      </c>
      <c r="E160">
        <v>867.62742793691996</v>
      </c>
      <c r="F160">
        <v>2397.5978601434299</v>
      </c>
      <c r="G160">
        <v>4592.3308396114699</v>
      </c>
      <c r="H160">
        <v>0</v>
      </c>
      <c r="I160">
        <v>251.94181161129401</v>
      </c>
      <c r="J160">
        <v>0</v>
      </c>
      <c r="K160">
        <v>0</v>
      </c>
    </row>
    <row r="161" spans="1:11" x14ac:dyDescent="0.25">
      <c r="A161" s="1" t="s">
        <v>2</v>
      </c>
      <c r="B161" s="1">
        <v>2050</v>
      </c>
      <c r="C161" s="1">
        <v>1</v>
      </c>
      <c r="D161" s="1">
        <v>160</v>
      </c>
      <c r="E161">
        <v>867.62742793691996</v>
      </c>
      <c r="F161">
        <v>2397.5978601434299</v>
      </c>
      <c r="G161">
        <v>4592.3308396114699</v>
      </c>
      <c r="H161">
        <v>29.119186176829299</v>
      </c>
      <c r="I161">
        <v>173.36590006915799</v>
      </c>
      <c r="J161">
        <v>0</v>
      </c>
      <c r="K161">
        <v>0</v>
      </c>
    </row>
    <row r="162" spans="1:11" x14ac:dyDescent="0.25">
      <c r="A162" s="1" t="s">
        <v>2</v>
      </c>
      <c r="B162" s="1">
        <v>2050</v>
      </c>
      <c r="C162" s="1">
        <v>1</v>
      </c>
      <c r="D162" s="1">
        <v>161</v>
      </c>
      <c r="E162">
        <v>867.62742793691996</v>
      </c>
      <c r="F162">
        <v>2397.5978601434299</v>
      </c>
      <c r="G162">
        <v>4592.3308396114699</v>
      </c>
      <c r="H162">
        <v>33.804923975511002</v>
      </c>
      <c r="I162">
        <v>67.518678568715899</v>
      </c>
      <c r="J162">
        <v>0</v>
      </c>
      <c r="K162">
        <v>0</v>
      </c>
    </row>
    <row r="163" spans="1:11" x14ac:dyDescent="0.25">
      <c r="A163" s="1" t="s">
        <v>2</v>
      </c>
      <c r="B163" s="1">
        <v>2050</v>
      </c>
      <c r="C163" s="1">
        <v>1</v>
      </c>
      <c r="D163" s="1">
        <v>162</v>
      </c>
      <c r="E163">
        <v>867.62742793691996</v>
      </c>
      <c r="F163">
        <v>2397.5978601434299</v>
      </c>
      <c r="G163">
        <v>4592.3308396114699</v>
      </c>
      <c r="H163">
        <v>164.38755517591699</v>
      </c>
      <c r="I163">
        <v>26.108021890602899</v>
      </c>
      <c r="J163">
        <v>0</v>
      </c>
      <c r="K163">
        <v>0</v>
      </c>
    </row>
    <row r="164" spans="1:11" x14ac:dyDescent="0.25">
      <c r="A164" s="1" t="s">
        <v>2</v>
      </c>
      <c r="B164" s="1">
        <v>2050</v>
      </c>
      <c r="C164" s="1">
        <v>1</v>
      </c>
      <c r="D164" s="1">
        <v>163</v>
      </c>
      <c r="E164">
        <v>867.62742793691996</v>
      </c>
      <c r="F164">
        <v>2397.5978601434299</v>
      </c>
      <c r="G164">
        <v>4592.3308396114699</v>
      </c>
      <c r="H164">
        <v>304.39591427146598</v>
      </c>
      <c r="I164">
        <v>0</v>
      </c>
      <c r="J164">
        <v>0</v>
      </c>
      <c r="K164">
        <v>0</v>
      </c>
    </row>
    <row r="165" spans="1:11" x14ac:dyDescent="0.25">
      <c r="A165" s="1" t="s">
        <v>2</v>
      </c>
      <c r="B165" s="1">
        <v>2050</v>
      </c>
      <c r="C165" s="1">
        <v>1</v>
      </c>
      <c r="D165" s="1">
        <v>164</v>
      </c>
      <c r="E165">
        <v>867.62742793691996</v>
      </c>
      <c r="F165">
        <v>2397.5978601434299</v>
      </c>
      <c r="G165">
        <v>4592.3308396114699</v>
      </c>
      <c r="H165">
        <v>458.01150063339998</v>
      </c>
      <c r="I165">
        <v>0</v>
      </c>
      <c r="J165">
        <v>0</v>
      </c>
      <c r="K165">
        <v>0</v>
      </c>
    </row>
    <row r="166" spans="1:11" x14ac:dyDescent="0.25">
      <c r="A166" s="1" t="s">
        <v>2</v>
      </c>
      <c r="B166" s="1">
        <v>2050</v>
      </c>
      <c r="C166" s="1">
        <v>1</v>
      </c>
      <c r="D166" s="1">
        <v>165</v>
      </c>
      <c r="E166">
        <v>867.62742793691996</v>
      </c>
      <c r="F166">
        <v>2397.5978601434299</v>
      </c>
      <c r="G166">
        <v>4592.3308396114699</v>
      </c>
      <c r="H166">
        <v>640.85151562028602</v>
      </c>
      <c r="I166">
        <v>0</v>
      </c>
      <c r="J166">
        <v>0</v>
      </c>
      <c r="K166">
        <v>0</v>
      </c>
    </row>
    <row r="167" spans="1:11" x14ac:dyDescent="0.25">
      <c r="A167" s="1" t="s">
        <v>2</v>
      </c>
      <c r="B167" s="1">
        <v>2050</v>
      </c>
      <c r="C167" s="1">
        <v>1</v>
      </c>
      <c r="D167" s="1">
        <v>166</v>
      </c>
      <c r="E167">
        <v>867.62742793691996</v>
      </c>
      <c r="F167">
        <v>2397.59786015092</v>
      </c>
      <c r="G167">
        <v>4592.3308396114699</v>
      </c>
      <c r="H167">
        <v>162.02049275779899</v>
      </c>
      <c r="I167">
        <v>0</v>
      </c>
      <c r="J167">
        <v>0</v>
      </c>
      <c r="K167">
        <v>0</v>
      </c>
    </row>
    <row r="168" spans="1:11" x14ac:dyDescent="0.25">
      <c r="A168" s="1" t="s">
        <v>2</v>
      </c>
      <c r="B168" s="1">
        <v>2050</v>
      </c>
      <c r="C168" s="1">
        <v>1</v>
      </c>
      <c r="D168" s="1">
        <v>167</v>
      </c>
      <c r="E168">
        <v>852.88627600115797</v>
      </c>
      <c r="F168">
        <v>2397.59786014049</v>
      </c>
      <c r="G168">
        <v>4592.3308396114699</v>
      </c>
      <c r="H168">
        <v>0</v>
      </c>
      <c r="I168">
        <v>0</v>
      </c>
      <c r="J168">
        <v>0</v>
      </c>
      <c r="K168">
        <v>0</v>
      </c>
    </row>
    <row r="169" spans="1:11" x14ac:dyDescent="0.25">
      <c r="A169" s="1" t="s">
        <v>2</v>
      </c>
      <c r="B169" s="1">
        <v>2050</v>
      </c>
      <c r="C169" s="1">
        <v>1</v>
      </c>
      <c r="D169" s="1">
        <v>168</v>
      </c>
      <c r="E169">
        <v>867.62742793691996</v>
      </c>
      <c r="F169">
        <v>2397.5978601434299</v>
      </c>
      <c r="G169">
        <v>4592.3308396114699</v>
      </c>
      <c r="H169">
        <v>0</v>
      </c>
      <c r="I169">
        <v>0</v>
      </c>
      <c r="J169">
        <v>0</v>
      </c>
      <c r="K169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H5" sqref="H5"/>
    </sheetView>
  </sheetViews>
  <sheetFormatPr defaultRowHeight="15" x14ac:dyDescent="0.25"/>
  <cols>
    <col min="3" max="3" width="11" bestFit="1" customWidth="1"/>
  </cols>
  <sheetData>
    <row r="1" spans="1:6" x14ac:dyDescent="0.25">
      <c r="A1" s="1" t="s">
        <v>5</v>
      </c>
      <c r="B1" s="1" t="s">
        <v>17</v>
      </c>
      <c r="C1" s="1" t="s">
        <v>16</v>
      </c>
    </row>
    <row r="2" spans="1:6" x14ac:dyDescent="0.25">
      <c r="A2" s="1" t="s">
        <v>6</v>
      </c>
      <c r="B2" s="1" t="s">
        <v>18</v>
      </c>
      <c r="C2">
        <v>4471982208.9870396</v>
      </c>
    </row>
    <row r="4" spans="1:6" x14ac:dyDescent="0.25">
      <c r="F4" t="s">
        <v>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9"/>
  <sheetViews>
    <sheetView workbookViewId="0">
      <selection activeCell="D1" sqref="D1:D1048576"/>
    </sheetView>
  </sheetViews>
  <sheetFormatPr defaultRowHeight="15" x14ac:dyDescent="0.25"/>
  <sheetData>
    <row r="1" spans="1:4" x14ac:dyDescent="0.25">
      <c r="A1" s="1" t="s">
        <v>15</v>
      </c>
      <c r="B1" s="1" t="s">
        <v>3</v>
      </c>
      <c r="C1" s="1" t="s">
        <v>4</v>
      </c>
      <c r="D1" s="1" t="s">
        <v>2</v>
      </c>
    </row>
    <row r="2" spans="1:4" x14ac:dyDescent="0.25">
      <c r="A2" s="1">
        <v>2050</v>
      </c>
      <c r="B2" s="1">
        <v>1</v>
      </c>
      <c r="C2" s="1">
        <v>1</v>
      </c>
      <c r="D2">
        <v>57.578437341450901</v>
      </c>
    </row>
    <row r="3" spans="1:4" x14ac:dyDescent="0.25">
      <c r="A3" s="1">
        <v>2050</v>
      </c>
      <c r="B3" s="1">
        <v>1</v>
      </c>
      <c r="C3" s="1">
        <v>2</v>
      </c>
      <c r="D3">
        <v>57.578437341450901</v>
      </c>
    </row>
    <row r="4" spans="1:4" x14ac:dyDescent="0.25">
      <c r="A4" s="1">
        <v>2050</v>
      </c>
      <c r="B4" s="1">
        <v>1</v>
      </c>
      <c r="C4" s="1">
        <v>3</v>
      </c>
      <c r="D4">
        <v>46.050228310502099</v>
      </c>
    </row>
    <row r="5" spans="1:4" x14ac:dyDescent="0.25">
      <c r="A5" s="1">
        <v>2050</v>
      </c>
      <c r="B5" s="1">
        <v>1</v>
      </c>
      <c r="C5" s="1">
        <v>4</v>
      </c>
      <c r="D5">
        <v>46.050228310502099</v>
      </c>
    </row>
    <row r="6" spans="1:4" x14ac:dyDescent="0.25">
      <c r="A6" s="1">
        <v>2050</v>
      </c>
      <c r="B6" s="1">
        <v>1</v>
      </c>
      <c r="C6" s="1">
        <v>5</v>
      </c>
      <c r="D6">
        <v>46.050228310502099</v>
      </c>
    </row>
    <row r="7" spans="1:4" x14ac:dyDescent="0.25">
      <c r="A7" s="1">
        <v>2050</v>
      </c>
      <c r="B7" s="1">
        <v>1</v>
      </c>
      <c r="C7" s="1">
        <v>6</v>
      </c>
      <c r="D7">
        <v>46.050228310502099</v>
      </c>
    </row>
    <row r="8" spans="1:4" x14ac:dyDescent="0.25">
      <c r="A8" s="1">
        <v>2050</v>
      </c>
      <c r="B8" s="1">
        <v>1</v>
      </c>
      <c r="C8" s="1">
        <v>7</v>
      </c>
      <c r="D8">
        <v>46.050228310502099</v>
      </c>
    </row>
    <row r="9" spans="1:4" x14ac:dyDescent="0.25">
      <c r="A9" s="1">
        <v>2050</v>
      </c>
      <c r="B9" s="1">
        <v>1</v>
      </c>
      <c r="C9" s="1">
        <v>8</v>
      </c>
      <c r="D9">
        <v>57.578437341450901</v>
      </c>
    </row>
    <row r="10" spans="1:4" x14ac:dyDescent="0.25">
      <c r="A10" s="1">
        <v>2050</v>
      </c>
      <c r="B10" s="1">
        <v>1</v>
      </c>
      <c r="C10" s="1">
        <v>9</v>
      </c>
      <c r="D10">
        <v>65.812872363557204</v>
      </c>
    </row>
    <row r="11" spans="1:4" x14ac:dyDescent="0.25">
      <c r="A11" s="1">
        <v>2050</v>
      </c>
      <c r="B11" s="1">
        <v>1</v>
      </c>
      <c r="C11" s="1">
        <v>10</v>
      </c>
      <c r="D11">
        <v>57.578437341450901</v>
      </c>
    </row>
    <row r="12" spans="1:4" x14ac:dyDescent="0.25">
      <c r="A12" s="1">
        <v>2050</v>
      </c>
      <c r="B12" s="1">
        <v>1</v>
      </c>
      <c r="C12" s="1">
        <v>11</v>
      </c>
      <c r="D12">
        <v>57.578437341450901</v>
      </c>
    </row>
    <row r="13" spans="1:4" x14ac:dyDescent="0.25">
      <c r="A13" s="1">
        <v>2050</v>
      </c>
      <c r="B13" s="1">
        <v>1</v>
      </c>
      <c r="C13" s="1">
        <v>12</v>
      </c>
      <c r="D13">
        <v>57.578437341450901</v>
      </c>
    </row>
    <row r="14" spans="1:4" x14ac:dyDescent="0.25">
      <c r="A14" s="1">
        <v>2050</v>
      </c>
      <c r="B14" s="1">
        <v>1</v>
      </c>
      <c r="C14" s="1">
        <v>13</v>
      </c>
      <c r="D14">
        <v>57.578437341450901</v>
      </c>
    </row>
    <row r="15" spans="1:4" x14ac:dyDescent="0.25">
      <c r="A15" s="1">
        <v>2050</v>
      </c>
      <c r="B15" s="1">
        <v>1</v>
      </c>
      <c r="C15" s="1">
        <v>14</v>
      </c>
      <c r="D15">
        <v>57.578437341450901</v>
      </c>
    </row>
    <row r="16" spans="1:4" x14ac:dyDescent="0.25">
      <c r="A16" s="1">
        <v>2050</v>
      </c>
      <c r="B16" s="1">
        <v>1</v>
      </c>
      <c r="C16" s="1">
        <v>15</v>
      </c>
      <c r="D16">
        <v>57.578437341450901</v>
      </c>
    </row>
    <row r="17" spans="1:4" x14ac:dyDescent="0.25">
      <c r="A17" s="1">
        <v>2050</v>
      </c>
      <c r="B17" s="1">
        <v>1</v>
      </c>
      <c r="C17" s="1">
        <v>16</v>
      </c>
      <c r="D17">
        <v>57.578437341450901</v>
      </c>
    </row>
    <row r="18" spans="1:4" x14ac:dyDescent="0.25">
      <c r="A18" s="1">
        <v>2050</v>
      </c>
      <c r="B18" s="1">
        <v>1</v>
      </c>
      <c r="C18" s="1">
        <v>17</v>
      </c>
      <c r="D18">
        <v>57.578437341450901</v>
      </c>
    </row>
    <row r="19" spans="1:4" x14ac:dyDescent="0.25">
      <c r="A19" s="1">
        <v>2050</v>
      </c>
      <c r="B19" s="1">
        <v>1</v>
      </c>
      <c r="C19" s="1">
        <v>18</v>
      </c>
      <c r="D19">
        <v>57.578437341450901</v>
      </c>
    </row>
    <row r="20" spans="1:4" x14ac:dyDescent="0.25">
      <c r="A20" s="1">
        <v>2050</v>
      </c>
      <c r="B20" s="1">
        <v>1</v>
      </c>
      <c r="C20" s="1">
        <v>19</v>
      </c>
      <c r="D20">
        <v>57.578437341450901</v>
      </c>
    </row>
    <row r="21" spans="1:4" x14ac:dyDescent="0.25">
      <c r="A21" s="1">
        <v>2050</v>
      </c>
      <c r="B21" s="1">
        <v>1</v>
      </c>
      <c r="C21" s="1">
        <v>20</v>
      </c>
      <c r="D21">
        <v>57.578437341450901</v>
      </c>
    </row>
    <row r="22" spans="1:4" x14ac:dyDescent="0.25">
      <c r="A22" s="1">
        <v>2050</v>
      </c>
      <c r="B22" s="1">
        <v>1</v>
      </c>
      <c r="C22" s="1">
        <v>21</v>
      </c>
      <c r="D22">
        <v>84.710197869101805</v>
      </c>
    </row>
    <row r="23" spans="1:4" x14ac:dyDescent="0.25">
      <c r="A23" s="1">
        <v>2050</v>
      </c>
      <c r="B23" s="1">
        <v>1</v>
      </c>
      <c r="C23" s="1">
        <v>22</v>
      </c>
      <c r="D23">
        <v>57.578437341450901</v>
      </c>
    </row>
    <row r="24" spans="1:4" x14ac:dyDescent="0.25">
      <c r="A24" s="1">
        <v>2050</v>
      </c>
      <c r="B24" s="1">
        <v>1</v>
      </c>
      <c r="C24" s="1">
        <v>23</v>
      </c>
      <c r="D24">
        <v>57.578437341450901</v>
      </c>
    </row>
    <row r="25" spans="1:4" x14ac:dyDescent="0.25">
      <c r="A25" s="1">
        <v>2050</v>
      </c>
      <c r="B25" s="1">
        <v>1</v>
      </c>
      <c r="C25" s="1">
        <v>24</v>
      </c>
      <c r="D25">
        <v>57.578437341450901</v>
      </c>
    </row>
    <row r="26" spans="1:4" x14ac:dyDescent="0.25">
      <c r="A26" s="1">
        <v>2050</v>
      </c>
      <c r="B26" s="1">
        <v>1</v>
      </c>
      <c r="C26" s="1">
        <v>25</v>
      </c>
      <c r="D26">
        <v>57.578437341450901</v>
      </c>
    </row>
    <row r="27" spans="1:4" x14ac:dyDescent="0.25">
      <c r="A27" s="1">
        <v>2050</v>
      </c>
      <c r="B27" s="1">
        <v>1</v>
      </c>
      <c r="C27" s="1">
        <v>26</v>
      </c>
      <c r="D27">
        <v>55.882702308472801</v>
      </c>
    </row>
    <row r="28" spans="1:4" x14ac:dyDescent="0.25">
      <c r="A28" s="1">
        <v>2050</v>
      </c>
      <c r="B28" s="1">
        <v>1</v>
      </c>
      <c r="C28" s="1">
        <v>27</v>
      </c>
      <c r="D28">
        <v>46.050228310502099</v>
      </c>
    </row>
    <row r="29" spans="1:4" x14ac:dyDescent="0.25">
      <c r="A29" s="1">
        <v>2050</v>
      </c>
      <c r="B29" s="1">
        <v>1</v>
      </c>
      <c r="C29" s="1">
        <v>28</v>
      </c>
      <c r="D29">
        <v>46.050228310502099</v>
      </c>
    </row>
    <row r="30" spans="1:4" x14ac:dyDescent="0.25">
      <c r="A30" s="1">
        <v>2050</v>
      </c>
      <c r="B30" s="1">
        <v>1</v>
      </c>
      <c r="C30" s="1">
        <v>29</v>
      </c>
      <c r="D30">
        <v>46.050228310502099</v>
      </c>
    </row>
    <row r="31" spans="1:4" x14ac:dyDescent="0.25">
      <c r="A31" s="1">
        <v>2050</v>
      </c>
      <c r="B31" s="1">
        <v>1</v>
      </c>
      <c r="C31" s="1">
        <v>30</v>
      </c>
      <c r="D31">
        <v>46.050228310502099</v>
      </c>
    </row>
    <row r="32" spans="1:4" x14ac:dyDescent="0.25">
      <c r="A32" s="1">
        <v>2050</v>
      </c>
      <c r="B32" s="1">
        <v>1</v>
      </c>
      <c r="C32" s="1">
        <v>31</v>
      </c>
      <c r="D32">
        <v>46.050228310502099</v>
      </c>
    </row>
    <row r="33" spans="1:4" x14ac:dyDescent="0.25">
      <c r="A33" s="1">
        <v>2050</v>
      </c>
      <c r="B33" s="1">
        <v>1</v>
      </c>
      <c r="C33" s="1">
        <v>32</v>
      </c>
      <c r="D33">
        <v>57.578437341450901</v>
      </c>
    </row>
    <row r="34" spans="1:4" x14ac:dyDescent="0.25">
      <c r="A34" s="1">
        <v>2050</v>
      </c>
      <c r="B34" s="1">
        <v>1</v>
      </c>
      <c r="C34" s="1">
        <v>33</v>
      </c>
      <c r="D34">
        <v>65.812872363557204</v>
      </c>
    </row>
    <row r="35" spans="1:4" x14ac:dyDescent="0.25">
      <c r="A35" s="1">
        <v>2050</v>
      </c>
      <c r="B35" s="1">
        <v>1</v>
      </c>
      <c r="C35" s="1">
        <v>34</v>
      </c>
      <c r="D35">
        <v>57.578437341450901</v>
      </c>
    </row>
    <row r="36" spans="1:4" x14ac:dyDescent="0.25">
      <c r="A36" s="1">
        <v>2050</v>
      </c>
      <c r="B36" s="1">
        <v>1</v>
      </c>
      <c r="C36" s="1">
        <v>35</v>
      </c>
      <c r="D36">
        <v>57.578437341450901</v>
      </c>
    </row>
    <row r="37" spans="1:4" x14ac:dyDescent="0.25">
      <c r="A37" s="1">
        <v>2050</v>
      </c>
      <c r="B37" s="1">
        <v>1</v>
      </c>
      <c r="C37" s="1">
        <v>36</v>
      </c>
      <c r="D37">
        <v>57.578437341450901</v>
      </c>
    </row>
    <row r="38" spans="1:4" x14ac:dyDescent="0.25">
      <c r="A38" s="1">
        <v>2050</v>
      </c>
      <c r="B38" s="1">
        <v>1</v>
      </c>
      <c r="C38" s="1">
        <v>37</v>
      </c>
      <c r="D38">
        <v>57.578437341450901</v>
      </c>
    </row>
    <row r="39" spans="1:4" x14ac:dyDescent="0.25">
      <c r="A39" s="1">
        <v>2050</v>
      </c>
      <c r="B39" s="1">
        <v>1</v>
      </c>
      <c r="C39" s="1">
        <v>38</v>
      </c>
      <c r="D39">
        <v>57.578437341450901</v>
      </c>
    </row>
    <row r="40" spans="1:4" x14ac:dyDescent="0.25">
      <c r="A40" s="1">
        <v>2050</v>
      </c>
      <c r="B40" s="1">
        <v>1</v>
      </c>
      <c r="C40" s="1">
        <v>39</v>
      </c>
      <c r="D40">
        <v>57.578437341450901</v>
      </c>
    </row>
    <row r="41" spans="1:4" x14ac:dyDescent="0.25">
      <c r="A41" s="1">
        <v>2050</v>
      </c>
      <c r="B41" s="1">
        <v>1</v>
      </c>
      <c r="C41" s="1">
        <v>40</v>
      </c>
      <c r="D41">
        <v>57.578437341450901</v>
      </c>
    </row>
    <row r="42" spans="1:4" x14ac:dyDescent="0.25">
      <c r="A42" s="1">
        <v>2050</v>
      </c>
      <c r="B42" s="1">
        <v>1</v>
      </c>
      <c r="C42" s="1">
        <v>41</v>
      </c>
      <c r="D42">
        <v>57.578437341450901</v>
      </c>
    </row>
    <row r="43" spans="1:4" x14ac:dyDescent="0.25">
      <c r="A43" s="1">
        <v>2050</v>
      </c>
      <c r="B43" s="1">
        <v>1</v>
      </c>
      <c r="C43" s="1">
        <v>42</v>
      </c>
      <c r="D43">
        <v>57.578437341450901</v>
      </c>
    </row>
    <row r="44" spans="1:4" x14ac:dyDescent="0.25">
      <c r="A44" s="1">
        <v>2050</v>
      </c>
      <c r="B44" s="1">
        <v>1</v>
      </c>
      <c r="C44" s="1">
        <v>43</v>
      </c>
      <c r="D44">
        <v>57.578437341450901</v>
      </c>
    </row>
    <row r="45" spans="1:4" x14ac:dyDescent="0.25">
      <c r="A45" s="1">
        <v>2050</v>
      </c>
      <c r="B45" s="1">
        <v>1</v>
      </c>
      <c r="C45" s="1">
        <v>44</v>
      </c>
      <c r="D45">
        <v>57.578437341450901</v>
      </c>
    </row>
    <row r="46" spans="1:4" x14ac:dyDescent="0.25">
      <c r="A46" s="1">
        <v>2050</v>
      </c>
      <c r="B46" s="1">
        <v>1</v>
      </c>
      <c r="C46" s="1">
        <v>45</v>
      </c>
      <c r="D46">
        <v>84.710197869101805</v>
      </c>
    </row>
    <row r="47" spans="1:4" x14ac:dyDescent="0.25">
      <c r="A47" s="1">
        <v>2050</v>
      </c>
      <c r="B47" s="1">
        <v>1</v>
      </c>
      <c r="C47" s="1">
        <v>46</v>
      </c>
      <c r="D47">
        <v>57.578437341450901</v>
      </c>
    </row>
    <row r="48" spans="1:4" x14ac:dyDescent="0.25">
      <c r="A48" s="1">
        <v>2050</v>
      </c>
      <c r="B48" s="1">
        <v>1</v>
      </c>
      <c r="C48" s="1">
        <v>47</v>
      </c>
      <c r="D48">
        <v>57.578437341450901</v>
      </c>
    </row>
    <row r="49" spans="1:4" x14ac:dyDescent="0.25">
      <c r="A49" s="1">
        <v>2050</v>
      </c>
      <c r="B49" s="1">
        <v>1</v>
      </c>
      <c r="C49" s="1">
        <v>48</v>
      </c>
      <c r="D49">
        <v>57.578437341450901</v>
      </c>
    </row>
    <row r="50" spans="1:4" x14ac:dyDescent="0.25">
      <c r="A50" s="1">
        <v>2050</v>
      </c>
      <c r="B50" s="1">
        <v>1</v>
      </c>
      <c r="C50" s="1">
        <v>49</v>
      </c>
      <c r="D50">
        <v>57.578437341450901</v>
      </c>
    </row>
    <row r="51" spans="1:4" x14ac:dyDescent="0.25">
      <c r="A51" s="1">
        <v>2050</v>
      </c>
      <c r="B51" s="1">
        <v>1</v>
      </c>
      <c r="C51" s="1">
        <v>50</v>
      </c>
      <c r="D51">
        <v>57.578437341450901</v>
      </c>
    </row>
    <row r="52" spans="1:4" x14ac:dyDescent="0.25">
      <c r="A52" s="1">
        <v>2050</v>
      </c>
      <c r="B52" s="1">
        <v>1</v>
      </c>
      <c r="C52" s="1">
        <v>51</v>
      </c>
      <c r="D52">
        <v>46.050228310502099</v>
      </c>
    </row>
    <row r="53" spans="1:4" x14ac:dyDescent="0.25">
      <c r="A53" s="1">
        <v>2050</v>
      </c>
      <c r="B53" s="1">
        <v>1</v>
      </c>
      <c r="C53" s="1">
        <v>52</v>
      </c>
      <c r="D53">
        <v>46.050228310502099</v>
      </c>
    </row>
    <row r="54" spans="1:4" x14ac:dyDescent="0.25">
      <c r="A54" s="1">
        <v>2050</v>
      </c>
      <c r="B54" s="1">
        <v>1</v>
      </c>
      <c r="C54" s="1">
        <v>53</v>
      </c>
      <c r="D54">
        <v>46.050228310502099</v>
      </c>
    </row>
    <row r="55" spans="1:4" x14ac:dyDescent="0.25">
      <c r="A55" s="1">
        <v>2050</v>
      </c>
      <c r="B55" s="1">
        <v>1</v>
      </c>
      <c r="C55" s="1">
        <v>54</v>
      </c>
      <c r="D55">
        <v>46.050228310502099</v>
      </c>
    </row>
    <row r="56" spans="1:4" x14ac:dyDescent="0.25">
      <c r="A56" s="1">
        <v>2050</v>
      </c>
      <c r="B56" s="1">
        <v>1</v>
      </c>
      <c r="C56" s="1">
        <v>55</v>
      </c>
      <c r="D56">
        <v>56.306636066717303</v>
      </c>
    </row>
    <row r="57" spans="1:4" x14ac:dyDescent="0.25">
      <c r="A57" s="1">
        <v>2050</v>
      </c>
      <c r="B57" s="1">
        <v>1</v>
      </c>
      <c r="C57" s="1">
        <v>56</v>
      </c>
      <c r="D57">
        <v>57.578437341450901</v>
      </c>
    </row>
    <row r="58" spans="1:4" x14ac:dyDescent="0.25">
      <c r="A58" s="1">
        <v>2050</v>
      </c>
      <c r="B58" s="1">
        <v>1</v>
      </c>
      <c r="C58" s="1">
        <v>57</v>
      </c>
      <c r="D58">
        <v>63.554508736047701</v>
      </c>
    </row>
    <row r="59" spans="1:4" x14ac:dyDescent="0.25">
      <c r="A59" s="1">
        <v>2050</v>
      </c>
      <c r="B59" s="1">
        <v>1</v>
      </c>
      <c r="C59" s="1">
        <v>58</v>
      </c>
      <c r="D59">
        <v>57.578437341450901</v>
      </c>
    </row>
    <row r="60" spans="1:4" x14ac:dyDescent="0.25">
      <c r="A60" s="1">
        <v>2050</v>
      </c>
      <c r="B60" s="1">
        <v>1</v>
      </c>
      <c r="C60" s="1">
        <v>59</v>
      </c>
      <c r="D60">
        <v>57.578437341450901</v>
      </c>
    </row>
    <row r="61" spans="1:4" x14ac:dyDescent="0.25">
      <c r="A61" s="1">
        <v>2050</v>
      </c>
      <c r="B61" s="1">
        <v>1</v>
      </c>
      <c r="C61" s="1">
        <v>60</v>
      </c>
      <c r="D61">
        <v>57.578437341450901</v>
      </c>
    </row>
    <row r="62" spans="1:4" x14ac:dyDescent="0.25">
      <c r="A62" s="1">
        <v>2050</v>
      </c>
      <c r="B62" s="1">
        <v>1</v>
      </c>
      <c r="C62" s="1">
        <v>61</v>
      </c>
      <c r="D62">
        <v>57.578437341450901</v>
      </c>
    </row>
    <row r="63" spans="1:4" x14ac:dyDescent="0.25">
      <c r="A63" s="1">
        <v>2050</v>
      </c>
      <c r="B63" s="1">
        <v>1</v>
      </c>
      <c r="C63" s="1">
        <v>62</v>
      </c>
      <c r="D63">
        <v>57.578437341450901</v>
      </c>
    </row>
    <row r="64" spans="1:4" x14ac:dyDescent="0.25">
      <c r="A64" s="1">
        <v>2050</v>
      </c>
      <c r="B64" s="1">
        <v>1</v>
      </c>
      <c r="C64" s="1">
        <v>63</v>
      </c>
      <c r="D64">
        <v>57.578437341450901</v>
      </c>
    </row>
    <row r="65" spans="1:4" x14ac:dyDescent="0.25">
      <c r="A65" s="1">
        <v>2050</v>
      </c>
      <c r="B65" s="1">
        <v>1</v>
      </c>
      <c r="C65" s="1">
        <v>64</v>
      </c>
      <c r="D65">
        <v>57.578437341450901</v>
      </c>
    </row>
    <row r="66" spans="1:4" x14ac:dyDescent="0.25">
      <c r="A66" s="1">
        <v>2050</v>
      </c>
      <c r="B66" s="1">
        <v>1</v>
      </c>
      <c r="C66" s="1">
        <v>65</v>
      </c>
      <c r="D66">
        <v>57.578437341450901</v>
      </c>
    </row>
    <row r="67" spans="1:4" x14ac:dyDescent="0.25">
      <c r="A67" s="1">
        <v>2050</v>
      </c>
      <c r="B67" s="1">
        <v>1</v>
      </c>
      <c r="C67" s="1">
        <v>66</v>
      </c>
      <c r="D67">
        <v>57.578437341450901</v>
      </c>
    </row>
    <row r="68" spans="1:4" x14ac:dyDescent="0.25">
      <c r="A68" s="1">
        <v>2050</v>
      </c>
      <c r="B68" s="1">
        <v>1</v>
      </c>
      <c r="C68" s="1">
        <v>67</v>
      </c>
      <c r="D68">
        <v>84.710197869101805</v>
      </c>
    </row>
    <row r="69" spans="1:4" x14ac:dyDescent="0.25">
      <c r="A69" s="1">
        <v>2050</v>
      </c>
      <c r="B69" s="1">
        <v>1</v>
      </c>
      <c r="C69" s="1">
        <v>68</v>
      </c>
      <c r="D69">
        <v>84.710197869101805</v>
      </c>
    </row>
    <row r="70" spans="1:4" x14ac:dyDescent="0.25">
      <c r="A70" s="1">
        <v>2050</v>
      </c>
      <c r="B70" s="1">
        <v>1</v>
      </c>
      <c r="C70" s="1">
        <v>69</v>
      </c>
      <c r="D70">
        <v>84.710197869101805</v>
      </c>
    </row>
    <row r="71" spans="1:4" x14ac:dyDescent="0.25">
      <c r="A71" s="1">
        <v>2050</v>
      </c>
      <c r="B71" s="1">
        <v>1</v>
      </c>
      <c r="C71" s="1">
        <v>70</v>
      </c>
      <c r="D71">
        <v>84.710197869101805</v>
      </c>
    </row>
    <row r="72" spans="1:4" x14ac:dyDescent="0.25">
      <c r="A72" s="1">
        <v>2050</v>
      </c>
      <c r="B72" s="1">
        <v>1</v>
      </c>
      <c r="C72" s="1">
        <v>71</v>
      </c>
      <c r="D72">
        <v>57.578437341450901</v>
      </c>
    </row>
    <row r="73" spans="1:4" x14ac:dyDescent="0.25">
      <c r="A73" s="1">
        <v>2050</v>
      </c>
      <c r="B73" s="1">
        <v>1</v>
      </c>
      <c r="C73" s="1">
        <v>72</v>
      </c>
      <c r="D73">
        <v>57.578437341450901</v>
      </c>
    </row>
    <row r="74" spans="1:4" x14ac:dyDescent="0.25">
      <c r="A74" s="1">
        <v>2050</v>
      </c>
      <c r="B74" s="1">
        <v>1</v>
      </c>
      <c r="C74" s="1">
        <v>73</v>
      </c>
      <c r="D74">
        <v>57.578437341450901</v>
      </c>
    </row>
    <row r="75" spans="1:4" x14ac:dyDescent="0.25">
      <c r="A75" s="1">
        <v>2050</v>
      </c>
      <c r="B75" s="1">
        <v>1</v>
      </c>
      <c r="C75" s="1">
        <v>74</v>
      </c>
      <c r="D75">
        <v>57.578437341450901</v>
      </c>
    </row>
    <row r="76" spans="1:4" x14ac:dyDescent="0.25">
      <c r="A76" s="1">
        <v>2050</v>
      </c>
      <c r="B76" s="1">
        <v>1</v>
      </c>
      <c r="C76" s="1">
        <v>75</v>
      </c>
      <c r="D76">
        <v>46.050228310502099</v>
      </c>
    </row>
    <row r="77" spans="1:4" x14ac:dyDescent="0.25">
      <c r="A77" s="1">
        <v>2050</v>
      </c>
      <c r="B77" s="1">
        <v>1</v>
      </c>
      <c r="C77" s="1">
        <v>76</v>
      </c>
      <c r="D77">
        <v>46.050228310502099</v>
      </c>
    </row>
    <row r="78" spans="1:4" x14ac:dyDescent="0.25">
      <c r="A78" s="1">
        <v>2050</v>
      </c>
      <c r="B78" s="1">
        <v>1</v>
      </c>
      <c r="C78" s="1">
        <v>77</v>
      </c>
      <c r="D78">
        <v>46.050228310502099</v>
      </c>
    </row>
    <row r="79" spans="1:4" x14ac:dyDescent="0.25">
      <c r="A79" s="1">
        <v>2050</v>
      </c>
      <c r="B79" s="1">
        <v>1</v>
      </c>
      <c r="C79" s="1">
        <v>78</v>
      </c>
      <c r="D79">
        <v>46.050228310502099</v>
      </c>
    </row>
    <row r="80" spans="1:4" x14ac:dyDescent="0.25">
      <c r="A80" s="1">
        <v>2050</v>
      </c>
      <c r="B80" s="1">
        <v>1</v>
      </c>
      <c r="C80" s="1">
        <v>79</v>
      </c>
      <c r="D80">
        <v>57.578437341450901</v>
      </c>
    </row>
    <row r="81" spans="1:4" x14ac:dyDescent="0.25">
      <c r="A81" s="1">
        <v>2050</v>
      </c>
      <c r="B81" s="1">
        <v>1</v>
      </c>
      <c r="C81" s="1">
        <v>80</v>
      </c>
      <c r="D81">
        <v>57.578437341450901</v>
      </c>
    </row>
    <row r="82" spans="1:4" x14ac:dyDescent="0.25">
      <c r="A82" s="1">
        <v>2050</v>
      </c>
      <c r="B82" s="1">
        <v>1</v>
      </c>
      <c r="C82" s="1">
        <v>81</v>
      </c>
      <c r="D82">
        <v>62.945103958571103</v>
      </c>
    </row>
    <row r="83" spans="1:4" x14ac:dyDescent="0.25">
      <c r="A83" s="1">
        <v>2050</v>
      </c>
      <c r="B83" s="1">
        <v>1</v>
      </c>
      <c r="C83" s="1">
        <v>82</v>
      </c>
      <c r="D83">
        <v>84.710197869101805</v>
      </c>
    </row>
    <row r="84" spans="1:4" x14ac:dyDescent="0.25">
      <c r="A84" s="1">
        <v>2050</v>
      </c>
      <c r="B84" s="1">
        <v>1</v>
      </c>
      <c r="C84" s="1">
        <v>83</v>
      </c>
      <c r="D84">
        <v>84.710197869101805</v>
      </c>
    </row>
    <row r="85" spans="1:4" x14ac:dyDescent="0.25">
      <c r="A85" s="1">
        <v>2050</v>
      </c>
      <c r="B85" s="1">
        <v>1</v>
      </c>
      <c r="C85" s="1">
        <v>84</v>
      </c>
      <c r="D85">
        <v>84.710197869101805</v>
      </c>
    </row>
    <row r="86" spans="1:4" x14ac:dyDescent="0.25">
      <c r="A86" s="1">
        <v>2050</v>
      </c>
      <c r="B86" s="1">
        <v>1</v>
      </c>
      <c r="C86" s="1">
        <v>85</v>
      </c>
      <c r="D86">
        <v>84.710197869101805</v>
      </c>
    </row>
    <row r="87" spans="1:4" x14ac:dyDescent="0.25">
      <c r="A87" s="1">
        <v>2050</v>
      </c>
      <c r="B87" s="1">
        <v>1</v>
      </c>
      <c r="C87" s="1">
        <v>86</v>
      </c>
      <c r="D87">
        <v>84.710197869101805</v>
      </c>
    </row>
    <row r="88" spans="1:4" x14ac:dyDescent="0.25">
      <c r="A88" s="1">
        <v>2050</v>
      </c>
      <c r="B88" s="1">
        <v>1</v>
      </c>
      <c r="C88" s="1">
        <v>87</v>
      </c>
      <c r="D88">
        <v>57.578437341450901</v>
      </c>
    </row>
    <row r="89" spans="1:4" x14ac:dyDescent="0.25">
      <c r="A89" s="1">
        <v>2050</v>
      </c>
      <c r="B89" s="1">
        <v>1</v>
      </c>
      <c r="C89" s="1">
        <v>88</v>
      </c>
      <c r="D89">
        <v>57.578437341450901</v>
      </c>
    </row>
    <row r="90" spans="1:4" x14ac:dyDescent="0.25">
      <c r="A90" s="1">
        <v>2050</v>
      </c>
      <c r="B90" s="1">
        <v>1</v>
      </c>
      <c r="C90" s="1">
        <v>89</v>
      </c>
      <c r="D90">
        <v>57.578437341450901</v>
      </c>
    </row>
    <row r="91" spans="1:4" x14ac:dyDescent="0.25">
      <c r="A91" s="1">
        <v>2050</v>
      </c>
      <c r="B91" s="1">
        <v>1</v>
      </c>
      <c r="C91" s="1">
        <v>90</v>
      </c>
      <c r="D91">
        <v>57.578437341450901</v>
      </c>
    </row>
    <row r="92" spans="1:4" x14ac:dyDescent="0.25">
      <c r="A92" s="1">
        <v>2050</v>
      </c>
      <c r="B92" s="1">
        <v>1</v>
      </c>
      <c r="C92" s="1">
        <v>91</v>
      </c>
      <c r="D92">
        <v>57.578437341450901</v>
      </c>
    </row>
    <row r="93" spans="1:4" x14ac:dyDescent="0.25">
      <c r="A93" s="1">
        <v>2050</v>
      </c>
      <c r="B93" s="1">
        <v>1</v>
      </c>
      <c r="C93" s="1">
        <v>92</v>
      </c>
      <c r="D93">
        <v>84.710197869101805</v>
      </c>
    </row>
    <row r="94" spans="1:4" x14ac:dyDescent="0.25">
      <c r="A94" s="1">
        <v>2050</v>
      </c>
      <c r="B94" s="1">
        <v>1</v>
      </c>
      <c r="C94" s="1">
        <v>93</v>
      </c>
      <c r="D94">
        <v>84.710197869101805</v>
      </c>
    </row>
    <row r="95" spans="1:4" x14ac:dyDescent="0.25">
      <c r="A95" s="1">
        <v>2050</v>
      </c>
      <c r="B95" s="1">
        <v>1</v>
      </c>
      <c r="C95" s="1">
        <v>94</v>
      </c>
      <c r="D95">
        <v>57.578437341450901</v>
      </c>
    </row>
    <row r="96" spans="1:4" x14ac:dyDescent="0.25">
      <c r="A96" s="1">
        <v>2050</v>
      </c>
      <c r="B96" s="1">
        <v>1</v>
      </c>
      <c r="C96" s="1">
        <v>95</v>
      </c>
      <c r="D96">
        <v>57.578437341450901</v>
      </c>
    </row>
    <row r="97" spans="1:4" x14ac:dyDescent="0.25">
      <c r="A97" s="1">
        <v>2050</v>
      </c>
      <c r="B97" s="1">
        <v>1</v>
      </c>
      <c r="C97" s="1">
        <v>96</v>
      </c>
      <c r="D97">
        <v>57.578437341450901</v>
      </c>
    </row>
    <row r="98" spans="1:4" x14ac:dyDescent="0.25">
      <c r="A98" s="1">
        <v>2050</v>
      </c>
      <c r="B98" s="1">
        <v>1</v>
      </c>
      <c r="C98" s="1">
        <v>97</v>
      </c>
      <c r="D98">
        <v>57.578437341450901</v>
      </c>
    </row>
    <row r="99" spans="1:4" x14ac:dyDescent="0.25">
      <c r="A99" s="1">
        <v>2050</v>
      </c>
      <c r="B99" s="1">
        <v>1</v>
      </c>
      <c r="C99" s="1">
        <v>98</v>
      </c>
      <c r="D99">
        <v>57.578437341450901</v>
      </c>
    </row>
    <row r="100" spans="1:4" x14ac:dyDescent="0.25">
      <c r="A100" s="1">
        <v>2050</v>
      </c>
      <c r="B100" s="1">
        <v>1</v>
      </c>
      <c r="C100" s="1">
        <v>99</v>
      </c>
      <c r="D100">
        <v>56.293802134582897</v>
      </c>
    </row>
    <row r="101" spans="1:4" x14ac:dyDescent="0.25">
      <c r="A101" s="1">
        <v>2050</v>
      </c>
      <c r="B101" s="1">
        <v>1</v>
      </c>
      <c r="C101" s="1">
        <v>100</v>
      </c>
      <c r="D101">
        <v>46.050228310502099</v>
      </c>
    </row>
    <row r="102" spans="1:4" x14ac:dyDescent="0.25">
      <c r="A102" s="1">
        <v>2050</v>
      </c>
      <c r="B102" s="1">
        <v>1</v>
      </c>
      <c r="C102" s="1">
        <v>101</v>
      </c>
      <c r="D102">
        <v>46.050228310502099</v>
      </c>
    </row>
    <row r="103" spans="1:4" x14ac:dyDescent="0.25">
      <c r="A103" s="1">
        <v>2050</v>
      </c>
      <c r="B103" s="1">
        <v>1</v>
      </c>
      <c r="C103" s="1">
        <v>102</v>
      </c>
      <c r="D103">
        <v>46.050228310502099</v>
      </c>
    </row>
    <row r="104" spans="1:4" x14ac:dyDescent="0.25">
      <c r="A104" s="1">
        <v>2050</v>
      </c>
      <c r="B104" s="1">
        <v>1</v>
      </c>
      <c r="C104" s="1">
        <v>103</v>
      </c>
      <c r="D104">
        <v>46.050228310502099</v>
      </c>
    </row>
    <row r="105" spans="1:4" x14ac:dyDescent="0.25">
      <c r="A105" s="1">
        <v>2050</v>
      </c>
      <c r="B105" s="1">
        <v>1</v>
      </c>
      <c r="C105" s="1">
        <v>104</v>
      </c>
      <c r="D105">
        <v>46.050228310502099</v>
      </c>
    </row>
    <row r="106" spans="1:4" x14ac:dyDescent="0.25">
      <c r="A106" s="1">
        <v>2050</v>
      </c>
      <c r="B106" s="1">
        <v>1</v>
      </c>
      <c r="C106" s="1">
        <v>105</v>
      </c>
      <c r="D106">
        <v>57.578437341450901</v>
      </c>
    </row>
    <row r="107" spans="1:4" x14ac:dyDescent="0.25">
      <c r="A107" s="1">
        <v>2050</v>
      </c>
      <c r="B107" s="1">
        <v>1</v>
      </c>
      <c r="C107" s="1">
        <v>106</v>
      </c>
      <c r="D107">
        <v>57.578437341450901</v>
      </c>
    </row>
    <row r="108" spans="1:4" x14ac:dyDescent="0.25">
      <c r="A108" s="1">
        <v>2050</v>
      </c>
      <c r="B108" s="1">
        <v>1</v>
      </c>
      <c r="C108" s="1">
        <v>107</v>
      </c>
      <c r="D108">
        <v>57.578437341450901</v>
      </c>
    </row>
    <row r="109" spans="1:4" x14ac:dyDescent="0.25">
      <c r="A109" s="1">
        <v>2050</v>
      </c>
      <c r="B109" s="1">
        <v>1</v>
      </c>
      <c r="C109" s="1">
        <v>108</v>
      </c>
      <c r="D109">
        <v>46.557321550551599</v>
      </c>
    </row>
    <row r="110" spans="1:4" x14ac:dyDescent="0.25">
      <c r="A110" s="1">
        <v>2050</v>
      </c>
      <c r="B110" s="1">
        <v>1</v>
      </c>
      <c r="C110" s="1">
        <v>109</v>
      </c>
      <c r="D110">
        <v>57.578437341450901</v>
      </c>
    </row>
    <row r="111" spans="1:4" x14ac:dyDescent="0.25">
      <c r="A111" s="1">
        <v>2050</v>
      </c>
      <c r="B111" s="1">
        <v>1</v>
      </c>
      <c r="C111" s="1">
        <v>110</v>
      </c>
      <c r="D111">
        <v>57.578437341450901</v>
      </c>
    </row>
    <row r="112" spans="1:4" x14ac:dyDescent="0.25">
      <c r="A112" s="1">
        <v>2050</v>
      </c>
      <c r="B112" s="1">
        <v>1</v>
      </c>
      <c r="C112" s="1">
        <v>111</v>
      </c>
      <c r="D112">
        <v>46.050228310502099</v>
      </c>
    </row>
    <row r="113" spans="1:4" x14ac:dyDescent="0.25">
      <c r="A113" s="1">
        <v>2050</v>
      </c>
      <c r="B113" s="1">
        <v>1</v>
      </c>
      <c r="C113" s="1">
        <v>112</v>
      </c>
      <c r="D113">
        <v>46.050228310502099</v>
      </c>
    </row>
    <row r="114" spans="1:4" x14ac:dyDescent="0.25">
      <c r="A114" s="1">
        <v>2050</v>
      </c>
      <c r="B114" s="1">
        <v>1</v>
      </c>
      <c r="C114" s="1">
        <v>113</v>
      </c>
      <c r="D114">
        <v>57.578437341450901</v>
      </c>
    </row>
    <row r="115" spans="1:4" x14ac:dyDescent="0.25">
      <c r="A115" s="1">
        <v>2050</v>
      </c>
      <c r="B115" s="1">
        <v>1</v>
      </c>
      <c r="C115" s="1">
        <v>114</v>
      </c>
      <c r="D115">
        <v>57.578437341450901</v>
      </c>
    </row>
    <row r="116" spans="1:4" x14ac:dyDescent="0.25">
      <c r="A116" s="1">
        <v>2050</v>
      </c>
      <c r="B116" s="1">
        <v>1</v>
      </c>
      <c r="C116" s="1">
        <v>115</v>
      </c>
      <c r="D116">
        <v>57.578437341450901</v>
      </c>
    </row>
    <row r="117" spans="1:4" x14ac:dyDescent="0.25">
      <c r="A117" s="1">
        <v>2050</v>
      </c>
      <c r="B117" s="1">
        <v>1</v>
      </c>
      <c r="C117" s="1">
        <v>116</v>
      </c>
      <c r="D117">
        <v>57.578437341450901</v>
      </c>
    </row>
    <row r="118" spans="1:4" x14ac:dyDescent="0.25">
      <c r="A118" s="1">
        <v>2050</v>
      </c>
      <c r="B118" s="1">
        <v>1</v>
      </c>
      <c r="C118" s="1">
        <v>117</v>
      </c>
      <c r="D118">
        <v>60.046572049412397</v>
      </c>
    </row>
    <row r="119" spans="1:4" x14ac:dyDescent="0.25">
      <c r="A119" s="1">
        <v>2050</v>
      </c>
      <c r="B119" s="1">
        <v>1</v>
      </c>
      <c r="C119" s="1">
        <v>118</v>
      </c>
      <c r="D119">
        <v>57.578437341450901</v>
      </c>
    </row>
    <row r="120" spans="1:4" x14ac:dyDescent="0.25">
      <c r="A120" s="1">
        <v>2050</v>
      </c>
      <c r="B120" s="1">
        <v>1</v>
      </c>
      <c r="C120" s="1">
        <v>119</v>
      </c>
      <c r="D120">
        <v>57.578437341450901</v>
      </c>
    </row>
    <row r="121" spans="1:4" x14ac:dyDescent="0.25">
      <c r="A121" s="1">
        <v>2050</v>
      </c>
      <c r="B121" s="1">
        <v>1</v>
      </c>
      <c r="C121" s="1">
        <v>120</v>
      </c>
      <c r="D121">
        <v>57.578437341450901</v>
      </c>
    </row>
    <row r="122" spans="1:4" x14ac:dyDescent="0.25">
      <c r="A122" s="1">
        <v>2050</v>
      </c>
      <c r="B122" s="1">
        <v>1</v>
      </c>
      <c r="C122" s="1">
        <v>121</v>
      </c>
      <c r="D122">
        <v>57.578437341450901</v>
      </c>
    </row>
    <row r="123" spans="1:4" x14ac:dyDescent="0.25">
      <c r="A123" s="1">
        <v>2050</v>
      </c>
      <c r="B123" s="1">
        <v>1</v>
      </c>
      <c r="C123" s="1">
        <v>122</v>
      </c>
      <c r="D123">
        <v>57.578437341450901</v>
      </c>
    </row>
    <row r="124" spans="1:4" x14ac:dyDescent="0.25">
      <c r="A124" s="1">
        <v>2050</v>
      </c>
      <c r="B124" s="1">
        <v>1</v>
      </c>
      <c r="C124" s="1">
        <v>123</v>
      </c>
      <c r="D124">
        <v>46.050228310502099</v>
      </c>
    </row>
    <row r="125" spans="1:4" x14ac:dyDescent="0.25">
      <c r="A125" s="1">
        <v>2050</v>
      </c>
      <c r="B125" s="1">
        <v>1</v>
      </c>
      <c r="C125" s="1">
        <v>124</v>
      </c>
      <c r="D125">
        <v>46.050228310502099</v>
      </c>
    </row>
    <row r="126" spans="1:4" x14ac:dyDescent="0.25">
      <c r="A126" s="1">
        <v>2050</v>
      </c>
      <c r="B126" s="1">
        <v>1</v>
      </c>
      <c r="C126" s="1">
        <v>125</v>
      </c>
      <c r="D126">
        <v>46.050228310502099</v>
      </c>
    </row>
    <row r="127" spans="1:4" x14ac:dyDescent="0.25">
      <c r="A127" s="1">
        <v>2050</v>
      </c>
      <c r="B127" s="1">
        <v>1</v>
      </c>
      <c r="C127" s="1">
        <v>126</v>
      </c>
      <c r="D127">
        <v>46.050228310502099</v>
      </c>
    </row>
    <row r="128" spans="1:4" x14ac:dyDescent="0.25">
      <c r="A128" s="1">
        <v>2050</v>
      </c>
      <c r="B128" s="1">
        <v>1</v>
      </c>
      <c r="C128" s="1">
        <v>127</v>
      </c>
      <c r="D128">
        <v>46.050228310502099</v>
      </c>
    </row>
    <row r="129" spans="1:4" x14ac:dyDescent="0.25">
      <c r="A129" s="1">
        <v>2050</v>
      </c>
      <c r="B129" s="1">
        <v>1</v>
      </c>
      <c r="C129" s="1">
        <v>128</v>
      </c>
      <c r="D129">
        <v>46.050228310502099</v>
      </c>
    </row>
    <row r="130" spans="1:4" x14ac:dyDescent="0.25">
      <c r="A130" s="1">
        <v>2050</v>
      </c>
      <c r="B130" s="1">
        <v>1</v>
      </c>
      <c r="C130" s="1">
        <v>129</v>
      </c>
      <c r="D130">
        <v>46.050228310502099</v>
      </c>
    </row>
    <row r="131" spans="1:4" x14ac:dyDescent="0.25">
      <c r="A131" s="1">
        <v>2050</v>
      </c>
      <c r="B131" s="1">
        <v>1</v>
      </c>
      <c r="C131" s="1">
        <v>130</v>
      </c>
      <c r="D131">
        <v>46.050228310502099</v>
      </c>
    </row>
    <row r="132" spans="1:4" x14ac:dyDescent="0.25">
      <c r="A132" s="1">
        <v>2050</v>
      </c>
      <c r="B132" s="1">
        <v>1</v>
      </c>
      <c r="C132" s="1">
        <v>131</v>
      </c>
      <c r="D132">
        <v>57.578437341450901</v>
      </c>
    </row>
    <row r="133" spans="1:4" x14ac:dyDescent="0.25">
      <c r="A133" s="1">
        <v>2050</v>
      </c>
      <c r="B133" s="1">
        <v>1</v>
      </c>
      <c r="C133" s="1">
        <v>132</v>
      </c>
      <c r="D133">
        <v>57.578437341450901</v>
      </c>
    </row>
    <row r="134" spans="1:4" x14ac:dyDescent="0.25">
      <c r="A134" s="1">
        <v>2050</v>
      </c>
      <c r="B134" s="1">
        <v>1</v>
      </c>
      <c r="C134" s="1">
        <v>133</v>
      </c>
      <c r="D134">
        <v>57.578437341450901</v>
      </c>
    </row>
    <row r="135" spans="1:4" x14ac:dyDescent="0.25">
      <c r="A135" s="1">
        <v>2050</v>
      </c>
      <c r="B135" s="1">
        <v>1</v>
      </c>
      <c r="C135" s="1">
        <v>134</v>
      </c>
      <c r="D135">
        <v>57.578437341450901</v>
      </c>
    </row>
    <row r="136" spans="1:4" x14ac:dyDescent="0.25">
      <c r="A136" s="1">
        <v>2050</v>
      </c>
      <c r="B136" s="1">
        <v>1</v>
      </c>
      <c r="C136" s="1">
        <v>135</v>
      </c>
      <c r="D136">
        <v>57.578437341450901</v>
      </c>
    </row>
    <row r="137" spans="1:4" x14ac:dyDescent="0.25">
      <c r="A137" s="1">
        <v>2050</v>
      </c>
      <c r="B137" s="1">
        <v>1</v>
      </c>
      <c r="C137" s="1">
        <v>136</v>
      </c>
      <c r="D137">
        <v>57.578437341450901</v>
      </c>
    </row>
    <row r="138" spans="1:4" x14ac:dyDescent="0.25">
      <c r="A138" s="1">
        <v>2050</v>
      </c>
      <c r="B138" s="1">
        <v>1</v>
      </c>
      <c r="C138" s="1">
        <v>137</v>
      </c>
      <c r="D138">
        <v>57.578437341450901</v>
      </c>
    </row>
    <row r="139" spans="1:4" x14ac:dyDescent="0.25">
      <c r="A139" s="1">
        <v>2050</v>
      </c>
      <c r="B139" s="1">
        <v>1</v>
      </c>
      <c r="C139" s="1">
        <v>138</v>
      </c>
      <c r="D139">
        <v>57.578437341450901</v>
      </c>
    </row>
    <row r="140" spans="1:4" x14ac:dyDescent="0.25">
      <c r="A140" s="1">
        <v>2050</v>
      </c>
      <c r="B140" s="1">
        <v>1</v>
      </c>
      <c r="C140" s="1">
        <v>139</v>
      </c>
      <c r="D140">
        <v>57.578437341450901</v>
      </c>
    </row>
    <row r="141" spans="1:4" x14ac:dyDescent="0.25">
      <c r="A141" s="1">
        <v>2050</v>
      </c>
      <c r="B141" s="1">
        <v>1</v>
      </c>
      <c r="C141" s="1">
        <v>140</v>
      </c>
      <c r="D141">
        <v>57.578437341450901</v>
      </c>
    </row>
    <row r="142" spans="1:4" x14ac:dyDescent="0.25">
      <c r="A142" s="1">
        <v>2050</v>
      </c>
      <c r="B142" s="1">
        <v>1</v>
      </c>
      <c r="C142" s="1">
        <v>141</v>
      </c>
      <c r="D142">
        <v>58.1297864690181</v>
      </c>
    </row>
    <row r="143" spans="1:4" x14ac:dyDescent="0.25">
      <c r="A143" s="1">
        <v>2050</v>
      </c>
      <c r="B143" s="1">
        <v>1</v>
      </c>
      <c r="C143" s="1">
        <v>142</v>
      </c>
      <c r="D143">
        <v>57.578437341450901</v>
      </c>
    </row>
    <row r="144" spans="1:4" x14ac:dyDescent="0.25">
      <c r="A144" s="1">
        <v>2050</v>
      </c>
      <c r="B144" s="1">
        <v>1</v>
      </c>
      <c r="C144" s="1">
        <v>143</v>
      </c>
      <c r="D144">
        <v>57.578437341450901</v>
      </c>
    </row>
    <row r="145" spans="1:4" x14ac:dyDescent="0.25">
      <c r="A145" s="1">
        <v>2050</v>
      </c>
      <c r="B145" s="1">
        <v>1</v>
      </c>
      <c r="C145" s="1">
        <v>144</v>
      </c>
      <c r="D145">
        <v>57.578437341450901</v>
      </c>
    </row>
    <row r="146" spans="1:4" x14ac:dyDescent="0.25">
      <c r="A146" s="1">
        <v>2050</v>
      </c>
      <c r="B146" s="1">
        <v>1</v>
      </c>
      <c r="C146" s="1">
        <v>145</v>
      </c>
      <c r="D146">
        <v>57.578437341450901</v>
      </c>
    </row>
    <row r="147" spans="1:4" x14ac:dyDescent="0.25">
      <c r="A147" s="1">
        <v>2050</v>
      </c>
      <c r="B147" s="1">
        <v>1</v>
      </c>
      <c r="C147" s="1">
        <v>146</v>
      </c>
      <c r="D147">
        <v>46.050228310502099</v>
      </c>
    </row>
    <row r="148" spans="1:4" x14ac:dyDescent="0.25">
      <c r="A148" s="1">
        <v>2050</v>
      </c>
      <c r="B148" s="1">
        <v>1</v>
      </c>
      <c r="C148" s="1">
        <v>147</v>
      </c>
      <c r="D148">
        <v>46.050228310502099</v>
      </c>
    </row>
    <row r="149" spans="1:4" x14ac:dyDescent="0.25">
      <c r="A149" s="1">
        <v>2050</v>
      </c>
      <c r="B149" s="1">
        <v>1</v>
      </c>
      <c r="C149" s="1">
        <v>148</v>
      </c>
      <c r="D149">
        <v>46.050228310502099</v>
      </c>
    </row>
    <row r="150" spans="1:4" x14ac:dyDescent="0.25">
      <c r="A150" s="1">
        <v>2050</v>
      </c>
      <c r="B150" s="1">
        <v>1</v>
      </c>
      <c r="C150" s="1">
        <v>149</v>
      </c>
      <c r="D150">
        <v>46.050228310502099</v>
      </c>
    </row>
    <row r="151" spans="1:4" x14ac:dyDescent="0.25">
      <c r="A151" s="1">
        <v>2050</v>
      </c>
      <c r="B151" s="1">
        <v>1</v>
      </c>
      <c r="C151" s="1">
        <v>150</v>
      </c>
      <c r="D151">
        <v>46.050228310502099</v>
      </c>
    </row>
    <row r="152" spans="1:4" x14ac:dyDescent="0.25">
      <c r="A152" s="1">
        <v>2050</v>
      </c>
      <c r="B152" s="1">
        <v>1</v>
      </c>
      <c r="C152" s="1">
        <v>151</v>
      </c>
      <c r="D152">
        <v>46.050228310502099</v>
      </c>
    </row>
    <row r="153" spans="1:4" x14ac:dyDescent="0.25">
      <c r="A153" s="1">
        <v>2050</v>
      </c>
      <c r="B153" s="1">
        <v>1</v>
      </c>
      <c r="C153" s="1">
        <v>152</v>
      </c>
      <c r="D153">
        <v>57.578437341450901</v>
      </c>
    </row>
    <row r="154" spans="1:4" x14ac:dyDescent="0.25">
      <c r="A154" s="1">
        <v>2050</v>
      </c>
      <c r="B154" s="1">
        <v>1</v>
      </c>
      <c r="C154" s="1">
        <v>153</v>
      </c>
      <c r="D154">
        <v>66.446290442180796</v>
      </c>
    </row>
    <row r="155" spans="1:4" x14ac:dyDescent="0.25">
      <c r="A155" s="1">
        <v>2050</v>
      </c>
      <c r="B155" s="1">
        <v>1</v>
      </c>
      <c r="C155" s="1">
        <v>154</v>
      </c>
      <c r="D155">
        <v>57.578437341450901</v>
      </c>
    </row>
    <row r="156" spans="1:4" x14ac:dyDescent="0.25">
      <c r="A156" s="1">
        <v>2050</v>
      </c>
      <c r="B156" s="1">
        <v>1</v>
      </c>
      <c r="C156" s="1">
        <v>155</v>
      </c>
      <c r="D156">
        <v>57.578437341450901</v>
      </c>
    </row>
    <row r="157" spans="1:4" x14ac:dyDescent="0.25">
      <c r="A157" s="1">
        <v>2050</v>
      </c>
      <c r="B157" s="1">
        <v>1</v>
      </c>
      <c r="C157" s="1">
        <v>156</v>
      </c>
      <c r="D157">
        <v>84.710197869101805</v>
      </c>
    </row>
    <row r="158" spans="1:4" x14ac:dyDescent="0.25">
      <c r="A158" s="1">
        <v>2050</v>
      </c>
      <c r="B158" s="1">
        <v>1</v>
      </c>
      <c r="C158" s="1">
        <v>157</v>
      </c>
      <c r="D158">
        <v>84.710197869101805</v>
      </c>
    </row>
    <row r="159" spans="1:4" x14ac:dyDescent="0.25">
      <c r="A159" s="1">
        <v>2050</v>
      </c>
      <c r="B159" s="1">
        <v>1</v>
      </c>
      <c r="C159" s="1">
        <v>158</v>
      </c>
      <c r="D159">
        <v>57.578437341450901</v>
      </c>
    </row>
    <row r="160" spans="1:4" x14ac:dyDescent="0.25">
      <c r="A160" s="1">
        <v>2050</v>
      </c>
      <c r="B160" s="1">
        <v>1</v>
      </c>
      <c r="C160" s="1">
        <v>159</v>
      </c>
      <c r="D160">
        <v>77.882206341703096</v>
      </c>
    </row>
    <row r="161" spans="1:4" x14ac:dyDescent="0.25">
      <c r="A161" s="1">
        <v>2050</v>
      </c>
      <c r="B161" s="1">
        <v>1</v>
      </c>
      <c r="C161" s="1">
        <v>160</v>
      </c>
      <c r="D161">
        <v>84.710197869101805</v>
      </c>
    </row>
    <row r="162" spans="1:4" x14ac:dyDescent="0.25">
      <c r="A162" s="1">
        <v>2050</v>
      </c>
      <c r="B162" s="1">
        <v>1</v>
      </c>
      <c r="C162" s="1">
        <v>161</v>
      </c>
      <c r="D162">
        <v>84.710197869101805</v>
      </c>
    </row>
    <row r="163" spans="1:4" x14ac:dyDescent="0.25">
      <c r="A163" s="1">
        <v>2050</v>
      </c>
      <c r="B163" s="1">
        <v>1</v>
      </c>
      <c r="C163" s="1">
        <v>162</v>
      </c>
      <c r="D163">
        <v>84.710197869101805</v>
      </c>
    </row>
    <row r="164" spans="1:4" x14ac:dyDescent="0.25">
      <c r="A164" s="1">
        <v>2050</v>
      </c>
      <c r="B164" s="1">
        <v>1</v>
      </c>
      <c r="C164" s="1">
        <v>163</v>
      </c>
      <c r="D164">
        <v>84.710197869101805</v>
      </c>
    </row>
    <row r="165" spans="1:4" x14ac:dyDescent="0.25">
      <c r="A165" s="1">
        <v>2050</v>
      </c>
      <c r="B165" s="1">
        <v>1</v>
      </c>
      <c r="C165" s="1">
        <v>164</v>
      </c>
      <c r="D165">
        <v>84.710197869101805</v>
      </c>
    </row>
    <row r="166" spans="1:4" x14ac:dyDescent="0.25">
      <c r="A166" s="1">
        <v>2050</v>
      </c>
      <c r="B166" s="1">
        <v>1</v>
      </c>
      <c r="C166" s="1">
        <v>165</v>
      </c>
      <c r="D166">
        <v>1407.9978691019801</v>
      </c>
    </row>
    <row r="167" spans="1:4" x14ac:dyDescent="0.25">
      <c r="A167" s="1">
        <v>2050</v>
      </c>
      <c r="B167" s="1">
        <v>1</v>
      </c>
      <c r="C167" s="1">
        <v>166</v>
      </c>
      <c r="D167">
        <v>84.710197869101805</v>
      </c>
    </row>
    <row r="168" spans="1:4" x14ac:dyDescent="0.25">
      <c r="A168" s="1">
        <v>2050</v>
      </c>
      <c r="B168" s="1">
        <v>1</v>
      </c>
      <c r="C168" s="1">
        <v>167</v>
      </c>
      <c r="D168">
        <v>57.578437341451</v>
      </c>
    </row>
    <row r="169" spans="1:4" x14ac:dyDescent="0.25">
      <c r="A169" s="1">
        <v>2050</v>
      </c>
      <c r="B169" s="1">
        <v>1</v>
      </c>
      <c r="C169" s="1">
        <v>168</v>
      </c>
      <c r="D169">
        <v>57.578437341450901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pattern</vt:lpstr>
      <vt:lpstr>gen_pattern</vt:lpstr>
      <vt:lpstr>objective</vt:lpstr>
      <vt:lpstr>balance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Wout</dc:creator>
  <cp:lastModifiedBy>Wout</cp:lastModifiedBy>
  <dcterms:created xsi:type="dcterms:W3CDTF">2016-04-20T17:18:00Z</dcterms:created>
  <dcterms:modified xsi:type="dcterms:W3CDTF">2016-04-20T19:49:35Z</dcterms:modified>
</cp:coreProperties>
</file>