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results\"/>
    </mc:Choice>
  </mc:AlternateContent>
  <bookViews>
    <workbookView xWindow="0" yWindow="0" windowWidth="19200" windowHeight="11460" activeTab="3"/>
  </bookViews>
  <sheets>
    <sheet name="Sheet1" sheetId="1" r:id="rId1"/>
    <sheet name="7225" sheetId="2" r:id="rId2"/>
    <sheet name="7897" sheetId="3" r:id="rId3"/>
    <sheet name="117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4" l="1"/>
  <c r="D15" i="4"/>
  <c r="E15" i="4"/>
  <c r="E12" i="4"/>
  <c r="F15" i="4"/>
  <c r="C15" i="4"/>
  <c r="B15" i="4"/>
  <c r="F12" i="4"/>
  <c r="C12" i="4"/>
  <c r="C14" i="3" l="1"/>
  <c r="D14" i="3"/>
  <c r="E14" i="3"/>
  <c r="F14" i="3"/>
  <c r="G14" i="3"/>
  <c r="H14" i="3"/>
  <c r="B14" i="3"/>
  <c r="F11" i="3" l="1"/>
  <c r="G11" i="3"/>
  <c r="H11" i="3"/>
  <c r="E11" i="3"/>
  <c r="D11" i="3" l="1"/>
  <c r="C11" i="3"/>
  <c r="B12" i="2"/>
</calcChain>
</file>

<file path=xl/sharedStrings.xml><?xml version="1.0" encoding="utf-8"?>
<sst xmlns="http://schemas.openxmlformats.org/spreadsheetml/2006/main" count="74" uniqueCount="24">
  <si>
    <t>G</t>
  </si>
  <si>
    <t>BEL</t>
  </si>
  <si>
    <t>CCGT</t>
  </si>
  <si>
    <t>Coal</t>
  </si>
  <si>
    <t>Nuclear</t>
  </si>
  <si>
    <t>OCGT</t>
  </si>
  <si>
    <t>PV</t>
  </si>
  <si>
    <t>WIND_OFF</t>
  </si>
  <si>
    <t>WIND_ON</t>
  </si>
  <si>
    <t>20%res</t>
  </si>
  <si>
    <t>750/2000</t>
  </si>
  <si>
    <t>0/0</t>
  </si>
  <si>
    <t>750/2000-flat</t>
  </si>
  <si>
    <t>750/2000-linear</t>
  </si>
  <si>
    <t>750/2000-elast</t>
  </si>
  <si>
    <t>Reference</t>
  </si>
  <si>
    <t>Flat</t>
  </si>
  <si>
    <t>Linear</t>
  </si>
  <si>
    <t>Elasticities</t>
  </si>
  <si>
    <t>Gen technology</t>
  </si>
  <si>
    <t>1500/3000-elast</t>
  </si>
  <si>
    <t>1500/3000-linear</t>
  </si>
  <si>
    <t>1500/3000-flat</t>
  </si>
  <si>
    <t>Moving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</si>
</sst>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'7897'!$C$1</c:f>
              <c:strCache>
                <c:ptCount val="1"/>
                <c:pt idx="0">
                  <c:v>Flat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'7897'!$A$2:$A$7</c:f>
              <c:strCache>
                <c:ptCount val="6"/>
                <c:pt idx="0">
                  <c:v>CCGT</c:v>
                </c:pt>
                <c:pt idx="1">
                  <c:v>Coal</c:v>
                </c:pt>
                <c:pt idx="2">
                  <c:v>Nuclear</c:v>
                </c:pt>
                <c:pt idx="3">
                  <c:v>OCGT</c:v>
                </c:pt>
                <c:pt idx="4">
                  <c:v>PV</c:v>
                </c:pt>
                <c:pt idx="5">
                  <c:v>WIND_ON</c:v>
                </c:pt>
              </c:strCache>
            </c:strRef>
          </c:cat>
          <c:val>
            <c:numRef>
              <c:f>'7897'!$F$2:$F$7</c:f>
              <c:numCache>
                <c:formatCode>General</c:formatCode>
                <c:ptCount val="6"/>
                <c:pt idx="0">
                  <c:v>6287.1467753317902</c:v>
                </c:pt>
                <c:pt idx="1">
                  <c:v>541.33844548964805</c:v>
                </c:pt>
                <c:pt idx="2">
                  <c:v>3509.8997642407899</c:v>
                </c:pt>
                <c:pt idx="3">
                  <c:v>79.786772576299001</c:v>
                </c:pt>
                <c:pt idx="4">
                  <c:v>3000</c:v>
                </c:pt>
                <c:pt idx="5">
                  <c:v>14474.0181161826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DC-49E2-A70A-8CB7B51374AA}"/>
            </c:ext>
          </c:extLst>
        </c:ser>
        <c:ser>
          <c:idx val="2"/>
          <c:order val="1"/>
          <c:tx>
            <c:strRef>
              <c:f>'7897'!$D$1</c:f>
              <c:strCache>
                <c:ptCount val="1"/>
                <c:pt idx="0">
                  <c:v>Linear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'7897'!$A$2:$A$7</c:f>
              <c:strCache>
                <c:ptCount val="6"/>
                <c:pt idx="0">
                  <c:v>CCGT</c:v>
                </c:pt>
                <c:pt idx="1">
                  <c:v>Coal</c:v>
                </c:pt>
                <c:pt idx="2">
                  <c:v>Nuclear</c:v>
                </c:pt>
                <c:pt idx="3">
                  <c:v>OCGT</c:v>
                </c:pt>
                <c:pt idx="4">
                  <c:v>PV</c:v>
                </c:pt>
                <c:pt idx="5">
                  <c:v>WIND_ON</c:v>
                </c:pt>
              </c:strCache>
            </c:strRef>
          </c:cat>
          <c:val>
            <c:numRef>
              <c:f>'7897'!$G$2:$G$7</c:f>
              <c:numCache>
                <c:formatCode>General</c:formatCode>
                <c:ptCount val="6"/>
                <c:pt idx="0">
                  <c:v>6940.3052941373498</c:v>
                </c:pt>
                <c:pt idx="1">
                  <c:v>284.00091395921402</c:v>
                </c:pt>
                <c:pt idx="2">
                  <c:v>3237.3074541635301</c:v>
                </c:pt>
                <c:pt idx="3">
                  <c:v>184.55922020691099</c:v>
                </c:pt>
                <c:pt idx="4">
                  <c:v>3000</c:v>
                </c:pt>
                <c:pt idx="5">
                  <c:v>14473.914049393199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DC-49E2-A70A-8CB7B51374AA}"/>
            </c:ext>
          </c:extLst>
        </c:ser>
        <c:ser>
          <c:idx val="3"/>
          <c:order val="2"/>
          <c:tx>
            <c:strRef>
              <c:f>'7897'!$E$1</c:f>
              <c:strCache>
                <c:ptCount val="1"/>
                <c:pt idx="0">
                  <c:v>Elasticities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'7897'!$A$2:$A$7</c:f>
              <c:strCache>
                <c:ptCount val="6"/>
                <c:pt idx="0">
                  <c:v>CCGT</c:v>
                </c:pt>
                <c:pt idx="1">
                  <c:v>Coal</c:v>
                </c:pt>
                <c:pt idx="2">
                  <c:v>Nuclear</c:v>
                </c:pt>
                <c:pt idx="3">
                  <c:v>OCGT</c:v>
                </c:pt>
                <c:pt idx="4">
                  <c:v>PV</c:v>
                </c:pt>
                <c:pt idx="5">
                  <c:v>WIND_ON</c:v>
                </c:pt>
              </c:strCache>
            </c:strRef>
          </c:cat>
          <c:val>
            <c:numRef>
              <c:f>'7897'!$H$2:$H$7</c:f>
              <c:numCache>
                <c:formatCode>General</c:formatCode>
                <c:ptCount val="6"/>
                <c:pt idx="0">
                  <c:v>6093.7999088445104</c:v>
                </c:pt>
                <c:pt idx="1">
                  <c:v>626.06356393039096</c:v>
                </c:pt>
                <c:pt idx="2">
                  <c:v>3599.40102725917</c:v>
                </c:pt>
                <c:pt idx="3">
                  <c:v>44.576452832116701</c:v>
                </c:pt>
                <c:pt idx="4">
                  <c:v>3000</c:v>
                </c:pt>
                <c:pt idx="5">
                  <c:v>14473.9806784294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DC-49E2-A70A-8CB7B51374AA}"/>
            </c:ext>
          </c:extLst>
        </c:ser>
        <c:ser>
          <c:idx val="0"/>
          <c:order val="3"/>
          <c:tx>
            <c:strRef>
              <c:f>'7897'!$B$1</c:f>
              <c:strCache>
                <c:ptCount val="1"/>
                <c:pt idx="0">
                  <c:v>Reference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'7897'!$A$2:$A$7</c:f>
              <c:strCache>
                <c:ptCount val="6"/>
                <c:pt idx="0">
                  <c:v>CCGT</c:v>
                </c:pt>
                <c:pt idx="1">
                  <c:v>Coal</c:v>
                </c:pt>
                <c:pt idx="2">
                  <c:v>Nuclear</c:v>
                </c:pt>
                <c:pt idx="3">
                  <c:v>OCGT</c:v>
                </c:pt>
                <c:pt idx="4">
                  <c:v>PV</c:v>
                </c:pt>
                <c:pt idx="5">
                  <c:v>WIND_ON</c:v>
                </c:pt>
              </c:strCache>
            </c:strRef>
          </c:cat>
          <c:val>
            <c:numRef>
              <c:f>'7897'!$B$2:$B$7</c:f>
              <c:numCache>
                <c:formatCode>General</c:formatCode>
                <c:ptCount val="6"/>
                <c:pt idx="0">
                  <c:v>7400.4471829569702</c:v>
                </c:pt>
                <c:pt idx="1">
                  <c:v>260.54038580872498</c:v>
                </c:pt>
                <c:pt idx="2">
                  <c:v>3304.5076625762699</c:v>
                </c:pt>
                <c:pt idx="3">
                  <c:v>742.31495963778195</c:v>
                </c:pt>
                <c:pt idx="4">
                  <c:v>3000</c:v>
                </c:pt>
                <c:pt idx="5">
                  <c:v>14528.1507175761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DC-49E2-A70A-8CB7B5137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21745232"/>
        <c:axId val="421743592"/>
      </c:barChart>
      <c:catAx>
        <c:axId val="4217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21743592"/>
        <c:crosses val="autoZero"/>
        <c:auto val="1"/>
        <c:lblAlgn val="ctr"/>
        <c:lblOffset val="100"/>
        <c:noMultiLvlLbl val="0"/>
      </c:catAx>
      <c:valAx>
        <c:axId val="42174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2174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'1177'!$B$1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'1177'!$A$2:$A$7</c:f>
              <c:strCache>
                <c:ptCount val="6"/>
                <c:pt idx="0">
                  <c:v>CCGT</c:v>
                </c:pt>
                <c:pt idx="1">
                  <c:v>Coal</c:v>
                </c:pt>
                <c:pt idx="2">
                  <c:v>Nuclear</c:v>
                </c:pt>
                <c:pt idx="3">
                  <c:v>OCGT</c:v>
                </c:pt>
                <c:pt idx="4">
                  <c:v>PV</c:v>
                </c:pt>
                <c:pt idx="5">
                  <c:v>WIND_ON</c:v>
                </c:pt>
              </c:strCache>
            </c:strRef>
          </c:cat>
          <c:val>
            <c:numRef>
              <c:f>'1177'!$B$2:$B$7</c:f>
              <c:numCache>
                <c:formatCode>General</c:formatCode>
                <c:ptCount val="6"/>
                <c:pt idx="0">
                  <c:v>3591.7504630897702</c:v>
                </c:pt>
                <c:pt idx="1">
                  <c:v>1858.8762114195799</c:v>
                </c:pt>
                <c:pt idx="2">
                  <c:v>5474.8598430606298</c:v>
                </c:pt>
                <c:pt idx="3">
                  <c:v>1250.9907678076599</c:v>
                </c:pt>
                <c:pt idx="4">
                  <c:v>3000</c:v>
                </c:pt>
                <c:pt idx="5">
                  <c:v>7703.9286162674798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5-4D5F-852D-02E6BC6A2EE4}"/>
            </c:ext>
          </c:extLst>
        </c:ser>
        <c:ser>
          <c:idx val="1"/>
          <c:order val="1"/>
          <c:tx>
            <c:strRef>
              <c:f>'1177'!$C$1</c:f>
              <c:strCache>
                <c:ptCount val="1"/>
                <c:pt idx="0">
                  <c:v>Flat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'1177'!$A$2:$A$7</c:f>
              <c:strCache>
                <c:ptCount val="6"/>
                <c:pt idx="0">
                  <c:v>CCGT</c:v>
                </c:pt>
                <c:pt idx="1">
                  <c:v>Coal</c:v>
                </c:pt>
                <c:pt idx="2">
                  <c:v>Nuclear</c:v>
                </c:pt>
                <c:pt idx="3">
                  <c:v>OCGT</c:v>
                </c:pt>
                <c:pt idx="4">
                  <c:v>PV</c:v>
                </c:pt>
                <c:pt idx="5">
                  <c:v>WIND_ON</c:v>
                </c:pt>
              </c:strCache>
            </c:strRef>
          </c:cat>
          <c:val>
            <c:numRef>
              <c:f>'1177'!$C$2:$C$7</c:f>
              <c:numCache>
                <c:formatCode>General</c:formatCode>
                <c:ptCount val="6"/>
                <c:pt idx="0">
                  <c:v>3206.5511593461802</c:v>
                </c:pt>
                <c:pt idx="1">
                  <c:v>2101.0503439012</c:v>
                </c:pt>
                <c:pt idx="2">
                  <c:v>5680.2433627047903</c:v>
                </c:pt>
                <c:pt idx="3">
                  <c:v>0</c:v>
                </c:pt>
                <c:pt idx="4">
                  <c:v>3000</c:v>
                </c:pt>
                <c:pt idx="5">
                  <c:v>7703.9195005603897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5-4D5F-852D-02E6BC6A2EE4}"/>
            </c:ext>
          </c:extLst>
        </c:ser>
        <c:ser>
          <c:idx val="2"/>
          <c:order val="2"/>
          <c:tx>
            <c:strRef>
              <c:f>'1177'!$D$1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'1177'!$A$2:$A$7</c:f>
              <c:strCache>
                <c:ptCount val="6"/>
                <c:pt idx="0">
                  <c:v>CCGT</c:v>
                </c:pt>
                <c:pt idx="1">
                  <c:v>Coal</c:v>
                </c:pt>
                <c:pt idx="2">
                  <c:v>Nuclear</c:v>
                </c:pt>
                <c:pt idx="3">
                  <c:v>OCGT</c:v>
                </c:pt>
                <c:pt idx="4">
                  <c:v>PV</c:v>
                </c:pt>
                <c:pt idx="5">
                  <c:v>WIND_ON</c:v>
                </c:pt>
              </c:strCache>
            </c:strRef>
          </c:cat>
          <c:val>
            <c:numRef>
              <c:f>'1177'!$D$2:$D$7</c:f>
              <c:numCache>
                <c:formatCode>General</c:formatCode>
                <c:ptCount val="6"/>
                <c:pt idx="0">
                  <c:v>3092.6779367373601</c:v>
                </c:pt>
                <c:pt idx="1">
                  <c:v>2119.56581560021</c:v>
                </c:pt>
                <c:pt idx="2">
                  <c:v>5701.4808018224203</c:v>
                </c:pt>
                <c:pt idx="3">
                  <c:v>141.95961320888199</c:v>
                </c:pt>
                <c:pt idx="4">
                  <c:v>3000</c:v>
                </c:pt>
                <c:pt idx="5">
                  <c:v>7703.9283963823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35-4D5F-852D-02E6BC6A2EE4}"/>
            </c:ext>
          </c:extLst>
        </c:ser>
        <c:ser>
          <c:idx val="3"/>
          <c:order val="3"/>
          <c:tx>
            <c:strRef>
              <c:f>'1177'!$E$1</c:f>
              <c:strCache>
                <c:ptCount val="1"/>
                <c:pt idx="0">
                  <c:v>Elasticities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'1177'!$A$2:$A$7</c:f>
              <c:strCache>
                <c:ptCount val="6"/>
                <c:pt idx="0">
                  <c:v>CCGT</c:v>
                </c:pt>
                <c:pt idx="1">
                  <c:v>Coal</c:v>
                </c:pt>
                <c:pt idx="2">
                  <c:v>Nuclear</c:v>
                </c:pt>
                <c:pt idx="3">
                  <c:v>OCGT</c:v>
                </c:pt>
                <c:pt idx="4">
                  <c:v>PV</c:v>
                </c:pt>
                <c:pt idx="5">
                  <c:v>WIND_ON</c:v>
                </c:pt>
              </c:strCache>
            </c:strRef>
          </c:cat>
          <c:val>
            <c:numRef>
              <c:f>'1177'!$E$2:$E$7</c:f>
              <c:numCache>
                <c:formatCode>General</c:formatCode>
                <c:ptCount val="6"/>
                <c:pt idx="0">
                  <c:v>3219.3171483737301</c:v>
                </c:pt>
                <c:pt idx="1">
                  <c:v>2104.2940381799099</c:v>
                </c:pt>
                <c:pt idx="2">
                  <c:v>5680.6559566514297</c:v>
                </c:pt>
                <c:pt idx="3">
                  <c:v>0</c:v>
                </c:pt>
                <c:pt idx="4">
                  <c:v>3000</c:v>
                </c:pt>
                <c:pt idx="5">
                  <c:v>7703.93082749519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35-4D5F-852D-02E6BC6A2EE4}"/>
            </c:ext>
          </c:extLst>
        </c:ser>
        <c:ser>
          <c:idx val="4"/>
          <c:order val="4"/>
          <c:tx>
            <c:strRef>
              <c:f>'1177'!$F$1</c:f>
              <c:strCache>
                <c:ptCount val="1"/>
                <c:pt idx="0">
                  <c:v>Moving frames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'1177'!$A$2:$A$7</c:f>
              <c:strCache>
                <c:ptCount val="6"/>
                <c:pt idx="0">
                  <c:v>CCGT</c:v>
                </c:pt>
                <c:pt idx="1">
                  <c:v>Coal</c:v>
                </c:pt>
                <c:pt idx="2">
                  <c:v>Nuclear</c:v>
                </c:pt>
                <c:pt idx="3">
                  <c:v>OCGT</c:v>
                </c:pt>
                <c:pt idx="4">
                  <c:v>PV</c:v>
                </c:pt>
                <c:pt idx="5">
                  <c:v>WIND_ON</c:v>
                </c:pt>
              </c:strCache>
            </c:strRef>
          </c:cat>
          <c:val>
            <c:numRef>
              <c:f>'1177'!$F$2:$F$7</c:f>
              <c:numCache>
                <c:formatCode>General</c:formatCode>
                <c:ptCount val="6"/>
                <c:pt idx="0">
                  <c:v>3190.9912987544399</c:v>
                </c:pt>
                <c:pt idx="1">
                  <c:v>2090.2576566922999</c:v>
                </c:pt>
                <c:pt idx="2">
                  <c:v>5681.6780512553996</c:v>
                </c:pt>
                <c:pt idx="3">
                  <c:v>111.748501316375</c:v>
                </c:pt>
                <c:pt idx="4">
                  <c:v>3000</c:v>
                </c:pt>
                <c:pt idx="5">
                  <c:v>7703.9286162674698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35-4D5F-852D-02E6BC6A2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374232"/>
        <c:axId val="407367344"/>
      </c:barChart>
      <c:catAx>
        <c:axId val="407374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7367344"/>
        <c:crosses val="autoZero"/>
        <c:auto val="1"/>
        <c:lblAlgn val="ctr"/>
        <c:lblOffset val="100"/>
        <c:noMultiLvlLbl val="0"/>
      </c:catAx>
      <c:valAx>
        <c:axId val="40736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0737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3</xdr:row>
      <xdr:rowOff>0</xdr:rowOff>
    </xdr:from>
    <xdr:to>
      <xdr:col>20</xdr:col>
      <xdr:colOff>304800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</xdr:row>
      <xdr:rowOff>47625</xdr:rowOff>
    </xdr:from>
    <xdr:to>
      <xdr:col>14</xdr:col>
      <xdr:colOff>485775</xdr:colOff>
      <xdr:row>16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1" t="s">
        <v>2</v>
      </c>
      <c r="B2">
        <v>4102.5958125874904</v>
      </c>
      <c r="C2">
        <v>6103.2947401537203</v>
      </c>
    </row>
    <row r="3" spans="1:3" x14ac:dyDescent="0.25">
      <c r="A3" s="1" t="s">
        <v>3</v>
      </c>
      <c r="B3">
        <v>1424.0505543952399</v>
      </c>
      <c r="C3">
        <v>817.12738809479094</v>
      </c>
    </row>
    <row r="4" spans="1:3" x14ac:dyDescent="0.25">
      <c r="A4" s="1" t="s">
        <v>4</v>
      </c>
      <c r="B4">
        <v>4005.3722478816399</v>
      </c>
      <c r="C4">
        <v>3360.5571610573202</v>
      </c>
    </row>
    <row r="5" spans="1:3" x14ac:dyDescent="0.25">
      <c r="A5" s="1" t="s">
        <v>5</v>
      </c>
      <c r="B5">
        <v>482.98138513563498</v>
      </c>
      <c r="C5">
        <v>484.02071069417201</v>
      </c>
    </row>
    <row r="6" spans="1:3" x14ac:dyDescent="0.25">
      <c r="A6" s="1" t="s">
        <v>6</v>
      </c>
      <c r="B6">
        <v>12696.943078557701</v>
      </c>
      <c r="C6">
        <v>12696.943078557701</v>
      </c>
    </row>
    <row r="7" spans="1:3" x14ac:dyDescent="0.25">
      <c r="A7" s="1" t="s">
        <v>7</v>
      </c>
      <c r="B7">
        <v>0</v>
      </c>
      <c r="C7">
        <v>0</v>
      </c>
    </row>
    <row r="8" spans="1:3" x14ac:dyDescent="0.25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: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1" t="s">
        <v>2</v>
      </c>
      <c r="B2">
        <v>3635.2436905781901</v>
      </c>
      <c r="C2">
        <v>4066.8635406405001</v>
      </c>
    </row>
    <row r="3" spans="1:3" x14ac:dyDescent="0.25">
      <c r="A3" s="1" t="s">
        <v>3</v>
      </c>
      <c r="B3">
        <v>2316.3317468924702</v>
      </c>
      <c r="C3">
        <v>2226.9400288686802</v>
      </c>
    </row>
    <row r="4" spans="1:3" x14ac:dyDescent="0.25">
      <c r="A4" s="1" t="s">
        <v>4</v>
      </c>
      <c r="B4">
        <v>0</v>
      </c>
      <c r="C4">
        <v>0</v>
      </c>
    </row>
    <row r="5" spans="1:3" x14ac:dyDescent="0.25">
      <c r="A5" s="1" t="s">
        <v>5</v>
      </c>
      <c r="B5">
        <v>2190.0968986478301</v>
      </c>
      <c r="C5">
        <v>2586.98505432106</v>
      </c>
    </row>
    <row r="6" spans="1:3" x14ac:dyDescent="0.25">
      <c r="A6" s="1" t="s">
        <v>6</v>
      </c>
      <c r="B6">
        <v>3000</v>
      </c>
      <c r="C6">
        <v>3000</v>
      </c>
    </row>
    <row r="7" spans="1:3" x14ac:dyDescent="0.25">
      <c r="A7" s="1" t="s">
        <v>7</v>
      </c>
      <c r="B7">
        <v>0</v>
      </c>
      <c r="C7">
        <v>0</v>
      </c>
    </row>
    <row r="8" spans="1:3" x14ac:dyDescent="0.25">
      <c r="A8" s="1" t="s">
        <v>8</v>
      </c>
      <c r="B8">
        <v>14551.4856687516</v>
      </c>
      <c r="C8">
        <v>14628.923394305901</v>
      </c>
    </row>
    <row r="9" spans="1:3" x14ac:dyDescent="0.25">
      <c r="B9" t="s">
        <v>9</v>
      </c>
      <c r="C9" t="s">
        <v>9</v>
      </c>
    </row>
    <row r="10" spans="1:3" x14ac:dyDescent="0.25">
      <c r="B10">
        <v>4457184</v>
      </c>
      <c r="C10">
        <v>4579992</v>
      </c>
    </row>
    <row r="11" spans="1:3" x14ac:dyDescent="0.25">
      <c r="B11" t="s">
        <v>10</v>
      </c>
      <c r="C11" t="s">
        <v>11</v>
      </c>
    </row>
    <row r="12" spans="1:3" x14ac:dyDescent="0.25">
      <c r="B12">
        <f>B10/C10</f>
        <v>0.97318597936415607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1" sqref="C21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2.5703125" bestFit="1" customWidth="1"/>
    <col min="4" max="4" width="14.85546875" bestFit="1" customWidth="1"/>
    <col min="5" max="5" width="14" bestFit="1" customWidth="1"/>
    <col min="7" max="7" width="15.85546875" bestFit="1" customWidth="1"/>
    <col min="8" max="8" width="15" bestFit="1" customWidth="1"/>
  </cols>
  <sheetData>
    <row r="1" spans="1:8" x14ac:dyDescent="0.25">
      <c r="A1" s="1" t="s">
        <v>19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</v>
      </c>
      <c r="H1" s="1" t="s">
        <v>1</v>
      </c>
    </row>
    <row r="2" spans="1:8" x14ac:dyDescent="0.25">
      <c r="A2" s="1" t="s">
        <v>2</v>
      </c>
      <c r="B2">
        <v>7400.4471829569702</v>
      </c>
      <c r="C2">
        <v>6729.6483804056497</v>
      </c>
      <c r="D2">
        <v>7087.49326133458</v>
      </c>
      <c r="E2">
        <v>6563.1518974836199</v>
      </c>
      <c r="F2">
        <v>6287.1467753317902</v>
      </c>
      <c r="G2">
        <v>6940.3052941373498</v>
      </c>
      <c r="H2">
        <v>6093.7999088445104</v>
      </c>
    </row>
    <row r="3" spans="1:8" x14ac:dyDescent="0.25">
      <c r="A3" s="1" t="s">
        <v>3</v>
      </c>
      <c r="B3">
        <v>260.54038580872498</v>
      </c>
      <c r="C3">
        <v>394.83765402737401</v>
      </c>
      <c r="D3">
        <v>284.12639412238701</v>
      </c>
      <c r="E3">
        <v>468.209557916378</v>
      </c>
      <c r="F3">
        <v>541.33844548964805</v>
      </c>
      <c r="G3">
        <v>284.00091395921402</v>
      </c>
      <c r="H3">
        <v>626.06356393039096</v>
      </c>
    </row>
    <row r="4" spans="1:8" x14ac:dyDescent="0.25">
      <c r="A4" s="1" t="s">
        <v>4</v>
      </c>
      <c r="B4">
        <v>3304.5076625762699</v>
      </c>
      <c r="C4">
        <v>3378.9905448838699</v>
      </c>
      <c r="D4">
        <v>3258.81575594162</v>
      </c>
      <c r="E4">
        <v>3458.2935374978902</v>
      </c>
      <c r="F4">
        <v>3509.8997642407899</v>
      </c>
      <c r="G4">
        <v>3237.3074541635301</v>
      </c>
      <c r="H4">
        <v>3599.40102725917</v>
      </c>
    </row>
    <row r="5" spans="1:8" x14ac:dyDescent="0.25">
      <c r="A5" s="1" t="s">
        <v>5</v>
      </c>
      <c r="B5">
        <v>742.31495963778195</v>
      </c>
      <c r="C5">
        <v>457.668165049062</v>
      </c>
      <c r="D5">
        <v>330.458335024593</v>
      </c>
      <c r="E5">
        <v>471.39389050553001</v>
      </c>
      <c r="F5">
        <v>79.786772576299001</v>
      </c>
      <c r="G5">
        <v>184.55922020691099</v>
      </c>
      <c r="H5">
        <v>44.576452832116701</v>
      </c>
    </row>
    <row r="6" spans="1:8" x14ac:dyDescent="0.25">
      <c r="A6" s="1" t="s">
        <v>6</v>
      </c>
      <c r="B6">
        <v>3000</v>
      </c>
      <c r="C6">
        <v>3000</v>
      </c>
      <c r="D6">
        <v>3000</v>
      </c>
      <c r="E6">
        <v>3000</v>
      </c>
      <c r="F6">
        <v>3000</v>
      </c>
      <c r="G6">
        <v>3000</v>
      </c>
      <c r="H6">
        <v>3000</v>
      </c>
    </row>
    <row r="7" spans="1:8" x14ac:dyDescent="0.25">
      <c r="A7" s="1" t="s">
        <v>8</v>
      </c>
      <c r="B7">
        <v>14528.1507175761</v>
      </c>
      <c r="C7">
        <v>14474.154456182399</v>
      </c>
      <c r="D7">
        <v>14478.218853599101</v>
      </c>
      <c r="E7">
        <v>14475.7067280623</v>
      </c>
      <c r="F7">
        <v>14474.0181161826</v>
      </c>
      <c r="G7">
        <v>14473.914049393199</v>
      </c>
      <c r="H7">
        <v>14473.9806784294</v>
      </c>
    </row>
    <row r="8" spans="1:8" x14ac:dyDescent="0.25"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B9">
        <v>7568492</v>
      </c>
      <c r="C9">
        <v>7471594</v>
      </c>
      <c r="D9">
        <v>7479083</v>
      </c>
      <c r="E9">
        <v>7469757</v>
      </c>
      <c r="F9">
        <v>7416788</v>
      </c>
      <c r="G9">
        <v>744411</v>
      </c>
      <c r="H9">
        <v>7409770</v>
      </c>
    </row>
    <row r="10" spans="1:8" x14ac:dyDescent="0.25">
      <c r="B10" t="s">
        <v>11</v>
      </c>
      <c r="C10" t="s">
        <v>12</v>
      </c>
      <c r="D10" t="s">
        <v>13</v>
      </c>
      <c r="E10" t="s">
        <v>14</v>
      </c>
      <c r="F10" t="s">
        <v>22</v>
      </c>
      <c r="G10" t="s">
        <v>21</v>
      </c>
      <c r="H10" t="s">
        <v>20</v>
      </c>
    </row>
    <row r="11" spans="1:8" x14ac:dyDescent="0.25">
      <c r="C11">
        <f>C9/B9</f>
        <v>0.9871971853838255</v>
      </c>
      <c r="D11">
        <f>D9/B9</f>
        <v>0.98818668236684404</v>
      </c>
      <c r="E11">
        <f>E9/$B9</f>
        <v>0.98695446860484226</v>
      </c>
      <c r="F11">
        <f>F9/$B9</f>
        <v>0.97995584853627382</v>
      </c>
      <c r="G11">
        <f t="shared" ref="G11:H11" si="0">G9/$B9</f>
        <v>9.8356581469597901E-2</v>
      </c>
      <c r="H11">
        <f t="shared" si="0"/>
        <v>0.97902858323692488</v>
      </c>
    </row>
    <row r="14" spans="1:8" x14ac:dyDescent="0.25">
      <c r="B14">
        <f>SUM(B2:B7)</f>
        <v>29235.960908555848</v>
      </c>
      <c r="C14">
        <f t="shared" ref="C14:H14" si="1">SUM(C2:C7)</f>
        <v>28435.299200548354</v>
      </c>
      <c r="D14">
        <f t="shared" si="1"/>
        <v>28439.112600022279</v>
      </c>
      <c r="E14">
        <f t="shared" si="1"/>
        <v>28436.755611465716</v>
      </c>
      <c r="F14">
        <f t="shared" si="1"/>
        <v>27892.189873821128</v>
      </c>
      <c r="G14">
        <f t="shared" si="1"/>
        <v>28120.086931860205</v>
      </c>
      <c r="H14">
        <f t="shared" si="1"/>
        <v>27837.821631295585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21" sqref="K21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2.5703125" bestFit="1" customWidth="1"/>
    <col min="4" max="4" width="14.85546875" bestFit="1" customWidth="1"/>
    <col min="5" max="5" width="14" bestFit="1" customWidth="1"/>
    <col min="6" max="6" width="14.42578125" bestFit="1" customWidth="1"/>
    <col min="7" max="7" width="15.85546875" bestFit="1" customWidth="1"/>
    <col min="8" max="8" width="15" bestFit="1" customWidth="1"/>
  </cols>
  <sheetData>
    <row r="1" spans="1:8" x14ac:dyDescent="0.25">
      <c r="A1" s="1" t="s">
        <v>19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23</v>
      </c>
      <c r="G1" s="1"/>
      <c r="H1" s="1"/>
    </row>
    <row r="2" spans="1:8" x14ac:dyDescent="0.25">
      <c r="A2" s="1" t="s">
        <v>2</v>
      </c>
      <c r="B2">
        <v>3591.7504630897702</v>
      </c>
      <c r="C2">
        <v>3206.5511593461802</v>
      </c>
      <c r="D2">
        <v>3092.6779367373601</v>
      </c>
      <c r="E2">
        <v>3219.3171483737301</v>
      </c>
      <c r="F2">
        <v>3190.9912987544399</v>
      </c>
    </row>
    <row r="3" spans="1:8" x14ac:dyDescent="0.25">
      <c r="A3" s="1" t="s">
        <v>3</v>
      </c>
      <c r="B3">
        <v>1858.8762114195799</v>
      </c>
      <c r="C3">
        <v>2101.0503439012</v>
      </c>
      <c r="D3">
        <v>2119.56581560021</v>
      </c>
      <c r="E3">
        <v>2104.2940381799099</v>
      </c>
      <c r="F3">
        <v>2090.2576566922999</v>
      </c>
    </row>
    <row r="4" spans="1:8" x14ac:dyDescent="0.25">
      <c r="A4" s="1" t="s">
        <v>4</v>
      </c>
      <c r="B4">
        <v>5474.8598430606298</v>
      </c>
      <c r="C4">
        <v>5680.2433627047903</v>
      </c>
      <c r="D4">
        <v>5701.4808018224203</v>
      </c>
      <c r="E4">
        <v>5680.6559566514297</v>
      </c>
      <c r="F4">
        <v>5681.6780512553996</v>
      </c>
    </row>
    <row r="5" spans="1:8" x14ac:dyDescent="0.25">
      <c r="A5" s="1" t="s">
        <v>5</v>
      </c>
      <c r="B5">
        <v>1250.9907678076599</v>
      </c>
      <c r="C5">
        <v>0</v>
      </c>
      <c r="D5">
        <v>141.95961320888199</v>
      </c>
      <c r="E5">
        <v>0</v>
      </c>
      <c r="F5">
        <v>111.748501316375</v>
      </c>
    </row>
    <row r="6" spans="1:8" x14ac:dyDescent="0.25">
      <c r="A6" s="1" t="s">
        <v>6</v>
      </c>
      <c r="B6">
        <v>3000</v>
      </c>
      <c r="C6">
        <v>3000</v>
      </c>
      <c r="D6">
        <v>3000</v>
      </c>
      <c r="E6">
        <v>3000</v>
      </c>
      <c r="F6">
        <v>3000</v>
      </c>
    </row>
    <row r="7" spans="1:8" x14ac:dyDescent="0.25">
      <c r="A7" s="1" t="s">
        <v>8</v>
      </c>
      <c r="B7">
        <v>7703.9286162674798</v>
      </c>
      <c r="C7">
        <v>7703.9195005603897</v>
      </c>
      <c r="D7">
        <v>7703.9283963823</v>
      </c>
      <c r="E7">
        <v>7703.93082749519</v>
      </c>
      <c r="F7">
        <v>7703.9286162674698</v>
      </c>
    </row>
    <row r="9" spans="1:8" x14ac:dyDescent="0.25"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8" x14ac:dyDescent="0.25">
      <c r="B10">
        <v>6750587740</v>
      </c>
      <c r="C10">
        <v>6648200079</v>
      </c>
      <c r="D10">
        <v>6655022525</v>
      </c>
      <c r="E10">
        <v>6650079658</v>
      </c>
      <c r="F10">
        <v>6656571888</v>
      </c>
    </row>
    <row r="11" spans="1:8" x14ac:dyDescent="0.25">
      <c r="B11" t="s">
        <v>11</v>
      </c>
      <c r="C11" t="s">
        <v>22</v>
      </c>
      <c r="D11" t="s">
        <v>21</v>
      </c>
      <c r="E11" t="s">
        <v>20</v>
      </c>
      <c r="F11" t="s">
        <v>22</v>
      </c>
    </row>
    <row r="12" spans="1:8" x14ac:dyDescent="0.25">
      <c r="C12">
        <f>C10/B10</f>
        <v>0.98483277827894733</v>
      </c>
      <c r="D12">
        <f>D10/B10</f>
        <v>0.9858434230202302</v>
      </c>
      <c r="E12">
        <f>E10/$B10</f>
        <v>0.98511121018330772</v>
      </c>
      <c r="F12">
        <f>F10/$B10</f>
        <v>0.98607293829499953</v>
      </c>
    </row>
    <row r="15" spans="1:8" x14ac:dyDescent="0.25">
      <c r="B15">
        <f>SUM(B2:B7)</f>
        <v>22880.405901645121</v>
      </c>
      <c r="C15">
        <f>SUM(C2:C7)</f>
        <v>21691.764366512562</v>
      </c>
      <c r="D15">
        <f>SUM(D2:D7)</f>
        <v>21759.612563751172</v>
      </c>
      <c r="E15">
        <f>SUM(E2:E7)</f>
        <v>21708.197970700261</v>
      </c>
      <c r="F15">
        <f>SUM(F2:F7)</f>
        <v>21778.604124285983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7225</vt:lpstr>
      <vt:lpstr>7897</vt:lpstr>
      <vt:lpstr>1177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2016-05-15T17:56:41Z</dcterms:created>
  <dcterms:modified xsi:type="dcterms:W3CDTF">2016-05-16T09:56:59Z</dcterms:modified>
</cp:coreProperties>
</file>