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https://beisgov.sharepoint.com/sites/LPC/1/Low Pay Commission/POLICY ISSUES/Policy Issues - 2019 Report/"/>
    </mc:Choice>
  </mc:AlternateContent>
  <xr:revisionPtr revIDLastSave="0" documentId="8_{7D711BED-B112-4F9D-94EF-A2D08488F852}" xr6:coauthVersionLast="41" xr6:coauthVersionMax="41" xr10:uidLastSave="{00000000-0000-0000-0000-000000000000}"/>
  <bookViews>
    <workbookView xWindow="-120" yWindow="-120" windowWidth="25440" windowHeight="15390" xr2:uid="{723F4824-A2F0-4966-885F-D3417E43F51E}"/>
  </bookViews>
  <sheets>
    <sheet name="Contents" sheetId="1" r:id="rId1"/>
    <sheet name="Slide 9" sheetId="3" r:id="rId2"/>
    <sheet name="Slide 10 (1)" sheetId="4" r:id="rId3"/>
    <sheet name="Slide 10 (2)" sheetId="5" r:id="rId4"/>
    <sheet name="Slide 11 (1)" sheetId="6" r:id="rId5"/>
    <sheet name="Slide 11 (2)" sheetId="7" r:id="rId6"/>
    <sheet name="Slide 12" sheetId="8" r:id="rId7"/>
    <sheet name="Slide 13" sheetId="9" r:id="rId8"/>
    <sheet name="Slide 14 (1)" sheetId="10" r:id="rId9"/>
    <sheet name="Slide 14 (2)" sheetId="11" r:id="rId10"/>
    <sheet name="Slide 15" sheetId="12" r:id="rId11"/>
    <sheet name="Slide 16" sheetId="13" r:id="rId12"/>
    <sheet name="Slide 17" sheetId="14" r:id="rId13"/>
    <sheet name="Slide 18 (1)" sheetId="15" r:id="rId14"/>
    <sheet name="Slide 18 (2)" sheetId="16" r:id="rId15"/>
    <sheet name="Slide 19" sheetId="17" r:id="rId16"/>
    <sheet name="Slide 20 (1)" sheetId="18" r:id="rId17"/>
    <sheet name="Slide 20 (2)" sheetId="19" r:id="rId18"/>
    <sheet name="Slide 21 (1)" sheetId="20" r:id="rId19"/>
    <sheet name="Slide 21 (2)" sheetId="21" r:id="rId20"/>
    <sheet name="Slide 22" sheetId="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6" l="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5" i="16"/>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5" i="15"/>
  <c r="A7" i="9" l="1"/>
  <c r="A8" i="9"/>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6" i="9"/>
</calcChain>
</file>

<file path=xl/sharedStrings.xml><?xml version="1.0" encoding="utf-8"?>
<sst xmlns="http://schemas.openxmlformats.org/spreadsheetml/2006/main" count="301" uniqueCount="200">
  <si>
    <t>20 years of the National Minimum Wage: A history of the UK minimum wage and its effects</t>
  </si>
  <si>
    <t>Slide 9: History of the NMW/NLW</t>
  </si>
  <si>
    <t>Slide 10 [1]: Relative values of the NMW</t>
  </si>
  <si>
    <t>Slide 11 [1]: Change in nominal minimum wages in OECD countries</t>
  </si>
  <si>
    <t>Slide 11 [2]: Change in nominal minimum wages in OECD countries</t>
  </si>
  <si>
    <t>Slide 12: Coverage of the NMW/NLW and age rates</t>
  </si>
  <si>
    <t>Slide 13: Growth in the hourly pay distribution for jobs held by workers aged 25 and over</t>
  </si>
  <si>
    <t>Slide 14 [1]: Growth in hourly pay quartiles 1978-98</t>
  </si>
  <si>
    <t>Slide 14 [2]: Growth in hourly pay quartiles 1998-2018</t>
  </si>
  <si>
    <t>Slide 15: Hourly pay, indexed to 1999</t>
  </si>
  <si>
    <t>Slide 16: Wage distributions relative to median pay</t>
  </si>
  <si>
    <t>Slide 17: Estimed increase due directly to the NMW/NLW and spillovers</t>
  </si>
  <si>
    <t>Slide 18 [1]: Growth in weekly pay distribution, all jobs held by workers aged 25 and over</t>
  </si>
  <si>
    <t>Slide 18 [2]: Growth in weekly pay distribution, the lowest hourly paid 10 per cent of jobs held by workers aged 25 and over</t>
  </si>
  <si>
    <t>Slide 19: Bite of the youth rates</t>
  </si>
  <si>
    <t>Slide 10 [2]: Bite of the NMW/NLW</t>
  </si>
  <si>
    <t>Slide 20 [1]: Coverage rates for workers aged under 25</t>
  </si>
  <si>
    <t>Slide 20 [2]: Proportion of workers aged under 25 working full-time</t>
  </si>
  <si>
    <t>Slide 21 [1]: Coverage rates by gender</t>
  </si>
  <si>
    <t>Slide 21 [2]: Coverage rates by age</t>
  </si>
  <si>
    <t>Slide 22: UK employment rate</t>
  </si>
  <si>
    <t>Month</t>
  </si>
  <si>
    <t>Unemployment rate</t>
  </si>
  <si>
    <t>per cent</t>
  </si>
  <si>
    <t>16-17 rate</t>
  </si>
  <si>
    <t>18-20 rate</t>
  </si>
  <si>
    <t>18-21 rate</t>
  </si>
  <si>
    <t>21-24 rate</t>
  </si>
  <si>
    <t>21+ rate</t>
  </si>
  <si>
    <t>22+ rate</t>
  </si>
  <si>
    <t>NLW (25+)</t>
  </si>
  <si>
    <t>Apprenticeship rate</t>
  </si>
  <si>
    <t>£</t>
  </si>
  <si>
    <t>Nominal NMW/NLW rates</t>
  </si>
  <si>
    <t xml:space="preserve">CPI adjusted </t>
  </si>
  <si>
    <t xml:space="preserve">RPI adjusted </t>
  </si>
  <si>
    <t xml:space="preserve">AWE adjusted </t>
  </si>
  <si>
    <t>GDP per head adjusted</t>
  </si>
  <si>
    <t>Mid-year bite</t>
  </si>
  <si>
    <t>April bite</t>
  </si>
  <si>
    <t>Slide 11 [2]: Change in real minimum wages in OECD countries</t>
  </si>
  <si>
    <t>ASHE exc. supplementary information</t>
  </si>
  <si>
    <t>ASHE 2007 methodology</t>
  </si>
  <si>
    <t>ASHE 2010 methodology</t>
  </si>
  <si>
    <t xml:space="preserve"> ASHE inc. supplementary information</t>
  </si>
  <si>
    <t>Year</t>
  </si>
  <si>
    <t>ASHE dataset</t>
  </si>
  <si>
    <t>Coverage</t>
  </si>
  <si>
    <t>Thousands</t>
  </si>
  <si>
    <t>1998-2007</t>
  </si>
  <si>
    <t>2007-2011</t>
  </si>
  <si>
    <t>2011-2015</t>
  </si>
  <si>
    <t>2015-2018</t>
  </si>
  <si>
    <t>1998-2018</t>
  </si>
  <si>
    <t>Percentile</t>
  </si>
  <si>
    <t>Per cent</t>
  </si>
  <si>
    <t>5th</t>
  </si>
  <si>
    <t>10th</t>
  </si>
  <si>
    <t>20th</t>
  </si>
  <si>
    <t>25th</t>
  </si>
  <si>
    <t>30th</t>
  </si>
  <si>
    <t>40th</t>
  </si>
  <si>
    <t>Median</t>
  </si>
  <si>
    <t>60th</t>
  </si>
  <si>
    <t>70th</t>
  </si>
  <si>
    <t>80th</t>
  </si>
  <si>
    <t>90th</t>
  </si>
  <si>
    <t>1978-82</t>
  </si>
  <si>
    <t>1982-89</t>
  </si>
  <si>
    <t>1989-92</t>
  </si>
  <si>
    <t>1992-98</t>
  </si>
  <si>
    <t>2007-11</t>
  </si>
  <si>
    <t>2011-15</t>
  </si>
  <si>
    <t>2015-18</t>
  </si>
  <si>
    <t>NMW/NLW</t>
  </si>
  <si>
    <t>1999 = 100</t>
  </si>
  <si>
    <t>Less than 40.0% of median</t>
  </si>
  <si>
    <t>Less than 40.5% of median</t>
  </si>
  <si>
    <t>Less than 41.0% of median</t>
  </si>
  <si>
    <t>Less than 41.5% of median</t>
  </si>
  <si>
    <t>Less than 42.0% of median</t>
  </si>
  <si>
    <t>Less than 42.5% of median</t>
  </si>
  <si>
    <t>Less than 43.0% of median</t>
  </si>
  <si>
    <t>Less than 43.5% of median</t>
  </si>
  <si>
    <t>Less than 44.0% of median</t>
  </si>
  <si>
    <t>Less than 44.5% of median</t>
  </si>
  <si>
    <t>Less than 45.0% of median</t>
  </si>
  <si>
    <t>Less than 45.5% of median</t>
  </si>
  <si>
    <t>Less than 46.0% of median</t>
  </si>
  <si>
    <t>Less than 46.5% of median</t>
  </si>
  <si>
    <t>Less than 47.0% of median</t>
  </si>
  <si>
    <t>Less than 47.5% of median</t>
  </si>
  <si>
    <t>Less than 48.0% of median</t>
  </si>
  <si>
    <t>Less than 48.5% of median</t>
  </si>
  <si>
    <t>Less than 49.0% of median</t>
  </si>
  <si>
    <t>Less than 49.5% of median</t>
  </si>
  <si>
    <t>Less than 50.0% of median</t>
  </si>
  <si>
    <t>Less than 50.5% of median</t>
  </si>
  <si>
    <t>Less than 51.0% of median</t>
  </si>
  <si>
    <t>Less than 51.5% of median</t>
  </si>
  <si>
    <t>Less than 52.0% of median</t>
  </si>
  <si>
    <t>Less than 52.5% of median</t>
  </si>
  <si>
    <t>Less than 53.0% of median</t>
  </si>
  <si>
    <t>Less than 53.5% of median</t>
  </si>
  <si>
    <t>Less than 54.0% of median</t>
  </si>
  <si>
    <t>Less than 54.5% of median</t>
  </si>
  <si>
    <t>Less than 55.0% of median</t>
  </si>
  <si>
    <t>Less than 55.5% of median</t>
  </si>
  <si>
    <t>Less than 56.0% of median</t>
  </si>
  <si>
    <t>Less than 56.5% of median</t>
  </si>
  <si>
    <t>Less than 57.0% of median</t>
  </si>
  <si>
    <t>Less than 57.5% of median</t>
  </si>
  <si>
    <t>Less than 58.0% of median</t>
  </si>
  <si>
    <t>Less than 58.5% of median</t>
  </si>
  <si>
    <t>Less than 59.0% of median</t>
  </si>
  <si>
    <t>Less than 59.5% of median</t>
  </si>
  <si>
    <t>Less than 60.0% of median</t>
  </si>
  <si>
    <t>Less than 60.5% of median</t>
  </si>
  <si>
    <t>Less than 61.0% of median</t>
  </si>
  <si>
    <t>Less than 61.5% of median</t>
  </si>
  <si>
    <t>Less than 62.0% of median</t>
  </si>
  <si>
    <t>Less than 62.5% of median</t>
  </si>
  <si>
    <t>Less than 63.0% of median</t>
  </si>
  <si>
    <t>Less than 63.5% of median</t>
  </si>
  <si>
    <t>Less than 64.0% of median</t>
  </si>
  <si>
    <t>Less than 64.5% of median</t>
  </si>
  <si>
    <t>Less than 65.0% of median</t>
  </si>
  <si>
    <t>Less than 65.5% of median</t>
  </si>
  <si>
    <t>Less than 66.0% of median</t>
  </si>
  <si>
    <t>Less than 66.5% of median</t>
  </si>
  <si>
    <t>Less than 67.0% of median</t>
  </si>
  <si>
    <t>Less than 67.5% of median</t>
  </si>
  <si>
    <t>Less than 68.0% of median</t>
  </si>
  <si>
    <t>Less than 68.5% of median</t>
  </si>
  <si>
    <t>Less than 69.0% of median</t>
  </si>
  <si>
    <t>Less than 69.5% of median</t>
  </si>
  <si>
    <t>Less than 70.0% of median</t>
  </si>
  <si>
    <t>Less than 70.5% of median</t>
  </si>
  <si>
    <t>Less than 71.0% of median</t>
  </si>
  <si>
    <t>Less than 71.5% of median</t>
  </si>
  <si>
    <t>Less than 72.0% of median</t>
  </si>
  <si>
    <t>Less than 72.5% of median</t>
  </si>
  <si>
    <t>Less than 73.0% of median</t>
  </si>
  <si>
    <t>Less than 73.5% of median</t>
  </si>
  <si>
    <t>Less than 74.0% of median</t>
  </si>
  <si>
    <t>Less than 74.5% of median</t>
  </si>
  <si>
    <t>Less than 75.0% of median</t>
  </si>
  <si>
    <t>Proportion earning</t>
  </si>
  <si>
    <t>Increase needed to meet NLW</t>
  </si>
  <si>
    <t>Estimated spillover</t>
  </si>
  <si>
    <t>2018 £</t>
  </si>
  <si>
    <t>Estimated increase without NMW/NLW</t>
  </si>
  <si>
    <t>Outside minimum wage universe</t>
  </si>
  <si>
    <t>Quantile</t>
  </si>
  <si>
    <t>10th percentile</t>
  </si>
  <si>
    <t>90th percentile</t>
  </si>
  <si>
    <t>16-17</t>
  </si>
  <si>
    <t>18-20</t>
  </si>
  <si>
    <t>21-24</t>
  </si>
  <si>
    <t>16-17 (exc Apprentices)</t>
  </si>
  <si>
    <t>Apprentices</t>
  </si>
  <si>
    <t>ASHE exc. supplemantary information</t>
  </si>
  <si>
    <t>ASHE inc. supplemantary information</t>
  </si>
  <si>
    <t>ASHE 2011 methodology</t>
  </si>
  <si>
    <t>thousands</t>
  </si>
  <si>
    <t>16-20</t>
  </si>
  <si>
    <t>Male</t>
  </si>
  <si>
    <t>Female</t>
  </si>
  <si>
    <t>25-29</t>
  </si>
  <si>
    <t>30-39</t>
  </si>
  <si>
    <t>40-49</t>
  </si>
  <si>
    <t>50-59</t>
  </si>
  <si>
    <t>60-64</t>
  </si>
  <si>
    <t>65+</t>
  </si>
  <si>
    <t>below 25</t>
  </si>
  <si>
    <t xml:space="preserve">Source: LPC data. </t>
  </si>
  <si>
    <t xml:space="preserve">Source: LPC analysis using ONS data. ASHE (1998-2018). Data includes apprentices. </t>
  </si>
  <si>
    <t>Source: LPC analysis using ONS New Earnings Survey (1978-1997), ASHE (1997-1998) and RPI (CDKO). NES and ASHE data includes apprentices.</t>
  </si>
  <si>
    <t xml:space="preserve">Source: LPC analysis using ONS data. ASHE (1999-2018) data includes apprentices. Differences in data collection methodologies create discontinuities. </t>
  </si>
  <si>
    <t>Source: LPC analysis using OECD Real minimum wages data.</t>
  </si>
  <si>
    <t>Source: LPC analysis using OECD Nominal minimum wages data</t>
  </si>
  <si>
    <t>Source: LPC analysis using ASHE and HM Treasury panel of independent economic forecasts.</t>
  </si>
  <si>
    <t>Source: LPC analysis using ONS data. CPI (D7BT), RPI (CHAW), AWE (KAB9) uses Average Earnings Index for 1999, GDP per head (IHXT). Forecasts from Office for Budgetary Responsibility March 2019 Economic and fiscal outlook.</t>
  </si>
  <si>
    <t>Source: LPC analysis using ONS ASHE and RPI (CDKO). Data includes apprentices.</t>
  </si>
  <si>
    <t>Source: LPC analysis using ONS data. CPI (D7BT) and ASHE (1999-2018). Data covers jobs held by workers over 25 and includes apprentices.</t>
  </si>
  <si>
    <t>Source: LPC analysis using ONS data ASHE 1998-2018. Data includes apprentices.</t>
  </si>
  <si>
    <t>Source: LPC analysis using ONS data. ASHE 1998-2018. Data includes apprentices.</t>
  </si>
  <si>
    <t>Source: LPC analysis using ONS data. CPI (D7BT) and ASHE. Data includes apprentices.</t>
  </si>
  <si>
    <t>Source: LPC analysis using ONS data. ASHE. Data includes apprentices unless otherwise stated.</t>
  </si>
  <si>
    <t>Source: LPC analysis using ONS data. Employment rate (aged 16 to 64, seasonally adjusted) (LF24).</t>
  </si>
  <si>
    <t>Australia</t>
  </si>
  <si>
    <t>Belgium</t>
  </si>
  <si>
    <t>France</t>
  </si>
  <si>
    <t>Ireland</t>
  </si>
  <si>
    <t>Luxembourg</t>
  </si>
  <si>
    <t>Netherlands</t>
  </si>
  <si>
    <t>New Zealand</t>
  </si>
  <si>
    <t>United Kingdom</t>
  </si>
  <si>
    <t>United States</t>
  </si>
  <si>
    <t>Index (2000=100)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</si>
</sst>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 mmm"/>
    <numFmt numFmtId="165" formatCode="0.0"/>
    <numFmt numFmtId="166" formatCode="#,##0,"/>
    <numFmt numFmtId="167" formatCode="yyyy\ mmmm"/>
    <numFmt numFmtId="168" formatCode="#,##0.0"/>
  </numFmts>
  <fonts count="11" x14ac:knownFonts="1">
    <font>
      <sz val="11"/>
      <color theme="1"/>
      <name val="Calibri"/>
      <family val="2"/>
      <scheme val="minor"/>
    </font>
    <font>
      <sz val="11"/>
      <color theme="1"/>
      <name val="Calibri"/>
      <family val="2"/>
      <scheme val="minor"/>
    </font>
    <font>
      <sz val="11"/>
      <color theme="1"/>
      <name val="Univers Light"/>
      <family val="2"/>
    </font>
    <font>
      <b/>
      <sz val="11"/>
      <color theme="1"/>
      <name val="Univers Light"/>
      <family val="2"/>
    </font>
    <font>
      <sz val="12"/>
      <name val="Arial"/>
      <family val="2"/>
    </font>
    <font>
      <sz val="10"/>
      <name val="Arial"/>
      <family val="2"/>
    </font>
    <font>
      <sz val="10"/>
      <color theme="1"/>
      <name val="Univers Light"/>
      <family val="2"/>
    </font>
    <font>
      <u/>
      <sz val="11"/>
      <color theme="11"/>
      <name val="Univers Light"/>
      <family val="2"/>
    </font>
    <font>
      <u/>
      <sz val="11"/>
      <color theme="10"/>
      <name val="Univers Light"/>
      <family val="2"/>
    </font>
    <font>
      <sz val="10"/>
      <color rgb="FF000000"/>
      <name val="Univers Condensed Light"/>
      <family val="2"/>
    </font>
    <font>
      <b/>
      <sz val="11"/>
      <color theme="1"/>
      <name val="Univers"/>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7">
    <xf numFmtId="0" fontId="0" fillId="0" borderId="0"/>
    <xf numFmtId="0" fontId="4" fillId="0" borderId="0"/>
    <xf numFmtId="0" fontId="4" fillId="0" borderId="0"/>
    <xf numFmtId="0" fontId="5" fillId="0" borderId="0"/>
    <xf numFmtId="0" fontId="5" fillId="0" borderId="0"/>
    <xf numFmtId="0" fontId="5" fillId="0" borderId="0"/>
    <xf numFmtId="0" fontId="1" fillId="0" borderId="0"/>
    <xf numFmtId="0" fontId="5" fillId="0" borderId="0"/>
    <xf numFmtId="9" fontId="5"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4" fillId="0" borderId="0"/>
    <xf numFmtId="0" fontId="4" fillId="0" borderId="0"/>
    <xf numFmtId="0" fontId="4" fillId="0" borderId="0"/>
    <xf numFmtId="0" fontId="4" fillId="0" borderId="0"/>
    <xf numFmtId="0" fontId="5" fillId="0" borderId="0"/>
  </cellStyleXfs>
  <cellXfs count="51">
    <xf numFmtId="0" fontId="0" fillId="0" borderId="0" xfId="0"/>
    <xf numFmtId="0" fontId="2" fillId="0" borderId="0" xfId="0" applyFont="1"/>
    <xf numFmtId="164" fontId="2" fillId="0" borderId="0" xfId="0" applyNumberFormat="1" applyFont="1"/>
    <xf numFmtId="165" fontId="2" fillId="0" borderId="0" xfId="0" applyNumberFormat="1" applyFont="1"/>
    <xf numFmtId="0" fontId="3" fillId="0" borderId="0" xfId="0" applyFont="1"/>
    <xf numFmtId="164" fontId="2" fillId="0" borderId="0" xfId="0" applyNumberFormat="1" applyFont="1" applyAlignment="1">
      <alignment horizontal="left"/>
    </xf>
    <xf numFmtId="164" fontId="2" fillId="0" borderId="1" xfId="0" applyNumberFormat="1" applyFont="1" applyBorder="1" applyAlignment="1">
      <alignment horizontal="left"/>
    </xf>
    <xf numFmtId="165" fontId="2" fillId="0" borderId="1" xfId="0" applyNumberFormat="1" applyFont="1" applyBorder="1"/>
    <xf numFmtId="164" fontId="2" fillId="0" borderId="2" xfId="0" applyNumberFormat="1" applyFont="1" applyBorder="1" applyAlignment="1">
      <alignment horizontal="left"/>
    </xf>
    <xf numFmtId="165" fontId="2" fillId="0" borderId="2" xfId="0" applyNumberFormat="1" applyFont="1" applyBorder="1"/>
    <xf numFmtId="0" fontId="2" fillId="0" borderId="1" xfId="0" applyFont="1" applyBorder="1"/>
    <xf numFmtId="0" fontId="2" fillId="0" borderId="1" xfId="0" applyFont="1" applyBorder="1" applyAlignment="1">
      <alignment horizontal="right"/>
    </xf>
    <xf numFmtId="0" fontId="2" fillId="0" borderId="2" xfId="0" applyFont="1" applyBorder="1"/>
    <xf numFmtId="0" fontId="2" fillId="0" borderId="2" xfId="0" applyFont="1" applyBorder="1" applyAlignment="1">
      <alignment horizontal="right"/>
    </xf>
    <xf numFmtId="2" fontId="2" fillId="0" borderId="0" xfId="0" applyNumberFormat="1" applyFont="1"/>
    <xf numFmtId="0" fontId="2" fillId="0" borderId="1" xfId="0" applyFont="1" applyBorder="1" applyAlignment="1">
      <alignment horizontal="right" wrapText="1"/>
    </xf>
    <xf numFmtId="2" fontId="2" fillId="0" borderId="1" xfId="0" applyNumberFormat="1" applyFont="1" applyBorder="1"/>
    <xf numFmtId="2" fontId="2" fillId="0" borderId="2" xfId="0" applyNumberFormat="1"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0" borderId="0" xfId="0" applyFont="1" applyAlignment="1">
      <alignment horizontal="left"/>
    </xf>
    <xf numFmtId="166" fontId="6" fillId="0" borderId="0" xfId="0" applyNumberFormat="1" applyFont="1"/>
    <xf numFmtId="3" fontId="2" fillId="0" borderId="1" xfId="0" applyNumberFormat="1" applyFont="1" applyBorder="1"/>
    <xf numFmtId="3" fontId="2" fillId="0" borderId="0" xfId="0" applyNumberFormat="1" applyFont="1"/>
    <xf numFmtId="3" fontId="2" fillId="0" borderId="2" xfId="0" applyNumberFormat="1" applyFont="1" applyBorder="1"/>
    <xf numFmtId="1" fontId="2" fillId="0" borderId="0" xfId="0" applyNumberFormat="1" applyFont="1" applyAlignment="1">
      <alignment horizontal="left"/>
    </xf>
    <xf numFmtId="1" fontId="2" fillId="0" borderId="1" xfId="0" applyNumberFormat="1" applyFont="1" applyBorder="1" applyAlignment="1">
      <alignment horizontal="left"/>
    </xf>
    <xf numFmtId="1" fontId="2" fillId="0" borderId="2" xfId="0" applyNumberFormat="1" applyFont="1" applyBorder="1" applyAlignment="1">
      <alignment horizontal="left"/>
    </xf>
    <xf numFmtId="167" fontId="2" fillId="0" borderId="1" xfId="0" applyNumberFormat="1" applyFont="1" applyBorder="1" applyAlignment="1">
      <alignment horizontal="left"/>
    </xf>
    <xf numFmtId="167" fontId="2" fillId="0" borderId="0" xfId="0" applyNumberFormat="1" applyFont="1" applyAlignment="1">
      <alignment horizontal="left"/>
    </xf>
    <xf numFmtId="167" fontId="2" fillId="0" borderId="2" xfId="0" applyNumberFormat="1" applyFont="1" applyBorder="1" applyAlignment="1">
      <alignment horizontal="left"/>
    </xf>
    <xf numFmtId="0" fontId="2" fillId="0" borderId="1" xfId="0" applyFont="1" applyBorder="1" applyAlignment="1">
      <alignment horizontal="center"/>
    </xf>
    <xf numFmtId="0" fontId="8" fillId="0" borderId="0" xfId="10"/>
    <xf numFmtId="9" fontId="0" fillId="0" borderId="0" xfId="9" applyFont="1"/>
    <xf numFmtId="9" fontId="2" fillId="0" borderId="0" xfId="9" applyFont="1"/>
    <xf numFmtId="168" fontId="2" fillId="0" borderId="0" xfId="0" applyNumberFormat="1" applyFont="1"/>
    <xf numFmtId="0" fontId="9" fillId="0" borderId="0" xfId="0" applyFont="1" applyAlignment="1">
      <alignment horizontal="left" vertical="center" readingOrder="1"/>
    </xf>
    <xf numFmtId="0" fontId="9" fillId="0" borderId="0" xfId="0" applyFont="1"/>
    <xf numFmtId="0" fontId="2" fillId="0" borderId="0" xfId="0" applyFont="1" applyAlignment="1">
      <alignment vertical="center"/>
    </xf>
    <xf numFmtId="0" fontId="2" fillId="0" borderId="1" xfId="0" applyFont="1" applyBorder="1" applyAlignment="1">
      <alignment horizontal="right" vertical="center"/>
    </xf>
    <xf numFmtId="0" fontId="2" fillId="0" borderId="2" xfId="0" applyFont="1" applyBorder="1" applyAlignment="1">
      <alignment vertical="center"/>
    </xf>
    <xf numFmtId="0" fontId="2" fillId="0" borderId="2" xfId="0" applyFont="1" applyBorder="1" applyAlignment="1">
      <alignment horizontal="right" vertical="center"/>
    </xf>
    <xf numFmtId="0" fontId="9" fillId="0" borderId="0" xfId="0" applyFont="1" applyAlignment="1">
      <alignment horizontal="left"/>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10" fillId="0" borderId="0" xfId="0" applyFont="1"/>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2" xfId="0" applyFont="1" applyBorder="1" applyAlignment="1">
      <alignment horizontal="left" vertical="center" wrapText="1"/>
    </xf>
  </cellXfs>
  <cellStyles count="17">
    <cellStyle name="%" xfId="1" xr:uid="{08498131-C509-4C22-A968-95E60F2C1F65}"/>
    <cellStyle name="% 2 2" xfId="15" xr:uid="{064E801F-A6C9-433C-9BED-F63D5A6F5AA9}"/>
    <cellStyle name="Followed Hyperlink" xfId="11" builtinId="9" customBuiltin="1"/>
    <cellStyle name="Hyperlink" xfId="10" builtinId="8" customBuiltin="1"/>
    <cellStyle name="Normal" xfId="0" builtinId="0"/>
    <cellStyle name="Normal 2" xfId="2" xr:uid="{18B1F51E-7F84-4936-A8AC-2BDFDA019C5F}"/>
    <cellStyle name="Normal 2 2" xfId="5" xr:uid="{2E9075B0-0813-49F1-91F9-3FA781AB5051}"/>
    <cellStyle name="Normal 3" xfId="3" xr:uid="{6AC64BB0-829C-499A-9E47-AF32BA2D60CD}"/>
    <cellStyle name="Normal 3 2" xfId="12" xr:uid="{205EBFC3-0119-4617-80E1-F2146D7C450A}"/>
    <cellStyle name="Normal 4" xfId="4" xr:uid="{8A731859-DF34-46D6-8725-95A770AAB881}"/>
    <cellStyle name="Normal 4 2" xfId="14" xr:uid="{0DE5E26D-5239-41C0-88C4-9815D4D8A00B}"/>
    <cellStyle name="Normal 4 3" xfId="13" xr:uid="{611D0A8E-9357-4926-A79B-4F2678279C5A}"/>
    <cellStyle name="Normal 5" xfId="7" xr:uid="{01BD03D8-D5A3-4FDA-B686-B5EA8430AF31}"/>
    <cellStyle name="Normal 6" xfId="16" xr:uid="{7531C8A4-E425-44FC-AE34-41DD1192A556}"/>
    <cellStyle name="Percent" xfId="9" builtinId="5"/>
    <cellStyle name="Percent 2" xfId="8" xr:uid="{CFBB092D-231B-40FE-A35C-CBB94248A273}"/>
    <cellStyle name="style1486987746677" xfId="6" xr:uid="{5AB68275-8741-4671-8F11-400273AA11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LPC theme">
      <a:dk1>
        <a:sysClr val="windowText" lastClr="000000"/>
      </a:dk1>
      <a:lt1>
        <a:sysClr val="window" lastClr="FFFFFF"/>
      </a:lt1>
      <a:dk2>
        <a:srgbClr val="44546A"/>
      </a:dk2>
      <a:lt2>
        <a:srgbClr val="E7E6E6"/>
      </a:lt2>
      <a:accent1>
        <a:srgbClr val="4D6579"/>
      </a:accent1>
      <a:accent2>
        <a:srgbClr val="97CADB"/>
      </a:accent2>
      <a:accent3>
        <a:srgbClr val="7A7EB3"/>
      </a:accent3>
      <a:accent4>
        <a:srgbClr val="E39B5C"/>
      </a:accent4>
      <a:accent5>
        <a:srgbClr val="F9DE79"/>
      </a:accent5>
      <a:accent6>
        <a:srgbClr val="8C093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CE6-9213-49D5-82C5-56953C588FB0}">
  <dimension ref="A1:A21"/>
  <sheetViews>
    <sheetView tabSelected="1" workbookViewId="0"/>
  </sheetViews>
  <sheetFormatPr defaultRowHeight="15" x14ac:dyDescent="0.25"/>
  <cols>
    <col min="1" max="16384" width="9.140625" style="1"/>
  </cols>
  <sheetData>
    <row r="1" spans="1:1" x14ac:dyDescent="0.25">
      <c r="A1" s="47" t="s">
        <v>0</v>
      </c>
    </row>
    <row r="2" spans="1:1" x14ac:dyDescent="0.25">
      <c r="A2" s="33" t="s">
        <v>1</v>
      </c>
    </row>
    <row r="3" spans="1:1" x14ac:dyDescent="0.25">
      <c r="A3" s="33" t="s">
        <v>2</v>
      </c>
    </row>
    <row r="4" spans="1:1" x14ac:dyDescent="0.25">
      <c r="A4" s="33" t="s">
        <v>15</v>
      </c>
    </row>
    <row r="5" spans="1:1" x14ac:dyDescent="0.25">
      <c r="A5" s="33" t="s">
        <v>3</v>
      </c>
    </row>
    <row r="6" spans="1:1" x14ac:dyDescent="0.25">
      <c r="A6" s="33" t="s">
        <v>4</v>
      </c>
    </row>
    <row r="7" spans="1:1" x14ac:dyDescent="0.25">
      <c r="A7" s="33" t="s">
        <v>5</v>
      </c>
    </row>
    <row r="8" spans="1:1" x14ac:dyDescent="0.25">
      <c r="A8" s="33" t="s">
        <v>6</v>
      </c>
    </row>
    <row r="9" spans="1:1" x14ac:dyDescent="0.25">
      <c r="A9" s="33" t="s">
        <v>7</v>
      </c>
    </row>
    <row r="10" spans="1:1" x14ac:dyDescent="0.25">
      <c r="A10" s="33" t="s">
        <v>8</v>
      </c>
    </row>
    <row r="11" spans="1:1" x14ac:dyDescent="0.25">
      <c r="A11" s="33" t="s">
        <v>9</v>
      </c>
    </row>
    <row r="12" spans="1:1" x14ac:dyDescent="0.25">
      <c r="A12" s="33" t="s">
        <v>10</v>
      </c>
    </row>
    <row r="13" spans="1:1" x14ac:dyDescent="0.25">
      <c r="A13" s="33" t="s">
        <v>11</v>
      </c>
    </row>
    <row r="14" spans="1:1" x14ac:dyDescent="0.25">
      <c r="A14" s="33" t="s">
        <v>12</v>
      </c>
    </row>
    <row r="15" spans="1:1" x14ac:dyDescent="0.25">
      <c r="A15" s="33" t="s">
        <v>13</v>
      </c>
    </row>
    <row r="16" spans="1:1" x14ac:dyDescent="0.25">
      <c r="A16" s="33" t="s">
        <v>14</v>
      </c>
    </row>
    <row r="17" spans="1:1" x14ac:dyDescent="0.25">
      <c r="A17" s="33" t="s">
        <v>16</v>
      </c>
    </row>
    <row r="18" spans="1:1" x14ac:dyDescent="0.25">
      <c r="A18" s="33" t="s">
        <v>17</v>
      </c>
    </row>
    <row r="19" spans="1:1" x14ac:dyDescent="0.25">
      <c r="A19" s="33" t="s">
        <v>18</v>
      </c>
    </row>
    <row r="20" spans="1:1" x14ac:dyDescent="0.25">
      <c r="A20" s="33" t="s">
        <v>19</v>
      </c>
    </row>
    <row r="21" spans="1:1" x14ac:dyDescent="0.25">
      <c r="A21" s="33" t="s">
        <v>20</v>
      </c>
    </row>
  </sheetData>
  <hyperlinks>
    <hyperlink ref="A2" location="'Slide 9'!A1" display="Slide 9: History of the NMW/NLW" xr:uid="{53A392EE-1DDB-4F3A-A8EE-5EB5ADCF4058}"/>
    <hyperlink ref="A3" location="'Slide 10 (1)'!A1" display="Slide 10 [1]: Relative values of the NMW" xr:uid="{EA67B405-31ED-4C54-ABBD-978EBF6406B8}"/>
    <hyperlink ref="A4" location="'Slide 10 (2)'!A1" display="Slide 10 [2]: Bite of the NMW/NLW" xr:uid="{2EE3553D-FE0F-4961-8BB3-C143185B445E}"/>
    <hyperlink ref="A5" location="'Slide 11 (1)'!A1" display="Slide 11 [1]: Change in nominal minimum wages in OECD countries" xr:uid="{A5BD7454-AEF1-4C9A-AD4A-73C58EF37E7E}"/>
    <hyperlink ref="A6" location="'Slide 12'!A1" display="Slide 11 [2]: Change in nominal minimum wages in OECD countries" xr:uid="{3E5FA117-774D-4D1C-852B-C9CA10195658}"/>
    <hyperlink ref="A7" location="'Slide 13'!A1" display="Slide 12: Coverage of the NMW/NLW and age rates" xr:uid="{E4CEF664-5AC1-4DE4-AB51-E18C11228D85}"/>
    <hyperlink ref="A8" location="'Slide 13'!A1" display="Slide 13: Growth in the hourly pay distribution for jobs held by workers aged 25 and over" xr:uid="{C4D458A1-86D1-472D-BDC7-C161C80159B3}"/>
    <hyperlink ref="A9" location="'Slide 14 (1)'!A1" display="Slide 14 [1]: Growth in hourly pay quartiles 1978-98" xr:uid="{B0BFCE7E-5016-427E-B898-5ED9AE7FD0FC}"/>
    <hyperlink ref="A10" location="'Slide 14 (2)'!A1" display="Slide 14 [2]: Growth in hourly pay quartiles 1998-2018" xr:uid="{2E00875C-4B71-43FE-AF80-09459AD6F8BF}"/>
    <hyperlink ref="A11" location="'Slide 15'!A1" display="Slide 15: Hourly pay, indexed to 1999" xr:uid="{3800BFAB-90DE-432B-9D87-01454E1714BC}"/>
    <hyperlink ref="A12" location="'Slide 16'!A1" display="Slide 16: Wage distributions relative to median pay" xr:uid="{DA1C57C1-EE43-4102-AF3C-5D5D74D333BF}"/>
    <hyperlink ref="A13" location="'Slide 17'!A1" display="Slide 17: Estimed increase due directly to the NMW/NLW and spillovers" xr:uid="{E349A6B7-7D33-4600-8E2D-767C9B8128B9}"/>
    <hyperlink ref="A14" location="'Slide 18 (1)'!A1" display="Slide 18 [1]: Growth in weekly pay distribution, all jobs held by workers aged 25 and over" xr:uid="{AA97816C-7117-49ED-A4B1-192FD0D04EFA}"/>
    <hyperlink ref="A15" location="'Slide 18 (2)'!A1" display="Slide 18 [2]: Growth in weekly pay distribution, the lowest hourly paid 10 per cent of jobs held by workers aged 25 and over" xr:uid="{16E2FA19-7590-4639-A883-900978C264D0}"/>
    <hyperlink ref="A16" location="'Slide 19'!A1" display="Slide 19: Bite of the youth rates" xr:uid="{D327BFC0-AF6F-4CA9-BBEB-B318F33A039C}"/>
    <hyperlink ref="A17" location="'Slide 20 (1)'!A1" display="Slide 20 [1]: Coverage rates for workers aged under 25" xr:uid="{DD45F52C-D838-4C2D-AF5E-74BE0982D3D8}"/>
    <hyperlink ref="A18" location="'Slide 20 (2)'!A1" display="Slide 20 [2]: Proportion of workers aged under 25 working full-time" xr:uid="{FE0C8F18-CB86-4D7E-9863-00CF46F34D81}"/>
    <hyperlink ref="A19" location="'Slide 21 (1)'!A1" display="Slide 21 [1]: Coverage rates by gender" xr:uid="{4FB9403B-7631-4489-994E-D420F6762F3E}"/>
    <hyperlink ref="A20" location="'Slide 21 (2)'!A1" display="Slide 21 [2]: Coverage rates by age" xr:uid="{916CEB8A-9959-4353-82BF-2556A3235189}"/>
    <hyperlink ref="A21" location="'Slide 22'!A1" display="Slide 22: UK employment rate" xr:uid="{48C5B42E-D190-428A-9B35-38A5FD8423DD}"/>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F7730-FDB7-4B8A-BADC-24ACB6488B6E}">
  <dimension ref="A1:E15"/>
  <sheetViews>
    <sheetView workbookViewId="0"/>
  </sheetViews>
  <sheetFormatPr defaultRowHeight="15" x14ac:dyDescent="0.25"/>
  <cols>
    <col min="1" max="1" width="9.140625" style="1"/>
    <col min="2" max="2" width="10.7109375" style="1" bestFit="1" customWidth="1"/>
    <col min="3" max="16384" width="9.140625" style="1"/>
  </cols>
  <sheetData>
    <row r="1" spans="1:5" x14ac:dyDescent="0.25">
      <c r="A1" s="4" t="s">
        <v>8</v>
      </c>
    </row>
    <row r="2" spans="1:5" x14ac:dyDescent="0.25">
      <c r="A2" s="10" t="s">
        <v>153</v>
      </c>
      <c r="B2" s="11" t="s">
        <v>49</v>
      </c>
      <c r="C2" s="11" t="s">
        <v>71</v>
      </c>
      <c r="D2" s="11" t="s">
        <v>72</v>
      </c>
      <c r="E2" s="11" t="s">
        <v>73</v>
      </c>
    </row>
    <row r="3" spans="1:5" x14ac:dyDescent="0.25">
      <c r="A3" s="12"/>
      <c r="B3" s="13"/>
      <c r="C3" s="13"/>
      <c r="D3" s="13"/>
      <c r="E3" s="13" t="s">
        <v>55</v>
      </c>
    </row>
    <row r="4" spans="1:5" x14ac:dyDescent="0.25">
      <c r="A4" s="10" t="s">
        <v>56</v>
      </c>
      <c r="B4" s="7">
        <v>34.200000000000003</v>
      </c>
      <c r="C4" s="7">
        <v>-4.2</v>
      </c>
      <c r="D4" s="7">
        <v>-0.5</v>
      </c>
      <c r="E4" s="7">
        <v>13.9</v>
      </c>
    </row>
    <row r="5" spans="1:5" x14ac:dyDescent="0.25">
      <c r="A5" s="1" t="s">
        <v>57</v>
      </c>
      <c r="B5" s="3">
        <v>24</v>
      </c>
      <c r="C5" s="3">
        <v>-5.7</v>
      </c>
      <c r="D5" s="3">
        <v>-2.1</v>
      </c>
      <c r="E5" s="3">
        <v>7.2</v>
      </c>
    </row>
    <row r="6" spans="1:5" x14ac:dyDescent="0.25">
      <c r="A6" s="1" t="s">
        <v>58</v>
      </c>
      <c r="B6" s="3">
        <v>18.399999999999999</v>
      </c>
      <c r="C6" s="3">
        <v>-5.4</v>
      </c>
      <c r="D6" s="3">
        <v>-4</v>
      </c>
      <c r="E6" s="3">
        <v>2.9</v>
      </c>
    </row>
    <row r="7" spans="1:5" x14ac:dyDescent="0.25">
      <c r="A7" s="1" t="s">
        <v>59</v>
      </c>
      <c r="B7" s="3">
        <v>18.5</v>
      </c>
      <c r="C7" s="3">
        <v>-6.2</v>
      </c>
      <c r="D7" s="3">
        <v>-5.0999999999999996</v>
      </c>
      <c r="E7" s="3">
        <v>1.6</v>
      </c>
    </row>
    <row r="8" spans="1:5" x14ac:dyDescent="0.25">
      <c r="A8" s="1" t="s">
        <v>60</v>
      </c>
      <c r="B8" s="3">
        <v>17.600000000000001</v>
      </c>
      <c r="C8" s="3">
        <v>-6.1</v>
      </c>
      <c r="D8" s="3">
        <v>-5.4</v>
      </c>
      <c r="E8" s="3">
        <v>1.4</v>
      </c>
    </row>
    <row r="9" spans="1:5" x14ac:dyDescent="0.25">
      <c r="A9" s="1" t="s">
        <v>61</v>
      </c>
      <c r="B9" s="3">
        <v>17.2</v>
      </c>
      <c r="C9" s="3">
        <v>-5.9</v>
      </c>
      <c r="D9" s="3">
        <v>-6</v>
      </c>
      <c r="E9" s="3">
        <v>0.6</v>
      </c>
    </row>
    <row r="10" spans="1:5" x14ac:dyDescent="0.25">
      <c r="A10" s="1" t="s">
        <v>62</v>
      </c>
      <c r="B10" s="3">
        <v>18</v>
      </c>
      <c r="C10" s="3">
        <v>-6</v>
      </c>
      <c r="D10" s="3">
        <v>-6.2</v>
      </c>
      <c r="E10" s="3">
        <v>-0.2</v>
      </c>
    </row>
    <row r="11" spans="1:5" x14ac:dyDescent="0.25">
      <c r="A11" s="1" t="s">
        <v>63</v>
      </c>
      <c r="B11" s="3">
        <v>19</v>
      </c>
      <c r="C11" s="3">
        <v>-4.5999999999999996</v>
      </c>
      <c r="D11" s="3">
        <v>-6.6</v>
      </c>
      <c r="E11" s="3">
        <v>-1.3</v>
      </c>
    </row>
    <row r="12" spans="1:5" x14ac:dyDescent="0.25">
      <c r="A12" s="1" t="s">
        <v>64</v>
      </c>
      <c r="B12" s="3">
        <v>20.399999999999999</v>
      </c>
      <c r="C12" s="3">
        <v>-5</v>
      </c>
      <c r="D12" s="3">
        <v>-8.5</v>
      </c>
      <c r="E12" s="3">
        <v>0.9</v>
      </c>
    </row>
    <row r="13" spans="1:5" x14ac:dyDescent="0.25">
      <c r="A13" s="1" t="s">
        <v>65</v>
      </c>
      <c r="B13" s="3">
        <v>22.1</v>
      </c>
      <c r="C13" s="3">
        <v>-6.1</v>
      </c>
      <c r="D13" s="3">
        <v>-9.9</v>
      </c>
      <c r="E13" s="3">
        <v>-0.4</v>
      </c>
    </row>
    <row r="14" spans="1:5" x14ac:dyDescent="0.25">
      <c r="A14" s="12" t="s">
        <v>66</v>
      </c>
      <c r="B14" s="9">
        <v>27.8</v>
      </c>
      <c r="C14" s="9">
        <v>-7.5</v>
      </c>
      <c r="D14" s="9">
        <v>-11.7</v>
      </c>
      <c r="E14" s="9">
        <v>3.2</v>
      </c>
    </row>
    <row r="15" spans="1:5" x14ac:dyDescent="0.25">
      <c r="A15" s="38" t="s">
        <v>183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4425-9136-4CA4-8CFF-436CB1F65773}">
  <dimension ref="A1:E24"/>
  <sheetViews>
    <sheetView workbookViewId="0"/>
  </sheetViews>
  <sheetFormatPr defaultRowHeight="15" x14ac:dyDescent="0.25"/>
  <cols>
    <col min="1" max="1" width="9.140625" style="1"/>
    <col min="2" max="2" width="12.140625" style="1" bestFit="1" customWidth="1"/>
    <col min="3" max="3" width="9.140625" style="1"/>
    <col min="4" max="5" width="15" style="1" bestFit="1" customWidth="1"/>
    <col min="6" max="16384" width="9.140625" style="1"/>
  </cols>
  <sheetData>
    <row r="1" spans="1:5" x14ac:dyDescent="0.25">
      <c r="A1" s="4" t="s">
        <v>9</v>
      </c>
    </row>
    <row r="2" spans="1:5" x14ac:dyDescent="0.25">
      <c r="A2" s="10" t="s">
        <v>45</v>
      </c>
      <c r="B2" s="11" t="s">
        <v>74</v>
      </c>
      <c r="C2" s="11" t="s">
        <v>62</v>
      </c>
      <c r="D2" s="11" t="s">
        <v>154</v>
      </c>
      <c r="E2" s="11" t="s">
        <v>155</v>
      </c>
    </row>
    <row r="3" spans="1:5" x14ac:dyDescent="0.25">
      <c r="A3" s="12"/>
      <c r="B3" s="12"/>
      <c r="C3" s="12"/>
      <c r="D3" s="12"/>
      <c r="E3" s="13" t="s">
        <v>75</v>
      </c>
    </row>
    <row r="4" spans="1:5" x14ac:dyDescent="0.25">
      <c r="A4" s="27">
        <v>1999</v>
      </c>
      <c r="B4" s="7">
        <v>100</v>
      </c>
      <c r="C4" s="7">
        <v>100</v>
      </c>
      <c r="D4" s="7">
        <v>100</v>
      </c>
      <c r="E4" s="7">
        <v>100</v>
      </c>
    </row>
    <row r="5" spans="1:5" x14ac:dyDescent="0.25">
      <c r="A5" s="26">
        <v>2000</v>
      </c>
      <c r="B5" s="3">
        <v>99.4</v>
      </c>
      <c r="C5" s="3">
        <v>100.2</v>
      </c>
      <c r="D5" s="3">
        <v>102.8</v>
      </c>
      <c r="E5" s="3">
        <v>102.2</v>
      </c>
    </row>
    <row r="6" spans="1:5" x14ac:dyDescent="0.25">
      <c r="A6" s="26">
        <v>2001</v>
      </c>
      <c r="B6" s="3">
        <v>101.1</v>
      </c>
      <c r="C6" s="3">
        <v>103.9</v>
      </c>
      <c r="D6" s="3">
        <v>105.7</v>
      </c>
      <c r="E6" s="3">
        <v>107.6</v>
      </c>
    </row>
    <row r="7" spans="1:5" x14ac:dyDescent="0.25">
      <c r="A7" s="26">
        <v>2002</v>
      </c>
      <c r="B7" s="3">
        <v>110.5</v>
      </c>
      <c r="C7" s="3">
        <v>106.9</v>
      </c>
      <c r="D7" s="3">
        <v>108.8</v>
      </c>
      <c r="E7" s="3">
        <v>111.5</v>
      </c>
    </row>
    <row r="8" spans="1:5" x14ac:dyDescent="0.25">
      <c r="A8" s="26">
        <v>2003</v>
      </c>
      <c r="B8" s="3">
        <v>111.6</v>
      </c>
      <c r="C8" s="3">
        <v>109.2</v>
      </c>
      <c r="D8" s="3">
        <v>113.4</v>
      </c>
      <c r="E8" s="3">
        <v>113.6</v>
      </c>
    </row>
    <row r="9" spans="1:5" x14ac:dyDescent="0.25">
      <c r="A9" s="26">
        <v>2004</v>
      </c>
      <c r="B9" s="3">
        <v>118.1</v>
      </c>
      <c r="C9" s="3">
        <v>113.4</v>
      </c>
      <c r="D9" s="3">
        <v>116.4</v>
      </c>
      <c r="E9" s="3">
        <v>117.1</v>
      </c>
    </row>
    <row r="10" spans="1:5" x14ac:dyDescent="0.25">
      <c r="A10" s="26">
        <v>2005</v>
      </c>
      <c r="B10" s="3">
        <v>125</v>
      </c>
      <c r="C10" s="3">
        <v>116.2</v>
      </c>
      <c r="D10" s="3">
        <v>120.2</v>
      </c>
      <c r="E10" s="3">
        <v>121.4</v>
      </c>
    </row>
    <row r="11" spans="1:5" x14ac:dyDescent="0.25">
      <c r="A11" s="26">
        <v>2006</v>
      </c>
      <c r="B11" s="3">
        <v>127.6</v>
      </c>
      <c r="C11" s="3">
        <v>119.2</v>
      </c>
      <c r="D11" s="3">
        <v>123.1</v>
      </c>
      <c r="E11" s="3">
        <v>123.6</v>
      </c>
    </row>
    <row r="12" spans="1:5" x14ac:dyDescent="0.25">
      <c r="A12" s="26">
        <v>2007</v>
      </c>
      <c r="B12" s="3">
        <v>131.5</v>
      </c>
      <c r="C12" s="3">
        <v>119.4</v>
      </c>
      <c r="D12" s="3">
        <v>123.9</v>
      </c>
      <c r="E12" s="3">
        <v>124.4</v>
      </c>
    </row>
    <row r="13" spans="1:5" x14ac:dyDescent="0.25">
      <c r="A13" s="26">
        <v>2008</v>
      </c>
      <c r="B13" s="3">
        <v>131.80000000000001</v>
      </c>
      <c r="C13" s="3">
        <v>120.8</v>
      </c>
      <c r="D13" s="3">
        <v>124.5</v>
      </c>
      <c r="E13" s="3">
        <v>125.1</v>
      </c>
    </row>
    <row r="14" spans="1:5" x14ac:dyDescent="0.25">
      <c r="A14" s="26">
        <v>2009</v>
      </c>
      <c r="B14" s="3">
        <v>133.6</v>
      </c>
      <c r="C14" s="3">
        <v>122.3</v>
      </c>
      <c r="D14" s="3">
        <v>126.3</v>
      </c>
      <c r="E14" s="3">
        <v>126</v>
      </c>
    </row>
    <row r="15" spans="1:5" x14ac:dyDescent="0.25">
      <c r="A15" s="26">
        <v>2010</v>
      </c>
      <c r="B15" s="3">
        <v>130.4</v>
      </c>
      <c r="C15" s="3">
        <v>119</v>
      </c>
      <c r="D15" s="3">
        <v>122.7</v>
      </c>
      <c r="E15" s="3">
        <v>122.8</v>
      </c>
    </row>
    <row r="16" spans="1:5" x14ac:dyDescent="0.25">
      <c r="A16" s="26">
        <v>2011</v>
      </c>
      <c r="B16" s="3">
        <v>127.6</v>
      </c>
      <c r="C16" s="3">
        <v>114.9</v>
      </c>
      <c r="D16" s="3">
        <v>118.5</v>
      </c>
      <c r="E16" s="3">
        <v>119.2</v>
      </c>
    </row>
    <row r="17" spans="1:5" x14ac:dyDescent="0.25">
      <c r="A17" s="26">
        <v>2012</v>
      </c>
      <c r="B17" s="3">
        <v>127</v>
      </c>
      <c r="C17" s="3">
        <v>113.4</v>
      </c>
      <c r="D17" s="3">
        <v>117.6</v>
      </c>
      <c r="E17" s="3">
        <v>115.4</v>
      </c>
    </row>
    <row r="18" spans="1:5" x14ac:dyDescent="0.25">
      <c r="A18" s="26">
        <v>2013</v>
      </c>
      <c r="B18" s="3">
        <v>126.3</v>
      </c>
      <c r="C18" s="3">
        <v>113.1</v>
      </c>
      <c r="D18" s="3">
        <v>117.4</v>
      </c>
      <c r="E18" s="3">
        <v>114.4</v>
      </c>
    </row>
    <row r="19" spans="1:5" x14ac:dyDescent="0.25">
      <c r="A19" s="26">
        <v>2014</v>
      </c>
      <c r="B19" s="3">
        <v>126.4</v>
      </c>
      <c r="C19" s="3">
        <v>111.6</v>
      </c>
      <c r="D19" s="3">
        <v>116.9</v>
      </c>
      <c r="E19" s="3">
        <v>112.6</v>
      </c>
    </row>
    <row r="20" spans="1:5" x14ac:dyDescent="0.25">
      <c r="A20" s="26">
        <v>2015</v>
      </c>
      <c r="B20" s="3">
        <v>130.5</v>
      </c>
      <c r="C20" s="3">
        <v>113.4</v>
      </c>
      <c r="D20" s="3">
        <v>119.7</v>
      </c>
      <c r="E20" s="3">
        <v>113.7</v>
      </c>
    </row>
    <row r="21" spans="1:5" x14ac:dyDescent="0.25">
      <c r="A21" s="26">
        <v>2016</v>
      </c>
      <c r="B21" s="3">
        <v>144.1</v>
      </c>
      <c r="C21" s="3">
        <v>116.5</v>
      </c>
      <c r="D21" s="3">
        <v>126.1</v>
      </c>
      <c r="E21" s="3">
        <v>117.1</v>
      </c>
    </row>
    <row r="22" spans="1:5" x14ac:dyDescent="0.25">
      <c r="A22" s="26">
        <v>2017</v>
      </c>
      <c r="B22" s="3">
        <v>146.19999999999999</v>
      </c>
      <c r="C22" s="3">
        <v>115.7</v>
      </c>
      <c r="D22" s="3">
        <v>127.9</v>
      </c>
      <c r="E22" s="3">
        <v>116.8</v>
      </c>
    </row>
    <row r="23" spans="1:5" x14ac:dyDescent="0.25">
      <c r="A23" s="28">
        <v>2018</v>
      </c>
      <c r="B23" s="9">
        <v>149</v>
      </c>
      <c r="C23" s="9">
        <v>116</v>
      </c>
      <c r="D23" s="9">
        <v>129.1</v>
      </c>
      <c r="E23" s="9">
        <v>118.9</v>
      </c>
    </row>
    <row r="24" spans="1:5" x14ac:dyDescent="0.25">
      <c r="A24" s="37" t="s">
        <v>184</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77D6-EFBC-4596-B1E0-DEEDF94305B2}">
  <dimension ref="A1:G75"/>
  <sheetViews>
    <sheetView workbookViewId="0"/>
  </sheetViews>
  <sheetFormatPr defaultRowHeight="15" x14ac:dyDescent="0.25"/>
  <cols>
    <col min="1" max="1" width="28.140625" style="1" customWidth="1"/>
    <col min="2" max="16384" width="9.140625" style="1"/>
  </cols>
  <sheetData>
    <row r="1" spans="1:7" x14ac:dyDescent="0.25">
      <c r="A1" s="4" t="s">
        <v>10</v>
      </c>
    </row>
    <row r="2" spans="1:7" x14ac:dyDescent="0.25">
      <c r="A2" s="10" t="s">
        <v>147</v>
      </c>
      <c r="B2" s="10">
        <v>1998</v>
      </c>
      <c r="C2" s="10">
        <v>1999</v>
      </c>
      <c r="D2" s="10">
        <v>2007</v>
      </c>
      <c r="E2" s="10">
        <v>2011</v>
      </c>
      <c r="F2" s="10">
        <v>2015</v>
      </c>
      <c r="G2" s="10">
        <v>2018</v>
      </c>
    </row>
    <row r="3" spans="1:7" x14ac:dyDescent="0.25">
      <c r="A3" s="12"/>
      <c r="B3" s="12"/>
      <c r="C3" s="12"/>
      <c r="D3" s="12"/>
      <c r="E3" s="12"/>
      <c r="F3" s="12"/>
      <c r="G3" s="13" t="s">
        <v>55</v>
      </c>
    </row>
    <row r="4" spans="1:7" x14ac:dyDescent="0.25">
      <c r="A4" s="10" t="s">
        <v>76</v>
      </c>
      <c r="B4" s="7">
        <v>1.6</v>
      </c>
      <c r="C4" s="7">
        <v>0.7</v>
      </c>
      <c r="D4" s="7">
        <v>0.2</v>
      </c>
      <c r="E4" s="7">
        <v>0.1</v>
      </c>
      <c r="F4" s="7">
        <v>0.1</v>
      </c>
      <c r="G4" s="7">
        <v>0.2</v>
      </c>
    </row>
    <row r="5" spans="1:7" x14ac:dyDescent="0.25">
      <c r="A5" s="1" t="s">
        <v>77</v>
      </c>
      <c r="B5" s="3">
        <v>1.7</v>
      </c>
      <c r="C5" s="3">
        <v>0.8</v>
      </c>
      <c r="D5" s="3">
        <v>0.2</v>
      </c>
      <c r="E5" s="3">
        <v>0.1</v>
      </c>
      <c r="F5" s="3">
        <v>0.1</v>
      </c>
      <c r="G5" s="3">
        <v>0.2</v>
      </c>
    </row>
    <row r="6" spans="1:7" x14ac:dyDescent="0.25">
      <c r="A6" s="1" t="s">
        <v>78</v>
      </c>
      <c r="B6" s="3">
        <v>1.9</v>
      </c>
      <c r="C6" s="3">
        <v>0.8</v>
      </c>
      <c r="D6" s="3">
        <v>0.2</v>
      </c>
      <c r="E6" s="3">
        <v>0.1</v>
      </c>
      <c r="F6" s="3">
        <v>0.1</v>
      </c>
      <c r="G6" s="3">
        <v>0.2</v>
      </c>
    </row>
    <row r="7" spans="1:7" x14ac:dyDescent="0.25">
      <c r="A7" s="1" t="s">
        <v>79</v>
      </c>
      <c r="B7" s="3">
        <v>2</v>
      </c>
      <c r="C7" s="3">
        <v>0.9</v>
      </c>
      <c r="D7" s="3">
        <v>0.2</v>
      </c>
      <c r="E7" s="3">
        <v>0.1</v>
      </c>
      <c r="F7" s="3">
        <v>0.2</v>
      </c>
      <c r="G7" s="3">
        <v>0.2</v>
      </c>
    </row>
    <row r="8" spans="1:7" x14ac:dyDescent="0.25">
      <c r="A8" s="1" t="s">
        <v>80</v>
      </c>
      <c r="B8" s="3">
        <v>2.1</v>
      </c>
      <c r="C8" s="3">
        <v>1</v>
      </c>
      <c r="D8" s="3">
        <v>0.2</v>
      </c>
      <c r="E8" s="3">
        <v>0.1</v>
      </c>
      <c r="F8" s="3">
        <v>0.2</v>
      </c>
      <c r="G8" s="3">
        <v>0.2</v>
      </c>
    </row>
    <row r="9" spans="1:7" x14ac:dyDescent="0.25">
      <c r="A9" s="1" t="s">
        <v>81</v>
      </c>
      <c r="B9" s="3">
        <v>2.2999999999999998</v>
      </c>
      <c r="C9" s="3">
        <v>1.1000000000000001</v>
      </c>
      <c r="D9" s="3">
        <v>0.2</v>
      </c>
      <c r="E9" s="3">
        <v>0.1</v>
      </c>
      <c r="F9" s="3">
        <v>0.2</v>
      </c>
      <c r="G9" s="3">
        <v>0.2</v>
      </c>
    </row>
    <row r="10" spans="1:7" x14ac:dyDescent="0.25">
      <c r="A10" s="1" t="s">
        <v>82</v>
      </c>
      <c r="B10" s="3">
        <v>2.5</v>
      </c>
      <c r="C10" s="3">
        <v>1.2</v>
      </c>
      <c r="D10" s="3">
        <v>0.3</v>
      </c>
      <c r="E10" s="3">
        <v>0.2</v>
      </c>
      <c r="F10" s="3">
        <v>0.2</v>
      </c>
      <c r="G10" s="3">
        <v>0.2</v>
      </c>
    </row>
    <row r="11" spans="1:7" x14ac:dyDescent="0.25">
      <c r="A11" s="1" t="s">
        <v>83</v>
      </c>
      <c r="B11" s="3">
        <v>2.7</v>
      </c>
      <c r="C11" s="3">
        <v>1.2</v>
      </c>
      <c r="D11" s="3">
        <v>0.3</v>
      </c>
      <c r="E11" s="3">
        <v>0.2</v>
      </c>
      <c r="F11" s="3">
        <v>0.2</v>
      </c>
      <c r="G11" s="3">
        <v>0.2</v>
      </c>
    </row>
    <row r="12" spans="1:7" x14ac:dyDescent="0.25">
      <c r="A12" s="1" t="s">
        <v>84</v>
      </c>
      <c r="B12" s="3">
        <v>2.9</v>
      </c>
      <c r="C12" s="3">
        <v>1.3</v>
      </c>
      <c r="D12" s="3">
        <v>0.3</v>
      </c>
      <c r="E12" s="3">
        <v>0.2</v>
      </c>
      <c r="F12" s="3">
        <v>0.2</v>
      </c>
      <c r="G12" s="3">
        <v>0.2</v>
      </c>
    </row>
    <row r="13" spans="1:7" x14ac:dyDescent="0.25">
      <c r="A13" s="1" t="s">
        <v>85</v>
      </c>
      <c r="B13" s="3">
        <v>3.1</v>
      </c>
      <c r="C13" s="3">
        <v>1.4</v>
      </c>
      <c r="D13" s="3">
        <v>0.3</v>
      </c>
      <c r="E13" s="3">
        <v>0.2</v>
      </c>
      <c r="F13" s="3">
        <v>0.2</v>
      </c>
      <c r="G13" s="3">
        <v>0.3</v>
      </c>
    </row>
    <row r="14" spans="1:7" x14ac:dyDescent="0.25">
      <c r="A14" s="1" t="s">
        <v>86</v>
      </c>
      <c r="B14" s="3">
        <v>3.4</v>
      </c>
      <c r="C14" s="3">
        <v>1.5</v>
      </c>
      <c r="D14" s="3">
        <v>0.3</v>
      </c>
      <c r="E14" s="3">
        <v>0.2</v>
      </c>
      <c r="F14" s="3">
        <v>0.2</v>
      </c>
      <c r="G14" s="3">
        <v>0.3</v>
      </c>
    </row>
    <row r="15" spans="1:7" x14ac:dyDescent="0.25">
      <c r="A15" s="1" t="s">
        <v>87</v>
      </c>
      <c r="B15" s="3">
        <v>3.6</v>
      </c>
      <c r="C15" s="3">
        <v>1.6</v>
      </c>
      <c r="D15" s="3">
        <v>0.3</v>
      </c>
      <c r="E15" s="3">
        <v>0.2</v>
      </c>
      <c r="F15" s="3">
        <v>0.2</v>
      </c>
      <c r="G15" s="3">
        <v>0.3</v>
      </c>
    </row>
    <row r="16" spans="1:7" x14ac:dyDescent="0.25">
      <c r="A16" s="1" t="s">
        <v>88</v>
      </c>
      <c r="B16" s="3">
        <v>3.8</v>
      </c>
      <c r="C16" s="3">
        <v>3</v>
      </c>
      <c r="D16" s="3">
        <v>0.4</v>
      </c>
      <c r="E16" s="3">
        <v>0.2</v>
      </c>
      <c r="F16" s="3">
        <v>0.2</v>
      </c>
      <c r="G16" s="3">
        <v>0.3</v>
      </c>
    </row>
    <row r="17" spans="1:7" x14ac:dyDescent="0.25">
      <c r="A17" s="1" t="s">
        <v>89</v>
      </c>
      <c r="B17" s="3">
        <v>4.3</v>
      </c>
      <c r="C17" s="3">
        <v>3.4</v>
      </c>
      <c r="D17" s="3">
        <v>0.4</v>
      </c>
      <c r="E17" s="3">
        <v>0.3</v>
      </c>
      <c r="F17" s="3">
        <v>0.2</v>
      </c>
      <c r="G17" s="3">
        <v>0.3</v>
      </c>
    </row>
    <row r="18" spans="1:7" x14ac:dyDescent="0.25">
      <c r="A18" s="1" t="s">
        <v>90</v>
      </c>
      <c r="B18" s="3">
        <v>4.5999999999999996</v>
      </c>
      <c r="C18" s="3">
        <v>3.6</v>
      </c>
      <c r="D18" s="3">
        <v>0.4</v>
      </c>
      <c r="E18" s="3">
        <v>0.3</v>
      </c>
      <c r="F18" s="3">
        <v>0.2</v>
      </c>
      <c r="G18" s="3">
        <v>0.3</v>
      </c>
    </row>
    <row r="19" spans="1:7" x14ac:dyDescent="0.25">
      <c r="A19" s="1" t="s">
        <v>91</v>
      </c>
      <c r="B19" s="3">
        <v>4.9000000000000004</v>
      </c>
      <c r="C19" s="3">
        <v>4</v>
      </c>
      <c r="D19" s="3">
        <v>0.5</v>
      </c>
      <c r="E19" s="3">
        <v>0.3</v>
      </c>
      <c r="F19" s="3">
        <v>0.3</v>
      </c>
      <c r="G19" s="3">
        <v>0.3</v>
      </c>
    </row>
    <row r="20" spans="1:7" x14ac:dyDescent="0.25">
      <c r="A20" s="1" t="s">
        <v>92</v>
      </c>
      <c r="B20" s="3">
        <v>5.0999999999999996</v>
      </c>
      <c r="C20" s="3">
        <v>4.4000000000000004</v>
      </c>
      <c r="D20" s="3">
        <v>0.5</v>
      </c>
      <c r="E20" s="3">
        <v>0.4</v>
      </c>
      <c r="F20" s="3">
        <v>0.3</v>
      </c>
      <c r="G20" s="3">
        <v>0.3</v>
      </c>
    </row>
    <row r="21" spans="1:7" x14ac:dyDescent="0.25">
      <c r="A21" s="1" t="s">
        <v>93</v>
      </c>
      <c r="B21" s="3">
        <v>5.4</v>
      </c>
      <c r="C21" s="3">
        <v>4.8</v>
      </c>
      <c r="D21" s="3">
        <v>0.6</v>
      </c>
      <c r="E21" s="3">
        <v>0.4</v>
      </c>
      <c r="F21" s="3">
        <v>0.3</v>
      </c>
      <c r="G21" s="3">
        <v>0.4</v>
      </c>
    </row>
    <row r="22" spans="1:7" x14ac:dyDescent="0.25">
      <c r="A22" s="1" t="s">
        <v>94</v>
      </c>
      <c r="B22" s="3">
        <v>5.7</v>
      </c>
      <c r="C22" s="3">
        <v>5.0999999999999996</v>
      </c>
      <c r="D22" s="3">
        <v>0.6</v>
      </c>
      <c r="E22" s="3">
        <v>0.4</v>
      </c>
      <c r="F22" s="3">
        <v>0.3</v>
      </c>
      <c r="G22" s="3">
        <v>0.4</v>
      </c>
    </row>
    <row r="23" spans="1:7" x14ac:dyDescent="0.25">
      <c r="A23" s="1" t="s">
        <v>95</v>
      </c>
      <c r="B23" s="3">
        <v>6.2</v>
      </c>
      <c r="C23" s="3">
        <v>5.4</v>
      </c>
      <c r="D23" s="3">
        <v>0.7</v>
      </c>
      <c r="E23" s="3">
        <v>0.5</v>
      </c>
      <c r="F23" s="3">
        <v>0.3</v>
      </c>
      <c r="G23" s="3">
        <v>0.4</v>
      </c>
    </row>
    <row r="24" spans="1:7" x14ac:dyDescent="0.25">
      <c r="A24" s="1" t="s">
        <v>96</v>
      </c>
      <c r="B24" s="3">
        <v>6.5</v>
      </c>
      <c r="C24" s="3">
        <v>5.8</v>
      </c>
      <c r="D24" s="3">
        <v>0.7</v>
      </c>
      <c r="E24" s="3">
        <v>0.5</v>
      </c>
      <c r="F24" s="3">
        <v>0.3</v>
      </c>
      <c r="G24" s="3">
        <v>0.4</v>
      </c>
    </row>
    <row r="25" spans="1:7" x14ac:dyDescent="0.25">
      <c r="A25" s="1" t="s">
        <v>97</v>
      </c>
      <c r="B25" s="3">
        <v>6.8</v>
      </c>
      <c r="C25" s="3">
        <v>6.1</v>
      </c>
      <c r="D25" s="3">
        <v>2.9</v>
      </c>
      <c r="E25" s="3">
        <v>0.6</v>
      </c>
      <c r="F25" s="3">
        <v>0.3</v>
      </c>
      <c r="G25" s="3">
        <v>0.4</v>
      </c>
    </row>
    <row r="26" spans="1:7" x14ac:dyDescent="0.25">
      <c r="A26" s="1" t="s">
        <v>98</v>
      </c>
      <c r="B26" s="3">
        <v>7.2</v>
      </c>
      <c r="C26" s="3">
        <v>7</v>
      </c>
      <c r="D26" s="3">
        <v>3.4</v>
      </c>
      <c r="E26" s="3">
        <v>3.1</v>
      </c>
      <c r="F26" s="3">
        <v>0.3</v>
      </c>
      <c r="G26" s="3">
        <v>0.5</v>
      </c>
    </row>
    <row r="27" spans="1:7" x14ac:dyDescent="0.25">
      <c r="A27" s="1" t="s">
        <v>99</v>
      </c>
      <c r="B27" s="3">
        <v>7.6</v>
      </c>
      <c r="C27" s="3">
        <v>7.3</v>
      </c>
      <c r="D27" s="3">
        <v>3.8</v>
      </c>
      <c r="E27" s="3">
        <v>4.4000000000000004</v>
      </c>
      <c r="F27" s="3">
        <v>0.4</v>
      </c>
      <c r="G27" s="3">
        <v>0.5</v>
      </c>
    </row>
    <row r="28" spans="1:7" x14ac:dyDescent="0.25">
      <c r="A28" s="1" t="s">
        <v>100</v>
      </c>
      <c r="B28" s="3">
        <v>7.9</v>
      </c>
      <c r="C28" s="3">
        <v>7.6</v>
      </c>
      <c r="D28" s="3">
        <v>4.8</v>
      </c>
      <c r="E28" s="3">
        <v>4.9000000000000004</v>
      </c>
      <c r="F28" s="3">
        <v>0.4</v>
      </c>
      <c r="G28" s="3">
        <v>0.5</v>
      </c>
    </row>
    <row r="29" spans="1:7" x14ac:dyDescent="0.25">
      <c r="A29" s="1" t="s">
        <v>101</v>
      </c>
      <c r="B29" s="3">
        <v>8.3000000000000007</v>
      </c>
      <c r="C29" s="3">
        <v>8.1999999999999993</v>
      </c>
      <c r="D29" s="3">
        <v>5.2</v>
      </c>
      <c r="E29" s="3">
        <v>5.6</v>
      </c>
      <c r="F29" s="3">
        <v>0.7</v>
      </c>
      <c r="G29" s="3">
        <v>0.5</v>
      </c>
    </row>
    <row r="30" spans="1:7" x14ac:dyDescent="0.25">
      <c r="A30" s="1" t="s">
        <v>102</v>
      </c>
      <c r="B30" s="3">
        <v>9.1999999999999993</v>
      </c>
      <c r="C30" s="3">
        <v>8.6999999999999993</v>
      </c>
      <c r="D30" s="3">
        <v>5.7</v>
      </c>
      <c r="E30" s="3">
        <v>6.1</v>
      </c>
      <c r="F30" s="3">
        <v>4.5</v>
      </c>
      <c r="G30" s="3">
        <v>0.5</v>
      </c>
    </row>
    <row r="31" spans="1:7" x14ac:dyDescent="0.25">
      <c r="A31" s="1" t="s">
        <v>103</v>
      </c>
      <c r="B31" s="3">
        <v>9.5</v>
      </c>
      <c r="C31" s="3">
        <v>9.1</v>
      </c>
      <c r="D31" s="3">
        <v>6.2</v>
      </c>
      <c r="E31" s="3">
        <v>6.6</v>
      </c>
      <c r="F31" s="3">
        <v>5.0999999999999996</v>
      </c>
      <c r="G31" s="3">
        <v>0.5</v>
      </c>
    </row>
    <row r="32" spans="1:7" x14ac:dyDescent="0.25">
      <c r="A32" s="1" t="s">
        <v>104</v>
      </c>
      <c r="B32" s="3">
        <v>9.9</v>
      </c>
      <c r="C32" s="3">
        <v>9.6</v>
      </c>
      <c r="D32" s="3">
        <v>6.8</v>
      </c>
      <c r="E32" s="3">
        <v>7.5</v>
      </c>
      <c r="F32" s="3">
        <v>5.8</v>
      </c>
      <c r="G32" s="3">
        <v>0.6</v>
      </c>
    </row>
    <row r="33" spans="1:7" x14ac:dyDescent="0.25">
      <c r="A33" s="1" t="s">
        <v>105</v>
      </c>
      <c r="B33" s="3">
        <v>10.5</v>
      </c>
      <c r="C33" s="3">
        <v>10.1</v>
      </c>
      <c r="D33" s="3">
        <v>7.4</v>
      </c>
      <c r="E33" s="3">
        <v>7.9</v>
      </c>
      <c r="F33" s="3">
        <v>6.4</v>
      </c>
      <c r="G33" s="3">
        <v>0.6</v>
      </c>
    </row>
    <row r="34" spans="1:7" x14ac:dyDescent="0.25">
      <c r="A34" s="1" t="s">
        <v>106</v>
      </c>
      <c r="B34" s="3">
        <v>11</v>
      </c>
      <c r="C34" s="3">
        <v>10.4</v>
      </c>
      <c r="D34" s="3">
        <v>8</v>
      </c>
      <c r="E34" s="3">
        <v>8.6999999999999993</v>
      </c>
      <c r="F34" s="3">
        <v>7</v>
      </c>
      <c r="G34" s="3">
        <v>0.6</v>
      </c>
    </row>
    <row r="35" spans="1:7" x14ac:dyDescent="0.25">
      <c r="A35" s="1" t="s">
        <v>107</v>
      </c>
      <c r="B35" s="3">
        <v>11.3</v>
      </c>
      <c r="C35" s="3">
        <v>11</v>
      </c>
      <c r="D35" s="3">
        <v>8.6999999999999993</v>
      </c>
      <c r="E35" s="3">
        <v>9.3000000000000007</v>
      </c>
      <c r="F35" s="3">
        <v>7.6</v>
      </c>
      <c r="G35" s="3">
        <v>0.6</v>
      </c>
    </row>
    <row r="36" spans="1:7" x14ac:dyDescent="0.25">
      <c r="A36" s="1" t="s">
        <v>108</v>
      </c>
      <c r="B36" s="3">
        <v>11.7</v>
      </c>
      <c r="C36" s="3">
        <v>11.4</v>
      </c>
      <c r="D36" s="3">
        <v>9.1</v>
      </c>
      <c r="E36" s="3">
        <v>10.199999999999999</v>
      </c>
      <c r="F36" s="3">
        <v>8.1</v>
      </c>
      <c r="G36" s="3">
        <v>0.7</v>
      </c>
    </row>
    <row r="37" spans="1:7" x14ac:dyDescent="0.25">
      <c r="A37" s="1" t="s">
        <v>109</v>
      </c>
      <c r="B37" s="3">
        <v>12.3</v>
      </c>
      <c r="C37" s="3">
        <v>11.8</v>
      </c>
      <c r="D37" s="3">
        <v>10.1</v>
      </c>
      <c r="E37" s="3">
        <v>10.8</v>
      </c>
      <c r="F37" s="3">
        <v>8.6999999999999993</v>
      </c>
      <c r="G37" s="3">
        <v>0.9</v>
      </c>
    </row>
    <row r="38" spans="1:7" x14ac:dyDescent="0.25">
      <c r="A38" s="1" t="s">
        <v>110</v>
      </c>
      <c r="B38" s="3">
        <v>12.7</v>
      </c>
      <c r="C38" s="3">
        <v>12.3</v>
      </c>
      <c r="D38" s="3">
        <v>10.7</v>
      </c>
      <c r="E38" s="3">
        <v>11.2</v>
      </c>
      <c r="F38" s="3">
        <v>9.9</v>
      </c>
      <c r="G38" s="3">
        <v>1</v>
      </c>
    </row>
    <row r="39" spans="1:7" x14ac:dyDescent="0.25">
      <c r="A39" s="1" t="s">
        <v>111</v>
      </c>
      <c r="B39" s="3">
        <v>13.1</v>
      </c>
      <c r="C39" s="3">
        <v>12.9</v>
      </c>
      <c r="D39" s="3">
        <v>11.1</v>
      </c>
      <c r="E39" s="3">
        <v>11.8</v>
      </c>
      <c r="F39" s="3">
        <v>10.5</v>
      </c>
      <c r="G39" s="3">
        <v>1.1000000000000001</v>
      </c>
    </row>
    <row r="40" spans="1:7" x14ac:dyDescent="0.25">
      <c r="A40" s="1" t="s">
        <v>112</v>
      </c>
      <c r="B40" s="3">
        <v>13.5</v>
      </c>
      <c r="C40" s="3">
        <v>13.3</v>
      </c>
      <c r="D40" s="3">
        <v>11.6</v>
      </c>
      <c r="E40" s="3">
        <v>12.3</v>
      </c>
      <c r="F40" s="3">
        <v>11.1</v>
      </c>
      <c r="G40" s="3">
        <v>1.2</v>
      </c>
    </row>
    <row r="41" spans="1:7" x14ac:dyDescent="0.25">
      <c r="A41" s="1" t="s">
        <v>113</v>
      </c>
      <c r="B41" s="3">
        <v>14</v>
      </c>
      <c r="C41" s="3">
        <v>13.9</v>
      </c>
      <c r="D41" s="3">
        <v>12.1</v>
      </c>
      <c r="E41" s="3">
        <v>12.9</v>
      </c>
      <c r="F41" s="3">
        <v>11.7</v>
      </c>
      <c r="G41" s="3">
        <v>1.9</v>
      </c>
    </row>
    <row r="42" spans="1:7" x14ac:dyDescent="0.25">
      <c r="A42" s="1" t="s">
        <v>114</v>
      </c>
      <c r="B42" s="3">
        <v>14.3</v>
      </c>
      <c r="C42" s="3">
        <v>14.3</v>
      </c>
      <c r="D42" s="3">
        <v>12.8</v>
      </c>
      <c r="E42" s="3">
        <v>13.4</v>
      </c>
      <c r="F42" s="3">
        <v>12.5</v>
      </c>
      <c r="G42" s="3">
        <v>6.5</v>
      </c>
    </row>
    <row r="43" spans="1:7" x14ac:dyDescent="0.25">
      <c r="A43" s="1" t="s">
        <v>115</v>
      </c>
      <c r="B43" s="3">
        <v>15.1</v>
      </c>
      <c r="C43" s="3">
        <v>14.7</v>
      </c>
      <c r="D43" s="3">
        <v>13.3</v>
      </c>
      <c r="E43" s="3">
        <v>13.9</v>
      </c>
      <c r="F43" s="3">
        <v>13</v>
      </c>
      <c r="G43" s="3">
        <v>7.3</v>
      </c>
    </row>
    <row r="44" spans="1:7" x14ac:dyDescent="0.25">
      <c r="A44" s="1" t="s">
        <v>116</v>
      </c>
      <c r="B44" s="3">
        <v>15.5</v>
      </c>
      <c r="C44" s="3">
        <v>15.2</v>
      </c>
      <c r="D44" s="3">
        <v>13.8</v>
      </c>
      <c r="E44" s="3">
        <v>14.8</v>
      </c>
      <c r="F44" s="3">
        <v>13.5</v>
      </c>
      <c r="G44" s="3">
        <v>9.1</v>
      </c>
    </row>
    <row r="45" spans="1:7" x14ac:dyDescent="0.25">
      <c r="A45" s="1" t="s">
        <v>117</v>
      </c>
      <c r="B45" s="3">
        <v>16</v>
      </c>
      <c r="C45" s="3">
        <v>15.8</v>
      </c>
      <c r="D45" s="3">
        <v>14.5</v>
      </c>
      <c r="E45" s="3">
        <v>15.2</v>
      </c>
      <c r="F45" s="3">
        <v>14</v>
      </c>
      <c r="G45" s="3">
        <v>10.3</v>
      </c>
    </row>
    <row r="46" spans="1:7" x14ac:dyDescent="0.25">
      <c r="A46" s="1" t="s">
        <v>118</v>
      </c>
      <c r="B46" s="3">
        <v>16.5</v>
      </c>
      <c r="C46" s="3">
        <v>16.3</v>
      </c>
      <c r="D46" s="3">
        <v>15</v>
      </c>
      <c r="E46" s="3">
        <v>15.7</v>
      </c>
      <c r="F46" s="3">
        <v>14.9</v>
      </c>
      <c r="G46" s="3">
        <v>11</v>
      </c>
    </row>
    <row r="47" spans="1:7" x14ac:dyDescent="0.25">
      <c r="A47" s="1" t="s">
        <v>119</v>
      </c>
      <c r="B47" s="3">
        <v>17</v>
      </c>
      <c r="C47" s="3">
        <v>16.7</v>
      </c>
      <c r="D47" s="3">
        <v>15.7</v>
      </c>
      <c r="E47" s="3">
        <v>16.3</v>
      </c>
      <c r="F47" s="3">
        <v>15.3</v>
      </c>
      <c r="G47" s="3">
        <v>11.8</v>
      </c>
    </row>
    <row r="48" spans="1:7" x14ac:dyDescent="0.25">
      <c r="A48" s="1" t="s">
        <v>120</v>
      </c>
      <c r="B48" s="3">
        <v>17.399999999999999</v>
      </c>
      <c r="C48" s="3">
        <v>17.100000000000001</v>
      </c>
      <c r="D48" s="3">
        <v>16.2</v>
      </c>
      <c r="E48" s="3">
        <v>16.899999999999999</v>
      </c>
      <c r="F48" s="3">
        <v>16</v>
      </c>
      <c r="G48" s="3">
        <v>12.5</v>
      </c>
    </row>
    <row r="49" spans="1:7" x14ac:dyDescent="0.25">
      <c r="A49" s="1" t="s">
        <v>121</v>
      </c>
      <c r="B49" s="3">
        <v>17.899999999999999</v>
      </c>
      <c r="C49" s="3">
        <v>17.600000000000001</v>
      </c>
      <c r="D49" s="3">
        <v>16.8</v>
      </c>
      <c r="E49" s="3">
        <v>17.5</v>
      </c>
      <c r="F49" s="3">
        <v>16.600000000000001</v>
      </c>
      <c r="G49" s="3">
        <v>13.2</v>
      </c>
    </row>
    <row r="50" spans="1:7" x14ac:dyDescent="0.25">
      <c r="A50" s="1" t="s">
        <v>122</v>
      </c>
      <c r="B50" s="3">
        <v>18.2</v>
      </c>
      <c r="C50" s="3">
        <v>18.100000000000001</v>
      </c>
      <c r="D50" s="3">
        <v>17.2</v>
      </c>
      <c r="E50" s="3">
        <v>18</v>
      </c>
      <c r="F50" s="3">
        <v>17.100000000000001</v>
      </c>
      <c r="G50" s="3">
        <v>13.8</v>
      </c>
    </row>
    <row r="51" spans="1:7" x14ac:dyDescent="0.25">
      <c r="A51" s="1" t="s">
        <v>123</v>
      </c>
      <c r="B51" s="3">
        <v>18.8</v>
      </c>
      <c r="C51" s="3">
        <v>19</v>
      </c>
      <c r="D51" s="3">
        <v>17.7</v>
      </c>
      <c r="E51" s="3">
        <v>18.399999999999999</v>
      </c>
      <c r="F51" s="3">
        <v>17.899999999999999</v>
      </c>
      <c r="G51" s="3">
        <v>14.7</v>
      </c>
    </row>
    <row r="52" spans="1:7" x14ac:dyDescent="0.25">
      <c r="A52" s="1" t="s">
        <v>124</v>
      </c>
      <c r="B52" s="3">
        <v>19.2</v>
      </c>
      <c r="C52" s="3">
        <v>19.3</v>
      </c>
      <c r="D52" s="3">
        <v>18.2</v>
      </c>
      <c r="E52" s="3">
        <v>19.100000000000001</v>
      </c>
      <c r="F52" s="3">
        <v>18.399999999999999</v>
      </c>
      <c r="G52" s="3">
        <v>15.7</v>
      </c>
    </row>
    <row r="53" spans="1:7" x14ac:dyDescent="0.25">
      <c r="A53" s="1" t="s">
        <v>125</v>
      </c>
      <c r="B53" s="3">
        <v>19.7</v>
      </c>
      <c r="C53" s="3">
        <v>19.7</v>
      </c>
      <c r="D53" s="3">
        <v>18.7</v>
      </c>
      <c r="E53" s="3">
        <v>19.8</v>
      </c>
      <c r="F53" s="3">
        <v>19</v>
      </c>
      <c r="G53" s="3">
        <v>16.3</v>
      </c>
    </row>
    <row r="54" spans="1:7" x14ac:dyDescent="0.25">
      <c r="A54" s="1" t="s">
        <v>126</v>
      </c>
      <c r="B54" s="3">
        <v>20.100000000000001</v>
      </c>
      <c r="C54" s="3">
        <v>20.100000000000001</v>
      </c>
      <c r="D54" s="3">
        <v>19.2</v>
      </c>
      <c r="E54" s="3">
        <v>20.2</v>
      </c>
      <c r="F54" s="3">
        <v>19.899999999999999</v>
      </c>
      <c r="G54" s="3">
        <v>17</v>
      </c>
    </row>
    <row r="55" spans="1:7" x14ac:dyDescent="0.25">
      <c r="A55" s="1" t="s">
        <v>127</v>
      </c>
      <c r="B55" s="3">
        <v>20.399999999999999</v>
      </c>
      <c r="C55" s="3">
        <v>20.6</v>
      </c>
      <c r="D55" s="3">
        <v>19.5</v>
      </c>
      <c r="E55" s="3">
        <v>20.7</v>
      </c>
      <c r="F55" s="3">
        <v>20.399999999999999</v>
      </c>
      <c r="G55" s="3">
        <v>17.899999999999999</v>
      </c>
    </row>
    <row r="56" spans="1:7" x14ac:dyDescent="0.25">
      <c r="A56" s="1" t="s">
        <v>128</v>
      </c>
      <c r="B56" s="3">
        <v>21.4</v>
      </c>
      <c r="C56" s="3">
        <v>21.1</v>
      </c>
      <c r="D56" s="3">
        <v>20.399999999999999</v>
      </c>
      <c r="E56" s="3">
        <v>21.3</v>
      </c>
      <c r="F56" s="3">
        <v>20.8</v>
      </c>
      <c r="G56" s="3">
        <v>18.8</v>
      </c>
    </row>
    <row r="57" spans="1:7" x14ac:dyDescent="0.25">
      <c r="A57" s="1" t="s">
        <v>129</v>
      </c>
      <c r="B57" s="3">
        <v>21.8</v>
      </c>
      <c r="C57" s="3">
        <v>21.6</v>
      </c>
      <c r="D57" s="3">
        <v>20.8</v>
      </c>
      <c r="E57" s="3">
        <v>21.8</v>
      </c>
      <c r="F57" s="3">
        <v>21.3</v>
      </c>
      <c r="G57" s="3">
        <v>19.5</v>
      </c>
    </row>
    <row r="58" spans="1:7" x14ac:dyDescent="0.25">
      <c r="A58" s="1" t="s">
        <v>130</v>
      </c>
      <c r="B58" s="3">
        <v>22.2</v>
      </c>
      <c r="C58" s="3">
        <v>22.1</v>
      </c>
      <c r="D58" s="3">
        <v>21.1</v>
      </c>
      <c r="E58" s="3">
        <v>22.2</v>
      </c>
      <c r="F58" s="3">
        <v>21.9</v>
      </c>
      <c r="G58" s="3">
        <v>20.100000000000001</v>
      </c>
    </row>
    <row r="59" spans="1:7" x14ac:dyDescent="0.25">
      <c r="A59" s="1" t="s">
        <v>131</v>
      </c>
      <c r="B59" s="3">
        <v>22.7</v>
      </c>
      <c r="C59" s="3">
        <v>22.5</v>
      </c>
      <c r="D59" s="3">
        <v>21.7</v>
      </c>
      <c r="E59" s="3">
        <v>22.6</v>
      </c>
      <c r="F59" s="3">
        <v>22.4</v>
      </c>
      <c r="G59" s="3">
        <v>21</v>
      </c>
    </row>
    <row r="60" spans="1:7" x14ac:dyDescent="0.25">
      <c r="A60" s="1" t="s">
        <v>132</v>
      </c>
      <c r="B60" s="3">
        <v>23</v>
      </c>
      <c r="C60" s="3">
        <v>23</v>
      </c>
      <c r="D60" s="3">
        <v>22.2</v>
      </c>
      <c r="E60" s="3">
        <v>23.1</v>
      </c>
      <c r="F60" s="3">
        <v>22.9</v>
      </c>
      <c r="G60" s="3">
        <v>21.6</v>
      </c>
    </row>
    <row r="61" spans="1:7" x14ac:dyDescent="0.25">
      <c r="A61" s="1" t="s">
        <v>133</v>
      </c>
      <c r="B61" s="3">
        <v>23.5</v>
      </c>
      <c r="C61" s="3">
        <v>23.4</v>
      </c>
      <c r="D61" s="3">
        <v>22.6</v>
      </c>
      <c r="E61" s="3">
        <v>23.9</v>
      </c>
      <c r="F61" s="3">
        <v>23.4</v>
      </c>
      <c r="G61" s="3">
        <v>22.2</v>
      </c>
    </row>
    <row r="62" spans="1:7" x14ac:dyDescent="0.25">
      <c r="A62" s="1" t="s">
        <v>134</v>
      </c>
      <c r="B62" s="3">
        <v>23.9</v>
      </c>
      <c r="C62" s="3">
        <v>23.8</v>
      </c>
      <c r="D62" s="3">
        <v>23.2</v>
      </c>
      <c r="E62" s="3">
        <v>24.3</v>
      </c>
      <c r="F62" s="3">
        <v>24.1</v>
      </c>
      <c r="G62" s="3">
        <v>22.9</v>
      </c>
    </row>
    <row r="63" spans="1:7" x14ac:dyDescent="0.25">
      <c r="A63" s="1" t="s">
        <v>135</v>
      </c>
      <c r="B63" s="3">
        <v>24.4</v>
      </c>
      <c r="C63" s="3">
        <v>24.2</v>
      </c>
      <c r="D63" s="3">
        <v>23.5</v>
      </c>
      <c r="E63" s="3">
        <v>24.9</v>
      </c>
      <c r="F63" s="3">
        <v>24.6</v>
      </c>
      <c r="G63" s="3">
        <v>23.5</v>
      </c>
    </row>
    <row r="64" spans="1:7" x14ac:dyDescent="0.25">
      <c r="A64" s="1" t="s">
        <v>136</v>
      </c>
      <c r="B64" s="3">
        <v>24.8</v>
      </c>
      <c r="C64" s="3">
        <v>24.8</v>
      </c>
      <c r="D64" s="3">
        <v>24</v>
      </c>
      <c r="E64" s="3">
        <v>25.4</v>
      </c>
      <c r="F64" s="3">
        <v>25.2</v>
      </c>
      <c r="G64" s="3">
        <v>24.2</v>
      </c>
    </row>
    <row r="65" spans="1:7" x14ac:dyDescent="0.25">
      <c r="A65" s="1" t="s">
        <v>137</v>
      </c>
      <c r="B65" s="3">
        <v>25.1</v>
      </c>
      <c r="C65" s="3">
        <v>25.2</v>
      </c>
      <c r="D65" s="3">
        <v>24.5</v>
      </c>
      <c r="E65" s="3">
        <v>25.8</v>
      </c>
      <c r="F65" s="3">
        <v>25.6</v>
      </c>
      <c r="G65" s="3">
        <v>24.8</v>
      </c>
    </row>
    <row r="66" spans="1:7" x14ac:dyDescent="0.25">
      <c r="A66" s="1" t="s">
        <v>138</v>
      </c>
      <c r="B66" s="3">
        <v>25.5</v>
      </c>
      <c r="C66" s="3">
        <v>25.6</v>
      </c>
      <c r="D66" s="3">
        <v>25.2</v>
      </c>
      <c r="E66" s="3">
        <v>26.3</v>
      </c>
      <c r="F66" s="3">
        <v>26.1</v>
      </c>
      <c r="G66" s="3">
        <v>25.3</v>
      </c>
    </row>
    <row r="67" spans="1:7" x14ac:dyDescent="0.25">
      <c r="A67" s="1" t="s">
        <v>139</v>
      </c>
      <c r="B67" s="3">
        <v>26</v>
      </c>
      <c r="C67" s="3">
        <v>26.1</v>
      </c>
      <c r="D67" s="3">
        <v>25.6</v>
      </c>
      <c r="E67" s="3">
        <v>26.8</v>
      </c>
      <c r="F67" s="3">
        <v>26.6</v>
      </c>
      <c r="G67" s="3">
        <v>25.9</v>
      </c>
    </row>
    <row r="68" spans="1:7" x14ac:dyDescent="0.25">
      <c r="A68" s="1" t="s">
        <v>140</v>
      </c>
      <c r="B68" s="3">
        <v>26.5</v>
      </c>
      <c r="C68" s="3">
        <v>26.6</v>
      </c>
      <c r="D68" s="3">
        <v>26.1</v>
      </c>
      <c r="E68" s="3">
        <v>27.3</v>
      </c>
      <c r="F68" s="3">
        <v>27.1</v>
      </c>
      <c r="G68" s="3">
        <v>26.4</v>
      </c>
    </row>
    <row r="69" spans="1:7" x14ac:dyDescent="0.25">
      <c r="A69" s="1" t="s">
        <v>141</v>
      </c>
      <c r="B69" s="3">
        <v>27</v>
      </c>
      <c r="C69" s="3">
        <v>27</v>
      </c>
      <c r="D69" s="3">
        <v>26.6</v>
      </c>
      <c r="E69" s="3">
        <v>27.7</v>
      </c>
      <c r="F69" s="3">
        <v>27.5</v>
      </c>
      <c r="G69" s="3">
        <v>27</v>
      </c>
    </row>
    <row r="70" spans="1:7" x14ac:dyDescent="0.25">
      <c r="A70" s="1" t="s">
        <v>142</v>
      </c>
      <c r="B70" s="3">
        <v>27.4</v>
      </c>
      <c r="C70" s="3">
        <v>27.3</v>
      </c>
      <c r="D70" s="3">
        <v>27.1</v>
      </c>
      <c r="E70" s="3">
        <v>28.3</v>
      </c>
      <c r="F70" s="3">
        <v>28.3</v>
      </c>
      <c r="G70" s="3">
        <v>27.5</v>
      </c>
    </row>
    <row r="71" spans="1:7" x14ac:dyDescent="0.25">
      <c r="A71" s="1" t="s">
        <v>143</v>
      </c>
      <c r="B71" s="3">
        <v>27.8</v>
      </c>
      <c r="C71" s="3">
        <v>27.9</v>
      </c>
      <c r="D71" s="3">
        <v>27.7</v>
      </c>
      <c r="E71" s="3">
        <v>28.7</v>
      </c>
      <c r="F71" s="3">
        <v>28.8</v>
      </c>
      <c r="G71" s="3">
        <v>28</v>
      </c>
    </row>
    <row r="72" spans="1:7" x14ac:dyDescent="0.25">
      <c r="A72" s="1" t="s">
        <v>144</v>
      </c>
      <c r="B72" s="3">
        <v>28.3</v>
      </c>
      <c r="C72" s="3">
        <v>28.3</v>
      </c>
      <c r="D72" s="3">
        <v>28.2</v>
      </c>
      <c r="E72" s="3">
        <v>29.2</v>
      </c>
      <c r="F72" s="3">
        <v>29.5</v>
      </c>
      <c r="G72" s="3">
        <v>28.5</v>
      </c>
    </row>
    <row r="73" spans="1:7" x14ac:dyDescent="0.25">
      <c r="A73" s="1" t="s">
        <v>145</v>
      </c>
      <c r="B73" s="3">
        <v>28.7</v>
      </c>
      <c r="C73" s="3">
        <v>28.8</v>
      </c>
      <c r="D73" s="3">
        <v>28.6</v>
      </c>
      <c r="E73" s="3">
        <v>30</v>
      </c>
      <c r="F73" s="3">
        <v>30.1</v>
      </c>
      <c r="G73" s="3">
        <v>29.1</v>
      </c>
    </row>
    <row r="74" spans="1:7" x14ac:dyDescent="0.25">
      <c r="A74" s="12" t="s">
        <v>146</v>
      </c>
      <c r="B74" s="9">
        <v>29.2</v>
      </c>
      <c r="C74" s="9">
        <v>29.2</v>
      </c>
      <c r="D74" s="9">
        <v>29.1</v>
      </c>
      <c r="E74" s="9">
        <v>30.6</v>
      </c>
      <c r="F74" s="9">
        <v>30.6</v>
      </c>
      <c r="G74" s="9">
        <v>29.5</v>
      </c>
    </row>
    <row r="75" spans="1:7" x14ac:dyDescent="0.25">
      <c r="A75" s="37" t="s">
        <v>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5953-89C8-420F-86AB-8F7C7FFAE220}">
  <dimension ref="A1:E84"/>
  <sheetViews>
    <sheetView workbookViewId="0"/>
  </sheetViews>
  <sheetFormatPr defaultRowHeight="15" x14ac:dyDescent="0.25"/>
  <cols>
    <col min="1" max="1" width="10.7109375" style="1" customWidth="1"/>
    <col min="2" max="2" width="19.42578125" style="1" bestFit="1" customWidth="1"/>
    <col min="3" max="3" width="16.7109375" style="1" bestFit="1" customWidth="1"/>
    <col min="4" max="4" width="10.5703125" style="1" bestFit="1" customWidth="1"/>
    <col min="5" max="5" width="19.42578125" style="1" customWidth="1"/>
    <col min="6" max="16384" width="9.140625" style="1"/>
  </cols>
  <sheetData>
    <row r="1" spans="1:5" x14ac:dyDescent="0.25">
      <c r="A1" s="4" t="s">
        <v>11</v>
      </c>
    </row>
    <row r="2" spans="1:5" ht="30.75" customHeight="1" x14ac:dyDescent="0.25">
      <c r="A2" s="10" t="s">
        <v>54</v>
      </c>
      <c r="B2" s="15" t="s">
        <v>151</v>
      </c>
      <c r="C2" s="15" t="s">
        <v>148</v>
      </c>
      <c r="D2" s="15" t="s">
        <v>149</v>
      </c>
      <c r="E2" s="15" t="s">
        <v>152</v>
      </c>
    </row>
    <row r="3" spans="1:5" x14ac:dyDescent="0.25">
      <c r="A3" s="12"/>
      <c r="B3" s="12"/>
      <c r="C3" s="12"/>
      <c r="D3" s="12"/>
      <c r="E3" s="13" t="s">
        <v>150</v>
      </c>
    </row>
    <row r="4" spans="1:5" x14ac:dyDescent="0.25">
      <c r="A4" s="19">
        <v>1</v>
      </c>
      <c r="B4" s="16">
        <v>0.79</v>
      </c>
      <c r="C4" s="16">
        <v>2.69</v>
      </c>
      <c r="D4" s="16">
        <v>0</v>
      </c>
      <c r="E4" s="16">
        <v>0</v>
      </c>
    </row>
    <row r="5" spans="1:5" x14ac:dyDescent="0.25">
      <c r="A5" s="21">
        <v>2</v>
      </c>
      <c r="B5" s="14">
        <v>0.89</v>
      </c>
      <c r="C5" s="14">
        <v>2.2599999999999998</v>
      </c>
      <c r="D5" s="14">
        <v>0</v>
      </c>
      <c r="E5" s="14">
        <v>0</v>
      </c>
    </row>
    <row r="6" spans="1:5" x14ac:dyDescent="0.25">
      <c r="A6" s="21">
        <v>3</v>
      </c>
      <c r="B6" s="14">
        <v>0.94</v>
      </c>
      <c r="C6" s="14">
        <v>1.91</v>
      </c>
      <c r="D6" s="14">
        <v>0</v>
      </c>
      <c r="E6" s="14">
        <v>0</v>
      </c>
    </row>
    <row r="7" spans="1:5" x14ac:dyDescent="0.25">
      <c r="A7" s="21">
        <v>4</v>
      </c>
      <c r="B7" s="14">
        <v>0.98</v>
      </c>
      <c r="C7" s="14">
        <v>1.68</v>
      </c>
      <c r="D7" s="14">
        <v>0</v>
      </c>
      <c r="E7" s="14">
        <v>0</v>
      </c>
    </row>
    <row r="8" spans="1:5" x14ac:dyDescent="0.25">
      <c r="A8" s="21">
        <v>5</v>
      </c>
      <c r="B8" s="14">
        <v>1.02</v>
      </c>
      <c r="C8" s="14">
        <v>1.44</v>
      </c>
      <c r="D8" s="14">
        <v>0</v>
      </c>
      <c r="E8" s="14">
        <v>0</v>
      </c>
    </row>
    <row r="9" spans="1:5" x14ac:dyDescent="0.25">
      <c r="A9" s="21">
        <v>6</v>
      </c>
      <c r="B9" s="14">
        <v>1.05</v>
      </c>
      <c r="C9" s="14">
        <v>1.23</v>
      </c>
      <c r="D9" s="14">
        <v>0.02</v>
      </c>
      <c r="E9" s="14">
        <v>0</v>
      </c>
    </row>
    <row r="10" spans="1:5" x14ac:dyDescent="0.25">
      <c r="A10" s="21">
        <v>7</v>
      </c>
      <c r="B10" s="14">
        <v>1.08</v>
      </c>
      <c r="C10" s="14">
        <v>1.06</v>
      </c>
      <c r="D10" s="14">
        <v>0.1</v>
      </c>
      <c r="E10" s="14">
        <v>0</v>
      </c>
    </row>
    <row r="11" spans="1:5" x14ac:dyDescent="0.25">
      <c r="A11" s="21">
        <v>8</v>
      </c>
      <c r="B11" s="14">
        <v>1.1100000000000001</v>
      </c>
      <c r="C11" s="14">
        <v>0.86</v>
      </c>
      <c r="D11" s="14">
        <v>0.17</v>
      </c>
      <c r="E11" s="14">
        <v>0</v>
      </c>
    </row>
    <row r="12" spans="1:5" x14ac:dyDescent="0.25">
      <c r="A12" s="21">
        <v>9</v>
      </c>
      <c r="B12" s="14">
        <v>1.1200000000000001</v>
      </c>
      <c r="C12" s="14">
        <v>0.78</v>
      </c>
      <c r="D12" s="14">
        <v>0.19</v>
      </c>
      <c r="E12" s="14">
        <v>0</v>
      </c>
    </row>
    <row r="13" spans="1:5" x14ac:dyDescent="0.25">
      <c r="A13" s="21">
        <v>10</v>
      </c>
      <c r="B13" s="14">
        <v>1.1499999999999999</v>
      </c>
      <c r="C13" s="14">
        <v>0.61</v>
      </c>
      <c r="D13" s="14">
        <v>0.24</v>
      </c>
      <c r="E13" s="14">
        <v>0</v>
      </c>
    </row>
    <row r="14" spans="1:5" x14ac:dyDescent="0.25">
      <c r="A14" s="21">
        <v>11</v>
      </c>
      <c r="B14" s="14">
        <v>1.17</v>
      </c>
      <c r="C14" s="14">
        <v>0.48</v>
      </c>
      <c r="D14" s="14">
        <v>0.34</v>
      </c>
      <c r="E14" s="14">
        <v>0</v>
      </c>
    </row>
    <row r="15" spans="1:5" x14ac:dyDescent="0.25">
      <c r="A15" s="21">
        <v>12</v>
      </c>
      <c r="B15" s="14">
        <v>1.2</v>
      </c>
      <c r="C15" s="14">
        <v>0.3</v>
      </c>
      <c r="D15" s="14">
        <v>0.42</v>
      </c>
      <c r="E15" s="14">
        <v>0</v>
      </c>
    </row>
    <row r="16" spans="1:5" x14ac:dyDescent="0.25">
      <c r="A16" s="21">
        <v>13</v>
      </c>
      <c r="B16" s="14">
        <v>1.22</v>
      </c>
      <c r="C16" s="14">
        <v>0.19</v>
      </c>
      <c r="D16" s="14">
        <v>0.53</v>
      </c>
      <c r="E16" s="14">
        <v>0</v>
      </c>
    </row>
    <row r="17" spans="1:5" x14ac:dyDescent="0.25">
      <c r="A17" s="21">
        <v>14</v>
      </c>
      <c r="B17" s="14">
        <v>1.25</v>
      </c>
      <c r="C17" s="14">
        <v>0</v>
      </c>
      <c r="D17" s="14">
        <v>0.61</v>
      </c>
      <c r="E17" s="14">
        <v>0</v>
      </c>
    </row>
    <row r="18" spans="1:5" x14ac:dyDescent="0.25">
      <c r="A18" s="21">
        <v>15</v>
      </c>
      <c r="B18" s="14">
        <v>1.27</v>
      </c>
      <c r="C18" s="14">
        <v>0</v>
      </c>
      <c r="D18" s="14">
        <v>0.55000000000000004</v>
      </c>
      <c r="E18" s="14">
        <v>0</v>
      </c>
    </row>
    <row r="19" spans="1:5" x14ac:dyDescent="0.25">
      <c r="A19" s="21">
        <v>16</v>
      </c>
      <c r="B19" s="14">
        <v>1.29</v>
      </c>
      <c r="C19" s="14">
        <v>0</v>
      </c>
      <c r="D19" s="14">
        <v>0.56000000000000005</v>
      </c>
      <c r="E19" s="14">
        <v>0</v>
      </c>
    </row>
    <row r="20" spans="1:5" x14ac:dyDescent="0.25">
      <c r="A20" s="21">
        <v>17</v>
      </c>
      <c r="B20" s="14">
        <v>1.31</v>
      </c>
      <c r="C20" s="14">
        <v>0</v>
      </c>
      <c r="D20" s="14">
        <v>0.48</v>
      </c>
      <c r="E20" s="14">
        <v>0</v>
      </c>
    </row>
    <row r="21" spans="1:5" x14ac:dyDescent="0.25">
      <c r="A21" s="21">
        <v>18</v>
      </c>
      <c r="B21" s="14">
        <v>1.33</v>
      </c>
      <c r="C21" s="14">
        <v>0</v>
      </c>
      <c r="D21" s="14">
        <v>0.41</v>
      </c>
      <c r="E21" s="14">
        <v>0</v>
      </c>
    </row>
    <row r="22" spans="1:5" x14ac:dyDescent="0.25">
      <c r="A22" s="21">
        <v>19</v>
      </c>
      <c r="B22" s="14">
        <v>1.36</v>
      </c>
      <c r="C22" s="14">
        <v>0</v>
      </c>
      <c r="D22" s="14">
        <v>0.38</v>
      </c>
      <c r="E22" s="14">
        <v>0</v>
      </c>
    </row>
    <row r="23" spans="1:5" x14ac:dyDescent="0.25">
      <c r="A23" s="21">
        <v>20</v>
      </c>
      <c r="B23" s="14">
        <v>1.38</v>
      </c>
      <c r="C23" s="14">
        <v>0</v>
      </c>
      <c r="D23" s="14">
        <v>0.35</v>
      </c>
      <c r="E23" s="14">
        <v>0</v>
      </c>
    </row>
    <row r="24" spans="1:5" x14ac:dyDescent="0.25">
      <c r="A24" s="21">
        <v>21</v>
      </c>
      <c r="B24" s="14">
        <v>1.39</v>
      </c>
      <c r="C24" s="14">
        <v>0</v>
      </c>
      <c r="D24" s="14">
        <v>0.33</v>
      </c>
      <c r="E24" s="14">
        <v>0</v>
      </c>
    </row>
    <row r="25" spans="1:5" x14ac:dyDescent="0.25">
      <c r="A25" s="21">
        <v>22</v>
      </c>
      <c r="B25" s="14">
        <v>1.42</v>
      </c>
      <c r="C25" s="14">
        <v>0</v>
      </c>
      <c r="D25" s="14">
        <v>0.31</v>
      </c>
      <c r="E25" s="14">
        <v>0</v>
      </c>
    </row>
    <row r="26" spans="1:5" x14ac:dyDescent="0.25">
      <c r="A26" s="21">
        <v>23</v>
      </c>
      <c r="B26" s="14">
        <v>1.45</v>
      </c>
      <c r="C26" s="14">
        <v>0</v>
      </c>
      <c r="D26" s="14">
        <v>0.17</v>
      </c>
      <c r="E26" s="14">
        <v>0</v>
      </c>
    </row>
    <row r="27" spans="1:5" x14ac:dyDescent="0.25">
      <c r="A27" s="21">
        <v>24</v>
      </c>
      <c r="B27" s="14">
        <v>1.47</v>
      </c>
      <c r="C27" s="14">
        <v>0</v>
      </c>
      <c r="D27" s="14">
        <v>0.19</v>
      </c>
      <c r="E27" s="14">
        <v>0</v>
      </c>
    </row>
    <row r="28" spans="1:5" x14ac:dyDescent="0.25">
      <c r="A28" s="21">
        <v>25</v>
      </c>
      <c r="B28" s="14">
        <v>1.49</v>
      </c>
      <c r="C28" s="14">
        <v>0</v>
      </c>
      <c r="D28" s="14">
        <v>0.16</v>
      </c>
      <c r="E28" s="14">
        <v>0</v>
      </c>
    </row>
    <row r="29" spans="1:5" x14ac:dyDescent="0.25">
      <c r="A29" s="21">
        <v>26</v>
      </c>
      <c r="B29" s="14">
        <v>1.51</v>
      </c>
      <c r="C29" s="14">
        <v>0</v>
      </c>
      <c r="D29" s="14">
        <v>0.14000000000000001</v>
      </c>
      <c r="E29" s="14">
        <v>0</v>
      </c>
    </row>
    <row r="30" spans="1:5" x14ac:dyDescent="0.25">
      <c r="A30" s="21">
        <v>27</v>
      </c>
      <c r="B30" s="14">
        <v>1.54</v>
      </c>
      <c r="C30" s="14">
        <v>0</v>
      </c>
      <c r="D30" s="14">
        <v>0.1</v>
      </c>
      <c r="E30" s="14">
        <v>0</v>
      </c>
    </row>
    <row r="31" spans="1:5" x14ac:dyDescent="0.25">
      <c r="A31" s="21">
        <v>28</v>
      </c>
      <c r="B31" s="14">
        <v>1.57</v>
      </c>
      <c r="C31" s="14">
        <v>0</v>
      </c>
      <c r="D31" s="14">
        <v>0.08</v>
      </c>
      <c r="E31" s="14">
        <v>0</v>
      </c>
    </row>
    <row r="32" spans="1:5" x14ac:dyDescent="0.25">
      <c r="A32" s="21">
        <v>29</v>
      </c>
      <c r="B32" s="14">
        <v>1.59</v>
      </c>
      <c r="C32" s="14">
        <v>0</v>
      </c>
      <c r="D32" s="14">
        <v>0.02</v>
      </c>
      <c r="E32" s="14">
        <v>0</v>
      </c>
    </row>
    <row r="33" spans="1:5" x14ac:dyDescent="0.25">
      <c r="A33" s="21">
        <v>30</v>
      </c>
      <c r="B33" s="14">
        <v>1.61</v>
      </c>
      <c r="C33" s="14">
        <v>0</v>
      </c>
      <c r="D33" s="14">
        <v>0.03</v>
      </c>
      <c r="E33" s="14">
        <v>0</v>
      </c>
    </row>
    <row r="34" spans="1:5" x14ac:dyDescent="0.25">
      <c r="A34" s="21">
        <v>31</v>
      </c>
      <c r="B34" s="14">
        <v>0</v>
      </c>
      <c r="C34" s="14">
        <v>0</v>
      </c>
      <c r="D34" s="14">
        <v>0</v>
      </c>
      <c r="E34" s="14">
        <v>1.62</v>
      </c>
    </row>
    <row r="35" spans="1:5" x14ac:dyDescent="0.25">
      <c r="A35" s="21">
        <v>32</v>
      </c>
      <c r="B35" s="14">
        <v>0</v>
      </c>
      <c r="C35" s="14">
        <v>0</v>
      </c>
      <c r="D35" s="14">
        <v>0</v>
      </c>
      <c r="E35" s="14">
        <v>1.67</v>
      </c>
    </row>
    <row r="36" spans="1:5" x14ac:dyDescent="0.25">
      <c r="A36" s="21">
        <v>33</v>
      </c>
      <c r="B36" s="14">
        <v>0</v>
      </c>
      <c r="C36" s="14">
        <v>0</v>
      </c>
      <c r="D36" s="14">
        <v>0</v>
      </c>
      <c r="E36" s="14">
        <v>1.62</v>
      </c>
    </row>
    <row r="37" spans="1:5" x14ac:dyDescent="0.25">
      <c r="A37" s="21">
        <v>34</v>
      </c>
      <c r="B37" s="14">
        <v>0</v>
      </c>
      <c r="C37" s="14">
        <v>0</v>
      </c>
      <c r="D37" s="14">
        <v>0</v>
      </c>
      <c r="E37" s="14">
        <v>1.67</v>
      </c>
    </row>
    <row r="38" spans="1:5" x14ac:dyDescent="0.25">
      <c r="A38" s="21">
        <v>35</v>
      </c>
      <c r="B38" s="14">
        <v>0</v>
      </c>
      <c r="C38" s="14">
        <v>0</v>
      </c>
      <c r="D38" s="14">
        <v>0</v>
      </c>
      <c r="E38" s="14">
        <v>1.73</v>
      </c>
    </row>
    <row r="39" spans="1:5" x14ac:dyDescent="0.25">
      <c r="A39" s="21">
        <v>36</v>
      </c>
      <c r="B39" s="14">
        <v>0</v>
      </c>
      <c r="C39" s="14">
        <v>0</v>
      </c>
      <c r="D39" s="14">
        <v>0</v>
      </c>
      <c r="E39" s="14">
        <v>1.76</v>
      </c>
    </row>
    <row r="40" spans="1:5" x14ac:dyDescent="0.25">
      <c r="A40" s="21">
        <v>37</v>
      </c>
      <c r="B40" s="14">
        <v>0</v>
      </c>
      <c r="C40" s="14">
        <v>0</v>
      </c>
      <c r="D40" s="14">
        <v>0</v>
      </c>
      <c r="E40" s="14">
        <v>1.73</v>
      </c>
    </row>
    <row r="41" spans="1:5" x14ac:dyDescent="0.25">
      <c r="A41" s="21">
        <v>38</v>
      </c>
      <c r="B41" s="14">
        <v>0</v>
      </c>
      <c r="C41" s="14">
        <v>0</v>
      </c>
      <c r="D41" s="14">
        <v>0</v>
      </c>
      <c r="E41" s="14">
        <v>1.85</v>
      </c>
    </row>
    <row r="42" spans="1:5" x14ac:dyDescent="0.25">
      <c r="A42" s="21">
        <v>39</v>
      </c>
      <c r="B42" s="14">
        <v>0</v>
      </c>
      <c r="C42" s="14">
        <v>0</v>
      </c>
      <c r="D42" s="14">
        <v>0</v>
      </c>
      <c r="E42" s="14">
        <v>1.82</v>
      </c>
    </row>
    <row r="43" spans="1:5" x14ac:dyDescent="0.25">
      <c r="A43" s="21">
        <v>40</v>
      </c>
      <c r="B43" s="14">
        <v>0</v>
      </c>
      <c r="C43" s="14">
        <v>0</v>
      </c>
      <c r="D43" s="14">
        <v>0</v>
      </c>
      <c r="E43" s="14">
        <v>1.89</v>
      </c>
    </row>
    <row r="44" spans="1:5" x14ac:dyDescent="0.25">
      <c r="A44" s="21">
        <v>41</v>
      </c>
      <c r="B44" s="14">
        <v>0</v>
      </c>
      <c r="C44" s="14">
        <v>0</v>
      </c>
      <c r="D44" s="14">
        <v>0</v>
      </c>
      <c r="E44" s="14">
        <v>1.86</v>
      </c>
    </row>
    <row r="45" spans="1:5" x14ac:dyDescent="0.25">
      <c r="A45" s="21">
        <v>42</v>
      </c>
      <c r="B45" s="14">
        <v>0</v>
      </c>
      <c r="C45" s="14">
        <v>0</v>
      </c>
      <c r="D45" s="14">
        <v>0</v>
      </c>
      <c r="E45" s="14">
        <v>1.87</v>
      </c>
    </row>
    <row r="46" spans="1:5" x14ac:dyDescent="0.25">
      <c r="A46" s="21">
        <v>43</v>
      </c>
      <c r="B46" s="14">
        <v>0</v>
      </c>
      <c r="C46" s="14">
        <v>0</v>
      </c>
      <c r="D46" s="14">
        <v>0</v>
      </c>
      <c r="E46" s="14">
        <v>1.88</v>
      </c>
    </row>
    <row r="47" spans="1:5" x14ac:dyDescent="0.25">
      <c r="A47" s="21">
        <v>44</v>
      </c>
      <c r="B47" s="14">
        <v>0</v>
      </c>
      <c r="C47" s="14">
        <v>0</v>
      </c>
      <c r="D47" s="14">
        <v>0</v>
      </c>
      <c r="E47" s="14">
        <v>1.92</v>
      </c>
    </row>
    <row r="48" spans="1:5" x14ac:dyDescent="0.25">
      <c r="A48" s="21">
        <v>45</v>
      </c>
      <c r="B48" s="14">
        <v>0</v>
      </c>
      <c r="C48" s="14">
        <v>0</v>
      </c>
      <c r="D48" s="14">
        <v>0</v>
      </c>
      <c r="E48" s="14">
        <v>1.99</v>
      </c>
    </row>
    <row r="49" spans="1:5" x14ac:dyDescent="0.25">
      <c r="A49" s="21">
        <v>46</v>
      </c>
      <c r="B49" s="14">
        <v>0</v>
      </c>
      <c r="C49" s="14">
        <v>0</v>
      </c>
      <c r="D49" s="14">
        <v>0</v>
      </c>
      <c r="E49" s="14">
        <v>2.0099999999999998</v>
      </c>
    </row>
    <row r="50" spans="1:5" x14ac:dyDescent="0.25">
      <c r="A50" s="21">
        <v>47</v>
      </c>
      <c r="B50" s="14">
        <v>0</v>
      </c>
      <c r="C50" s="14">
        <v>0</v>
      </c>
      <c r="D50" s="14">
        <v>0</v>
      </c>
      <c r="E50" s="14">
        <v>2.02</v>
      </c>
    </row>
    <row r="51" spans="1:5" x14ac:dyDescent="0.25">
      <c r="A51" s="21">
        <v>48</v>
      </c>
      <c r="B51" s="14">
        <v>0</v>
      </c>
      <c r="C51" s="14">
        <v>0</v>
      </c>
      <c r="D51" s="14">
        <v>0</v>
      </c>
      <c r="E51" s="14">
        <v>2.11</v>
      </c>
    </row>
    <row r="52" spans="1:5" x14ac:dyDescent="0.25">
      <c r="A52" s="21">
        <v>49</v>
      </c>
      <c r="B52" s="14">
        <v>0</v>
      </c>
      <c r="C52" s="14">
        <v>0</v>
      </c>
      <c r="D52" s="14">
        <v>0</v>
      </c>
      <c r="E52" s="14">
        <v>2.12</v>
      </c>
    </row>
    <row r="53" spans="1:5" x14ac:dyDescent="0.25">
      <c r="A53" s="21">
        <v>50</v>
      </c>
      <c r="B53" s="14">
        <v>0</v>
      </c>
      <c r="C53" s="14">
        <v>0</v>
      </c>
      <c r="D53" s="14">
        <v>0</v>
      </c>
      <c r="E53" s="14">
        <v>2.1</v>
      </c>
    </row>
    <row r="54" spans="1:5" x14ac:dyDescent="0.25">
      <c r="A54" s="21">
        <v>51</v>
      </c>
      <c r="B54" s="14">
        <v>0</v>
      </c>
      <c r="C54" s="14">
        <v>0</v>
      </c>
      <c r="D54" s="14">
        <v>0</v>
      </c>
      <c r="E54" s="14">
        <v>2.2000000000000002</v>
      </c>
    </row>
    <row r="55" spans="1:5" x14ac:dyDescent="0.25">
      <c r="A55" s="21">
        <v>52</v>
      </c>
      <c r="B55" s="14">
        <v>0</v>
      </c>
      <c r="C55" s="14">
        <v>0</v>
      </c>
      <c r="D55" s="14">
        <v>0</v>
      </c>
      <c r="E55" s="14">
        <v>2.2200000000000002</v>
      </c>
    </row>
    <row r="56" spans="1:5" x14ac:dyDescent="0.25">
      <c r="A56" s="21">
        <v>53</v>
      </c>
      <c r="B56" s="14">
        <v>0</v>
      </c>
      <c r="C56" s="14">
        <v>0</v>
      </c>
      <c r="D56" s="14">
        <v>0</v>
      </c>
      <c r="E56" s="14">
        <v>2.25</v>
      </c>
    </row>
    <row r="57" spans="1:5" x14ac:dyDescent="0.25">
      <c r="A57" s="21">
        <v>54</v>
      </c>
      <c r="B57" s="14">
        <v>0</v>
      </c>
      <c r="C57" s="14">
        <v>0</v>
      </c>
      <c r="D57" s="14">
        <v>0</v>
      </c>
      <c r="E57" s="14">
        <v>2.33</v>
      </c>
    </row>
    <row r="58" spans="1:5" x14ac:dyDescent="0.25">
      <c r="A58" s="21">
        <v>55</v>
      </c>
      <c r="B58" s="14">
        <v>0</v>
      </c>
      <c r="C58" s="14">
        <v>0</v>
      </c>
      <c r="D58" s="14">
        <v>0</v>
      </c>
      <c r="E58" s="14">
        <v>2.33</v>
      </c>
    </row>
    <row r="59" spans="1:5" x14ac:dyDescent="0.25">
      <c r="A59" s="21">
        <v>56</v>
      </c>
      <c r="B59" s="14">
        <v>0</v>
      </c>
      <c r="C59" s="14">
        <v>0</v>
      </c>
      <c r="D59" s="14">
        <v>0</v>
      </c>
      <c r="E59" s="14">
        <v>2.38</v>
      </c>
    </row>
    <row r="60" spans="1:5" x14ac:dyDescent="0.25">
      <c r="A60" s="21">
        <v>57</v>
      </c>
      <c r="B60" s="14">
        <v>0</v>
      </c>
      <c r="C60" s="14">
        <v>0</v>
      </c>
      <c r="D60" s="14">
        <v>0</v>
      </c>
      <c r="E60" s="14">
        <v>2.36</v>
      </c>
    </row>
    <row r="61" spans="1:5" x14ac:dyDescent="0.25">
      <c r="A61" s="21">
        <v>58</v>
      </c>
      <c r="B61" s="14">
        <v>0</v>
      </c>
      <c r="C61" s="14">
        <v>0</v>
      </c>
      <c r="D61" s="14">
        <v>0</v>
      </c>
      <c r="E61" s="14">
        <v>2.38</v>
      </c>
    </row>
    <row r="62" spans="1:5" x14ac:dyDescent="0.25">
      <c r="A62" s="21">
        <v>59</v>
      </c>
      <c r="B62" s="14">
        <v>0</v>
      </c>
      <c r="C62" s="14">
        <v>0</v>
      </c>
      <c r="D62" s="14">
        <v>0</v>
      </c>
      <c r="E62" s="14">
        <v>2.41</v>
      </c>
    </row>
    <row r="63" spans="1:5" x14ac:dyDescent="0.25">
      <c r="A63" s="21">
        <v>60</v>
      </c>
      <c r="B63" s="14">
        <v>0</v>
      </c>
      <c r="C63" s="14">
        <v>0</v>
      </c>
      <c r="D63" s="14">
        <v>0</v>
      </c>
      <c r="E63" s="14">
        <v>2.38</v>
      </c>
    </row>
    <row r="64" spans="1:5" x14ac:dyDescent="0.25">
      <c r="A64" s="21">
        <v>61</v>
      </c>
      <c r="B64" s="14">
        <v>0</v>
      </c>
      <c r="C64" s="14">
        <v>0</v>
      </c>
      <c r="D64" s="14">
        <v>0</v>
      </c>
      <c r="E64" s="14">
        <v>2.4500000000000002</v>
      </c>
    </row>
    <row r="65" spans="1:5" x14ac:dyDescent="0.25">
      <c r="A65" s="21">
        <v>62</v>
      </c>
      <c r="B65" s="14">
        <v>0</v>
      </c>
      <c r="C65" s="14">
        <v>0</v>
      </c>
      <c r="D65" s="14">
        <v>0</v>
      </c>
      <c r="E65" s="14">
        <v>2.4900000000000002</v>
      </c>
    </row>
    <row r="66" spans="1:5" x14ac:dyDescent="0.25">
      <c r="A66" s="21">
        <v>63</v>
      </c>
      <c r="B66" s="14">
        <v>0</v>
      </c>
      <c r="C66" s="14">
        <v>0</v>
      </c>
      <c r="D66" s="14">
        <v>0</v>
      </c>
      <c r="E66" s="14">
        <v>2.5499999999999998</v>
      </c>
    </row>
    <row r="67" spans="1:5" x14ac:dyDescent="0.25">
      <c r="A67" s="21">
        <v>64</v>
      </c>
      <c r="B67" s="14">
        <v>0</v>
      </c>
      <c r="C67" s="14">
        <v>0</v>
      </c>
      <c r="D67" s="14">
        <v>0</v>
      </c>
      <c r="E67" s="14">
        <v>2.67</v>
      </c>
    </row>
    <row r="68" spans="1:5" x14ac:dyDescent="0.25">
      <c r="A68" s="21">
        <v>65</v>
      </c>
      <c r="B68" s="14">
        <v>0</v>
      </c>
      <c r="C68" s="14">
        <v>0</v>
      </c>
      <c r="D68" s="14">
        <v>0</v>
      </c>
      <c r="E68" s="14">
        <v>2.72</v>
      </c>
    </row>
    <row r="69" spans="1:5" x14ac:dyDescent="0.25">
      <c r="A69" s="21">
        <v>66</v>
      </c>
      <c r="B69" s="14">
        <v>0</v>
      </c>
      <c r="C69" s="14">
        <v>0</v>
      </c>
      <c r="D69" s="14">
        <v>0</v>
      </c>
      <c r="E69" s="14">
        <v>2.82</v>
      </c>
    </row>
    <row r="70" spans="1:5" x14ac:dyDescent="0.25">
      <c r="A70" s="21">
        <v>67</v>
      </c>
      <c r="B70" s="14">
        <v>0</v>
      </c>
      <c r="C70" s="14">
        <v>0</v>
      </c>
      <c r="D70" s="14">
        <v>0</v>
      </c>
      <c r="E70" s="14">
        <v>2.85</v>
      </c>
    </row>
    <row r="71" spans="1:5" x14ac:dyDescent="0.25">
      <c r="A71" s="21">
        <v>68</v>
      </c>
      <c r="B71" s="14">
        <v>0</v>
      </c>
      <c r="C71" s="14">
        <v>0</v>
      </c>
      <c r="D71" s="14">
        <v>0</v>
      </c>
      <c r="E71" s="14">
        <v>2.95</v>
      </c>
    </row>
    <row r="72" spans="1:5" x14ac:dyDescent="0.25">
      <c r="A72" s="21">
        <v>69</v>
      </c>
      <c r="B72" s="14">
        <v>0</v>
      </c>
      <c r="C72" s="14">
        <v>0</v>
      </c>
      <c r="D72" s="14">
        <v>0</v>
      </c>
      <c r="E72" s="14">
        <v>2.99</v>
      </c>
    </row>
    <row r="73" spans="1:5" x14ac:dyDescent="0.25">
      <c r="A73" s="21">
        <v>70</v>
      </c>
      <c r="B73" s="14">
        <v>0</v>
      </c>
      <c r="C73" s="14">
        <v>0</v>
      </c>
      <c r="D73" s="14">
        <v>0</v>
      </c>
      <c r="E73" s="14">
        <v>2.95</v>
      </c>
    </row>
    <row r="74" spans="1:5" x14ac:dyDescent="0.25">
      <c r="A74" s="21">
        <v>71</v>
      </c>
      <c r="B74" s="14">
        <v>0</v>
      </c>
      <c r="C74" s="14">
        <v>0</v>
      </c>
      <c r="D74" s="14">
        <v>0</v>
      </c>
      <c r="E74" s="14">
        <v>2.96</v>
      </c>
    </row>
    <row r="75" spans="1:5" x14ac:dyDescent="0.25">
      <c r="A75" s="21">
        <v>72</v>
      </c>
      <c r="B75" s="14">
        <v>0</v>
      </c>
      <c r="C75" s="14">
        <v>0</v>
      </c>
      <c r="D75" s="14">
        <v>0</v>
      </c>
      <c r="E75" s="14">
        <v>2.98</v>
      </c>
    </row>
    <row r="76" spans="1:5" x14ac:dyDescent="0.25">
      <c r="A76" s="21">
        <v>73</v>
      </c>
      <c r="B76" s="14">
        <v>0</v>
      </c>
      <c r="C76" s="14">
        <v>0</v>
      </c>
      <c r="D76" s="14">
        <v>0</v>
      </c>
      <c r="E76" s="14">
        <v>3.09</v>
      </c>
    </row>
    <row r="77" spans="1:5" x14ac:dyDescent="0.25">
      <c r="A77" s="21">
        <v>74</v>
      </c>
      <c r="B77" s="14">
        <v>0</v>
      </c>
      <c r="C77" s="14">
        <v>0</v>
      </c>
      <c r="D77" s="14">
        <v>0</v>
      </c>
      <c r="E77" s="14">
        <v>3.1</v>
      </c>
    </row>
    <row r="78" spans="1:5" x14ac:dyDescent="0.25">
      <c r="A78" s="21">
        <v>75</v>
      </c>
      <c r="B78" s="14">
        <v>0</v>
      </c>
      <c r="C78" s="14">
        <v>0</v>
      </c>
      <c r="D78" s="14">
        <v>0</v>
      </c>
      <c r="E78" s="14">
        <v>3.15</v>
      </c>
    </row>
    <row r="79" spans="1:5" x14ac:dyDescent="0.25">
      <c r="A79" s="21">
        <v>76</v>
      </c>
      <c r="B79" s="14">
        <v>0</v>
      </c>
      <c r="C79" s="14">
        <v>0</v>
      </c>
      <c r="D79" s="14">
        <v>0</v>
      </c>
      <c r="E79" s="14">
        <v>3.23</v>
      </c>
    </row>
    <row r="80" spans="1:5" x14ac:dyDescent="0.25">
      <c r="A80" s="21">
        <v>77</v>
      </c>
      <c r="B80" s="14">
        <v>0</v>
      </c>
      <c r="C80" s="14">
        <v>0</v>
      </c>
      <c r="D80" s="14">
        <v>0</v>
      </c>
      <c r="E80" s="14">
        <v>3.3</v>
      </c>
    </row>
    <row r="81" spans="1:5" x14ac:dyDescent="0.25">
      <c r="A81" s="21">
        <v>78</v>
      </c>
      <c r="B81" s="14">
        <v>0</v>
      </c>
      <c r="C81" s="14">
        <v>0</v>
      </c>
      <c r="D81" s="14">
        <v>0</v>
      </c>
      <c r="E81" s="14">
        <v>3.38</v>
      </c>
    </row>
    <row r="82" spans="1:5" x14ac:dyDescent="0.25">
      <c r="A82" s="21">
        <v>79</v>
      </c>
      <c r="B82" s="14">
        <v>0</v>
      </c>
      <c r="C82" s="14">
        <v>0</v>
      </c>
      <c r="D82" s="14">
        <v>0</v>
      </c>
      <c r="E82" s="14">
        <v>3.31</v>
      </c>
    </row>
    <row r="83" spans="1:5" x14ac:dyDescent="0.25">
      <c r="A83" s="20">
        <v>80</v>
      </c>
      <c r="B83" s="17">
        <v>0</v>
      </c>
      <c r="C83" s="17">
        <v>0</v>
      </c>
      <c r="D83" s="17">
        <v>0</v>
      </c>
      <c r="E83" s="17">
        <v>3.43</v>
      </c>
    </row>
    <row r="84" spans="1:5" x14ac:dyDescent="0.25">
      <c r="A84" s="37" t="s">
        <v>186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47D08-3C6C-47ED-9DB7-3913FDD39334}">
  <dimension ref="A1:F103"/>
  <sheetViews>
    <sheetView workbookViewId="0"/>
  </sheetViews>
  <sheetFormatPr defaultRowHeight="15" x14ac:dyDescent="0.25"/>
  <cols>
    <col min="1" max="1" width="10.28515625" style="1" customWidth="1"/>
    <col min="2" max="6" width="10.7109375" style="1" bestFit="1" customWidth="1"/>
    <col min="7" max="16384" width="9.140625" style="1"/>
  </cols>
  <sheetData>
    <row r="1" spans="1:6" x14ac:dyDescent="0.25">
      <c r="A1" s="4" t="s">
        <v>12</v>
      </c>
    </row>
    <row r="2" spans="1:6" x14ac:dyDescent="0.25">
      <c r="A2" s="19" t="s">
        <v>54</v>
      </c>
      <c r="B2" s="11" t="s">
        <v>49</v>
      </c>
      <c r="C2" s="11" t="s">
        <v>50</v>
      </c>
      <c r="D2" s="11" t="s">
        <v>51</v>
      </c>
      <c r="E2" s="11" t="s">
        <v>52</v>
      </c>
      <c r="F2" s="11" t="s">
        <v>53</v>
      </c>
    </row>
    <row r="3" spans="1:6" x14ac:dyDescent="0.25">
      <c r="A3" s="20"/>
      <c r="B3" s="13"/>
      <c r="C3" s="13"/>
      <c r="D3" s="13"/>
      <c r="E3" s="13"/>
      <c r="F3" s="13" t="s">
        <v>23</v>
      </c>
    </row>
    <row r="4" spans="1:6" x14ac:dyDescent="0.25">
      <c r="A4" s="21">
        <v>1</v>
      </c>
      <c r="B4" s="3">
        <v>21.8</v>
      </c>
      <c r="C4" s="3">
        <v>-19.3</v>
      </c>
      <c r="D4" s="3">
        <v>8.4</v>
      </c>
      <c r="E4" s="3">
        <v>5.5</v>
      </c>
      <c r="F4" s="3">
        <v>16.399999999999999</v>
      </c>
    </row>
    <row r="5" spans="1:6" x14ac:dyDescent="0.25">
      <c r="A5" s="21">
        <f>A4+1</f>
        <v>2</v>
      </c>
      <c r="B5" s="3">
        <v>30</v>
      </c>
      <c r="C5" s="3">
        <v>-21.3</v>
      </c>
      <c r="D5" s="3">
        <v>9.6</v>
      </c>
      <c r="E5" s="3">
        <v>7.9</v>
      </c>
      <c r="F5" s="3">
        <v>26.3</v>
      </c>
    </row>
    <row r="6" spans="1:6" x14ac:dyDescent="0.25">
      <c r="A6" s="21">
        <f t="shared" ref="A6:A69" si="0">A5+1</f>
        <v>3</v>
      </c>
      <c r="B6" s="3">
        <v>30.8</v>
      </c>
      <c r="C6" s="3">
        <v>-16</v>
      </c>
      <c r="D6" s="3">
        <v>9</v>
      </c>
      <c r="E6" s="3">
        <v>8.8000000000000007</v>
      </c>
      <c r="F6" s="3">
        <v>32.700000000000003</v>
      </c>
    </row>
    <row r="7" spans="1:6" x14ac:dyDescent="0.25">
      <c r="A7" s="21">
        <f t="shared" si="0"/>
        <v>4</v>
      </c>
      <c r="B7" s="3">
        <v>32.4</v>
      </c>
      <c r="C7" s="3">
        <v>-14.4</v>
      </c>
      <c r="D7" s="3">
        <v>7.7</v>
      </c>
      <c r="E7" s="3">
        <v>7.9</v>
      </c>
      <c r="F7" s="3">
        <v>33.6</v>
      </c>
    </row>
    <row r="8" spans="1:6" x14ac:dyDescent="0.25">
      <c r="A8" s="21">
        <f t="shared" si="0"/>
        <v>5</v>
      </c>
      <c r="B8" s="3">
        <v>30.4</v>
      </c>
      <c r="C8" s="3">
        <v>-10.1</v>
      </c>
      <c r="D8" s="3">
        <v>6.2</v>
      </c>
      <c r="E8" s="3">
        <v>9.3000000000000007</v>
      </c>
      <c r="F8" s="3">
        <v>35.799999999999997</v>
      </c>
    </row>
    <row r="9" spans="1:6" x14ac:dyDescent="0.25">
      <c r="A9" s="21">
        <f t="shared" si="0"/>
        <v>6</v>
      </c>
      <c r="B9" s="3">
        <v>30.5</v>
      </c>
      <c r="C9" s="3">
        <v>-11.9</v>
      </c>
      <c r="D9" s="3">
        <v>7.1</v>
      </c>
      <c r="E9" s="3">
        <v>7.3</v>
      </c>
      <c r="F9" s="3">
        <v>33</v>
      </c>
    </row>
    <row r="10" spans="1:6" x14ac:dyDescent="0.25">
      <c r="A10" s="21">
        <f t="shared" si="0"/>
        <v>7</v>
      </c>
      <c r="B10" s="3">
        <v>28.6</v>
      </c>
      <c r="C10" s="3">
        <v>-12</v>
      </c>
      <c r="D10" s="3">
        <v>7.3</v>
      </c>
      <c r="E10" s="3">
        <v>6.6</v>
      </c>
      <c r="F10" s="3">
        <v>30.4</v>
      </c>
    </row>
    <row r="11" spans="1:6" x14ac:dyDescent="0.25">
      <c r="A11" s="21">
        <f t="shared" si="0"/>
        <v>8</v>
      </c>
      <c r="B11" s="3">
        <v>28.2</v>
      </c>
      <c r="C11" s="3">
        <v>-12.4</v>
      </c>
      <c r="D11" s="3">
        <v>7.4</v>
      </c>
      <c r="E11" s="3">
        <v>6.1</v>
      </c>
      <c r="F11" s="3">
        <v>29.3</v>
      </c>
    </row>
    <row r="12" spans="1:6" x14ac:dyDescent="0.25">
      <c r="A12" s="21">
        <f t="shared" si="0"/>
        <v>9</v>
      </c>
      <c r="B12" s="3">
        <v>28.1</v>
      </c>
      <c r="C12" s="3">
        <v>-12.5</v>
      </c>
      <c r="D12" s="3">
        <v>7.1</v>
      </c>
      <c r="E12" s="3">
        <v>5.0999999999999996</v>
      </c>
      <c r="F12" s="3">
        <v>27.8</v>
      </c>
    </row>
    <row r="13" spans="1:6" x14ac:dyDescent="0.25">
      <c r="A13" s="21">
        <f t="shared" si="0"/>
        <v>10</v>
      </c>
      <c r="B13" s="3">
        <v>27.2</v>
      </c>
      <c r="C13" s="3">
        <v>-12.1</v>
      </c>
      <c r="D13" s="3">
        <v>5.2</v>
      </c>
      <c r="E13" s="3">
        <v>4.2</v>
      </c>
      <c r="F13" s="3">
        <v>24.5</v>
      </c>
    </row>
    <row r="14" spans="1:6" x14ac:dyDescent="0.25">
      <c r="A14" s="21">
        <f t="shared" si="0"/>
        <v>11</v>
      </c>
      <c r="B14" s="3">
        <v>27.1</v>
      </c>
      <c r="C14" s="3">
        <v>-11.6</v>
      </c>
      <c r="D14" s="3">
        <v>2.4</v>
      </c>
      <c r="E14" s="3">
        <v>6.8</v>
      </c>
      <c r="F14" s="3">
        <v>24.7</v>
      </c>
    </row>
    <row r="15" spans="1:6" x14ac:dyDescent="0.25">
      <c r="A15" s="21">
        <f t="shared" si="0"/>
        <v>12</v>
      </c>
      <c r="B15" s="3">
        <v>26.3</v>
      </c>
      <c r="C15" s="3">
        <v>-10.6</v>
      </c>
      <c r="D15" s="3">
        <v>2</v>
      </c>
      <c r="E15" s="3">
        <v>5.6</v>
      </c>
      <c r="F15" s="3">
        <v>23.3</v>
      </c>
    </row>
    <row r="16" spans="1:6" x14ac:dyDescent="0.25">
      <c r="A16" s="21">
        <f t="shared" si="0"/>
        <v>13</v>
      </c>
      <c r="B16" s="3">
        <v>26</v>
      </c>
      <c r="C16" s="3">
        <v>-10</v>
      </c>
      <c r="D16" s="3">
        <v>1.7</v>
      </c>
      <c r="E16" s="3">
        <v>4.9000000000000004</v>
      </c>
      <c r="F16" s="3">
        <v>22.7</v>
      </c>
    </row>
    <row r="17" spans="1:6" x14ac:dyDescent="0.25">
      <c r="A17" s="21">
        <f t="shared" si="0"/>
        <v>14</v>
      </c>
      <c r="B17" s="3">
        <v>26</v>
      </c>
      <c r="C17" s="3">
        <v>-9.5</v>
      </c>
      <c r="D17" s="3">
        <v>0.9</v>
      </c>
      <c r="E17" s="3">
        <v>5</v>
      </c>
      <c r="F17" s="3">
        <v>22.4</v>
      </c>
    </row>
    <row r="18" spans="1:6" x14ac:dyDescent="0.25">
      <c r="A18" s="21">
        <f t="shared" si="0"/>
        <v>15</v>
      </c>
      <c r="B18" s="3">
        <v>26.2</v>
      </c>
      <c r="C18" s="3">
        <v>-9.6</v>
      </c>
      <c r="D18" s="3">
        <v>0.1</v>
      </c>
      <c r="E18" s="3">
        <v>5.9</v>
      </c>
      <c r="F18" s="3">
        <v>22.6</v>
      </c>
    </row>
    <row r="19" spans="1:6" x14ac:dyDescent="0.25">
      <c r="A19" s="21">
        <f t="shared" si="0"/>
        <v>16</v>
      </c>
      <c r="B19" s="3">
        <v>25.7</v>
      </c>
      <c r="C19" s="3">
        <v>-9.6999999999999993</v>
      </c>
      <c r="D19" s="3">
        <v>-0.6</v>
      </c>
      <c r="E19" s="3">
        <v>5.4</v>
      </c>
      <c r="F19" s="3">
        <v>20.7</v>
      </c>
    </row>
    <row r="20" spans="1:6" x14ac:dyDescent="0.25">
      <c r="A20" s="21">
        <f t="shared" si="0"/>
        <v>17</v>
      </c>
      <c r="B20" s="3">
        <v>25.1</v>
      </c>
      <c r="C20" s="3">
        <v>-9.8000000000000007</v>
      </c>
      <c r="D20" s="3">
        <v>-1.1000000000000001</v>
      </c>
      <c r="E20" s="3">
        <v>5.2</v>
      </c>
      <c r="F20" s="3">
        <v>19.399999999999999</v>
      </c>
    </row>
    <row r="21" spans="1:6" x14ac:dyDescent="0.25">
      <c r="A21" s="21">
        <f t="shared" si="0"/>
        <v>18</v>
      </c>
      <c r="B21" s="3">
        <v>25.2</v>
      </c>
      <c r="C21" s="3">
        <v>-9.3000000000000007</v>
      </c>
      <c r="D21" s="3">
        <v>-0.9</v>
      </c>
      <c r="E21" s="3">
        <v>5</v>
      </c>
      <c r="F21" s="3">
        <v>19.899999999999999</v>
      </c>
    </row>
    <row r="22" spans="1:6" x14ac:dyDescent="0.25">
      <c r="A22" s="21">
        <f t="shared" si="0"/>
        <v>19</v>
      </c>
      <c r="B22" s="3">
        <v>24.5</v>
      </c>
      <c r="C22" s="3">
        <v>-8.8000000000000007</v>
      </c>
      <c r="D22" s="3">
        <v>-1.7</v>
      </c>
      <c r="E22" s="3">
        <v>5.7</v>
      </c>
      <c r="F22" s="3">
        <v>19.8</v>
      </c>
    </row>
    <row r="23" spans="1:6" x14ac:dyDescent="0.25">
      <c r="A23" s="21">
        <f t="shared" si="0"/>
        <v>20</v>
      </c>
      <c r="B23" s="3">
        <v>23.2</v>
      </c>
      <c r="C23" s="3">
        <v>-8.9</v>
      </c>
      <c r="D23" s="3">
        <v>-0.9</v>
      </c>
      <c r="E23" s="3">
        <v>6</v>
      </c>
      <c r="F23" s="3">
        <v>19.399999999999999</v>
      </c>
    </row>
    <row r="24" spans="1:6" x14ac:dyDescent="0.25">
      <c r="A24" s="21">
        <f t="shared" si="0"/>
        <v>21</v>
      </c>
      <c r="B24" s="3">
        <v>23.2</v>
      </c>
      <c r="C24" s="3">
        <v>-9.4</v>
      </c>
      <c r="D24" s="3">
        <v>-0.6</v>
      </c>
      <c r="E24" s="3">
        <v>6.1</v>
      </c>
      <c r="F24" s="3">
        <v>19.3</v>
      </c>
    </row>
    <row r="25" spans="1:6" x14ac:dyDescent="0.25">
      <c r="A25" s="21">
        <f t="shared" si="0"/>
        <v>22</v>
      </c>
      <c r="B25" s="3">
        <v>22.4</v>
      </c>
      <c r="C25" s="3">
        <v>-8.6</v>
      </c>
      <c r="D25" s="3">
        <v>-0.8</v>
      </c>
      <c r="E25" s="3">
        <v>6.5</v>
      </c>
      <c r="F25" s="3">
        <v>19.600000000000001</v>
      </c>
    </row>
    <row r="26" spans="1:6" x14ac:dyDescent="0.25">
      <c r="A26" s="21">
        <f t="shared" si="0"/>
        <v>23</v>
      </c>
      <c r="B26" s="3">
        <v>21.5</v>
      </c>
      <c r="C26" s="3">
        <v>-8.3000000000000007</v>
      </c>
      <c r="D26" s="3">
        <v>-0.4</v>
      </c>
      <c r="E26" s="3">
        <v>6</v>
      </c>
      <c r="F26" s="3">
        <v>18.8</v>
      </c>
    </row>
    <row r="27" spans="1:6" x14ac:dyDescent="0.25">
      <c r="A27" s="21">
        <f t="shared" si="0"/>
        <v>24</v>
      </c>
      <c r="B27" s="3">
        <v>21.4</v>
      </c>
      <c r="C27" s="3">
        <v>-8.1999999999999993</v>
      </c>
      <c r="D27" s="3">
        <v>-0.6</v>
      </c>
      <c r="E27" s="3">
        <v>5.8</v>
      </c>
      <c r="F27" s="3">
        <v>18.399999999999999</v>
      </c>
    </row>
    <row r="28" spans="1:6" x14ac:dyDescent="0.25">
      <c r="A28" s="21">
        <f t="shared" si="0"/>
        <v>25</v>
      </c>
      <c r="B28" s="3">
        <v>21.3</v>
      </c>
      <c r="C28" s="3">
        <v>-8</v>
      </c>
      <c r="D28" s="3">
        <v>-0.6</v>
      </c>
      <c r="E28" s="3">
        <v>5.0999999999999996</v>
      </c>
      <c r="F28" s="3">
        <v>17.7</v>
      </c>
    </row>
    <row r="29" spans="1:6" x14ac:dyDescent="0.25">
      <c r="A29" s="21">
        <f t="shared" si="0"/>
        <v>26</v>
      </c>
      <c r="B29" s="3">
        <v>20.8</v>
      </c>
      <c r="C29" s="3">
        <v>-8</v>
      </c>
      <c r="D29" s="3">
        <v>-1.1000000000000001</v>
      </c>
      <c r="E29" s="3">
        <v>5.0999999999999996</v>
      </c>
      <c r="F29" s="3">
        <v>16.8</v>
      </c>
    </row>
    <row r="30" spans="1:6" x14ac:dyDescent="0.25">
      <c r="A30" s="21">
        <f t="shared" si="0"/>
        <v>27</v>
      </c>
      <c r="B30" s="3">
        <v>21.2</v>
      </c>
      <c r="C30" s="3">
        <v>-8.1</v>
      </c>
      <c r="D30" s="3">
        <v>-1.1000000000000001</v>
      </c>
      <c r="E30" s="3">
        <v>4.9000000000000004</v>
      </c>
      <c r="F30" s="3">
        <v>16.899999999999999</v>
      </c>
    </row>
    <row r="31" spans="1:6" x14ac:dyDescent="0.25">
      <c r="A31" s="21">
        <f t="shared" si="0"/>
        <v>28</v>
      </c>
      <c r="B31" s="3">
        <v>20.6</v>
      </c>
      <c r="C31" s="3">
        <v>-8.1999999999999993</v>
      </c>
      <c r="D31" s="3">
        <v>-0.9</v>
      </c>
      <c r="E31" s="3">
        <v>4.8</v>
      </c>
      <c r="F31" s="3">
        <v>16.3</v>
      </c>
    </row>
    <row r="32" spans="1:6" x14ac:dyDescent="0.25">
      <c r="A32" s="21">
        <f t="shared" si="0"/>
        <v>29</v>
      </c>
      <c r="B32" s="3">
        <v>20.7</v>
      </c>
      <c r="C32" s="3">
        <v>-7.9</v>
      </c>
      <c r="D32" s="3">
        <v>-1.1000000000000001</v>
      </c>
      <c r="E32" s="3">
        <v>4.5</v>
      </c>
      <c r="F32" s="3">
        <v>16.3</v>
      </c>
    </row>
    <row r="33" spans="1:6" x14ac:dyDescent="0.25">
      <c r="A33" s="21">
        <f t="shared" si="0"/>
        <v>30</v>
      </c>
      <c r="B33" s="3">
        <v>20.9</v>
      </c>
      <c r="C33" s="3">
        <v>-8</v>
      </c>
      <c r="D33" s="3">
        <v>-0.8</v>
      </c>
      <c r="E33" s="3">
        <v>3.6</v>
      </c>
      <c r="F33" s="3">
        <v>15.7</v>
      </c>
    </row>
    <row r="34" spans="1:6" x14ac:dyDescent="0.25">
      <c r="A34" s="21">
        <f t="shared" si="0"/>
        <v>31</v>
      </c>
      <c r="B34" s="3">
        <v>20.2</v>
      </c>
      <c r="C34" s="3">
        <v>-7.4</v>
      </c>
      <c r="D34" s="3">
        <v>-0.7</v>
      </c>
      <c r="E34" s="3">
        <v>3.6</v>
      </c>
      <c r="F34" s="3">
        <v>15.6</v>
      </c>
    </row>
    <row r="35" spans="1:6" x14ac:dyDescent="0.25">
      <c r="A35" s="21">
        <f t="shared" si="0"/>
        <v>32</v>
      </c>
      <c r="B35" s="3">
        <v>20.5</v>
      </c>
      <c r="C35" s="3">
        <v>-7.5</v>
      </c>
      <c r="D35" s="3">
        <v>-0.8</v>
      </c>
      <c r="E35" s="3">
        <v>3.3</v>
      </c>
      <c r="F35" s="3">
        <v>15.5</v>
      </c>
    </row>
    <row r="36" spans="1:6" x14ac:dyDescent="0.25">
      <c r="A36" s="21">
        <f t="shared" si="0"/>
        <v>33</v>
      </c>
      <c r="B36" s="3">
        <v>20</v>
      </c>
      <c r="C36" s="3">
        <v>-7.4</v>
      </c>
      <c r="D36" s="3">
        <v>-1.2</v>
      </c>
      <c r="E36" s="3">
        <v>3.4</v>
      </c>
      <c r="F36" s="3">
        <v>14.8</v>
      </c>
    </row>
    <row r="37" spans="1:6" x14ac:dyDescent="0.25">
      <c r="A37" s="21">
        <f t="shared" si="0"/>
        <v>34</v>
      </c>
      <c r="B37" s="3">
        <v>20</v>
      </c>
      <c r="C37" s="3">
        <v>-7.6</v>
      </c>
      <c r="D37" s="3">
        <v>-1</v>
      </c>
      <c r="E37" s="3">
        <v>3.7</v>
      </c>
      <c r="F37" s="3">
        <v>15</v>
      </c>
    </row>
    <row r="38" spans="1:6" x14ac:dyDescent="0.25">
      <c r="A38" s="21">
        <f t="shared" si="0"/>
        <v>35</v>
      </c>
      <c r="B38" s="3">
        <v>20.6</v>
      </c>
      <c r="C38" s="3">
        <v>-7.6</v>
      </c>
      <c r="D38" s="3">
        <v>-1</v>
      </c>
      <c r="E38" s="3">
        <v>2.9</v>
      </c>
      <c r="F38" s="3">
        <v>14.9</v>
      </c>
    </row>
    <row r="39" spans="1:6" x14ac:dyDescent="0.25">
      <c r="A39" s="21">
        <f t="shared" si="0"/>
        <v>36</v>
      </c>
      <c r="B39" s="3">
        <v>20.8</v>
      </c>
      <c r="C39" s="3">
        <v>-7.5</v>
      </c>
      <c r="D39" s="3">
        <v>-1</v>
      </c>
      <c r="E39" s="3">
        <v>2.9</v>
      </c>
      <c r="F39" s="3">
        <v>15.1</v>
      </c>
    </row>
    <row r="40" spans="1:6" x14ac:dyDescent="0.25">
      <c r="A40" s="21">
        <f t="shared" si="0"/>
        <v>37</v>
      </c>
      <c r="B40" s="3">
        <v>20.5</v>
      </c>
      <c r="C40" s="3">
        <v>-7.8</v>
      </c>
      <c r="D40" s="3">
        <v>-0.8</v>
      </c>
      <c r="E40" s="3">
        <v>3</v>
      </c>
      <c r="F40" s="3">
        <v>14.9</v>
      </c>
    </row>
    <row r="41" spans="1:6" x14ac:dyDescent="0.25">
      <c r="A41" s="21">
        <f t="shared" si="0"/>
        <v>38</v>
      </c>
      <c r="B41" s="3">
        <v>20.7</v>
      </c>
      <c r="C41" s="3">
        <v>-7.9</v>
      </c>
      <c r="D41" s="3">
        <v>-1.1000000000000001</v>
      </c>
      <c r="E41" s="3">
        <v>2.9</v>
      </c>
      <c r="F41" s="3">
        <v>14.5</v>
      </c>
    </row>
    <row r="42" spans="1:6" x14ac:dyDescent="0.25">
      <c r="A42" s="21">
        <f t="shared" si="0"/>
        <v>39</v>
      </c>
      <c r="B42" s="3">
        <v>20.8</v>
      </c>
      <c r="C42" s="3">
        <v>-7.9</v>
      </c>
      <c r="D42" s="3">
        <v>-1.1000000000000001</v>
      </c>
      <c r="E42" s="3">
        <v>2.8</v>
      </c>
      <c r="F42" s="3">
        <v>14.6</v>
      </c>
    </row>
    <row r="43" spans="1:6" x14ac:dyDescent="0.25">
      <c r="A43" s="21">
        <f t="shared" si="0"/>
        <v>40</v>
      </c>
      <c r="B43" s="3">
        <v>20</v>
      </c>
      <c r="C43" s="3">
        <v>-7.6</v>
      </c>
      <c r="D43" s="3">
        <v>-1.5</v>
      </c>
      <c r="E43" s="3">
        <v>3.5</v>
      </c>
      <c r="F43" s="3">
        <v>14.4</v>
      </c>
    </row>
    <row r="44" spans="1:6" x14ac:dyDescent="0.25">
      <c r="A44" s="21">
        <f t="shared" si="0"/>
        <v>41</v>
      </c>
      <c r="B44" s="3">
        <v>20.100000000000001</v>
      </c>
      <c r="C44" s="3">
        <v>-7.6</v>
      </c>
      <c r="D44" s="3">
        <v>-1.4</v>
      </c>
      <c r="E44" s="3">
        <v>3.1</v>
      </c>
      <c r="F44" s="3">
        <v>14.2</v>
      </c>
    </row>
    <row r="45" spans="1:6" x14ac:dyDescent="0.25">
      <c r="A45" s="21">
        <f t="shared" si="0"/>
        <v>42</v>
      </c>
      <c r="B45" s="3">
        <v>20</v>
      </c>
      <c r="C45" s="3">
        <v>-7.3</v>
      </c>
      <c r="D45" s="3">
        <v>-1.3</v>
      </c>
      <c r="E45" s="3">
        <v>3</v>
      </c>
      <c r="F45" s="3">
        <v>14.4</v>
      </c>
    </row>
    <row r="46" spans="1:6" x14ac:dyDescent="0.25">
      <c r="A46" s="21">
        <f t="shared" si="0"/>
        <v>43</v>
      </c>
      <c r="B46" s="3">
        <v>20.399999999999999</v>
      </c>
      <c r="C46" s="3">
        <v>-7.8</v>
      </c>
      <c r="D46" s="3">
        <v>-1</v>
      </c>
      <c r="E46" s="3">
        <v>2.8</v>
      </c>
      <c r="F46" s="3">
        <v>14.4</v>
      </c>
    </row>
    <row r="47" spans="1:6" x14ac:dyDescent="0.25">
      <c r="A47" s="21">
        <f t="shared" si="0"/>
        <v>44</v>
      </c>
      <c r="B47" s="3">
        <v>20.2</v>
      </c>
      <c r="C47" s="3">
        <v>-7.6</v>
      </c>
      <c r="D47" s="3">
        <v>-0.9</v>
      </c>
      <c r="E47" s="3">
        <v>2.5</v>
      </c>
      <c r="F47" s="3">
        <v>14.3</v>
      </c>
    </row>
    <row r="48" spans="1:6" x14ac:dyDescent="0.25">
      <c r="A48" s="21">
        <f t="shared" si="0"/>
        <v>45</v>
      </c>
      <c r="B48" s="3">
        <v>20.399999999999999</v>
      </c>
      <c r="C48" s="3">
        <v>-7.7</v>
      </c>
      <c r="D48" s="3">
        <v>-1.1000000000000001</v>
      </c>
      <c r="E48" s="3">
        <v>2.7</v>
      </c>
      <c r="F48" s="3">
        <v>14.3</v>
      </c>
    </row>
    <row r="49" spans="1:6" x14ac:dyDescent="0.25">
      <c r="A49" s="21">
        <f t="shared" si="0"/>
        <v>46</v>
      </c>
      <c r="B49" s="3">
        <v>20.5</v>
      </c>
      <c r="C49" s="3">
        <v>-7.6</v>
      </c>
      <c r="D49" s="3">
        <v>-1.1000000000000001</v>
      </c>
      <c r="E49" s="3">
        <v>2.2999999999999998</v>
      </c>
      <c r="F49" s="3">
        <v>14.1</v>
      </c>
    </row>
    <row r="50" spans="1:6" x14ac:dyDescent="0.25">
      <c r="A50" s="21">
        <f t="shared" si="0"/>
        <v>47</v>
      </c>
      <c r="B50" s="3">
        <v>20</v>
      </c>
      <c r="C50" s="3">
        <v>-7.4</v>
      </c>
      <c r="D50" s="3">
        <v>-1.4</v>
      </c>
      <c r="E50" s="3">
        <v>2.4</v>
      </c>
      <c r="F50" s="3">
        <v>13.6</v>
      </c>
    </row>
    <row r="51" spans="1:6" x14ac:dyDescent="0.25">
      <c r="A51" s="21">
        <f t="shared" si="0"/>
        <v>48</v>
      </c>
      <c r="B51" s="3">
        <v>19.8</v>
      </c>
      <c r="C51" s="3">
        <v>-7.3</v>
      </c>
      <c r="D51" s="3">
        <v>-1.3</v>
      </c>
      <c r="E51" s="3">
        <v>2.7</v>
      </c>
      <c r="F51" s="3">
        <v>14</v>
      </c>
    </row>
    <row r="52" spans="1:6" x14ac:dyDescent="0.25">
      <c r="A52" s="21">
        <f t="shared" si="0"/>
        <v>49</v>
      </c>
      <c r="B52" s="3">
        <v>20.100000000000001</v>
      </c>
      <c r="C52" s="3">
        <v>-7.3</v>
      </c>
      <c r="D52" s="3">
        <v>-1.1000000000000001</v>
      </c>
      <c r="E52" s="3">
        <v>2</v>
      </c>
      <c r="F52" s="3">
        <v>13.6</v>
      </c>
    </row>
    <row r="53" spans="1:6" x14ac:dyDescent="0.25">
      <c r="A53" s="21">
        <f t="shared" si="0"/>
        <v>50</v>
      </c>
      <c r="B53" s="3">
        <v>20.100000000000001</v>
      </c>
      <c r="C53" s="3">
        <v>-7</v>
      </c>
      <c r="D53" s="3">
        <v>-1</v>
      </c>
      <c r="E53" s="3">
        <v>1.8</v>
      </c>
      <c r="F53" s="3">
        <v>14</v>
      </c>
    </row>
    <row r="54" spans="1:6" x14ac:dyDescent="0.25">
      <c r="A54" s="21">
        <f t="shared" si="0"/>
        <v>51</v>
      </c>
      <c r="B54" s="3">
        <v>20.2</v>
      </c>
      <c r="C54" s="3">
        <v>-7.1</v>
      </c>
      <c r="D54" s="3">
        <v>-1.6</v>
      </c>
      <c r="E54" s="3">
        <v>2</v>
      </c>
      <c r="F54" s="3">
        <v>13.6</v>
      </c>
    </row>
    <row r="55" spans="1:6" x14ac:dyDescent="0.25">
      <c r="A55" s="21">
        <f t="shared" si="0"/>
        <v>52</v>
      </c>
      <c r="B55" s="3">
        <v>20.100000000000001</v>
      </c>
      <c r="C55" s="3">
        <v>-7.1</v>
      </c>
      <c r="D55" s="3">
        <v>-1.4</v>
      </c>
      <c r="E55" s="3">
        <v>1.9</v>
      </c>
      <c r="F55" s="3">
        <v>13.5</v>
      </c>
    </row>
    <row r="56" spans="1:6" x14ac:dyDescent="0.25">
      <c r="A56" s="21">
        <f t="shared" si="0"/>
        <v>53</v>
      </c>
      <c r="B56" s="3">
        <v>20.3</v>
      </c>
      <c r="C56" s="3">
        <v>-6.9</v>
      </c>
      <c r="D56" s="3">
        <v>-1.8</v>
      </c>
      <c r="E56" s="3">
        <v>2.4</v>
      </c>
      <c r="F56" s="3">
        <v>13.9</v>
      </c>
    </row>
    <row r="57" spans="1:6" x14ac:dyDescent="0.25">
      <c r="A57" s="21">
        <f t="shared" si="0"/>
        <v>54</v>
      </c>
      <c r="B57" s="3">
        <v>20.2</v>
      </c>
      <c r="C57" s="3">
        <v>-6.9</v>
      </c>
      <c r="D57" s="3">
        <v>-1.5</v>
      </c>
      <c r="E57" s="3">
        <v>2.1</v>
      </c>
      <c r="F57" s="3">
        <v>13.9</v>
      </c>
    </row>
    <row r="58" spans="1:6" x14ac:dyDescent="0.25">
      <c r="A58" s="21">
        <f t="shared" si="0"/>
        <v>55</v>
      </c>
      <c r="B58" s="3">
        <v>20.3</v>
      </c>
      <c r="C58" s="3">
        <v>-6.8</v>
      </c>
      <c r="D58" s="3">
        <v>-1.9</v>
      </c>
      <c r="E58" s="3">
        <v>2.1</v>
      </c>
      <c r="F58" s="3">
        <v>13.8</v>
      </c>
    </row>
    <row r="59" spans="1:6" x14ac:dyDescent="0.25">
      <c r="A59" s="21">
        <f t="shared" si="0"/>
        <v>56</v>
      </c>
      <c r="B59" s="3">
        <v>20.5</v>
      </c>
      <c r="C59" s="3">
        <v>-7.1</v>
      </c>
      <c r="D59" s="3">
        <v>-2.2999999999999998</v>
      </c>
      <c r="E59" s="3">
        <v>2.2000000000000002</v>
      </c>
      <c r="F59" s="3">
        <v>13.3</v>
      </c>
    </row>
    <row r="60" spans="1:6" x14ac:dyDescent="0.25">
      <c r="A60" s="21">
        <f t="shared" si="0"/>
        <v>57</v>
      </c>
      <c r="B60" s="3">
        <v>20.5</v>
      </c>
      <c r="C60" s="3">
        <v>-6.9</v>
      </c>
      <c r="D60" s="3">
        <v>-1.8</v>
      </c>
      <c r="E60" s="3">
        <v>2.2000000000000002</v>
      </c>
      <c r="F60" s="3">
        <v>14</v>
      </c>
    </row>
    <row r="61" spans="1:6" x14ac:dyDescent="0.25">
      <c r="A61" s="21">
        <f t="shared" si="0"/>
        <v>58</v>
      </c>
      <c r="B61" s="3">
        <v>19.8</v>
      </c>
      <c r="C61" s="3">
        <v>-6.4</v>
      </c>
      <c r="D61" s="3">
        <v>-1.9</v>
      </c>
      <c r="E61" s="3">
        <v>1.9</v>
      </c>
      <c r="F61" s="3">
        <v>13.3</v>
      </c>
    </row>
    <row r="62" spans="1:6" x14ac:dyDescent="0.25">
      <c r="A62" s="21">
        <f t="shared" si="0"/>
        <v>59</v>
      </c>
      <c r="B62" s="3">
        <v>20.6</v>
      </c>
      <c r="C62" s="3">
        <v>-7</v>
      </c>
      <c r="D62" s="3">
        <v>-1.7</v>
      </c>
      <c r="E62" s="3">
        <v>2</v>
      </c>
      <c r="F62" s="3">
        <v>13.8</v>
      </c>
    </row>
    <row r="63" spans="1:6" x14ac:dyDescent="0.25">
      <c r="A63" s="21">
        <f t="shared" si="0"/>
        <v>60</v>
      </c>
      <c r="B63" s="3">
        <v>20.6</v>
      </c>
      <c r="C63" s="3">
        <v>-6.7</v>
      </c>
      <c r="D63" s="3">
        <v>-2</v>
      </c>
      <c r="E63" s="3">
        <v>1.7</v>
      </c>
      <c r="F63" s="3">
        <v>13.6</v>
      </c>
    </row>
    <row r="64" spans="1:6" x14ac:dyDescent="0.25">
      <c r="A64" s="21">
        <f t="shared" si="0"/>
        <v>61</v>
      </c>
      <c r="B64" s="3">
        <v>20.100000000000001</v>
      </c>
      <c r="C64" s="3">
        <v>-6.2</v>
      </c>
      <c r="D64" s="3">
        <v>-2.2999999999999998</v>
      </c>
      <c r="E64" s="3">
        <v>1.8</v>
      </c>
      <c r="F64" s="3">
        <v>13.3</v>
      </c>
    </row>
    <row r="65" spans="1:6" x14ac:dyDescent="0.25">
      <c r="A65" s="21">
        <f t="shared" si="0"/>
        <v>62</v>
      </c>
      <c r="B65" s="3">
        <v>19.899999999999999</v>
      </c>
      <c r="C65" s="3">
        <v>-6.5</v>
      </c>
      <c r="D65" s="3">
        <v>-2.2000000000000002</v>
      </c>
      <c r="E65" s="3">
        <v>1.8</v>
      </c>
      <c r="F65" s="3">
        <v>12.9</v>
      </c>
    </row>
    <row r="66" spans="1:6" x14ac:dyDescent="0.25">
      <c r="A66" s="21">
        <f t="shared" si="0"/>
        <v>63</v>
      </c>
      <c r="B66" s="3">
        <v>20.399999999999999</v>
      </c>
      <c r="C66" s="3">
        <v>-6.6</v>
      </c>
      <c r="D66" s="3">
        <v>-2.2000000000000002</v>
      </c>
      <c r="E66" s="3">
        <v>1.7</v>
      </c>
      <c r="F66" s="3">
        <v>13.3</v>
      </c>
    </row>
    <row r="67" spans="1:6" x14ac:dyDescent="0.25">
      <c r="A67" s="21">
        <f t="shared" si="0"/>
        <v>64</v>
      </c>
      <c r="B67" s="3">
        <v>20.9</v>
      </c>
      <c r="C67" s="3">
        <v>-6.6</v>
      </c>
      <c r="D67" s="3">
        <v>-2</v>
      </c>
      <c r="E67" s="3">
        <v>1.6</v>
      </c>
      <c r="F67" s="3">
        <v>13.9</v>
      </c>
    </row>
    <row r="68" spans="1:6" x14ac:dyDescent="0.25">
      <c r="A68" s="21">
        <f t="shared" si="0"/>
        <v>65</v>
      </c>
      <c r="B68" s="3">
        <v>20.8</v>
      </c>
      <c r="C68" s="3">
        <v>-6.7</v>
      </c>
      <c r="D68" s="3">
        <v>-2.8</v>
      </c>
      <c r="E68" s="3">
        <v>2.2000000000000002</v>
      </c>
      <c r="F68" s="3">
        <v>13.6</v>
      </c>
    </row>
    <row r="69" spans="1:6" x14ac:dyDescent="0.25">
      <c r="A69" s="21">
        <f t="shared" si="0"/>
        <v>66</v>
      </c>
      <c r="B69" s="3">
        <v>20.6</v>
      </c>
      <c r="C69" s="3">
        <v>-6.6</v>
      </c>
      <c r="D69" s="3">
        <v>-2.6</v>
      </c>
      <c r="E69" s="3">
        <v>2</v>
      </c>
      <c r="F69" s="3">
        <v>13.4</v>
      </c>
    </row>
    <row r="70" spans="1:6" x14ac:dyDescent="0.25">
      <c r="A70" s="21">
        <f t="shared" ref="A70:A102" si="1">A69+1</f>
        <v>67</v>
      </c>
      <c r="B70" s="3">
        <v>21</v>
      </c>
      <c r="C70" s="3">
        <v>-6.9</v>
      </c>
      <c r="D70" s="3">
        <v>-2.7</v>
      </c>
      <c r="E70" s="3">
        <v>1.9</v>
      </c>
      <c r="F70" s="3">
        <v>13.3</v>
      </c>
    </row>
    <row r="71" spans="1:6" x14ac:dyDescent="0.25">
      <c r="A71" s="21">
        <f t="shared" si="1"/>
        <v>68</v>
      </c>
      <c r="B71" s="3">
        <v>20.7</v>
      </c>
      <c r="C71" s="3">
        <v>-6.8</v>
      </c>
      <c r="D71" s="3">
        <v>-2</v>
      </c>
      <c r="E71" s="3">
        <v>1.9</v>
      </c>
      <c r="F71" s="3">
        <v>13.8</v>
      </c>
    </row>
    <row r="72" spans="1:6" x14ac:dyDescent="0.25">
      <c r="A72" s="21">
        <f t="shared" si="1"/>
        <v>69</v>
      </c>
      <c r="B72" s="3">
        <v>20.7</v>
      </c>
      <c r="C72" s="3">
        <v>-6.8</v>
      </c>
      <c r="D72" s="3">
        <v>-2.7</v>
      </c>
      <c r="E72" s="3">
        <v>2.6</v>
      </c>
      <c r="F72" s="3">
        <v>13.9</v>
      </c>
    </row>
    <row r="73" spans="1:6" x14ac:dyDescent="0.25">
      <c r="A73" s="21">
        <f t="shared" si="1"/>
        <v>70</v>
      </c>
      <c r="B73" s="3">
        <v>21.2</v>
      </c>
      <c r="C73" s="3">
        <v>-6.7</v>
      </c>
      <c r="D73" s="3">
        <v>-2.5</v>
      </c>
      <c r="E73" s="3">
        <v>2.1</v>
      </c>
      <c r="F73" s="3">
        <v>14.2</v>
      </c>
    </row>
    <row r="74" spans="1:6" x14ac:dyDescent="0.25">
      <c r="A74" s="21">
        <f t="shared" si="1"/>
        <v>71</v>
      </c>
      <c r="B74" s="3">
        <v>21.3</v>
      </c>
      <c r="C74" s="3">
        <v>-7.3</v>
      </c>
      <c r="D74" s="3">
        <v>-2.4</v>
      </c>
      <c r="E74" s="3">
        <v>2</v>
      </c>
      <c r="F74" s="3">
        <v>13.7</v>
      </c>
    </row>
    <row r="75" spans="1:6" x14ac:dyDescent="0.25">
      <c r="A75" s="21">
        <f t="shared" si="1"/>
        <v>72</v>
      </c>
      <c r="B75" s="3">
        <v>21.4</v>
      </c>
      <c r="C75" s="3">
        <v>-6.5</v>
      </c>
      <c r="D75" s="3">
        <v>-2.2999999999999998</v>
      </c>
      <c r="E75" s="3">
        <v>1.7</v>
      </c>
      <c r="F75" s="3">
        <v>14.3</v>
      </c>
    </row>
    <row r="76" spans="1:6" x14ac:dyDescent="0.25">
      <c r="A76" s="21">
        <f t="shared" si="1"/>
        <v>73</v>
      </c>
      <c r="B76" s="3">
        <v>21.2</v>
      </c>
      <c r="C76" s="3">
        <v>-6.6</v>
      </c>
      <c r="D76" s="3">
        <v>-2.1</v>
      </c>
      <c r="E76" s="3">
        <v>1.3</v>
      </c>
      <c r="F76" s="3">
        <v>13.8</v>
      </c>
    </row>
    <row r="77" spans="1:6" x14ac:dyDescent="0.25">
      <c r="A77" s="21">
        <f t="shared" si="1"/>
        <v>74</v>
      </c>
      <c r="B77" s="3">
        <v>22</v>
      </c>
      <c r="C77" s="3">
        <v>-6.1</v>
      </c>
      <c r="D77" s="3">
        <v>-3.4</v>
      </c>
      <c r="E77" s="3">
        <v>2.5</v>
      </c>
      <c r="F77" s="3">
        <v>15</v>
      </c>
    </row>
    <row r="78" spans="1:6" x14ac:dyDescent="0.25">
      <c r="A78" s="21">
        <f t="shared" si="1"/>
        <v>75</v>
      </c>
      <c r="B78" s="3">
        <v>21.5</v>
      </c>
      <c r="C78" s="3">
        <v>-6.3</v>
      </c>
      <c r="D78" s="3">
        <v>-2.9</v>
      </c>
      <c r="E78" s="3">
        <v>2.4</v>
      </c>
      <c r="F78" s="3">
        <v>14.7</v>
      </c>
    </row>
    <row r="79" spans="1:6" x14ac:dyDescent="0.25">
      <c r="A79" s="21">
        <f t="shared" si="1"/>
        <v>76</v>
      </c>
      <c r="B79" s="3">
        <v>22.1</v>
      </c>
      <c r="C79" s="3">
        <v>-6.6</v>
      </c>
      <c r="D79" s="3">
        <v>-3.3</v>
      </c>
      <c r="E79" s="3">
        <v>2.2999999999999998</v>
      </c>
      <c r="F79" s="3">
        <v>14.4</v>
      </c>
    </row>
    <row r="80" spans="1:6" x14ac:dyDescent="0.25">
      <c r="A80" s="21">
        <f t="shared" si="1"/>
        <v>77</v>
      </c>
      <c r="B80" s="3">
        <v>21.2</v>
      </c>
      <c r="C80" s="3">
        <v>-6.4</v>
      </c>
      <c r="D80" s="3">
        <v>-2.7</v>
      </c>
      <c r="E80" s="3">
        <v>2.2999999999999998</v>
      </c>
      <c r="F80" s="3">
        <v>14.4</v>
      </c>
    </row>
    <row r="81" spans="1:6" x14ac:dyDescent="0.25">
      <c r="A81" s="21">
        <f t="shared" si="1"/>
        <v>78</v>
      </c>
      <c r="B81" s="3">
        <v>22</v>
      </c>
      <c r="C81" s="3">
        <v>-6.5</v>
      </c>
      <c r="D81" s="3">
        <v>-3</v>
      </c>
      <c r="E81" s="3">
        <v>2.2000000000000002</v>
      </c>
      <c r="F81" s="3">
        <v>14.7</v>
      </c>
    </row>
    <row r="82" spans="1:6" x14ac:dyDescent="0.25">
      <c r="A82" s="21">
        <f t="shared" si="1"/>
        <v>79</v>
      </c>
      <c r="B82" s="3">
        <v>22.1</v>
      </c>
      <c r="C82" s="3">
        <v>-6.6</v>
      </c>
      <c r="D82" s="3">
        <v>-2.8</v>
      </c>
      <c r="E82" s="3">
        <v>2.2999999999999998</v>
      </c>
      <c r="F82" s="3">
        <v>15.1</v>
      </c>
    </row>
    <row r="83" spans="1:6" x14ac:dyDescent="0.25">
      <c r="A83" s="21">
        <f t="shared" si="1"/>
        <v>80</v>
      </c>
      <c r="B83" s="3">
        <v>23.4</v>
      </c>
      <c r="C83" s="3">
        <v>-6.9</v>
      </c>
      <c r="D83" s="3">
        <v>-2.8</v>
      </c>
      <c r="E83" s="3">
        <v>2</v>
      </c>
      <c r="F83" s="3">
        <v>15.7</v>
      </c>
    </row>
    <row r="84" spans="1:6" x14ac:dyDescent="0.25">
      <c r="A84" s="21">
        <f t="shared" si="1"/>
        <v>81</v>
      </c>
      <c r="B84" s="3">
        <v>22.9</v>
      </c>
      <c r="C84" s="3">
        <v>-6.2</v>
      </c>
      <c r="D84" s="3">
        <v>-3</v>
      </c>
      <c r="E84" s="3">
        <v>2.2999999999999998</v>
      </c>
      <c r="F84" s="3">
        <v>15.9</v>
      </c>
    </row>
    <row r="85" spans="1:6" x14ac:dyDescent="0.25">
      <c r="A85" s="21">
        <f t="shared" si="1"/>
        <v>82</v>
      </c>
      <c r="B85" s="3">
        <v>22.7</v>
      </c>
      <c r="C85" s="3">
        <v>-5.7</v>
      </c>
      <c r="D85" s="3">
        <v>-3.4</v>
      </c>
      <c r="E85" s="3">
        <v>2.7</v>
      </c>
      <c r="F85" s="3">
        <v>16.3</v>
      </c>
    </row>
    <row r="86" spans="1:6" x14ac:dyDescent="0.25">
      <c r="A86" s="21">
        <f t="shared" si="1"/>
        <v>83</v>
      </c>
      <c r="B86" s="3">
        <v>22.2</v>
      </c>
      <c r="C86" s="3">
        <v>-6</v>
      </c>
      <c r="D86" s="3">
        <v>-3.5</v>
      </c>
      <c r="E86" s="3">
        <v>2.8</v>
      </c>
      <c r="F86" s="3">
        <v>15.5</v>
      </c>
    </row>
    <row r="87" spans="1:6" x14ac:dyDescent="0.25">
      <c r="A87" s="21">
        <f t="shared" si="1"/>
        <v>84</v>
      </c>
      <c r="B87" s="3">
        <v>23.6</v>
      </c>
      <c r="C87" s="3">
        <v>-6.1</v>
      </c>
      <c r="D87" s="3">
        <v>-3.6</v>
      </c>
      <c r="E87" s="3">
        <v>2.9</v>
      </c>
      <c r="F87" s="3">
        <v>16.8</v>
      </c>
    </row>
    <row r="88" spans="1:6" x14ac:dyDescent="0.25">
      <c r="A88" s="21">
        <f t="shared" si="1"/>
        <v>85</v>
      </c>
      <c r="B88" s="3">
        <v>23.6</v>
      </c>
      <c r="C88" s="3">
        <v>-6.3</v>
      </c>
      <c r="D88" s="3">
        <v>-3.2</v>
      </c>
      <c r="E88" s="3">
        <v>2.6</v>
      </c>
      <c r="F88" s="3">
        <v>16.600000000000001</v>
      </c>
    </row>
    <row r="89" spans="1:6" x14ac:dyDescent="0.25">
      <c r="A89" s="21">
        <f t="shared" si="1"/>
        <v>86</v>
      </c>
      <c r="B89" s="3">
        <v>23.5</v>
      </c>
      <c r="C89" s="3">
        <v>-5.9</v>
      </c>
      <c r="D89" s="3">
        <v>-3.1</v>
      </c>
      <c r="E89" s="3">
        <v>2.2999999999999998</v>
      </c>
      <c r="F89" s="3">
        <v>16.899999999999999</v>
      </c>
    </row>
    <row r="90" spans="1:6" x14ac:dyDescent="0.25">
      <c r="A90" s="21">
        <f t="shared" si="1"/>
        <v>87</v>
      </c>
      <c r="B90" s="3">
        <v>24.2</v>
      </c>
      <c r="C90" s="3">
        <v>-5.4</v>
      </c>
      <c r="D90" s="3">
        <v>-3.7</v>
      </c>
      <c r="E90" s="3">
        <v>3.1</v>
      </c>
      <c r="F90" s="3">
        <v>18.3</v>
      </c>
    </row>
    <row r="91" spans="1:6" x14ac:dyDescent="0.25">
      <c r="A91" s="21">
        <f t="shared" si="1"/>
        <v>88</v>
      </c>
      <c r="B91" s="3">
        <v>23.8</v>
      </c>
      <c r="C91" s="3">
        <v>-5.7</v>
      </c>
      <c r="D91" s="3">
        <v>-3.5</v>
      </c>
      <c r="E91" s="3">
        <v>2.7</v>
      </c>
      <c r="F91" s="3">
        <v>17.3</v>
      </c>
    </row>
    <row r="92" spans="1:6" x14ac:dyDescent="0.25">
      <c r="A92" s="21">
        <f t="shared" si="1"/>
        <v>89</v>
      </c>
      <c r="B92" s="3">
        <v>24.8</v>
      </c>
      <c r="C92" s="3">
        <v>-5.6</v>
      </c>
      <c r="D92" s="3">
        <v>-3.9</v>
      </c>
      <c r="E92" s="3">
        <v>3.7</v>
      </c>
      <c r="F92" s="3">
        <v>19</v>
      </c>
    </row>
    <row r="93" spans="1:6" x14ac:dyDescent="0.25">
      <c r="A93" s="21">
        <f t="shared" si="1"/>
        <v>90</v>
      </c>
      <c r="B93" s="3">
        <v>25.9</v>
      </c>
      <c r="C93" s="3">
        <v>-5.3</v>
      </c>
      <c r="D93" s="3">
        <v>-4.5999999999999996</v>
      </c>
      <c r="E93" s="3">
        <v>4.5</v>
      </c>
      <c r="F93" s="3">
        <v>20.5</v>
      </c>
    </row>
    <row r="94" spans="1:6" x14ac:dyDescent="0.25">
      <c r="A94" s="21">
        <f t="shared" si="1"/>
        <v>91</v>
      </c>
      <c r="B94" s="3">
        <v>25.8</v>
      </c>
      <c r="C94" s="3">
        <v>-5.5</v>
      </c>
      <c r="D94" s="3">
        <v>-4.3</v>
      </c>
      <c r="E94" s="3">
        <v>4</v>
      </c>
      <c r="F94" s="3">
        <v>20</v>
      </c>
    </row>
    <row r="95" spans="1:6" x14ac:dyDescent="0.25">
      <c r="A95" s="21">
        <f t="shared" si="1"/>
        <v>92</v>
      </c>
      <c r="B95" s="3">
        <v>26.9</v>
      </c>
      <c r="C95" s="3">
        <v>-5.5</v>
      </c>
      <c r="D95" s="3">
        <v>-4.0999999999999996</v>
      </c>
      <c r="E95" s="3">
        <v>3.9</v>
      </c>
      <c r="F95" s="3">
        <v>21.3</v>
      </c>
    </row>
    <row r="96" spans="1:6" x14ac:dyDescent="0.25">
      <c r="A96" s="21">
        <f t="shared" si="1"/>
        <v>93</v>
      </c>
      <c r="B96" s="3">
        <v>27.4</v>
      </c>
      <c r="C96" s="3">
        <v>-5.2</v>
      </c>
      <c r="D96" s="3">
        <v>-4.5999999999999996</v>
      </c>
      <c r="E96" s="3">
        <v>4</v>
      </c>
      <c r="F96" s="3">
        <v>21.6</v>
      </c>
    </row>
    <row r="97" spans="1:6" x14ac:dyDescent="0.25">
      <c r="A97" s="21">
        <f t="shared" si="1"/>
        <v>94</v>
      </c>
      <c r="B97" s="3">
        <v>28.7</v>
      </c>
      <c r="C97" s="3">
        <v>-4.8</v>
      </c>
      <c r="D97" s="3">
        <v>-5.6</v>
      </c>
      <c r="E97" s="3">
        <v>4.8</v>
      </c>
      <c r="F97" s="3">
        <v>23.1</v>
      </c>
    </row>
    <row r="98" spans="1:6" x14ac:dyDescent="0.25">
      <c r="A98" s="21">
        <f t="shared" si="1"/>
        <v>95</v>
      </c>
      <c r="B98" s="3">
        <v>29.8</v>
      </c>
      <c r="C98" s="3">
        <v>-5.2</v>
      </c>
      <c r="D98" s="3">
        <v>-5.5</v>
      </c>
      <c r="E98" s="3">
        <v>4.4000000000000004</v>
      </c>
      <c r="F98" s="3">
        <v>23.5</v>
      </c>
    </row>
    <row r="99" spans="1:6" x14ac:dyDescent="0.25">
      <c r="A99" s="21">
        <f t="shared" si="1"/>
        <v>96</v>
      </c>
      <c r="B99" s="3">
        <v>31.9</v>
      </c>
      <c r="C99" s="3">
        <v>-3.8</v>
      </c>
      <c r="D99" s="3">
        <v>-6.8</v>
      </c>
      <c r="E99" s="3">
        <v>5.0999999999999996</v>
      </c>
      <c r="F99" s="3">
        <v>26.4</v>
      </c>
    </row>
    <row r="100" spans="1:6" x14ac:dyDescent="0.25">
      <c r="A100" s="21">
        <f t="shared" si="1"/>
        <v>97</v>
      </c>
      <c r="B100" s="3">
        <v>34.200000000000003</v>
      </c>
      <c r="C100" s="3">
        <v>-5</v>
      </c>
      <c r="D100" s="3">
        <v>-7.8</v>
      </c>
      <c r="E100" s="3">
        <v>6.3</v>
      </c>
      <c r="F100" s="3">
        <v>27.7</v>
      </c>
    </row>
    <row r="101" spans="1:6" x14ac:dyDescent="0.25">
      <c r="A101" s="21">
        <f t="shared" si="1"/>
        <v>98</v>
      </c>
      <c r="B101" s="3">
        <v>35.700000000000003</v>
      </c>
      <c r="C101" s="3">
        <v>-4.5</v>
      </c>
      <c r="D101" s="3">
        <v>-8.5</v>
      </c>
      <c r="E101" s="3">
        <v>6.6</v>
      </c>
      <c r="F101" s="3">
        <v>29.3</v>
      </c>
    </row>
    <row r="102" spans="1:6" x14ac:dyDescent="0.25">
      <c r="A102" s="20">
        <f t="shared" si="1"/>
        <v>99</v>
      </c>
      <c r="B102" s="9">
        <v>35.1</v>
      </c>
      <c r="C102" s="9">
        <v>-2</v>
      </c>
      <c r="D102" s="9">
        <v>-14</v>
      </c>
      <c r="E102" s="9">
        <v>7.9</v>
      </c>
      <c r="F102" s="9">
        <v>27</v>
      </c>
    </row>
    <row r="103" spans="1:6" x14ac:dyDescent="0.25">
      <c r="A103" s="37" t="s">
        <v>187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3013-969A-4966-A156-24CBA0F0FCBF}">
  <dimension ref="A1:F103"/>
  <sheetViews>
    <sheetView workbookViewId="0"/>
  </sheetViews>
  <sheetFormatPr defaultRowHeight="15" x14ac:dyDescent="0.25"/>
  <cols>
    <col min="1" max="1" width="10.5703125" style="1" customWidth="1"/>
    <col min="2" max="6" width="10.7109375" style="1" bestFit="1" customWidth="1"/>
    <col min="7" max="16384" width="9.140625" style="1"/>
  </cols>
  <sheetData>
    <row r="1" spans="1:6" x14ac:dyDescent="0.25">
      <c r="A1" s="4" t="s">
        <v>13</v>
      </c>
    </row>
    <row r="2" spans="1:6" x14ac:dyDescent="0.25">
      <c r="A2" s="19" t="s">
        <v>54</v>
      </c>
      <c r="B2" s="11" t="s">
        <v>49</v>
      </c>
      <c r="C2" s="11" t="s">
        <v>50</v>
      </c>
      <c r="D2" s="11" t="s">
        <v>51</v>
      </c>
      <c r="E2" s="11" t="s">
        <v>52</v>
      </c>
      <c r="F2" s="11" t="s">
        <v>53</v>
      </c>
    </row>
    <row r="3" spans="1:6" x14ac:dyDescent="0.25">
      <c r="A3" s="20"/>
      <c r="B3" s="13"/>
      <c r="C3" s="13"/>
      <c r="D3" s="13"/>
      <c r="E3" s="13"/>
      <c r="F3" s="13" t="s">
        <v>23</v>
      </c>
    </row>
    <row r="4" spans="1:6" x14ac:dyDescent="0.25">
      <c r="A4" s="19">
        <v>1</v>
      </c>
      <c r="B4" s="7">
        <v>68.3</v>
      </c>
      <c r="C4" s="7">
        <v>-15.6</v>
      </c>
      <c r="D4" s="7">
        <v>26.1</v>
      </c>
      <c r="E4" s="7">
        <v>-6</v>
      </c>
      <c r="F4" s="7">
        <v>72.7</v>
      </c>
    </row>
    <row r="5" spans="1:6" x14ac:dyDescent="0.25">
      <c r="A5" s="21">
        <f>A4+1</f>
        <v>2</v>
      </c>
      <c r="B5" s="3">
        <v>52.7</v>
      </c>
      <c r="C5" s="3">
        <v>-19.600000000000001</v>
      </c>
      <c r="D5" s="3">
        <v>15.8</v>
      </c>
      <c r="E5" s="3">
        <v>6.5</v>
      </c>
      <c r="F5" s="3">
        <v>55.5</v>
      </c>
    </row>
    <row r="6" spans="1:6" x14ac:dyDescent="0.25">
      <c r="A6" s="21">
        <f t="shared" ref="A6:A69" si="0">A5+1</f>
        <v>3</v>
      </c>
      <c r="B6" s="3">
        <v>52.6</v>
      </c>
      <c r="C6" s="3">
        <v>-15.9</v>
      </c>
      <c r="D6" s="3">
        <v>18</v>
      </c>
      <c r="E6" s="3">
        <v>13.2</v>
      </c>
      <c r="F6" s="3">
        <v>67.8</v>
      </c>
    </row>
    <row r="7" spans="1:6" x14ac:dyDescent="0.25">
      <c r="A7" s="21">
        <f t="shared" si="0"/>
        <v>4</v>
      </c>
      <c r="B7" s="3">
        <v>43.1</v>
      </c>
      <c r="C7" s="3">
        <v>-14.3</v>
      </c>
      <c r="D7" s="3">
        <v>21.5</v>
      </c>
      <c r="E7" s="3">
        <v>17.399999999999999</v>
      </c>
      <c r="F7" s="3">
        <v>67.7</v>
      </c>
    </row>
    <row r="8" spans="1:6" x14ac:dyDescent="0.25">
      <c r="A8" s="21">
        <f t="shared" si="0"/>
        <v>5</v>
      </c>
      <c r="B8" s="3">
        <v>44.4</v>
      </c>
      <c r="C8" s="3">
        <v>-9.5</v>
      </c>
      <c r="D8" s="3">
        <v>25.7</v>
      </c>
      <c r="E8" s="3">
        <v>21.7</v>
      </c>
      <c r="F8" s="3">
        <v>82.3</v>
      </c>
    </row>
    <row r="9" spans="1:6" x14ac:dyDescent="0.25">
      <c r="A9" s="21">
        <f t="shared" si="0"/>
        <v>6</v>
      </c>
      <c r="B9" s="3">
        <v>40.799999999999997</v>
      </c>
      <c r="C9" s="3">
        <v>-10.8</v>
      </c>
      <c r="D9" s="3">
        <v>26</v>
      </c>
      <c r="E9" s="3">
        <v>23.4</v>
      </c>
      <c r="F9" s="3">
        <v>79.400000000000006</v>
      </c>
    </row>
    <row r="10" spans="1:6" x14ac:dyDescent="0.25">
      <c r="A10" s="21">
        <f t="shared" si="0"/>
        <v>7</v>
      </c>
      <c r="B10" s="3">
        <v>45.7</v>
      </c>
      <c r="C10" s="3">
        <v>-13.4</v>
      </c>
      <c r="D10" s="3">
        <v>21</v>
      </c>
      <c r="E10" s="3">
        <v>24.4</v>
      </c>
      <c r="F10" s="3">
        <v>77.7</v>
      </c>
    </row>
    <row r="11" spans="1:6" x14ac:dyDescent="0.25">
      <c r="A11" s="21">
        <f t="shared" si="0"/>
        <v>8</v>
      </c>
      <c r="B11" s="3">
        <v>47</v>
      </c>
      <c r="C11" s="3">
        <v>-13.8</v>
      </c>
      <c r="D11" s="3">
        <v>25.6</v>
      </c>
      <c r="E11" s="3">
        <v>25.8</v>
      </c>
      <c r="F11" s="3">
        <v>84.6</v>
      </c>
    </row>
    <row r="12" spans="1:6" x14ac:dyDescent="0.25">
      <c r="A12" s="21">
        <f t="shared" si="0"/>
        <v>9</v>
      </c>
      <c r="B12" s="3">
        <v>50.8</v>
      </c>
      <c r="C12" s="3">
        <v>-13.9</v>
      </c>
      <c r="D12" s="3">
        <v>24.5</v>
      </c>
      <c r="E12" s="3">
        <v>22.9</v>
      </c>
      <c r="F12" s="3">
        <v>84.3</v>
      </c>
    </row>
    <row r="13" spans="1:6" x14ac:dyDescent="0.25">
      <c r="A13" s="21">
        <f t="shared" si="0"/>
        <v>10</v>
      </c>
      <c r="B13" s="3">
        <v>50.9</v>
      </c>
      <c r="C13" s="3">
        <v>-13.2</v>
      </c>
      <c r="D13" s="3">
        <v>15.4</v>
      </c>
      <c r="E13" s="3">
        <v>23.9</v>
      </c>
      <c r="F13" s="3">
        <v>77</v>
      </c>
    </row>
    <row r="14" spans="1:6" x14ac:dyDescent="0.25">
      <c r="A14" s="21">
        <f t="shared" si="0"/>
        <v>11</v>
      </c>
      <c r="B14" s="3">
        <v>48.9</v>
      </c>
      <c r="C14" s="3">
        <v>-7.2</v>
      </c>
      <c r="D14" s="3">
        <v>15.9</v>
      </c>
      <c r="E14" s="3">
        <v>28.3</v>
      </c>
      <c r="F14" s="3">
        <v>85.9</v>
      </c>
    </row>
    <row r="15" spans="1:6" x14ac:dyDescent="0.25">
      <c r="A15" s="21">
        <f t="shared" si="0"/>
        <v>12</v>
      </c>
      <c r="B15" s="3">
        <v>45.5</v>
      </c>
      <c r="C15" s="3">
        <v>-9.6999999999999993</v>
      </c>
      <c r="D15" s="3">
        <v>21.4</v>
      </c>
      <c r="E15" s="3">
        <v>26.6</v>
      </c>
      <c r="F15" s="3">
        <v>83.8</v>
      </c>
    </row>
    <row r="16" spans="1:6" x14ac:dyDescent="0.25">
      <c r="A16" s="21">
        <f t="shared" si="0"/>
        <v>13</v>
      </c>
      <c r="B16" s="3">
        <v>43.9</v>
      </c>
      <c r="C16" s="3">
        <v>-8.9</v>
      </c>
      <c r="D16" s="3">
        <v>20.7</v>
      </c>
      <c r="E16" s="3">
        <v>23.6</v>
      </c>
      <c r="F16" s="3">
        <v>79.3</v>
      </c>
    </row>
    <row r="17" spans="1:6" x14ac:dyDescent="0.25">
      <c r="A17" s="21">
        <f t="shared" si="0"/>
        <v>14</v>
      </c>
      <c r="B17" s="3">
        <v>45.5</v>
      </c>
      <c r="C17" s="3">
        <v>-9</v>
      </c>
      <c r="D17" s="3">
        <v>20.100000000000001</v>
      </c>
      <c r="E17" s="3">
        <v>24.5</v>
      </c>
      <c r="F17" s="3">
        <v>81.099999999999994</v>
      </c>
    </row>
    <row r="18" spans="1:6" x14ac:dyDescent="0.25">
      <c r="A18" s="21">
        <f t="shared" si="0"/>
        <v>15</v>
      </c>
      <c r="B18" s="3">
        <v>44.3</v>
      </c>
      <c r="C18" s="3">
        <v>-6.6</v>
      </c>
      <c r="D18" s="3">
        <v>19.399999999999999</v>
      </c>
      <c r="E18" s="3">
        <v>25.2</v>
      </c>
      <c r="F18" s="3">
        <v>82.4</v>
      </c>
    </row>
    <row r="19" spans="1:6" x14ac:dyDescent="0.25">
      <c r="A19" s="21">
        <f t="shared" si="0"/>
        <v>16</v>
      </c>
      <c r="B19" s="3">
        <v>44.9</v>
      </c>
      <c r="C19" s="3">
        <v>-6.7</v>
      </c>
      <c r="D19" s="3">
        <v>18.5</v>
      </c>
      <c r="E19" s="3">
        <v>24</v>
      </c>
      <c r="F19" s="3">
        <v>80.7</v>
      </c>
    </row>
    <row r="20" spans="1:6" x14ac:dyDescent="0.25">
      <c r="A20" s="21">
        <f t="shared" si="0"/>
        <v>17</v>
      </c>
      <c r="B20" s="3">
        <v>47.4</v>
      </c>
      <c r="C20" s="3">
        <v>-7.9</v>
      </c>
      <c r="D20" s="3">
        <v>20</v>
      </c>
      <c r="E20" s="3">
        <v>22.6</v>
      </c>
      <c r="F20" s="3">
        <v>82.2</v>
      </c>
    </row>
    <row r="21" spans="1:6" x14ac:dyDescent="0.25">
      <c r="A21" s="21">
        <f t="shared" si="0"/>
        <v>18</v>
      </c>
      <c r="B21" s="3">
        <v>49.5</v>
      </c>
      <c r="C21" s="3">
        <v>-8.3000000000000007</v>
      </c>
      <c r="D21" s="3">
        <v>16.899999999999999</v>
      </c>
      <c r="E21" s="3">
        <v>22.4</v>
      </c>
      <c r="F21" s="3">
        <v>80.5</v>
      </c>
    </row>
    <row r="22" spans="1:6" x14ac:dyDescent="0.25">
      <c r="A22" s="21">
        <f t="shared" si="0"/>
        <v>19</v>
      </c>
      <c r="B22" s="3">
        <v>50.1</v>
      </c>
      <c r="C22" s="3">
        <v>-8.3000000000000007</v>
      </c>
      <c r="D22" s="3">
        <v>15.8</v>
      </c>
      <c r="E22" s="3">
        <v>19.8</v>
      </c>
      <c r="F22" s="3">
        <v>77.400000000000006</v>
      </c>
    </row>
    <row r="23" spans="1:6" x14ac:dyDescent="0.25">
      <c r="A23" s="21">
        <f t="shared" si="0"/>
        <v>20</v>
      </c>
      <c r="B23" s="3">
        <v>49.4</v>
      </c>
      <c r="C23" s="3">
        <v>-6.2</v>
      </c>
      <c r="D23" s="3">
        <v>14.1</v>
      </c>
      <c r="E23" s="3">
        <v>19.2</v>
      </c>
      <c r="F23" s="3">
        <v>76.400000000000006</v>
      </c>
    </row>
    <row r="24" spans="1:6" x14ac:dyDescent="0.25">
      <c r="A24" s="21">
        <f t="shared" si="0"/>
        <v>21</v>
      </c>
      <c r="B24" s="3">
        <v>48.6</v>
      </c>
      <c r="C24" s="3">
        <v>-6.9</v>
      </c>
      <c r="D24" s="3">
        <v>11.3</v>
      </c>
      <c r="E24" s="3">
        <v>21.1</v>
      </c>
      <c r="F24" s="3">
        <v>74.099999999999994</v>
      </c>
    </row>
    <row r="25" spans="1:6" x14ac:dyDescent="0.25">
      <c r="A25" s="21">
        <f t="shared" si="0"/>
        <v>22</v>
      </c>
      <c r="B25" s="3">
        <v>48</v>
      </c>
      <c r="C25" s="3">
        <v>-7.5</v>
      </c>
      <c r="D25" s="3">
        <v>7.8</v>
      </c>
      <c r="E25" s="3">
        <v>21</v>
      </c>
      <c r="F25" s="3">
        <v>69.3</v>
      </c>
    </row>
    <row r="26" spans="1:6" x14ac:dyDescent="0.25">
      <c r="A26" s="21">
        <f t="shared" si="0"/>
        <v>23</v>
      </c>
      <c r="B26" s="3">
        <v>45.9</v>
      </c>
      <c r="C26" s="3">
        <v>-4.9000000000000004</v>
      </c>
      <c r="D26" s="3">
        <v>5.4</v>
      </c>
      <c r="E26" s="3">
        <v>19.100000000000001</v>
      </c>
      <c r="F26" s="3">
        <v>65.5</v>
      </c>
    </row>
    <row r="27" spans="1:6" x14ac:dyDescent="0.25">
      <c r="A27" s="21">
        <f t="shared" si="0"/>
        <v>24</v>
      </c>
      <c r="B27" s="3">
        <v>43.7</v>
      </c>
      <c r="C27" s="3">
        <v>-6.5</v>
      </c>
      <c r="D27" s="3">
        <v>7.5</v>
      </c>
      <c r="E27" s="3">
        <v>17.600000000000001</v>
      </c>
      <c r="F27" s="3">
        <v>62.3</v>
      </c>
    </row>
    <row r="28" spans="1:6" x14ac:dyDescent="0.25">
      <c r="A28" s="21">
        <f t="shared" si="0"/>
        <v>25</v>
      </c>
      <c r="B28" s="3">
        <v>41.9</v>
      </c>
      <c r="C28" s="3">
        <v>-7.5</v>
      </c>
      <c r="D28" s="3">
        <v>9.9</v>
      </c>
      <c r="E28" s="3">
        <v>15.8</v>
      </c>
      <c r="F28" s="3">
        <v>60.2</v>
      </c>
    </row>
    <row r="29" spans="1:6" x14ac:dyDescent="0.25">
      <c r="A29" s="21">
        <f t="shared" si="0"/>
        <v>26</v>
      </c>
      <c r="B29" s="3">
        <v>41.4</v>
      </c>
      <c r="C29" s="3">
        <v>-8.6999999999999993</v>
      </c>
      <c r="D29" s="3">
        <v>11.1</v>
      </c>
      <c r="E29" s="3">
        <v>17.100000000000001</v>
      </c>
      <c r="F29" s="3">
        <v>60.9</v>
      </c>
    </row>
    <row r="30" spans="1:6" x14ac:dyDescent="0.25">
      <c r="A30" s="21">
        <f t="shared" si="0"/>
        <v>27</v>
      </c>
      <c r="B30" s="3">
        <v>41.2</v>
      </c>
      <c r="C30" s="3">
        <v>-9</v>
      </c>
      <c r="D30" s="3">
        <v>11.1</v>
      </c>
      <c r="E30" s="3">
        <v>18.2</v>
      </c>
      <c r="F30" s="3">
        <v>61.5</v>
      </c>
    </row>
    <row r="31" spans="1:6" x14ac:dyDescent="0.25">
      <c r="A31" s="21">
        <f t="shared" si="0"/>
        <v>28</v>
      </c>
      <c r="B31" s="3">
        <v>41.7</v>
      </c>
      <c r="C31" s="3">
        <v>-10.1</v>
      </c>
      <c r="D31" s="3">
        <v>12</v>
      </c>
      <c r="E31" s="3">
        <v>18.100000000000001</v>
      </c>
      <c r="F31" s="3">
        <v>61.7</v>
      </c>
    </row>
    <row r="32" spans="1:6" x14ac:dyDescent="0.25">
      <c r="A32" s="21">
        <f t="shared" si="0"/>
        <v>29</v>
      </c>
      <c r="B32" s="3">
        <v>41</v>
      </c>
      <c r="C32" s="3">
        <v>-9.9</v>
      </c>
      <c r="D32" s="3">
        <v>12.8</v>
      </c>
      <c r="E32" s="3">
        <v>17.100000000000001</v>
      </c>
      <c r="F32" s="3">
        <v>61.1</v>
      </c>
    </row>
    <row r="33" spans="1:6" x14ac:dyDescent="0.25">
      <c r="A33" s="21">
        <f t="shared" si="0"/>
        <v>30</v>
      </c>
      <c r="B33" s="3">
        <v>41.7</v>
      </c>
      <c r="C33" s="3">
        <v>-9.6999999999999993</v>
      </c>
      <c r="D33" s="3">
        <v>14.2</v>
      </c>
      <c r="E33" s="3">
        <v>16.3</v>
      </c>
      <c r="F33" s="3">
        <v>62.5</v>
      </c>
    </row>
    <row r="34" spans="1:6" x14ac:dyDescent="0.25">
      <c r="A34" s="21">
        <f t="shared" si="0"/>
        <v>31</v>
      </c>
      <c r="B34" s="3">
        <v>43.8</v>
      </c>
      <c r="C34" s="3">
        <v>-9.4</v>
      </c>
      <c r="D34" s="3">
        <v>15.3</v>
      </c>
      <c r="E34" s="3">
        <v>15.8</v>
      </c>
      <c r="F34" s="3">
        <v>65.5</v>
      </c>
    </row>
    <row r="35" spans="1:6" x14ac:dyDescent="0.25">
      <c r="A35" s="21">
        <f t="shared" si="0"/>
        <v>32</v>
      </c>
      <c r="B35" s="3">
        <v>43.8</v>
      </c>
      <c r="C35" s="3">
        <v>-9.1</v>
      </c>
      <c r="D35" s="3">
        <v>15.4</v>
      </c>
      <c r="E35" s="3">
        <v>16.8</v>
      </c>
      <c r="F35" s="3">
        <v>66.8</v>
      </c>
    </row>
    <row r="36" spans="1:6" x14ac:dyDescent="0.25">
      <c r="A36" s="21">
        <f t="shared" si="0"/>
        <v>33</v>
      </c>
      <c r="B36" s="3">
        <v>44.7</v>
      </c>
      <c r="C36" s="3">
        <v>-9.9</v>
      </c>
      <c r="D36" s="3">
        <v>14.3</v>
      </c>
      <c r="E36" s="3">
        <v>18.600000000000001</v>
      </c>
      <c r="F36" s="3">
        <v>67.7</v>
      </c>
    </row>
    <row r="37" spans="1:6" x14ac:dyDescent="0.25">
      <c r="A37" s="21">
        <f t="shared" si="0"/>
        <v>34</v>
      </c>
      <c r="B37" s="3">
        <v>45.3</v>
      </c>
      <c r="C37" s="3">
        <v>-9.3000000000000007</v>
      </c>
      <c r="D37" s="3">
        <v>13.5</v>
      </c>
      <c r="E37" s="3">
        <v>16</v>
      </c>
      <c r="F37" s="3">
        <v>65.5</v>
      </c>
    </row>
    <row r="38" spans="1:6" x14ac:dyDescent="0.25">
      <c r="A38" s="21">
        <f t="shared" si="0"/>
        <v>35</v>
      </c>
      <c r="B38" s="3">
        <v>44.6</v>
      </c>
      <c r="C38" s="3">
        <v>-7.9</v>
      </c>
      <c r="D38" s="3">
        <v>13.2</v>
      </c>
      <c r="E38" s="3">
        <v>14.6</v>
      </c>
      <c r="F38" s="3">
        <v>64.5</v>
      </c>
    </row>
    <row r="39" spans="1:6" x14ac:dyDescent="0.25">
      <c r="A39" s="21">
        <f t="shared" si="0"/>
        <v>36</v>
      </c>
      <c r="B39" s="3">
        <v>43</v>
      </c>
      <c r="C39" s="3">
        <v>-8</v>
      </c>
      <c r="D39" s="3">
        <v>13.2</v>
      </c>
      <c r="E39" s="3">
        <v>13.9</v>
      </c>
      <c r="F39" s="3">
        <v>62.1</v>
      </c>
    </row>
    <row r="40" spans="1:6" x14ac:dyDescent="0.25">
      <c r="A40" s="21">
        <f t="shared" si="0"/>
        <v>37</v>
      </c>
      <c r="B40" s="3">
        <v>42.6</v>
      </c>
      <c r="C40" s="3">
        <v>-9.1999999999999993</v>
      </c>
      <c r="D40" s="3">
        <v>13.4</v>
      </c>
      <c r="E40" s="3">
        <v>13.3</v>
      </c>
      <c r="F40" s="3">
        <v>60</v>
      </c>
    </row>
    <row r="41" spans="1:6" x14ac:dyDescent="0.25">
      <c r="A41" s="21">
        <f t="shared" si="0"/>
        <v>38</v>
      </c>
      <c r="B41" s="3">
        <v>41.5</v>
      </c>
      <c r="C41" s="3">
        <v>-9.3000000000000007</v>
      </c>
      <c r="D41" s="3">
        <v>13.9</v>
      </c>
      <c r="E41" s="3">
        <v>13.1</v>
      </c>
      <c r="F41" s="3">
        <v>59.3</v>
      </c>
    </row>
    <row r="42" spans="1:6" x14ac:dyDescent="0.25">
      <c r="A42" s="21">
        <f t="shared" si="0"/>
        <v>39</v>
      </c>
      <c r="B42" s="3">
        <v>41</v>
      </c>
      <c r="C42" s="3">
        <v>-8.6999999999999993</v>
      </c>
      <c r="D42" s="3">
        <v>14.2</v>
      </c>
      <c r="E42" s="3">
        <v>13.6</v>
      </c>
      <c r="F42" s="3">
        <v>60.1</v>
      </c>
    </row>
    <row r="43" spans="1:6" x14ac:dyDescent="0.25">
      <c r="A43" s="21">
        <f t="shared" si="0"/>
        <v>40</v>
      </c>
      <c r="B43" s="3">
        <v>41.6</v>
      </c>
      <c r="C43" s="3">
        <v>-10</v>
      </c>
      <c r="D43" s="3">
        <v>14.8</v>
      </c>
      <c r="E43" s="3">
        <v>14.1</v>
      </c>
      <c r="F43" s="3">
        <v>60.5</v>
      </c>
    </row>
    <row r="44" spans="1:6" x14ac:dyDescent="0.25">
      <c r="A44" s="21">
        <f t="shared" si="0"/>
        <v>41</v>
      </c>
      <c r="B44" s="3">
        <v>40.799999999999997</v>
      </c>
      <c r="C44" s="3">
        <v>-9.8000000000000007</v>
      </c>
      <c r="D44" s="3">
        <v>15</v>
      </c>
      <c r="E44" s="3">
        <v>14.6</v>
      </c>
      <c r="F44" s="3">
        <v>60.6</v>
      </c>
    </row>
    <row r="45" spans="1:6" x14ac:dyDescent="0.25">
      <c r="A45" s="21">
        <f t="shared" si="0"/>
        <v>42</v>
      </c>
      <c r="B45" s="3">
        <v>41.9</v>
      </c>
      <c r="C45" s="3">
        <v>-10.6</v>
      </c>
      <c r="D45" s="3">
        <v>14.7</v>
      </c>
      <c r="E45" s="3">
        <v>14.4</v>
      </c>
      <c r="F45" s="3">
        <v>60.4</v>
      </c>
    </row>
    <row r="46" spans="1:6" x14ac:dyDescent="0.25">
      <c r="A46" s="21">
        <f t="shared" si="0"/>
        <v>43</v>
      </c>
      <c r="B46" s="3">
        <v>42.4</v>
      </c>
      <c r="C46" s="3">
        <v>-9.9</v>
      </c>
      <c r="D46" s="3">
        <v>11.8</v>
      </c>
      <c r="E46" s="3">
        <v>17.8</v>
      </c>
      <c r="F46" s="3">
        <v>62.1</v>
      </c>
    </row>
    <row r="47" spans="1:6" x14ac:dyDescent="0.25">
      <c r="A47" s="21">
        <f t="shared" si="0"/>
        <v>44</v>
      </c>
      <c r="B47" s="3">
        <v>42.4</v>
      </c>
      <c r="C47" s="3">
        <v>-9.6999999999999993</v>
      </c>
      <c r="D47" s="3">
        <v>10.6</v>
      </c>
      <c r="E47" s="3">
        <v>17.8</v>
      </c>
      <c r="F47" s="3">
        <v>61.1</v>
      </c>
    </row>
    <row r="48" spans="1:6" x14ac:dyDescent="0.25">
      <c r="A48" s="21">
        <f t="shared" si="0"/>
        <v>45</v>
      </c>
      <c r="B48" s="3">
        <v>43.2</v>
      </c>
      <c r="C48" s="3">
        <v>-9.8000000000000007</v>
      </c>
      <c r="D48" s="3">
        <v>10.4</v>
      </c>
      <c r="E48" s="3">
        <v>15.3</v>
      </c>
      <c r="F48" s="3">
        <v>59.1</v>
      </c>
    </row>
    <row r="49" spans="1:6" x14ac:dyDescent="0.25">
      <c r="A49" s="21">
        <f t="shared" si="0"/>
        <v>46</v>
      </c>
      <c r="B49" s="3">
        <v>43.6</v>
      </c>
      <c r="C49" s="3">
        <v>-9</v>
      </c>
      <c r="D49" s="3">
        <v>9.1</v>
      </c>
      <c r="E49" s="3">
        <v>15</v>
      </c>
      <c r="F49" s="3">
        <v>58.8</v>
      </c>
    </row>
    <row r="50" spans="1:6" x14ac:dyDescent="0.25">
      <c r="A50" s="21">
        <f t="shared" si="0"/>
        <v>47</v>
      </c>
      <c r="B50" s="3">
        <v>43.9</v>
      </c>
      <c r="C50" s="3">
        <v>-8.3000000000000007</v>
      </c>
      <c r="D50" s="3">
        <v>9.3000000000000007</v>
      </c>
      <c r="E50" s="3">
        <v>13.9</v>
      </c>
      <c r="F50" s="3">
        <v>58.7</v>
      </c>
    </row>
    <row r="51" spans="1:6" x14ac:dyDescent="0.25">
      <c r="A51" s="21">
        <f t="shared" si="0"/>
        <v>48</v>
      </c>
      <c r="B51" s="3">
        <v>43.2</v>
      </c>
      <c r="C51" s="3">
        <v>-8.6</v>
      </c>
      <c r="D51" s="3">
        <v>8.8000000000000007</v>
      </c>
      <c r="E51" s="3">
        <v>13.5</v>
      </c>
      <c r="F51" s="3">
        <v>56.9</v>
      </c>
    </row>
    <row r="52" spans="1:6" x14ac:dyDescent="0.25">
      <c r="A52" s="21">
        <f t="shared" si="0"/>
        <v>49</v>
      </c>
      <c r="B52" s="3">
        <v>42.6</v>
      </c>
      <c r="C52" s="3">
        <v>-8.9</v>
      </c>
      <c r="D52" s="3">
        <v>9.5</v>
      </c>
      <c r="E52" s="3">
        <v>12.9</v>
      </c>
      <c r="F52" s="3">
        <v>56.1</v>
      </c>
    </row>
    <row r="53" spans="1:6" x14ac:dyDescent="0.25">
      <c r="A53" s="21">
        <f t="shared" si="0"/>
        <v>50</v>
      </c>
      <c r="B53" s="3">
        <v>41.5</v>
      </c>
      <c r="C53" s="3">
        <v>-8</v>
      </c>
      <c r="D53" s="3">
        <v>8.8000000000000007</v>
      </c>
      <c r="E53" s="3">
        <v>13</v>
      </c>
      <c r="F53" s="3">
        <v>55.3</v>
      </c>
    </row>
    <row r="54" spans="1:6" x14ac:dyDescent="0.25">
      <c r="A54" s="21">
        <f t="shared" si="0"/>
        <v>51</v>
      </c>
      <c r="B54" s="3">
        <v>42</v>
      </c>
      <c r="C54" s="3">
        <v>-7.8</v>
      </c>
      <c r="D54" s="3">
        <v>8.8000000000000007</v>
      </c>
      <c r="E54" s="3">
        <v>13.1</v>
      </c>
      <c r="F54" s="3">
        <v>56.1</v>
      </c>
    </row>
    <row r="55" spans="1:6" x14ac:dyDescent="0.25">
      <c r="A55" s="21">
        <f t="shared" si="0"/>
        <v>52</v>
      </c>
      <c r="B55" s="3">
        <v>41.4</v>
      </c>
      <c r="C55" s="3">
        <v>-7.3</v>
      </c>
      <c r="D55" s="3">
        <v>8.9</v>
      </c>
      <c r="E55" s="3">
        <v>13.2</v>
      </c>
      <c r="F55" s="3">
        <v>56.2</v>
      </c>
    </row>
    <row r="56" spans="1:6" x14ac:dyDescent="0.25">
      <c r="A56" s="21">
        <f t="shared" si="0"/>
        <v>53</v>
      </c>
      <c r="B56" s="3">
        <v>40.799999999999997</v>
      </c>
      <c r="C56" s="3">
        <v>-6.8</v>
      </c>
      <c r="D56" s="3">
        <v>8.5</v>
      </c>
      <c r="E56" s="3">
        <v>12.9</v>
      </c>
      <c r="F56" s="3">
        <v>55.5</v>
      </c>
    </row>
    <row r="57" spans="1:6" x14ac:dyDescent="0.25">
      <c r="A57" s="21">
        <f t="shared" si="0"/>
        <v>54</v>
      </c>
      <c r="B57" s="3">
        <v>41.1</v>
      </c>
      <c r="C57" s="3">
        <v>-6.6</v>
      </c>
      <c r="D57" s="3">
        <v>7.5</v>
      </c>
      <c r="E57" s="3">
        <v>12.8</v>
      </c>
      <c r="F57" s="3">
        <v>54.8</v>
      </c>
    </row>
    <row r="58" spans="1:6" x14ac:dyDescent="0.25">
      <c r="A58" s="21">
        <f t="shared" si="0"/>
        <v>55</v>
      </c>
      <c r="B58" s="3">
        <v>41.7</v>
      </c>
      <c r="C58" s="3">
        <v>-6.6</v>
      </c>
      <c r="D58" s="3">
        <v>6.3</v>
      </c>
      <c r="E58" s="3">
        <v>13.6</v>
      </c>
      <c r="F58" s="3">
        <v>55</v>
      </c>
    </row>
    <row r="59" spans="1:6" x14ac:dyDescent="0.25">
      <c r="A59" s="21">
        <f t="shared" si="0"/>
        <v>56</v>
      </c>
      <c r="B59" s="3">
        <v>41</v>
      </c>
      <c r="C59" s="3">
        <v>-5.3</v>
      </c>
      <c r="D59" s="3">
        <v>3.6</v>
      </c>
      <c r="E59" s="3">
        <v>15.4</v>
      </c>
      <c r="F59" s="3">
        <v>54.7</v>
      </c>
    </row>
    <row r="60" spans="1:6" x14ac:dyDescent="0.25">
      <c r="A60" s="21">
        <f t="shared" si="0"/>
        <v>57</v>
      </c>
      <c r="B60" s="3">
        <v>43.2</v>
      </c>
      <c r="C60" s="3">
        <v>-6.6</v>
      </c>
      <c r="D60" s="3">
        <v>5.2</v>
      </c>
      <c r="E60" s="3">
        <v>14.7</v>
      </c>
      <c r="F60" s="3">
        <v>56.5</v>
      </c>
    </row>
    <row r="61" spans="1:6" x14ac:dyDescent="0.25">
      <c r="A61" s="21">
        <f t="shared" si="0"/>
        <v>58</v>
      </c>
      <c r="B61" s="3">
        <v>42.1</v>
      </c>
      <c r="C61" s="3">
        <v>-6.2</v>
      </c>
      <c r="D61" s="3">
        <v>4.9000000000000004</v>
      </c>
      <c r="E61" s="3">
        <v>14</v>
      </c>
      <c r="F61" s="3">
        <v>54.7</v>
      </c>
    </row>
    <row r="62" spans="1:6" x14ac:dyDescent="0.25">
      <c r="A62" s="21">
        <f t="shared" si="0"/>
        <v>59</v>
      </c>
      <c r="B62" s="3">
        <v>42.1</v>
      </c>
      <c r="C62" s="3">
        <v>-6.4</v>
      </c>
      <c r="D62" s="3">
        <v>4.0999999999999996</v>
      </c>
      <c r="E62" s="3">
        <v>12.4</v>
      </c>
      <c r="F62" s="3">
        <v>52.3</v>
      </c>
    </row>
    <row r="63" spans="1:6" x14ac:dyDescent="0.25">
      <c r="A63" s="21">
        <f t="shared" si="0"/>
        <v>60</v>
      </c>
      <c r="B63" s="3">
        <v>42</v>
      </c>
      <c r="C63" s="3">
        <v>-6.8</v>
      </c>
      <c r="D63" s="3">
        <v>3.4</v>
      </c>
      <c r="E63" s="3">
        <v>12.6</v>
      </c>
      <c r="F63" s="3">
        <v>51.3</v>
      </c>
    </row>
    <row r="64" spans="1:6" x14ac:dyDescent="0.25">
      <c r="A64" s="21">
        <f t="shared" si="0"/>
        <v>61</v>
      </c>
      <c r="B64" s="3">
        <v>41.7</v>
      </c>
      <c r="C64" s="3">
        <v>-7.2</v>
      </c>
      <c r="D64" s="3">
        <v>3.5</v>
      </c>
      <c r="E64" s="3">
        <v>12.6</v>
      </c>
      <c r="F64" s="3">
        <v>50.7</v>
      </c>
    </row>
    <row r="65" spans="1:6" x14ac:dyDescent="0.25">
      <c r="A65" s="21">
        <f t="shared" si="0"/>
        <v>62</v>
      </c>
      <c r="B65" s="3">
        <v>40.299999999999997</v>
      </c>
      <c r="C65" s="3">
        <v>-6.9</v>
      </c>
      <c r="D65" s="3">
        <v>3.5</v>
      </c>
      <c r="E65" s="3">
        <v>13.1</v>
      </c>
      <c r="F65" s="3">
        <v>50.1</v>
      </c>
    </row>
    <row r="66" spans="1:6" x14ac:dyDescent="0.25">
      <c r="A66" s="21">
        <f t="shared" si="0"/>
        <v>63</v>
      </c>
      <c r="B66" s="3">
        <v>41.1</v>
      </c>
      <c r="C66" s="3">
        <v>-7.1</v>
      </c>
      <c r="D66" s="3">
        <v>3.3</v>
      </c>
      <c r="E66" s="3">
        <v>12.9</v>
      </c>
      <c r="F66" s="3">
        <v>50.1</v>
      </c>
    </row>
    <row r="67" spans="1:6" x14ac:dyDescent="0.25">
      <c r="A67" s="21">
        <f t="shared" si="0"/>
        <v>64</v>
      </c>
      <c r="B67" s="3">
        <v>41.8</v>
      </c>
      <c r="C67" s="3">
        <v>-7.1</v>
      </c>
      <c r="D67" s="3">
        <v>2.9</v>
      </c>
      <c r="E67" s="3">
        <v>12.9</v>
      </c>
      <c r="F67" s="3">
        <v>50.4</v>
      </c>
    </row>
    <row r="68" spans="1:6" x14ac:dyDescent="0.25">
      <c r="A68" s="21">
        <f t="shared" si="0"/>
        <v>65</v>
      </c>
      <c r="B68" s="3">
        <v>42.4</v>
      </c>
      <c r="C68" s="3">
        <v>-7.1</v>
      </c>
      <c r="D68" s="3">
        <v>2.6</v>
      </c>
      <c r="E68" s="3">
        <v>13.5</v>
      </c>
      <c r="F68" s="3">
        <v>51.2</v>
      </c>
    </row>
    <row r="69" spans="1:6" x14ac:dyDescent="0.25">
      <c r="A69" s="21">
        <f t="shared" si="0"/>
        <v>66</v>
      </c>
      <c r="B69" s="3">
        <v>41.2</v>
      </c>
      <c r="C69" s="3">
        <v>-6.7</v>
      </c>
      <c r="D69" s="3">
        <v>2.4</v>
      </c>
      <c r="E69" s="3">
        <v>14.8</v>
      </c>
      <c r="F69" s="3">
        <v>51.8</v>
      </c>
    </row>
    <row r="70" spans="1:6" x14ac:dyDescent="0.25">
      <c r="A70" s="21">
        <f t="shared" ref="A70:A102" si="1">A69+1</f>
        <v>67</v>
      </c>
      <c r="B70" s="3">
        <v>43.2</v>
      </c>
      <c r="C70" s="3">
        <v>-6.9</v>
      </c>
      <c r="D70" s="3">
        <v>1.1000000000000001</v>
      </c>
      <c r="E70" s="3">
        <v>16.5</v>
      </c>
      <c r="F70" s="3">
        <v>53.9</v>
      </c>
    </row>
    <row r="71" spans="1:6" x14ac:dyDescent="0.25">
      <c r="A71" s="21">
        <f t="shared" si="1"/>
        <v>68</v>
      </c>
      <c r="B71" s="3">
        <v>42.3</v>
      </c>
      <c r="C71" s="3">
        <v>-6.1</v>
      </c>
      <c r="D71" s="3">
        <v>0.9</v>
      </c>
      <c r="E71" s="3">
        <v>15.6</v>
      </c>
      <c r="F71" s="3">
        <v>52.8</v>
      </c>
    </row>
    <row r="72" spans="1:6" x14ac:dyDescent="0.25">
      <c r="A72" s="21">
        <f t="shared" si="1"/>
        <v>69</v>
      </c>
      <c r="B72" s="3">
        <v>42</v>
      </c>
      <c r="C72" s="3">
        <v>-6.5</v>
      </c>
      <c r="D72" s="3">
        <v>1.3</v>
      </c>
      <c r="E72" s="3">
        <v>15</v>
      </c>
      <c r="F72" s="3">
        <v>51.9</v>
      </c>
    </row>
    <row r="73" spans="1:6" x14ac:dyDescent="0.25">
      <c r="A73" s="21">
        <f t="shared" si="1"/>
        <v>70</v>
      </c>
      <c r="B73" s="3">
        <v>41.5</v>
      </c>
      <c r="C73" s="3">
        <v>-6.9</v>
      </c>
      <c r="D73" s="3">
        <v>1.8</v>
      </c>
      <c r="E73" s="3">
        <v>14.6</v>
      </c>
      <c r="F73" s="3">
        <v>51.1</v>
      </c>
    </row>
    <row r="74" spans="1:6" x14ac:dyDescent="0.25">
      <c r="A74" s="21">
        <f t="shared" si="1"/>
        <v>71</v>
      </c>
      <c r="B74" s="3">
        <v>40.700000000000003</v>
      </c>
      <c r="C74" s="3">
        <v>-6.7</v>
      </c>
      <c r="D74" s="3">
        <v>1.4</v>
      </c>
      <c r="E74" s="3">
        <v>15.9</v>
      </c>
      <c r="F74" s="3">
        <v>51.4</v>
      </c>
    </row>
    <row r="75" spans="1:6" x14ac:dyDescent="0.25">
      <c r="A75" s="21">
        <f t="shared" si="1"/>
        <v>72</v>
      </c>
      <c r="B75" s="3">
        <v>40</v>
      </c>
      <c r="C75" s="3">
        <v>-5.8</v>
      </c>
      <c r="D75" s="3">
        <v>1.2</v>
      </c>
      <c r="E75" s="3">
        <v>15.5</v>
      </c>
      <c r="F75" s="3">
        <v>50.9</v>
      </c>
    </row>
    <row r="76" spans="1:6" x14ac:dyDescent="0.25">
      <c r="A76" s="21">
        <f t="shared" si="1"/>
        <v>73</v>
      </c>
      <c r="B76" s="3">
        <v>38.200000000000003</v>
      </c>
      <c r="C76" s="3">
        <v>-6.5</v>
      </c>
      <c r="D76" s="3">
        <v>1.7</v>
      </c>
      <c r="E76" s="3">
        <v>14.8</v>
      </c>
      <c r="F76" s="3">
        <v>48.3</v>
      </c>
    </row>
    <row r="77" spans="1:6" x14ac:dyDescent="0.25">
      <c r="A77" s="21">
        <f t="shared" si="1"/>
        <v>74</v>
      </c>
      <c r="B77" s="3">
        <v>37.9</v>
      </c>
      <c r="C77" s="3">
        <v>-7.2</v>
      </c>
      <c r="D77" s="3">
        <v>2.5</v>
      </c>
      <c r="E77" s="3">
        <v>14</v>
      </c>
      <c r="F77" s="3">
        <v>47.2</v>
      </c>
    </row>
    <row r="78" spans="1:6" x14ac:dyDescent="0.25">
      <c r="A78" s="21">
        <f t="shared" si="1"/>
        <v>75</v>
      </c>
      <c r="B78" s="3">
        <v>36.4</v>
      </c>
      <c r="C78" s="3">
        <v>-5.9</v>
      </c>
      <c r="D78" s="3">
        <v>2.2999999999999998</v>
      </c>
      <c r="E78" s="3">
        <v>14</v>
      </c>
      <c r="F78" s="3">
        <v>46.8</v>
      </c>
    </row>
    <row r="79" spans="1:6" x14ac:dyDescent="0.25">
      <c r="A79" s="21">
        <f t="shared" si="1"/>
        <v>76</v>
      </c>
      <c r="B79" s="3">
        <v>36.1</v>
      </c>
      <c r="C79" s="3">
        <v>-5.9</v>
      </c>
      <c r="D79" s="3">
        <v>2.2999999999999998</v>
      </c>
      <c r="E79" s="3">
        <v>13.7</v>
      </c>
      <c r="F79" s="3">
        <v>46.2</v>
      </c>
    </row>
    <row r="80" spans="1:6" x14ac:dyDescent="0.25">
      <c r="A80" s="21">
        <f t="shared" si="1"/>
        <v>77</v>
      </c>
      <c r="B80" s="3">
        <v>36.200000000000003</v>
      </c>
      <c r="C80" s="3">
        <v>-7</v>
      </c>
      <c r="D80" s="3">
        <v>2.8</v>
      </c>
      <c r="E80" s="3">
        <v>13.7</v>
      </c>
      <c r="F80" s="3">
        <v>45.7</v>
      </c>
    </row>
    <row r="81" spans="1:6" x14ac:dyDescent="0.25">
      <c r="A81" s="21">
        <f t="shared" si="1"/>
        <v>78</v>
      </c>
      <c r="B81" s="3">
        <v>35</v>
      </c>
      <c r="C81" s="3">
        <v>-6.4</v>
      </c>
      <c r="D81" s="3">
        <v>2</v>
      </c>
      <c r="E81" s="3">
        <v>14.8</v>
      </c>
      <c r="F81" s="3">
        <v>45.4</v>
      </c>
    </row>
    <row r="82" spans="1:6" x14ac:dyDescent="0.25">
      <c r="A82" s="21">
        <f t="shared" si="1"/>
        <v>79</v>
      </c>
      <c r="B82" s="3">
        <v>34.5</v>
      </c>
      <c r="C82" s="3">
        <v>-6.8</v>
      </c>
      <c r="D82" s="3">
        <v>2.4</v>
      </c>
      <c r="E82" s="3">
        <v>14.8</v>
      </c>
      <c r="F82" s="3">
        <v>45</v>
      </c>
    </row>
    <row r="83" spans="1:6" x14ac:dyDescent="0.25">
      <c r="A83" s="21">
        <f t="shared" si="1"/>
        <v>80</v>
      </c>
      <c r="B83" s="3">
        <v>34.799999999999997</v>
      </c>
      <c r="C83" s="3">
        <v>-6.9</v>
      </c>
      <c r="D83" s="3">
        <v>2.4</v>
      </c>
      <c r="E83" s="3">
        <v>15.3</v>
      </c>
      <c r="F83" s="3">
        <v>45.6</v>
      </c>
    </row>
    <row r="84" spans="1:6" x14ac:dyDescent="0.25">
      <c r="A84" s="21">
        <f t="shared" si="1"/>
        <v>81</v>
      </c>
      <c r="B84" s="3">
        <v>34.1</v>
      </c>
      <c r="C84" s="3">
        <v>-6.6</v>
      </c>
      <c r="D84" s="3">
        <v>2.4</v>
      </c>
      <c r="E84" s="3">
        <v>14.4</v>
      </c>
      <c r="F84" s="3">
        <v>44.2</v>
      </c>
    </row>
    <row r="85" spans="1:6" x14ac:dyDescent="0.25">
      <c r="A85" s="21">
        <f t="shared" si="1"/>
        <v>82</v>
      </c>
      <c r="B85" s="3">
        <v>33.799999999999997</v>
      </c>
      <c r="C85" s="3">
        <v>-6.7</v>
      </c>
      <c r="D85" s="3">
        <v>2.2000000000000002</v>
      </c>
      <c r="E85" s="3">
        <v>12.9</v>
      </c>
      <c r="F85" s="3">
        <v>42.1</v>
      </c>
    </row>
    <row r="86" spans="1:6" x14ac:dyDescent="0.25">
      <c r="A86" s="21">
        <f t="shared" si="1"/>
        <v>83</v>
      </c>
      <c r="B86" s="3">
        <v>33.6</v>
      </c>
      <c r="C86" s="3">
        <v>-6.5</v>
      </c>
      <c r="D86" s="3">
        <v>2.1</v>
      </c>
      <c r="E86" s="3">
        <v>13</v>
      </c>
      <c r="F86" s="3">
        <v>42.3</v>
      </c>
    </row>
    <row r="87" spans="1:6" x14ac:dyDescent="0.25">
      <c r="A87" s="21">
        <f t="shared" si="1"/>
        <v>84</v>
      </c>
      <c r="B87" s="3">
        <v>33.700000000000003</v>
      </c>
      <c r="C87" s="3">
        <v>-6.7</v>
      </c>
      <c r="D87" s="3">
        <v>2.2999999999999998</v>
      </c>
      <c r="E87" s="3">
        <v>12.8</v>
      </c>
      <c r="F87" s="3">
        <v>42.2</v>
      </c>
    </row>
    <row r="88" spans="1:6" x14ac:dyDescent="0.25">
      <c r="A88" s="21">
        <f t="shared" si="1"/>
        <v>85</v>
      </c>
      <c r="B88" s="3">
        <v>33.5</v>
      </c>
      <c r="C88" s="3">
        <v>-6.6</v>
      </c>
      <c r="D88" s="3">
        <v>2.1</v>
      </c>
      <c r="E88" s="3">
        <v>12.5</v>
      </c>
      <c r="F88" s="3">
        <v>41.5</v>
      </c>
    </row>
    <row r="89" spans="1:6" x14ac:dyDescent="0.25">
      <c r="A89" s="21">
        <f t="shared" si="1"/>
        <v>86</v>
      </c>
      <c r="B89" s="3">
        <v>34.5</v>
      </c>
      <c r="C89" s="3">
        <v>-6.9</v>
      </c>
      <c r="D89" s="3">
        <v>1.6</v>
      </c>
      <c r="E89" s="3">
        <v>13.3</v>
      </c>
      <c r="F89" s="3">
        <v>42.4</v>
      </c>
    </row>
    <row r="90" spans="1:6" x14ac:dyDescent="0.25">
      <c r="A90" s="21">
        <f t="shared" si="1"/>
        <v>87</v>
      </c>
      <c r="B90" s="3">
        <v>33.799999999999997</v>
      </c>
      <c r="C90" s="3">
        <v>-6.6</v>
      </c>
      <c r="D90" s="3">
        <v>2.2999999999999998</v>
      </c>
      <c r="E90" s="3">
        <v>13.8</v>
      </c>
      <c r="F90" s="3">
        <v>43.4</v>
      </c>
    </row>
    <row r="91" spans="1:6" x14ac:dyDescent="0.25">
      <c r="A91" s="21">
        <f t="shared" si="1"/>
        <v>88</v>
      </c>
      <c r="B91" s="3">
        <v>33.799999999999997</v>
      </c>
      <c r="C91" s="3">
        <v>-6.8</v>
      </c>
      <c r="D91" s="3">
        <v>2.2000000000000002</v>
      </c>
      <c r="E91" s="3">
        <v>14.1</v>
      </c>
      <c r="F91" s="3">
        <v>43.4</v>
      </c>
    </row>
    <row r="92" spans="1:6" x14ac:dyDescent="0.25">
      <c r="A92" s="21">
        <f t="shared" si="1"/>
        <v>89</v>
      </c>
      <c r="B92" s="3">
        <v>35.700000000000003</v>
      </c>
      <c r="C92" s="3">
        <v>-7.5</v>
      </c>
      <c r="D92" s="3">
        <v>2.2000000000000002</v>
      </c>
      <c r="E92" s="3">
        <v>14.5</v>
      </c>
      <c r="F92" s="3">
        <v>44.9</v>
      </c>
    </row>
    <row r="93" spans="1:6" x14ac:dyDescent="0.25">
      <c r="A93" s="21">
        <f t="shared" si="1"/>
        <v>90</v>
      </c>
      <c r="B93" s="3">
        <v>35.6</v>
      </c>
      <c r="C93" s="3">
        <v>-7</v>
      </c>
      <c r="D93" s="3">
        <v>1.7</v>
      </c>
      <c r="E93" s="3">
        <v>14.6</v>
      </c>
      <c r="F93" s="3">
        <v>44.8</v>
      </c>
    </row>
    <row r="94" spans="1:6" x14ac:dyDescent="0.25">
      <c r="A94" s="21">
        <f t="shared" si="1"/>
        <v>91</v>
      </c>
      <c r="B94" s="3">
        <v>36</v>
      </c>
      <c r="C94" s="3">
        <v>-7.4</v>
      </c>
      <c r="D94" s="3">
        <v>1.6</v>
      </c>
      <c r="E94" s="3">
        <v>14</v>
      </c>
      <c r="F94" s="3">
        <v>44.2</v>
      </c>
    </row>
    <row r="95" spans="1:6" x14ac:dyDescent="0.25">
      <c r="A95" s="21">
        <f t="shared" si="1"/>
        <v>92</v>
      </c>
      <c r="B95" s="3">
        <v>35.5</v>
      </c>
      <c r="C95" s="3">
        <v>-8</v>
      </c>
      <c r="D95" s="3">
        <v>1.8</v>
      </c>
      <c r="E95" s="3">
        <v>13.6</v>
      </c>
      <c r="F95" s="3">
        <v>43</v>
      </c>
    </row>
    <row r="96" spans="1:6" x14ac:dyDescent="0.25">
      <c r="A96" s="21">
        <f t="shared" si="1"/>
        <v>93</v>
      </c>
      <c r="B96" s="3">
        <v>34.9</v>
      </c>
      <c r="C96" s="3">
        <v>-8.1</v>
      </c>
      <c r="D96" s="3">
        <v>1.4</v>
      </c>
      <c r="E96" s="3">
        <v>13.7</v>
      </c>
      <c r="F96" s="3">
        <v>41.9</v>
      </c>
    </row>
    <row r="97" spans="1:6" x14ac:dyDescent="0.25">
      <c r="A97" s="21">
        <f t="shared" si="1"/>
        <v>94</v>
      </c>
      <c r="B97" s="3">
        <v>33.1</v>
      </c>
      <c r="C97" s="3">
        <v>-8.1</v>
      </c>
      <c r="D97" s="3">
        <v>1.2</v>
      </c>
      <c r="E97" s="3">
        <v>13.6</v>
      </c>
      <c r="F97" s="3">
        <v>39.799999999999997</v>
      </c>
    </row>
    <row r="98" spans="1:6" x14ac:dyDescent="0.25">
      <c r="A98" s="21">
        <f t="shared" si="1"/>
        <v>95</v>
      </c>
      <c r="B98" s="3">
        <v>31.8</v>
      </c>
      <c r="C98" s="3">
        <v>-8.1</v>
      </c>
      <c r="D98" s="3">
        <v>1.1000000000000001</v>
      </c>
      <c r="E98" s="3">
        <v>12.9</v>
      </c>
      <c r="F98" s="3">
        <v>37.700000000000003</v>
      </c>
    </row>
    <row r="99" spans="1:6" x14ac:dyDescent="0.25">
      <c r="A99" s="21">
        <f t="shared" si="1"/>
        <v>96</v>
      </c>
      <c r="B99" s="3">
        <v>30.5</v>
      </c>
      <c r="C99" s="3">
        <v>-7.7</v>
      </c>
      <c r="D99" s="3">
        <v>1.3</v>
      </c>
      <c r="E99" s="3">
        <v>12.5</v>
      </c>
      <c r="F99" s="3">
        <v>36.5</v>
      </c>
    </row>
    <row r="100" spans="1:6" x14ac:dyDescent="0.25">
      <c r="A100" s="21">
        <f t="shared" si="1"/>
        <v>97</v>
      </c>
      <c r="B100" s="3">
        <v>30.6</v>
      </c>
      <c r="C100" s="3">
        <v>-9.6999999999999993</v>
      </c>
      <c r="D100" s="3">
        <v>1</v>
      </c>
      <c r="E100" s="3">
        <v>13</v>
      </c>
      <c r="F100" s="3">
        <v>34.9</v>
      </c>
    </row>
    <row r="101" spans="1:6" x14ac:dyDescent="0.25">
      <c r="A101" s="21">
        <f t="shared" si="1"/>
        <v>98</v>
      </c>
      <c r="B101" s="3">
        <v>26.8</v>
      </c>
      <c r="C101" s="3">
        <v>-8.5</v>
      </c>
      <c r="D101" s="3">
        <v>0.9</v>
      </c>
      <c r="E101" s="3">
        <v>12.4</v>
      </c>
      <c r="F101" s="3">
        <v>31.6</v>
      </c>
    </row>
    <row r="102" spans="1:6" x14ac:dyDescent="0.25">
      <c r="A102" s="20">
        <f t="shared" si="1"/>
        <v>99</v>
      </c>
      <c r="B102" s="9">
        <v>26.2</v>
      </c>
      <c r="C102" s="9">
        <v>-11.5</v>
      </c>
      <c r="D102" s="9">
        <v>1</v>
      </c>
      <c r="E102" s="9">
        <v>16.100000000000001</v>
      </c>
      <c r="F102" s="9">
        <v>31.8</v>
      </c>
    </row>
    <row r="103" spans="1:6" x14ac:dyDescent="0.25">
      <c r="A103" s="37" t="s">
        <v>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7188-37D1-4208-A70F-746E84FAD3A1}">
  <dimension ref="A1:J24"/>
  <sheetViews>
    <sheetView workbookViewId="0"/>
  </sheetViews>
  <sheetFormatPr defaultRowHeight="15" x14ac:dyDescent="0.25"/>
  <cols>
    <col min="1" max="1" width="11.7109375" style="1" customWidth="1"/>
    <col min="2" max="4" width="9.140625" style="1"/>
    <col min="5" max="5" width="23.5703125" style="1" bestFit="1" customWidth="1"/>
    <col min="6" max="6" width="12.28515625" style="1" bestFit="1" customWidth="1"/>
    <col min="7" max="16384" width="9.140625" style="1"/>
  </cols>
  <sheetData>
    <row r="1" spans="1:9" x14ac:dyDescent="0.25">
      <c r="A1" s="4" t="s">
        <v>14</v>
      </c>
    </row>
    <row r="2" spans="1:9" x14ac:dyDescent="0.25">
      <c r="A2" s="10" t="s">
        <v>21</v>
      </c>
      <c r="B2" s="11" t="s">
        <v>156</v>
      </c>
      <c r="C2" s="11" t="s">
        <v>157</v>
      </c>
      <c r="D2" s="11" t="s">
        <v>158</v>
      </c>
      <c r="E2" s="11" t="s">
        <v>159</v>
      </c>
      <c r="F2" s="11" t="s">
        <v>160</v>
      </c>
    </row>
    <row r="3" spans="1:9" x14ac:dyDescent="0.25">
      <c r="A3" s="12"/>
      <c r="B3" s="13"/>
      <c r="C3" s="13"/>
      <c r="D3" s="13"/>
      <c r="E3" s="13"/>
      <c r="F3" s="13" t="s">
        <v>23</v>
      </c>
    </row>
    <row r="4" spans="1:9" x14ac:dyDescent="0.25">
      <c r="A4" s="29">
        <v>36251</v>
      </c>
      <c r="B4" s="7"/>
      <c r="C4" s="7">
        <v>69.099999999999994</v>
      </c>
      <c r="D4" s="7">
        <v>63.2</v>
      </c>
      <c r="E4" s="7"/>
      <c r="F4" s="10"/>
      <c r="G4" s="14"/>
      <c r="H4" s="14"/>
      <c r="I4" s="14"/>
    </row>
    <row r="5" spans="1:9" x14ac:dyDescent="0.25">
      <c r="A5" s="30">
        <v>36617</v>
      </c>
      <c r="B5" s="3"/>
      <c r="C5" s="3">
        <v>68.599999999999994</v>
      </c>
      <c r="D5" s="3">
        <v>63.1</v>
      </c>
      <c r="E5" s="3"/>
      <c r="G5" s="14"/>
      <c r="H5" s="14"/>
      <c r="I5" s="14"/>
    </row>
    <row r="6" spans="1:9" x14ac:dyDescent="0.25">
      <c r="A6" s="30">
        <v>36982</v>
      </c>
      <c r="B6" s="3"/>
      <c r="C6" s="3">
        <v>69.3</v>
      </c>
      <c r="D6" s="3">
        <v>60.7</v>
      </c>
      <c r="E6" s="3"/>
      <c r="G6" s="14"/>
      <c r="H6" s="14"/>
      <c r="I6" s="14"/>
    </row>
    <row r="7" spans="1:9" x14ac:dyDescent="0.25">
      <c r="A7" s="30">
        <v>37347</v>
      </c>
      <c r="B7" s="3"/>
      <c r="C7" s="3">
        <v>72.900000000000006</v>
      </c>
      <c r="D7" s="3">
        <v>65.2</v>
      </c>
      <c r="E7" s="3"/>
      <c r="G7" s="14"/>
      <c r="H7" s="14"/>
      <c r="I7" s="14"/>
    </row>
    <row r="8" spans="1:9" x14ac:dyDescent="0.25">
      <c r="A8" s="30">
        <v>37712</v>
      </c>
      <c r="B8" s="3"/>
      <c r="C8" s="3">
        <v>69.5</v>
      </c>
      <c r="D8" s="3">
        <v>64.400000000000006</v>
      </c>
      <c r="E8" s="3"/>
      <c r="G8" s="14"/>
      <c r="H8" s="14"/>
      <c r="I8" s="14"/>
    </row>
    <row r="9" spans="1:9" x14ac:dyDescent="0.25">
      <c r="A9" s="30">
        <v>38078</v>
      </c>
      <c r="B9" s="3"/>
      <c r="C9" s="3">
        <v>73.400000000000006</v>
      </c>
      <c r="D9" s="3">
        <v>67.099999999999994</v>
      </c>
      <c r="E9" s="3"/>
      <c r="G9" s="14"/>
      <c r="H9" s="14"/>
      <c r="I9" s="14"/>
    </row>
    <row r="10" spans="1:9" x14ac:dyDescent="0.25">
      <c r="A10" s="30">
        <v>38443</v>
      </c>
      <c r="B10" s="3">
        <v>66.2</v>
      </c>
      <c r="C10" s="3">
        <v>74.900000000000006</v>
      </c>
      <c r="D10" s="3">
        <v>70</v>
      </c>
      <c r="E10" s="3"/>
      <c r="G10" s="14"/>
      <c r="H10" s="14"/>
      <c r="I10" s="14"/>
    </row>
    <row r="11" spans="1:9" x14ac:dyDescent="0.25">
      <c r="A11" s="30">
        <v>38808</v>
      </c>
      <c r="B11" s="3">
        <v>63</v>
      </c>
      <c r="C11" s="3">
        <v>76.099999999999994</v>
      </c>
      <c r="D11" s="3">
        <v>71.2</v>
      </c>
      <c r="E11" s="3"/>
      <c r="G11" s="14"/>
      <c r="H11" s="14"/>
      <c r="I11" s="14"/>
    </row>
    <row r="12" spans="1:9" x14ac:dyDescent="0.25">
      <c r="A12" s="30">
        <v>39173</v>
      </c>
      <c r="B12" s="3">
        <v>69.5</v>
      </c>
      <c r="C12" s="3">
        <v>75.900000000000006</v>
      </c>
      <c r="D12" s="3">
        <v>72.8</v>
      </c>
      <c r="E12" s="3"/>
      <c r="G12" s="14"/>
      <c r="H12" s="14"/>
      <c r="I12" s="14"/>
    </row>
    <row r="13" spans="1:9" x14ac:dyDescent="0.25">
      <c r="A13" s="30">
        <v>39539</v>
      </c>
      <c r="B13" s="3">
        <v>70.599999999999994</v>
      </c>
      <c r="C13" s="3">
        <v>77</v>
      </c>
      <c r="D13" s="3">
        <v>73.400000000000006</v>
      </c>
      <c r="E13" s="3"/>
      <c r="G13" s="14"/>
      <c r="H13" s="14"/>
      <c r="I13" s="14"/>
    </row>
    <row r="14" spans="1:9" x14ac:dyDescent="0.25">
      <c r="A14" s="30">
        <v>39904</v>
      </c>
      <c r="B14" s="3">
        <v>69.3</v>
      </c>
      <c r="C14" s="3">
        <v>77.400000000000006</v>
      </c>
      <c r="D14" s="3">
        <v>74.5</v>
      </c>
      <c r="E14" s="3"/>
      <c r="G14" s="14"/>
      <c r="H14" s="14"/>
      <c r="I14" s="14"/>
    </row>
    <row r="15" spans="1:9" x14ac:dyDescent="0.25">
      <c r="A15" s="30">
        <v>40269</v>
      </c>
      <c r="B15" s="3">
        <v>71.400000000000006</v>
      </c>
      <c r="C15" s="3">
        <v>79.099999999999994</v>
      </c>
      <c r="D15" s="3">
        <v>75.599999999999994</v>
      </c>
      <c r="E15" s="3"/>
      <c r="G15" s="14"/>
      <c r="H15" s="14"/>
      <c r="I15" s="14"/>
    </row>
    <row r="16" spans="1:9" x14ac:dyDescent="0.25">
      <c r="A16" s="30">
        <v>40634</v>
      </c>
      <c r="B16" s="3">
        <v>72.8</v>
      </c>
      <c r="C16" s="3">
        <v>80</v>
      </c>
      <c r="D16" s="3">
        <v>78.099999999999994</v>
      </c>
      <c r="E16" s="3"/>
      <c r="G16" s="14"/>
      <c r="H16" s="14"/>
      <c r="I16" s="14"/>
    </row>
    <row r="17" spans="1:10" x14ac:dyDescent="0.25">
      <c r="A17" s="30">
        <v>41000</v>
      </c>
      <c r="B17" s="3">
        <v>72</v>
      </c>
      <c r="C17" s="3">
        <v>79.7</v>
      </c>
      <c r="D17" s="3">
        <v>78.8</v>
      </c>
      <c r="E17" s="3"/>
      <c r="G17" s="14"/>
      <c r="H17" s="14"/>
      <c r="I17" s="14"/>
    </row>
    <row r="18" spans="1:10" x14ac:dyDescent="0.25">
      <c r="A18" s="30">
        <v>41365</v>
      </c>
      <c r="B18" s="3">
        <v>73.599999999999994</v>
      </c>
      <c r="C18" s="3">
        <v>78.099999999999994</v>
      </c>
      <c r="D18" s="3">
        <v>78.5</v>
      </c>
      <c r="E18" s="3">
        <v>72</v>
      </c>
      <c r="F18" s="3">
        <v>55</v>
      </c>
      <c r="G18" s="14"/>
      <c r="H18" s="14"/>
      <c r="I18" s="14"/>
      <c r="J18" s="14"/>
    </row>
    <row r="19" spans="1:10" x14ac:dyDescent="0.25">
      <c r="A19" s="30">
        <v>41730</v>
      </c>
      <c r="B19" s="3">
        <v>74</v>
      </c>
      <c r="C19" s="3">
        <v>76.900000000000006</v>
      </c>
      <c r="D19" s="3">
        <v>78.900000000000006</v>
      </c>
      <c r="E19" s="3">
        <v>72.2</v>
      </c>
      <c r="F19" s="3">
        <v>58.3</v>
      </c>
      <c r="G19" s="14"/>
      <c r="H19" s="14"/>
      <c r="I19" s="14"/>
      <c r="J19" s="14"/>
    </row>
    <row r="20" spans="1:10" x14ac:dyDescent="0.25">
      <c r="A20" s="30">
        <v>42095</v>
      </c>
      <c r="B20" s="3">
        <v>73.900000000000006</v>
      </c>
      <c r="C20" s="3">
        <v>76.3</v>
      </c>
      <c r="D20" s="3">
        <v>79.2</v>
      </c>
      <c r="E20" s="3">
        <v>71.5</v>
      </c>
      <c r="F20" s="3">
        <v>54.4</v>
      </c>
      <c r="G20" s="14"/>
      <c r="H20" s="14"/>
      <c r="I20" s="14"/>
      <c r="J20" s="14"/>
    </row>
    <row r="21" spans="1:10" x14ac:dyDescent="0.25">
      <c r="A21" s="30">
        <v>42461</v>
      </c>
      <c r="B21" s="3">
        <v>73</v>
      </c>
      <c r="C21" s="3">
        <v>73.900000000000006</v>
      </c>
      <c r="D21" s="3">
        <v>77.7</v>
      </c>
      <c r="E21" s="3">
        <v>70.400000000000006</v>
      </c>
      <c r="F21" s="3">
        <v>62.3</v>
      </c>
      <c r="G21" s="14"/>
      <c r="H21" s="14"/>
      <c r="I21" s="14"/>
      <c r="J21" s="14"/>
    </row>
    <row r="22" spans="1:10" x14ac:dyDescent="0.25">
      <c r="A22" s="30">
        <v>42826</v>
      </c>
      <c r="B22" s="3">
        <v>73.599999999999994</v>
      </c>
      <c r="C22" s="3">
        <v>74.7</v>
      </c>
      <c r="D22" s="3">
        <v>78</v>
      </c>
      <c r="E22" s="3">
        <v>72.3</v>
      </c>
      <c r="F22" s="3">
        <v>62.5</v>
      </c>
      <c r="G22" s="14"/>
      <c r="H22" s="14"/>
      <c r="I22" s="14"/>
      <c r="J22" s="14"/>
    </row>
    <row r="23" spans="1:10" x14ac:dyDescent="0.25">
      <c r="A23" s="31">
        <v>43191</v>
      </c>
      <c r="B23" s="9">
        <v>73</v>
      </c>
      <c r="C23" s="9">
        <v>75.900000000000006</v>
      </c>
      <c r="D23" s="9">
        <v>78.900000000000006</v>
      </c>
      <c r="E23" s="9">
        <v>71.2</v>
      </c>
      <c r="F23" s="9">
        <v>62.7</v>
      </c>
      <c r="G23" s="14"/>
      <c r="H23" s="14"/>
      <c r="I23" s="14"/>
      <c r="J23" s="14"/>
    </row>
    <row r="24" spans="1:10" x14ac:dyDescent="0.25">
      <c r="A24" s="37" t="s">
        <v>188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25BC-945A-4466-8FE0-66C8A5EEC401}">
  <dimension ref="A1:K27"/>
  <sheetViews>
    <sheetView workbookViewId="0"/>
  </sheetViews>
  <sheetFormatPr defaultRowHeight="15" x14ac:dyDescent="0.25"/>
  <cols>
    <col min="1" max="1" width="15.28515625" style="1" customWidth="1"/>
    <col min="2" max="16384" width="9.140625" style="1"/>
  </cols>
  <sheetData>
    <row r="1" spans="1:11" x14ac:dyDescent="0.25">
      <c r="A1" s="4" t="s">
        <v>16</v>
      </c>
    </row>
    <row r="2" spans="1:11" x14ac:dyDescent="0.25">
      <c r="A2" s="19" t="s">
        <v>46</v>
      </c>
      <c r="B2" s="19" t="s">
        <v>45</v>
      </c>
      <c r="C2" s="10">
        <v>16</v>
      </c>
      <c r="D2" s="10">
        <v>17</v>
      </c>
      <c r="E2" s="10">
        <v>18</v>
      </c>
      <c r="F2" s="10">
        <v>19</v>
      </c>
      <c r="G2" s="10">
        <v>20</v>
      </c>
      <c r="H2" s="10">
        <v>21</v>
      </c>
      <c r="I2" s="10">
        <v>22</v>
      </c>
      <c r="J2" s="10">
        <v>23</v>
      </c>
      <c r="K2" s="10">
        <v>24</v>
      </c>
    </row>
    <row r="3" spans="1:11" x14ac:dyDescent="0.25">
      <c r="A3" s="12"/>
      <c r="B3" s="12"/>
      <c r="C3" s="12"/>
      <c r="D3" s="12"/>
      <c r="E3" s="12"/>
      <c r="F3" s="12"/>
      <c r="G3" s="12"/>
      <c r="H3" s="12"/>
      <c r="I3" s="12"/>
      <c r="J3" s="12"/>
      <c r="K3" s="13" t="s">
        <v>164</v>
      </c>
    </row>
    <row r="4" spans="1:11" x14ac:dyDescent="0.25">
      <c r="A4" s="48" t="s">
        <v>161</v>
      </c>
      <c r="B4" s="19">
        <v>1998</v>
      </c>
      <c r="C4" s="7">
        <v>0</v>
      </c>
      <c r="D4" s="7">
        <v>0</v>
      </c>
      <c r="E4" s="7">
        <v>40.700000000000003</v>
      </c>
      <c r="F4" s="7">
        <v>19.5</v>
      </c>
      <c r="G4" s="7">
        <v>14.2</v>
      </c>
      <c r="H4" s="7">
        <v>7.7</v>
      </c>
      <c r="I4" s="7">
        <v>23.7</v>
      </c>
      <c r="J4" s="7">
        <v>19.600000000000001</v>
      </c>
      <c r="K4" s="7">
        <v>30.3</v>
      </c>
    </row>
    <row r="5" spans="1:11" x14ac:dyDescent="0.25">
      <c r="A5" s="49"/>
      <c r="B5" s="21">
        <v>2000</v>
      </c>
      <c r="C5" s="3">
        <v>0</v>
      </c>
      <c r="D5" s="3">
        <v>0</v>
      </c>
      <c r="E5" s="3">
        <v>36.9</v>
      </c>
      <c r="F5" s="3">
        <v>16.399999999999999</v>
      </c>
      <c r="G5" s="3">
        <v>12.1</v>
      </c>
      <c r="H5" s="3">
        <v>6.1</v>
      </c>
      <c r="I5" s="3">
        <v>17.100000000000001</v>
      </c>
      <c r="J5" s="3">
        <v>12.2</v>
      </c>
      <c r="K5" s="3">
        <v>16.899999999999999</v>
      </c>
    </row>
    <row r="6" spans="1:11" x14ac:dyDescent="0.25">
      <c r="A6" s="49"/>
      <c r="B6" s="21">
        <v>2001</v>
      </c>
      <c r="C6" s="3">
        <v>0</v>
      </c>
      <c r="D6" s="3">
        <v>0</v>
      </c>
      <c r="E6" s="3">
        <v>29.2</v>
      </c>
      <c r="F6" s="3">
        <v>18.7</v>
      </c>
      <c r="G6" s="3">
        <v>8.4</v>
      </c>
      <c r="H6" s="3">
        <v>4.8</v>
      </c>
      <c r="I6" s="3">
        <v>18.399999999999999</v>
      </c>
      <c r="J6" s="3">
        <v>11.8</v>
      </c>
      <c r="K6" s="3">
        <v>9.5</v>
      </c>
    </row>
    <row r="7" spans="1:11" x14ac:dyDescent="0.25">
      <c r="A7" s="49"/>
      <c r="B7" s="21">
        <v>2002</v>
      </c>
      <c r="C7" s="3">
        <v>0</v>
      </c>
      <c r="D7" s="3">
        <v>0</v>
      </c>
      <c r="E7" s="3">
        <v>38.1</v>
      </c>
      <c r="F7" s="3">
        <v>21.9</v>
      </c>
      <c r="G7" s="3">
        <v>14.7</v>
      </c>
      <c r="H7" s="3">
        <v>8.1999999999999993</v>
      </c>
      <c r="I7" s="3">
        <v>26.9</v>
      </c>
      <c r="J7" s="3">
        <v>20.9</v>
      </c>
      <c r="K7" s="3">
        <v>16.8</v>
      </c>
    </row>
    <row r="8" spans="1:11" x14ac:dyDescent="0.25">
      <c r="A8" s="49"/>
      <c r="B8" s="21">
        <v>2003</v>
      </c>
      <c r="C8" s="3">
        <v>0</v>
      </c>
      <c r="D8" s="3">
        <v>0</v>
      </c>
      <c r="E8" s="3">
        <v>27.6</v>
      </c>
      <c r="F8" s="3">
        <v>8</v>
      </c>
      <c r="G8" s="3">
        <v>4.2</v>
      </c>
      <c r="H8" s="3">
        <v>4.8</v>
      </c>
      <c r="I8" s="3">
        <v>19</v>
      </c>
      <c r="J8" s="3">
        <v>14.8</v>
      </c>
      <c r="K8" s="3">
        <v>13</v>
      </c>
    </row>
    <row r="9" spans="1:11" x14ac:dyDescent="0.25">
      <c r="A9" s="49"/>
      <c r="B9" s="21">
        <v>2004</v>
      </c>
      <c r="C9" s="3">
        <v>0</v>
      </c>
      <c r="D9" s="3">
        <v>0</v>
      </c>
      <c r="E9" s="3">
        <v>37.1</v>
      </c>
      <c r="F9" s="3">
        <v>18.899999999999999</v>
      </c>
      <c r="G9" s="3">
        <v>9.1</v>
      </c>
      <c r="H9" s="3">
        <v>7.6</v>
      </c>
      <c r="I9" s="3">
        <v>20.8</v>
      </c>
      <c r="J9" s="3">
        <v>15.5</v>
      </c>
      <c r="K9" s="3">
        <v>12.6</v>
      </c>
    </row>
    <row r="10" spans="1:11" x14ac:dyDescent="0.25">
      <c r="A10" s="49" t="s">
        <v>162</v>
      </c>
      <c r="B10" s="21">
        <v>2004</v>
      </c>
      <c r="C10" s="3">
        <v>0</v>
      </c>
      <c r="D10" s="3">
        <v>0</v>
      </c>
      <c r="E10" s="3">
        <v>37.1</v>
      </c>
      <c r="F10" s="3">
        <v>20.6</v>
      </c>
      <c r="G10" s="3">
        <v>9.8000000000000007</v>
      </c>
      <c r="H10" s="3">
        <v>8.6</v>
      </c>
      <c r="I10" s="3">
        <v>21</v>
      </c>
      <c r="J10" s="3">
        <v>15.9</v>
      </c>
      <c r="K10" s="3">
        <v>14.7</v>
      </c>
    </row>
    <row r="11" spans="1:11" x14ac:dyDescent="0.25">
      <c r="A11" s="49"/>
      <c r="B11" s="21">
        <v>2005</v>
      </c>
      <c r="C11" s="3">
        <v>11.3</v>
      </c>
      <c r="D11" s="3">
        <v>16.899999999999999</v>
      </c>
      <c r="E11" s="3">
        <v>49.4</v>
      </c>
      <c r="F11" s="3">
        <v>25</v>
      </c>
      <c r="G11" s="3">
        <v>17.600000000000001</v>
      </c>
      <c r="H11" s="3">
        <v>10.1</v>
      </c>
      <c r="I11" s="3">
        <v>27.5</v>
      </c>
      <c r="J11" s="3">
        <v>23.2</v>
      </c>
      <c r="K11" s="3">
        <v>19.8</v>
      </c>
    </row>
    <row r="12" spans="1:11" x14ac:dyDescent="0.25">
      <c r="A12" s="49"/>
      <c r="B12" s="21">
        <v>2006</v>
      </c>
      <c r="C12" s="3">
        <v>7.8</v>
      </c>
      <c r="D12" s="3">
        <v>12.6</v>
      </c>
      <c r="E12" s="3">
        <v>53.6</v>
      </c>
      <c r="F12" s="3">
        <v>26.6</v>
      </c>
      <c r="G12" s="3">
        <v>13.4</v>
      </c>
      <c r="H12" s="3">
        <v>8.6999999999999993</v>
      </c>
      <c r="I12" s="3">
        <v>32.299999999999997</v>
      </c>
      <c r="J12" s="3">
        <v>25.5</v>
      </c>
      <c r="K12" s="3">
        <v>21.8</v>
      </c>
    </row>
    <row r="13" spans="1:11" x14ac:dyDescent="0.25">
      <c r="A13" s="49" t="s">
        <v>42</v>
      </c>
      <c r="B13" s="21">
        <v>2006</v>
      </c>
      <c r="C13" s="3">
        <v>7.1</v>
      </c>
      <c r="D13" s="3">
        <v>12.2</v>
      </c>
      <c r="E13" s="3">
        <v>53.6</v>
      </c>
      <c r="F13" s="3">
        <v>27.1</v>
      </c>
      <c r="G13" s="3">
        <v>13.3</v>
      </c>
      <c r="H13" s="3">
        <v>8.8000000000000007</v>
      </c>
      <c r="I13" s="3">
        <v>32.1</v>
      </c>
      <c r="J13" s="3">
        <v>25</v>
      </c>
      <c r="K13" s="3">
        <v>21</v>
      </c>
    </row>
    <row r="14" spans="1:11" x14ac:dyDescent="0.25">
      <c r="A14" s="49"/>
      <c r="B14" s="21">
        <v>2007</v>
      </c>
      <c r="C14" s="3">
        <v>12.1</v>
      </c>
      <c r="D14" s="3">
        <v>18</v>
      </c>
      <c r="E14" s="3">
        <v>48.8</v>
      </c>
      <c r="F14" s="3">
        <v>25.4</v>
      </c>
      <c r="G14" s="3">
        <v>20.2</v>
      </c>
      <c r="H14" s="3">
        <v>8.6</v>
      </c>
      <c r="I14" s="3">
        <v>45.8</v>
      </c>
      <c r="J14" s="3">
        <v>35.4</v>
      </c>
      <c r="K14" s="3">
        <v>31.3</v>
      </c>
    </row>
    <row r="15" spans="1:11" x14ac:dyDescent="0.25">
      <c r="A15" s="49"/>
      <c r="B15" s="21">
        <v>2008</v>
      </c>
      <c r="C15" s="3">
        <v>11.3</v>
      </c>
      <c r="D15" s="3">
        <v>24.9</v>
      </c>
      <c r="E15" s="3">
        <v>48.9</v>
      </c>
      <c r="F15" s="3">
        <v>26.2</v>
      </c>
      <c r="G15" s="3">
        <v>16.100000000000001</v>
      </c>
      <c r="H15" s="3">
        <v>13</v>
      </c>
      <c r="I15" s="3">
        <v>39.5</v>
      </c>
      <c r="J15" s="3">
        <v>36.5</v>
      </c>
      <c r="K15" s="3">
        <v>33.200000000000003</v>
      </c>
    </row>
    <row r="16" spans="1:11" x14ac:dyDescent="0.25">
      <c r="A16" s="49"/>
      <c r="B16" s="21">
        <v>2009</v>
      </c>
      <c r="C16" s="3">
        <v>9</v>
      </c>
      <c r="D16" s="3">
        <v>15.1</v>
      </c>
      <c r="E16" s="3">
        <v>19.399999999999999</v>
      </c>
      <c r="F16" s="3">
        <v>8.6999999999999993</v>
      </c>
      <c r="G16" s="3">
        <v>5.4</v>
      </c>
      <c r="H16" s="3">
        <v>3.7</v>
      </c>
      <c r="I16" s="3">
        <v>41.4</v>
      </c>
      <c r="J16" s="3">
        <v>37.1</v>
      </c>
      <c r="K16" s="3">
        <v>34.4</v>
      </c>
    </row>
    <row r="17" spans="1:11" x14ac:dyDescent="0.25">
      <c r="A17" s="49"/>
      <c r="B17" s="21">
        <v>2010</v>
      </c>
      <c r="C17" s="3">
        <v>12.1</v>
      </c>
      <c r="D17" s="3">
        <v>20.9</v>
      </c>
      <c r="E17" s="3">
        <v>67.099999999999994</v>
      </c>
      <c r="F17" s="3">
        <v>35.6</v>
      </c>
      <c r="G17" s="3">
        <v>25.9</v>
      </c>
      <c r="H17" s="3">
        <v>13.2</v>
      </c>
      <c r="I17" s="3">
        <v>42.5</v>
      </c>
      <c r="J17" s="3">
        <v>38.200000000000003</v>
      </c>
      <c r="K17" s="3">
        <v>27.9</v>
      </c>
    </row>
    <row r="18" spans="1:11" x14ac:dyDescent="0.25">
      <c r="A18" s="49"/>
      <c r="B18" s="21">
        <v>2011</v>
      </c>
      <c r="C18" s="3">
        <v>9.1</v>
      </c>
      <c r="D18" s="3">
        <v>24.4</v>
      </c>
      <c r="E18" s="3">
        <v>65.400000000000006</v>
      </c>
      <c r="F18" s="3">
        <v>44.1</v>
      </c>
      <c r="G18" s="3">
        <v>30.4</v>
      </c>
      <c r="H18" s="3">
        <v>90</v>
      </c>
      <c r="I18" s="3">
        <v>54</v>
      </c>
      <c r="J18" s="3">
        <v>42.8</v>
      </c>
      <c r="K18" s="3">
        <v>40.1</v>
      </c>
    </row>
    <row r="19" spans="1:11" x14ac:dyDescent="0.25">
      <c r="A19" s="49" t="s">
        <v>163</v>
      </c>
      <c r="B19" s="21">
        <v>2011</v>
      </c>
      <c r="C19" s="3">
        <v>9.6</v>
      </c>
      <c r="D19" s="3">
        <v>24.3</v>
      </c>
      <c r="E19" s="3">
        <v>66.3</v>
      </c>
      <c r="F19" s="3">
        <v>42.6</v>
      </c>
      <c r="G19" s="3">
        <v>30.9</v>
      </c>
      <c r="H19" s="3">
        <v>88.2</v>
      </c>
      <c r="I19" s="3">
        <v>55.6</v>
      </c>
      <c r="J19" s="3">
        <v>42.5</v>
      </c>
      <c r="K19" s="3">
        <v>43.6</v>
      </c>
    </row>
    <row r="20" spans="1:11" x14ac:dyDescent="0.25">
      <c r="A20" s="49"/>
      <c r="B20" s="21">
        <v>2012</v>
      </c>
      <c r="C20" s="3">
        <v>9.1999999999999993</v>
      </c>
      <c r="D20" s="3">
        <v>29</v>
      </c>
      <c r="E20" s="3">
        <v>81</v>
      </c>
      <c r="F20" s="3">
        <v>52</v>
      </c>
      <c r="G20" s="3">
        <v>35.1</v>
      </c>
      <c r="H20" s="3">
        <v>109</v>
      </c>
      <c r="I20" s="3">
        <v>58.6</v>
      </c>
      <c r="J20" s="3">
        <v>55.4</v>
      </c>
      <c r="K20" s="3">
        <v>43.6</v>
      </c>
    </row>
    <row r="21" spans="1:11" x14ac:dyDescent="0.25">
      <c r="A21" s="49"/>
      <c r="B21" s="21">
        <v>2013</v>
      </c>
      <c r="C21" s="3">
        <v>9.1999999999999993</v>
      </c>
      <c r="D21" s="3">
        <v>27.7</v>
      </c>
      <c r="E21" s="3">
        <v>75.8</v>
      </c>
      <c r="F21" s="3">
        <v>55</v>
      </c>
      <c r="G21" s="3">
        <v>35.5</v>
      </c>
      <c r="H21" s="3">
        <v>98.6</v>
      </c>
      <c r="I21" s="3">
        <v>61.3</v>
      </c>
      <c r="J21" s="3">
        <v>56.3</v>
      </c>
      <c r="K21" s="3">
        <v>45.9</v>
      </c>
    </row>
    <row r="22" spans="1:11" x14ac:dyDescent="0.25">
      <c r="A22" s="49"/>
      <c r="B22" s="21">
        <v>2014</v>
      </c>
      <c r="C22" s="3">
        <v>18.399999999999999</v>
      </c>
      <c r="D22" s="3">
        <v>34.6</v>
      </c>
      <c r="E22" s="3">
        <v>76.400000000000006</v>
      </c>
      <c r="F22" s="3">
        <v>61.5</v>
      </c>
      <c r="G22" s="3">
        <v>39.299999999999997</v>
      </c>
      <c r="H22" s="3">
        <v>98.3</v>
      </c>
      <c r="I22" s="3">
        <v>69.099999999999994</v>
      </c>
      <c r="J22" s="3">
        <v>56.8</v>
      </c>
      <c r="K22" s="3">
        <v>48.9</v>
      </c>
    </row>
    <row r="23" spans="1:11" x14ac:dyDescent="0.25">
      <c r="A23" s="49"/>
      <c r="B23" s="21">
        <v>2015</v>
      </c>
      <c r="C23" s="3">
        <v>19.8</v>
      </c>
      <c r="D23" s="3">
        <v>36.299999999999997</v>
      </c>
      <c r="E23" s="3">
        <v>89.9</v>
      </c>
      <c r="F23" s="3">
        <v>56.9</v>
      </c>
      <c r="G23" s="3">
        <v>38.700000000000003</v>
      </c>
      <c r="H23" s="3">
        <v>88.9</v>
      </c>
      <c r="I23" s="3">
        <v>70.7</v>
      </c>
      <c r="J23" s="3">
        <v>59</v>
      </c>
      <c r="K23" s="3">
        <v>50.7</v>
      </c>
    </row>
    <row r="24" spans="1:11" x14ac:dyDescent="0.25">
      <c r="A24" s="49"/>
      <c r="B24" s="21">
        <v>2016</v>
      </c>
      <c r="C24" s="3">
        <v>19.8</v>
      </c>
      <c r="D24" s="3">
        <v>32.9</v>
      </c>
      <c r="E24" s="3">
        <v>75.7</v>
      </c>
      <c r="F24" s="3">
        <v>57.1</v>
      </c>
      <c r="G24" s="3">
        <v>35.5</v>
      </c>
      <c r="H24" s="3">
        <v>62.3</v>
      </c>
      <c r="I24" s="3">
        <v>46.5</v>
      </c>
      <c r="J24" s="3">
        <v>41.3</v>
      </c>
      <c r="K24" s="3">
        <v>30.9</v>
      </c>
    </row>
    <row r="25" spans="1:11" x14ac:dyDescent="0.25">
      <c r="A25" s="49"/>
      <c r="B25" s="21">
        <v>2017</v>
      </c>
      <c r="C25" s="3">
        <v>20.6</v>
      </c>
      <c r="D25" s="3">
        <v>33.9</v>
      </c>
      <c r="E25" s="3">
        <v>79.8</v>
      </c>
      <c r="F25" s="3">
        <v>58</v>
      </c>
      <c r="G25" s="3">
        <v>38.4</v>
      </c>
      <c r="H25" s="3">
        <v>69.400000000000006</v>
      </c>
      <c r="I25" s="3">
        <v>42.4</v>
      </c>
      <c r="J25" s="3">
        <v>37.700000000000003</v>
      </c>
      <c r="K25" s="3">
        <v>28.6</v>
      </c>
    </row>
    <row r="26" spans="1:11" x14ac:dyDescent="0.25">
      <c r="A26" s="50"/>
      <c r="B26" s="20">
        <v>2018</v>
      </c>
      <c r="C26" s="9">
        <v>20.3</v>
      </c>
      <c r="D26" s="9">
        <v>41.8</v>
      </c>
      <c r="E26" s="9">
        <v>77.5</v>
      </c>
      <c r="F26" s="9">
        <v>56.6</v>
      </c>
      <c r="G26" s="9">
        <v>40.6</v>
      </c>
      <c r="H26" s="9">
        <v>64.8</v>
      </c>
      <c r="I26" s="9">
        <v>44</v>
      </c>
      <c r="J26" s="9">
        <v>35.6</v>
      </c>
      <c r="K26" s="9">
        <v>33.6</v>
      </c>
    </row>
    <row r="27" spans="1:11" x14ac:dyDescent="0.25">
      <c r="A27" s="37" t="s">
        <v>178</v>
      </c>
    </row>
  </sheetData>
  <mergeCells count="4">
    <mergeCell ref="A4:A9"/>
    <mergeCell ref="A10:A12"/>
    <mergeCell ref="A13:A18"/>
    <mergeCell ref="A19:A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D97CB-10E8-4DE1-8C28-8B1BFEA70B80}">
  <dimension ref="A1:AD27"/>
  <sheetViews>
    <sheetView workbookViewId="0"/>
  </sheetViews>
  <sheetFormatPr defaultRowHeight="15" x14ac:dyDescent="0.25"/>
  <cols>
    <col min="1" max="1" width="15.28515625" style="1" customWidth="1"/>
    <col min="2" max="16384" width="9.140625" style="1"/>
  </cols>
  <sheetData>
    <row r="1" spans="1:30" x14ac:dyDescent="0.25">
      <c r="A1" s="4" t="s">
        <v>17</v>
      </c>
    </row>
    <row r="2" spans="1:30" x14ac:dyDescent="0.25">
      <c r="A2" s="19" t="s">
        <v>46</v>
      </c>
      <c r="B2" s="19" t="s">
        <v>45</v>
      </c>
      <c r="C2" s="32" t="s">
        <v>165</v>
      </c>
      <c r="D2" s="32" t="s">
        <v>158</v>
      </c>
    </row>
    <row r="3" spans="1:30" x14ac:dyDescent="0.25">
      <c r="A3" s="12"/>
      <c r="B3" s="12"/>
      <c r="C3" s="12"/>
      <c r="D3" s="13" t="s">
        <v>23</v>
      </c>
    </row>
    <row r="4" spans="1:30" x14ac:dyDescent="0.25">
      <c r="A4" s="48" t="s">
        <v>161</v>
      </c>
      <c r="B4" s="19">
        <v>1998</v>
      </c>
      <c r="C4" s="7">
        <v>52.7</v>
      </c>
      <c r="D4" s="7">
        <v>82.2</v>
      </c>
      <c r="G4" s="34"/>
      <c r="H4" s="34"/>
      <c r="I4" s="34"/>
      <c r="J4" s="34"/>
      <c r="K4" s="34"/>
      <c r="L4" s="34"/>
      <c r="M4" s="34"/>
      <c r="N4" s="34"/>
      <c r="O4" s="34"/>
      <c r="P4" s="34"/>
      <c r="Q4" s="34"/>
      <c r="R4" s="34"/>
      <c r="S4" s="34"/>
      <c r="T4" s="34"/>
      <c r="U4" s="34"/>
      <c r="V4" s="34"/>
      <c r="W4" s="34"/>
      <c r="X4" s="34"/>
      <c r="Y4" s="34"/>
      <c r="Z4" s="34"/>
      <c r="AA4" s="34"/>
      <c r="AB4" s="34"/>
      <c r="AC4" s="34"/>
      <c r="AD4" s="34"/>
    </row>
    <row r="5" spans="1:30" x14ac:dyDescent="0.25">
      <c r="A5" s="49"/>
      <c r="B5" s="21">
        <v>2000</v>
      </c>
      <c r="C5" s="3">
        <v>51.9</v>
      </c>
      <c r="D5" s="3">
        <v>80.400000000000006</v>
      </c>
      <c r="G5" s="34"/>
      <c r="H5" s="34"/>
      <c r="I5" s="34"/>
      <c r="J5" s="34"/>
      <c r="K5" s="34"/>
      <c r="L5" s="34"/>
      <c r="M5" s="34"/>
      <c r="N5" s="34"/>
      <c r="O5" s="34"/>
      <c r="P5" s="34"/>
      <c r="Q5" s="34"/>
      <c r="R5" s="34"/>
      <c r="S5" s="34"/>
      <c r="T5" s="34"/>
      <c r="U5" s="34"/>
      <c r="V5" s="34"/>
      <c r="W5" s="34"/>
      <c r="X5" s="34"/>
      <c r="Y5" s="34"/>
      <c r="Z5" s="34"/>
      <c r="AA5" s="34"/>
      <c r="AB5" s="34"/>
      <c r="AC5" s="34"/>
      <c r="AD5" s="34"/>
    </row>
    <row r="6" spans="1:30" x14ac:dyDescent="0.25">
      <c r="A6" s="49"/>
      <c r="B6" s="21">
        <v>2001</v>
      </c>
      <c r="C6" s="3">
        <v>52.4</v>
      </c>
      <c r="D6" s="3">
        <v>79.400000000000006</v>
      </c>
    </row>
    <row r="7" spans="1:30" x14ac:dyDescent="0.25">
      <c r="A7" s="49"/>
      <c r="B7" s="21">
        <v>2002</v>
      </c>
      <c r="C7" s="3">
        <v>49.8</v>
      </c>
      <c r="D7" s="3">
        <v>79.400000000000006</v>
      </c>
    </row>
    <row r="8" spans="1:30" x14ac:dyDescent="0.25">
      <c r="A8" s="49"/>
      <c r="B8" s="21">
        <v>2003</v>
      </c>
      <c r="C8" s="3">
        <v>47.8</v>
      </c>
      <c r="D8" s="3">
        <v>78.599999999999994</v>
      </c>
    </row>
    <row r="9" spans="1:30" x14ac:dyDescent="0.25">
      <c r="A9" s="49"/>
      <c r="B9" s="21">
        <v>2004</v>
      </c>
      <c r="C9" s="3">
        <v>46.1</v>
      </c>
      <c r="D9" s="3">
        <v>77.900000000000006</v>
      </c>
    </row>
    <row r="10" spans="1:30" x14ac:dyDescent="0.25">
      <c r="A10" s="49" t="s">
        <v>162</v>
      </c>
      <c r="B10" s="21">
        <v>2004</v>
      </c>
      <c r="C10" s="3">
        <v>46.2</v>
      </c>
      <c r="D10" s="3">
        <v>77.3</v>
      </c>
    </row>
    <row r="11" spans="1:30" x14ac:dyDescent="0.25">
      <c r="A11" s="49"/>
      <c r="B11" s="21">
        <v>2005</v>
      </c>
      <c r="C11" s="3">
        <v>46.6</v>
      </c>
      <c r="D11" s="3">
        <v>76.900000000000006</v>
      </c>
    </row>
    <row r="12" spans="1:30" x14ac:dyDescent="0.25">
      <c r="A12" s="49"/>
      <c r="B12" s="21">
        <v>2006</v>
      </c>
      <c r="C12" s="3">
        <v>45.9</v>
      </c>
      <c r="D12" s="3">
        <v>74.599999999999994</v>
      </c>
    </row>
    <row r="13" spans="1:30" x14ac:dyDescent="0.25">
      <c r="A13" s="49" t="s">
        <v>42</v>
      </c>
      <c r="B13" s="21">
        <v>2006</v>
      </c>
      <c r="C13" s="3">
        <v>45.9</v>
      </c>
      <c r="D13" s="3">
        <v>73.8</v>
      </c>
    </row>
    <row r="14" spans="1:30" x14ac:dyDescent="0.25">
      <c r="A14" s="49"/>
      <c r="B14" s="21">
        <v>2007</v>
      </c>
      <c r="C14" s="3">
        <v>46.1</v>
      </c>
      <c r="D14" s="3">
        <v>74.099999999999994</v>
      </c>
    </row>
    <row r="15" spans="1:30" x14ac:dyDescent="0.25">
      <c r="A15" s="49"/>
      <c r="B15" s="21">
        <v>2008</v>
      </c>
      <c r="C15" s="3">
        <v>44.1</v>
      </c>
      <c r="D15" s="3">
        <v>74.8</v>
      </c>
    </row>
    <row r="16" spans="1:30" x14ac:dyDescent="0.25">
      <c r="A16" s="49"/>
      <c r="B16" s="21">
        <v>2009</v>
      </c>
      <c r="C16" s="3">
        <v>43.5</v>
      </c>
      <c r="D16" s="3">
        <v>74.3</v>
      </c>
    </row>
    <row r="17" spans="1:4" x14ac:dyDescent="0.25">
      <c r="A17" s="49"/>
      <c r="B17" s="21">
        <v>2010</v>
      </c>
      <c r="C17" s="3">
        <v>40.700000000000003</v>
      </c>
      <c r="D17" s="3">
        <v>72.900000000000006</v>
      </c>
    </row>
    <row r="18" spans="1:4" x14ac:dyDescent="0.25">
      <c r="A18" s="49"/>
      <c r="B18" s="21">
        <v>2011</v>
      </c>
      <c r="C18" s="3">
        <v>36.5</v>
      </c>
      <c r="D18" s="3">
        <v>69.8</v>
      </c>
    </row>
    <row r="19" spans="1:4" x14ac:dyDescent="0.25">
      <c r="A19" s="49" t="s">
        <v>163</v>
      </c>
      <c r="B19" s="21">
        <v>2011</v>
      </c>
      <c r="C19" s="3">
        <v>36.9</v>
      </c>
      <c r="D19" s="3">
        <v>69.099999999999994</v>
      </c>
    </row>
    <row r="20" spans="1:4" x14ac:dyDescent="0.25">
      <c r="A20" s="49"/>
      <c r="B20" s="21">
        <v>2012</v>
      </c>
      <c r="C20" s="3">
        <v>36.1</v>
      </c>
      <c r="D20" s="3">
        <v>68.3</v>
      </c>
    </row>
    <row r="21" spans="1:4" x14ac:dyDescent="0.25">
      <c r="A21" s="49"/>
      <c r="B21" s="21">
        <v>2013</v>
      </c>
      <c r="C21" s="3">
        <v>35.1</v>
      </c>
      <c r="D21" s="3">
        <v>67.7</v>
      </c>
    </row>
    <row r="22" spans="1:4" x14ac:dyDescent="0.25">
      <c r="A22" s="49"/>
      <c r="B22" s="21">
        <v>2014</v>
      </c>
      <c r="C22" s="3">
        <v>35.1</v>
      </c>
      <c r="D22" s="3">
        <v>68.5</v>
      </c>
    </row>
    <row r="23" spans="1:4" x14ac:dyDescent="0.25">
      <c r="A23" s="49"/>
      <c r="B23" s="21">
        <v>2015</v>
      </c>
      <c r="C23" s="3">
        <v>38.700000000000003</v>
      </c>
      <c r="D23" s="3">
        <v>67.900000000000006</v>
      </c>
    </row>
    <row r="24" spans="1:4" x14ac:dyDescent="0.25">
      <c r="A24" s="49"/>
      <c r="B24" s="21">
        <v>2016</v>
      </c>
      <c r="C24" s="3">
        <v>37</v>
      </c>
      <c r="D24" s="3">
        <v>69.900000000000006</v>
      </c>
    </row>
    <row r="25" spans="1:4" x14ac:dyDescent="0.25">
      <c r="A25" s="49"/>
      <c r="B25" s="21">
        <v>2017</v>
      </c>
      <c r="C25" s="3">
        <v>37.4</v>
      </c>
      <c r="D25" s="3">
        <v>70.3</v>
      </c>
    </row>
    <row r="26" spans="1:4" x14ac:dyDescent="0.25">
      <c r="A26" s="50"/>
      <c r="B26" s="20">
        <v>2018</v>
      </c>
      <c r="C26" s="9">
        <v>39.1</v>
      </c>
      <c r="D26" s="9">
        <v>71.900000000000006</v>
      </c>
    </row>
    <row r="27" spans="1:4" x14ac:dyDescent="0.25">
      <c r="A27" s="37" t="s">
        <v>178</v>
      </c>
    </row>
  </sheetData>
  <mergeCells count="4">
    <mergeCell ref="A4:A9"/>
    <mergeCell ref="A10:A12"/>
    <mergeCell ref="A13:A18"/>
    <mergeCell ref="A19:A2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A6C8-9306-4142-963C-57B966A4538B}">
  <dimension ref="A1:AB27"/>
  <sheetViews>
    <sheetView workbookViewId="0"/>
  </sheetViews>
  <sheetFormatPr defaultRowHeight="15" x14ac:dyDescent="0.25"/>
  <cols>
    <col min="1" max="1" width="15.28515625" style="1" customWidth="1"/>
    <col min="2" max="16384" width="9.140625" style="1"/>
  </cols>
  <sheetData>
    <row r="1" spans="1:28" x14ac:dyDescent="0.25">
      <c r="A1" s="4" t="s">
        <v>18</v>
      </c>
    </row>
    <row r="2" spans="1:28" x14ac:dyDescent="0.25">
      <c r="A2" s="19" t="s">
        <v>46</v>
      </c>
      <c r="B2" s="19" t="s">
        <v>45</v>
      </c>
      <c r="C2" s="11" t="s">
        <v>166</v>
      </c>
      <c r="D2" s="11" t="s">
        <v>167</v>
      </c>
    </row>
    <row r="3" spans="1:28" x14ac:dyDescent="0.25">
      <c r="A3" s="12"/>
      <c r="B3" s="12"/>
      <c r="C3" s="13"/>
      <c r="D3" s="13" t="s">
        <v>23</v>
      </c>
    </row>
    <row r="4" spans="1:28" x14ac:dyDescent="0.25">
      <c r="A4" s="48" t="s">
        <v>161</v>
      </c>
      <c r="B4" s="19">
        <v>1998</v>
      </c>
      <c r="C4" s="7">
        <v>2.1</v>
      </c>
      <c r="D4" s="7">
        <v>5</v>
      </c>
      <c r="G4" s="34"/>
      <c r="H4" s="34"/>
      <c r="I4" s="34"/>
      <c r="J4" s="34"/>
      <c r="K4" s="34"/>
      <c r="L4" s="34"/>
      <c r="M4" s="34"/>
      <c r="N4" s="34"/>
      <c r="O4" s="34"/>
      <c r="P4" s="34"/>
      <c r="Q4" s="34"/>
      <c r="R4" s="34"/>
      <c r="S4" s="34"/>
      <c r="T4" s="34"/>
      <c r="U4" s="34"/>
      <c r="V4" s="34"/>
      <c r="W4" s="34"/>
      <c r="X4" s="34"/>
      <c r="Y4" s="34"/>
      <c r="Z4" s="34"/>
      <c r="AA4" s="34"/>
      <c r="AB4" s="34"/>
    </row>
    <row r="5" spans="1:28" x14ac:dyDescent="0.25">
      <c r="A5" s="49"/>
      <c r="B5" s="21">
        <v>2000</v>
      </c>
      <c r="C5" s="3">
        <v>1.2</v>
      </c>
      <c r="D5" s="3">
        <v>3</v>
      </c>
      <c r="G5" s="34"/>
      <c r="H5" s="34"/>
      <c r="I5" s="34"/>
      <c r="J5" s="34"/>
      <c r="K5" s="34"/>
      <c r="L5" s="34"/>
      <c r="M5" s="34"/>
      <c r="N5" s="34"/>
      <c r="O5" s="34"/>
      <c r="P5" s="34"/>
      <c r="Q5" s="34"/>
      <c r="R5" s="34"/>
      <c r="S5" s="34"/>
      <c r="T5" s="34"/>
      <c r="U5" s="34"/>
      <c r="V5" s="34"/>
      <c r="W5" s="34"/>
      <c r="X5" s="34"/>
      <c r="Y5" s="34"/>
      <c r="Z5" s="34"/>
      <c r="AA5" s="34"/>
      <c r="AB5" s="34"/>
    </row>
    <row r="6" spans="1:28" x14ac:dyDescent="0.25">
      <c r="A6" s="49"/>
      <c r="B6" s="21">
        <v>2001</v>
      </c>
      <c r="C6" s="3">
        <v>1.1000000000000001</v>
      </c>
      <c r="D6" s="3">
        <v>2.5</v>
      </c>
    </row>
    <row r="7" spans="1:28" x14ac:dyDescent="0.25">
      <c r="A7" s="49"/>
      <c r="B7" s="21">
        <v>2002</v>
      </c>
      <c r="C7" s="3">
        <v>1.6</v>
      </c>
      <c r="D7" s="3">
        <v>4.2</v>
      </c>
    </row>
    <row r="8" spans="1:28" x14ac:dyDescent="0.25">
      <c r="A8" s="49"/>
      <c r="B8" s="21">
        <v>2003</v>
      </c>
      <c r="C8" s="3">
        <v>1.2</v>
      </c>
      <c r="D8" s="3">
        <v>2.7</v>
      </c>
    </row>
    <row r="9" spans="1:28" x14ac:dyDescent="0.25">
      <c r="A9" s="49"/>
      <c r="B9" s="21">
        <v>2004</v>
      </c>
      <c r="C9" s="3">
        <v>1.7</v>
      </c>
      <c r="D9" s="3">
        <v>3.3</v>
      </c>
    </row>
    <row r="10" spans="1:28" x14ac:dyDescent="0.25">
      <c r="A10" s="49" t="s">
        <v>162</v>
      </c>
      <c r="B10" s="21">
        <v>2004</v>
      </c>
      <c r="C10" s="3">
        <v>1.8</v>
      </c>
      <c r="D10" s="3">
        <v>3.5</v>
      </c>
    </row>
    <row r="11" spans="1:28" x14ac:dyDescent="0.25">
      <c r="A11" s="49"/>
      <c r="B11" s="21">
        <v>2005</v>
      </c>
      <c r="C11" s="3">
        <v>2.1</v>
      </c>
      <c r="D11" s="3">
        <v>3.8</v>
      </c>
    </row>
    <row r="12" spans="1:28" x14ac:dyDescent="0.25">
      <c r="A12" s="49"/>
      <c r="B12" s="21">
        <v>2006</v>
      </c>
      <c r="C12" s="3">
        <v>2.4</v>
      </c>
      <c r="D12" s="3">
        <v>4</v>
      </c>
    </row>
    <row r="13" spans="1:28" x14ac:dyDescent="0.25">
      <c r="A13" s="49" t="s">
        <v>42</v>
      </c>
      <c r="B13" s="21">
        <v>2006</v>
      </c>
      <c r="C13" s="3">
        <v>2.2999999999999998</v>
      </c>
      <c r="D13" s="3">
        <v>4</v>
      </c>
    </row>
    <row r="14" spans="1:28" x14ac:dyDescent="0.25">
      <c r="A14" s="49"/>
      <c r="B14" s="21">
        <v>2007</v>
      </c>
      <c r="C14" s="3">
        <v>2.6</v>
      </c>
      <c r="D14" s="3">
        <v>4.7</v>
      </c>
    </row>
    <row r="15" spans="1:28" x14ac:dyDescent="0.25">
      <c r="A15" s="49"/>
      <c r="B15" s="21">
        <v>2008</v>
      </c>
      <c r="C15" s="3">
        <v>2.6</v>
      </c>
      <c r="D15" s="3">
        <v>4.5999999999999996</v>
      </c>
    </row>
    <row r="16" spans="1:28" x14ac:dyDescent="0.25">
      <c r="A16" s="49"/>
      <c r="B16" s="21">
        <v>2009</v>
      </c>
      <c r="C16" s="3">
        <v>2.5</v>
      </c>
      <c r="D16" s="3">
        <v>4.2</v>
      </c>
    </row>
    <row r="17" spans="1:4" x14ac:dyDescent="0.25">
      <c r="A17" s="49"/>
      <c r="B17" s="21">
        <v>2010</v>
      </c>
      <c r="C17" s="3">
        <v>2.9</v>
      </c>
      <c r="D17" s="3">
        <v>4.5999999999999996</v>
      </c>
    </row>
    <row r="18" spans="1:4" x14ac:dyDescent="0.25">
      <c r="A18" s="49"/>
      <c r="B18" s="21">
        <v>2011</v>
      </c>
      <c r="C18" s="3">
        <v>3.6</v>
      </c>
      <c r="D18" s="3">
        <v>5.3</v>
      </c>
    </row>
    <row r="19" spans="1:4" x14ac:dyDescent="0.25">
      <c r="A19" s="49" t="s">
        <v>163</v>
      </c>
      <c r="B19" s="21">
        <v>2011</v>
      </c>
      <c r="C19" s="3">
        <v>3.6</v>
      </c>
      <c r="D19" s="3">
        <v>5.3</v>
      </c>
    </row>
    <row r="20" spans="1:4" x14ac:dyDescent="0.25">
      <c r="A20" s="49"/>
      <c r="B20" s="21">
        <v>2012</v>
      </c>
      <c r="C20" s="3">
        <v>4.2</v>
      </c>
      <c r="D20" s="3">
        <v>6.4</v>
      </c>
    </row>
    <row r="21" spans="1:4" x14ac:dyDescent="0.25">
      <c r="A21" s="49"/>
      <c r="B21" s="21">
        <v>2013</v>
      </c>
      <c r="C21" s="3">
        <v>4.2</v>
      </c>
      <c r="D21" s="3">
        <v>6</v>
      </c>
    </row>
    <row r="22" spans="1:4" x14ac:dyDescent="0.25">
      <c r="A22" s="49"/>
      <c r="B22" s="21">
        <v>2014</v>
      </c>
      <c r="C22" s="3">
        <v>4.5</v>
      </c>
      <c r="D22" s="3">
        <v>6.4</v>
      </c>
    </row>
    <row r="23" spans="1:4" x14ac:dyDescent="0.25">
      <c r="A23" s="49"/>
      <c r="B23" s="21">
        <v>2015</v>
      </c>
      <c r="C23" s="3">
        <v>4.7</v>
      </c>
      <c r="D23" s="3">
        <v>6.5</v>
      </c>
    </row>
    <row r="24" spans="1:4" x14ac:dyDescent="0.25">
      <c r="A24" s="49"/>
      <c r="B24" s="21">
        <v>2016</v>
      </c>
      <c r="C24" s="3">
        <v>5.7</v>
      </c>
      <c r="D24" s="3">
        <v>9</v>
      </c>
    </row>
    <row r="25" spans="1:4" x14ac:dyDescent="0.25">
      <c r="A25" s="49"/>
      <c r="B25" s="21">
        <v>2017</v>
      </c>
      <c r="C25" s="3">
        <v>5.8</v>
      </c>
      <c r="D25" s="3">
        <v>8.8000000000000007</v>
      </c>
    </row>
    <row r="26" spans="1:4" x14ac:dyDescent="0.25">
      <c r="A26" s="50"/>
      <c r="B26" s="20">
        <v>2018</v>
      </c>
      <c r="C26" s="9">
        <v>5.8</v>
      </c>
      <c r="D26" s="9">
        <v>8.6</v>
      </c>
    </row>
    <row r="27" spans="1:4" x14ac:dyDescent="0.25">
      <c r="A27" s="37" t="s">
        <v>178</v>
      </c>
    </row>
  </sheetData>
  <mergeCells count="4">
    <mergeCell ref="A4:A9"/>
    <mergeCell ref="A10:A12"/>
    <mergeCell ref="A13:A18"/>
    <mergeCell ref="A19:A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3E53-6F0E-4BF2-9E12-7430DC41044B}">
  <dimension ref="A1:T46"/>
  <sheetViews>
    <sheetView workbookViewId="0"/>
  </sheetViews>
  <sheetFormatPr defaultRowHeight="15" x14ac:dyDescent="0.25"/>
  <cols>
    <col min="1" max="1" width="10" style="1" bestFit="1" customWidth="1"/>
    <col min="2" max="5" width="10.42578125" style="1" bestFit="1" customWidth="1"/>
    <col min="6" max="7" width="9.28515625" style="1" bestFit="1" customWidth="1"/>
    <col min="8" max="8" width="11.28515625" style="1" bestFit="1" customWidth="1"/>
    <col min="9" max="9" width="19.5703125" style="1" bestFit="1" customWidth="1"/>
    <col min="10" max="16384" width="9.140625" style="1"/>
  </cols>
  <sheetData>
    <row r="1" spans="1:20" x14ac:dyDescent="0.25">
      <c r="A1" s="4" t="s">
        <v>1</v>
      </c>
    </row>
    <row r="2" spans="1:20" x14ac:dyDescent="0.25">
      <c r="A2" s="10" t="s">
        <v>21</v>
      </c>
      <c r="B2" s="15" t="s">
        <v>24</v>
      </c>
      <c r="C2" s="15" t="s">
        <v>25</v>
      </c>
      <c r="D2" s="15" t="s">
        <v>26</v>
      </c>
      <c r="E2" s="15" t="s">
        <v>27</v>
      </c>
      <c r="F2" s="15" t="s">
        <v>28</v>
      </c>
      <c r="G2" s="15" t="s">
        <v>29</v>
      </c>
      <c r="H2" s="15" t="s">
        <v>30</v>
      </c>
      <c r="I2" s="15" t="s">
        <v>31</v>
      </c>
    </row>
    <row r="3" spans="1:20" x14ac:dyDescent="0.25">
      <c r="A3" s="12"/>
      <c r="B3" s="13"/>
      <c r="C3" s="12"/>
      <c r="D3" s="12"/>
      <c r="E3" s="12"/>
      <c r="F3" s="12"/>
      <c r="G3" s="12"/>
      <c r="H3" s="12"/>
      <c r="I3" s="13" t="s">
        <v>32</v>
      </c>
    </row>
    <row r="4" spans="1:20" x14ac:dyDescent="0.25">
      <c r="A4" s="6">
        <v>36251</v>
      </c>
      <c r="B4" s="16"/>
      <c r="C4" s="16"/>
      <c r="D4" s="16">
        <v>3</v>
      </c>
      <c r="E4" s="16"/>
      <c r="F4" s="16"/>
      <c r="G4" s="16">
        <v>3.6</v>
      </c>
      <c r="H4" s="16"/>
      <c r="I4" s="16"/>
      <c r="L4" s="2"/>
      <c r="M4" s="14"/>
      <c r="N4" s="14"/>
      <c r="O4" s="14"/>
      <c r="P4" s="14"/>
      <c r="Q4" s="14"/>
      <c r="R4" s="14"/>
      <c r="S4" s="14"/>
      <c r="T4" s="14"/>
    </row>
    <row r="5" spans="1:20" x14ac:dyDescent="0.25">
      <c r="A5" s="5">
        <v>36800</v>
      </c>
      <c r="B5" s="14"/>
      <c r="C5" s="14"/>
      <c r="D5" s="14">
        <v>3.2</v>
      </c>
      <c r="E5" s="14"/>
      <c r="F5" s="14"/>
      <c r="G5" s="14">
        <v>3.7</v>
      </c>
      <c r="H5" s="14"/>
      <c r="I5" s="14"/>
      <c r="L5" s="2"/>
      <c r="M5" s="14"/>
      <c r="N5" s="14"/>
      <c r="O5" s="14"/>
      <c r="P5" s="14"/>
      <c r="Q5" s="14"/>
      <c r="R5" s="14"/>
      <c r="S5" s="14"/>
      <c r="T5" s="14"/>
    </row>
    <row r="6" spans="1:20" x14ac:dyDescent="0.25">
      <c r="A6" s="5">
        <v>37165</v>
      </c>
      <c r="B6" s="14"/>
      <c r="C6" s="14"/>
      <c r="D6" s="14">
        <v>3.5</v>
      </c>
      <c r="E6" s="14"/>
      <c r="F6" s="14"/>
      <c r="G6" s="14">
        <v>4.0999999999999996</v>
      </c>
      <c r="H6" s="14"/>
      <c r="I6" s="14"/>
      <c r="L6" s="2"/>
      <c r="M6" s="14"/>
      <c r="N6" s="14"/>
      <c r="O6" s="14"/>
      <c r="P6" s="14"/>
      <c r="Q6" s="14"/>
      <c r="R6" s="14"/>
      <c r="S6" s="14"/>
      <c r="T6" s="14"/>
    </row>
    <row r="7" spans="1:20" x14ac:dyDescent="0.25">
      <c r="A7" s="5">
        <v>37530</v>
      </c>
      <c r="B7" s="14"/>
      <c r="C7" s="14"/>
      <c r="D7" s="14">
        <v>3.5</v>
      </c>
      <c r="E7" s="14"/>
      <c r="F7" s="14"/>
      <c r="G7" s="14">
        <v>4.2</v>
      </c>
      <c r="H7" s="14"/>
      <c r="I7" s="14"/>
      <c r="L7" s="2"/>
      <c r="M7" s="14"/>
      <c r="N7" s="14"/>
      <c r="O7" s="14"/>
      <c r="P7" s="14"/>
      <c r="Q7" s="14"/>
      <c r="R7" s="14"/>
      <c r="S7" s="14"/>
      <c r="T7" s="14"/>
    </row>
    <row r="8" spans="1:20" x14ac:dyDescent="0.25">
      <c r="A8" s="5">
        <v>37895</v>
      </c>
      <c r="B8" s="14"/>
      <c r="C8" s="14"/>
      <c r="D8" s="14">
        <v>3.8</v>
      </c>
      <c r="E8" s="14"/>
      <c r="F8" s="14"/>
      <c r="G8" s="14">
        <v>4.5</v>
      </c>
      <c r="H8" s="14"/>
      <c r="I8" s="14"/>
      <c r="L8" s="2"/>
      <c r="M8" s="14"/>
      <c r="N8" s="14"/>
      <c r="O8" s="14"/>
      <c r="P8" s="14"/>
      <c r="Q8" s="14"/>
      <c r="R8" s="14"/>
      <c r="S8" s="14"/>
      <c r="T8" s="14"/>
    </row>
    <row r="9" spans="1:20" x14ac:dyDescent="0.25">
      <c r="A9" s="5">
        <v>38261</v>
      </c>
      <c r="B9" s="14">
        <v>3</v>
      </c>
      <c r="C9" s="14"/>
      <c r="D9" s="14">
        <v>4.0999999999999996</v>
      </c>
      <c r="E9" s="14"/>
      <c r="F9" s="14"/>
      <c r="G9" s="14">
        <v>4.8499999999999996</v>
      </c>
      <c r="H9" s="14"/>
      <c r="I9" s="14"/>
      <c r="L9" s="2"/>
      <c r="M9" s="14"/>
      <c r="N9" s="14"/>
      <c r="O9" s="14"/>
      <c r="P9" s="14"/>
      <c r="Q9" s="14"/>
      <c r="R9" s="14"/>
      <c r="S9" s="14"/>
      <c r="T9" s="14"/>
    </row>
    <row r="10" spans="1:20" x14ac:dyDescent="0.25">
      <c r="A10" s="5">
        <v>38626</v>
      </c>
      <c r="B10" s="14">
        <v>3</v>
      </c>
      <c r="C10" s="14"/>
      <c r="D10" s="14">
        <v>4.25</v>
      </c>
      <c r="E10" s="14"/>
      <c r="F10" s="14"/>
      <c r="G10" s="14">
        <v>5.05</v>
      </c>
      <c r="H10" s="14"/>
      <c r="I10" s="14"/>
      <c r="L10" s="2"/>
      <c r="M10" s="14"/>
      <c r="N10" s="14"/>
      <c r="O10" s="14"/>
      <c r="P10" s="14"/>
      <c r="Q10" s="14"/>
      <c r="R10" s="14"/>
      <c r="S10" s="14"/>
      <c r="T10" s="14"/>
    </row>
    <row r="11" spans="1:20" x14ac:dyDescent="0.25">
      <c r="A11" s="5">
        <v>38991</v>
      </c>
      <c r="B11" s="14">
        <v>3.4</v>
      </c>
      <c r="C11" s="14"/>
      <c r="D11" s="14">
        <v>4.45</v>
      </c>
      <c r="E11" s="14"/>
      <c r="F11" s="14"/>
      <c r="G11" s="14">
        <v>5.35</v>
      </c>
      <c r="H11" s="14"/>
      <c r="I11" s="14"/>
      <c r="L11" s="2"/>
      <c r="M11" s="14"/>
      <c r="N11" s="14"/>
      <c r="O11" s="14"/>
      <c r="P11" s="14"/>
      <c r="Q11" s="14"/>
      <c r="R11" s="14"/>
      <c r="S11" s="14"/>
      <c r="T11" s="14"/>
    </row>
    <row r="12" spans="1:20" x14ac:dyDescent="0.25">
      <c r="A12" s="5">
        <v>39356</v>
      </c>
      <c r="B12" s="14">
        <v>3.53</v>
      </c>
      <c r="C12" s="14"/>
      <c r="D12" s="14">
        <v>4.5999999999999996</v>
      </c>
      <c r="E12" s="14"/>
      <c r="F12" s="14"/>
      <c r="G12" s="14">
        <v>5.52</v>
      </c>
      <c r="H12" s="14"/>
      <c r="I12" s="14"/>
      <c r="L12" s="2"/>
      <c r="M12" s="14"/>
      <c r="N12" s="14"/>
      <c r="O12" s="14"/>
      <c r="P12" s="14"/>
      <c r="Q12" s="14"/>
      <c r="R12" s="14"/>
      <c r="S12" s="14"/>
      <c r="T12" s="14"/>
    </row>
    <row r="13" spans="1:20" x14ac:dyDescent="0.25">
      <c r="A13" s="5">
        <v>39722</v>
      </c>
      <c r="B13" s="14">
        <v>3.53</v>
      </c>
      <c r="C13" s="14"/>
      <c r="D13" s="14">
        <v>4.7</v>
      </c>
      <c r="E13" s="14"/>
      <c r="F13" s="14"/>
      <c r="G13" s="14">
        <v>5.73</v>
      </c>
      <c r="H13" s="14"/>
      <c r="I13" s="14"/>
      <c r="L13" s="2"/>
      <c r="M13" s="14"/>
      <c r="N13" s="14"/>
      <c r="O13" s="14"/>
      <c r="P13" s="14"/>
      <c r="Q13" s="14"/>
      <c r="R13" s="14"/>
      <c r="S13" s="14"/>
      <c r="T13" s="14"/>
    </row>
    <row r="14" spans="1:20" x14ac:dyDescent="0.25">
      <c r="A14" s="5">
        <v>40087</v>
      </c>
      <c r="B14" s="14">
        <v>3.57</v>
      </c>
      <c r="C14" s="14"/>
      <c r="D14" s="14">
        <v>4.83</v>
      </c>
      <c r="E14" s="14"/>
      <c r="F14" s="14"/>
      <c r="G14" s="14">
        <v>5.8</v>
      </c>
      <c r="H14" s="14"/>
      <c r="I14" s="14"/>
      <c r="L14" s="2"/>
      <c r="M14" s="14"/>
      <c r="N14" s="14"/>
      <c r="O14" s="14"/>
      <c r="P14" s="14"/>
      <c r="Q14" s="14"/>
      <c r="R14" s="14"/>
      <c r="S14" s="14"/>
      <c r="T14" s="14"/>
    </row>
    <row r="15" spans="1:20" x14ac:dyDescent="0.25">
      <c r="A15" s="5">
        <v>40452</v>
      </c>
      <c r="B15" s="14">
        <v>3.64</v>
      </c>
      <c r="C15" s="14">
        <v>4.92</v>
      </c>
      <c r="D15" s="14"/>
      <c r="E15" s="14"/>
      <c r="F15" s="14">
        <v>5.93</v>
      </c>
      <c r="G15" s="14"/>
      <c r="H15" s="14"/>
      <c r="I15" s="14">
        <v>2.5</v>
      </c>
      <c r="L15" s="2"/>
      <c r="M15" s="14"/>
      <c r="N15" s="14"/>
      <c r="O15" s="14"/>
      <c r="P15" s="14"/>
      <c r="Q15" s="14"/>
      <c r="R15" s="14"/>
      <c r="S15" s="14"/>
      <c r="T15" s="14"/>
    </row>
    <row r="16" spans="1:20" x14ac:dyDescent="0.25">
      <c r="A16" s="5">
        <v>40817</v>
      </c>
      <c r="B16" s="14">
        <v>3.68</v>
      </c>
      <c r="C16" s="14">
        <v>4.9800000000000004</v>
      </c>
      <c r="D16" s="14"/>
      <c r="E16" s="14"/>
      <c r="F16" s="14">
        <v>6.08</v>
      </c>
      <c r="G16" s="14"/>
      <c r="H16" s="14"/>
      <c r="I16" s="14">
        <v>2.6</v>
      </c>
      <c r="L16" s="2"/>
      <c r="M16" s="14"/>
      <c r="N16" s="14"/>
      <c r="O16" s="14"/>
      <c r="P16" s="14"/>
      <c r="Q16" s="14"/>
      <c r="R16" s="14"/>
      <c r="S16" s="14"/>
      <c r="T16" s="14"/>
    </row>
    <row r="17" spans="1:20" x14ac:dyDescent="0.25">
      <c r="A17" s="5">
        <v>41183</v>
      </c>
      <c r="B17" s="14">
        <v>3.68</v>
      </c>
      <c r="C17" s="14">
        <v>4.9800000000000004</v>
      </c>
      <c r="D17" s="14"/>
      <c r="E17" s="14"/>
      <c r="F17" s="14">
        <v>6.19</v>
      </c>
      <c r="G17" s="14"/>
      <c r="H17" s="14"/>
      <c r="I17" s="14">
        <v>2.65</v>
      </c>
      <c r="L17" s="2"/>
      <c r="M17" s="14"/>
      <c r="N17" s="14"/>
      <c r="O17" s="14"/>
      <c r="P17" s="14"/>
      <c r="Q17" s="14"/>
      <c r="R17" s="14"/>
      <c r="S17" s="14"/>
      <c r="T17" s="14"/>
    </row>
    <row r="18" spans="1:20" x14ac:dyDescent="0.25">
      <c r="A18" s="5">
        <v>41548</v>
      </c>
      <c r="B18" s="14">
        <v>3.72</v>
      </c>
      <c r="C18" s="14">
        <v>5.03</v>
      </c>
      <c r="D18" s="14"/>
      <c r="E18" s="14"/>
      <c r="F18" s="14">
        <v>6.31</v>
      </c>
      <c r="G18" s="14"/>
      <c r="H18" s="14"/>
      <c r="I18" s="14">
        <v>2.68</v>
      </c>
      <c r="L18" s="2"/>
      <c r="M18" s="14"/>
      <c r="N18" s="14"/>
      <c r="O18" s="14"/>
      <c r="P18" s="14"/>
      <c r="Q18" s="14"/>
      <c r="R18" s="14"/>
      <c r="S18" s="14"/>
      <c r="T18" s="14"/>
    </row>
    <row r="19" spans="1:20" x14ac:dyDescent="0.25">
      <c r="A19" s="5">
        <v>41913</v>
      </c>
      <c r="B19" s="14">
        <v>3.79</v>
      </c>
      <c r="C19" s="14">
        <v>5.13</v>
      </c>
      <c r="D19" s="14"/>
      <c r="E19" s="14"/>
      <c r="F19" s="14">
        <v>6.5</v>
      </c>
      <c r="G19" s="14"/>
      <c r="H19" s="14"/>
      <c r="I19" s="14">
        <v>2.73</v>
      </c>
      <c r="L19" s="2"/>
      <c r="M19" s="14"/>
      <c r="N19" s="14"/>
      <c r="O19" s="14"/>
      <c r="P19" s="14"/>
      <c r="Q19" s="14"/>
      <c r="R19" s="14"/>
      <c r="S19" s="14"/>
      <c r="T19" s="14"/>
    </row>
    <row r="20" spans="1:20" x14ac:dyDescent="0.25">
      <c r="A20" s="5">
        <v>42278</v>
      </c>
      <c r="B20" s="14">
        <v>3.87</v>
      </c>
      <c r="C20" s="14">
        <v>5.3</v>
      </c>
      <c r="D20" s="14"/>
      <c r="E20" s="14"/>
      <c r="F20" s="14">
        <v>6.7</v>
      </c>
      <c r="G20" s="14"/>
      <c r="H20" s="14"/>
      <c r="I20" s="14">
        <v>3.3</v>
      </c>
      <c r="L20" s="2"/>
      <c r="M20" s="14"/>
      <c r="N20" s="14"/>
      <c r="O20" s="14"/>
      <c r="P20" s="14"/>
      <c r="Q20" s="14"/>
      <c r="R20" s="14"/>
      <c r="S20" s="14"/>
      <c r="T20" s="14"/>
    </row>
    <row r="21" spans="1:20" x14ac:dyDescent="0.25">
      <c r="A21" s="5">
        <v>42461</v>
      </c>
      <c r="B21" s="14">
        <v>3.87</v>
      </c>
      <c r="C21" s="14">
        <v>5.3</v>
      </c>
      <c r="D21" s="14"/>
      <c r="E21" s="14">
        <v>6.7</v>
      </c>
      <c r="F21" s="14"/>
      <c r="G21" s="14"/>
      <c r="H21" s="14">
        <v>7.2</v>
      </c>
      <c r="I21" s="14">
        <v>3.3</v>
      </c>
      <c r="L21" s="2"/>
      <c r="M21" s="14"/>
      <c r="N21" s="14"/>
      <c r="O21" s="14"/>
      <c r="P21" s="14"/>
      <c r="Q21" s="14"/>
      <c r="R21" s="14"/>
      <c r="S21" s="14"/>
      <c r="T21" s="14"/>
    </row>
    <row r="22" spans="1:20" x14ac:dyDescent="0.25">
      <c r="A22" s="5">
        <v>42644</v>
      </c>
      <c r="B22" s="14">
        <v>4</v>
      </c>
      <c r="C22" s="14">
        <v>5.55</v>
      </c>
      <c r="D22" s="14"/>
      <c r="E22" s="14">
        <v>6.95</v>
      </c>
      <c r="F22" s="14"/>
      <c r="G22" s="14"/>
      <c r="H22" s="14">
        <v>7.2</v>
      </c>
      <c r="I22" s="14">
        <v>3.4</v>
      </c>
      <c r="L22" s="2"/>
      <c r="M22" s="14"/>
      <c r="N22" s="14"/>
      <c r="O22" s="14"/>
      <c r="P22" s="14"/>
      <c r="Q22" s="14"/>
      <c r="R22" s="14"/>
      <c r="S22" s="14"/>
      <c r="T22" s="14"/>
    </row>
    <row r="23" spans="1:20" x14ac:dyDescent="0.25">
      <c r="A23" s="5">
        <v>42826</v>
      </c>
      <c r="B23" s="14">
        <v>4.05</v>
      </c>
      <c r="C23" s="14">
        <v>5.6</v>
      </c>
      <c r="D23" s="14"/>
      <c r="E23" s="14">
        <v>7.05</v>
      </c>
      <c r="F23" s="14"/>
      <c r="G23" s="14"/>
      <c r="H23" s="14">
        <v>7.5</v>
      </c>
      <c r="I23" s="14">
        <v>3.5</v>
      </c>
      <c r="L23" s="2"/>
      <c r="M23" s="14"/>
      <c r="N23" s="14"/>
      <c r="O23" s="14"/>
      <c r="P23" s="14"/>
      <c r="Q23" s="14"/>
      <c r="R23" s="14"/>
      <c r="S23" s="14"/>
      <c r="T23" s="14"/>
    </row>
    <row r="24" spans="1:20" x14ac:dyDescent="0.25">
      <c r="A24" s="5">
        <v>43191</v>
      </c>
      <c r="B24" s="14">
        <v>4.2</v>
      </c>
      <c r="C24" s="14">
        <v>5.9</v>
      </c>
      <c r="D24" s="14"/>
      <c r="E24" s="14">
        <v>7.38</v>
      </c>
      <c r="F24" s="14"/>
      <c r="G24" s="14"/>
      <c r="H24" s="14">
        <v>7.83</v>
      </c>
      <c r="I24" s="14">
        <v>3.7</v>
      </c>
      <c r="L24" s="2"/>
      <c r="M24" s="14"/>
      <c r="N24" s="14"/>
      <c r="O24" s="14"/>
      <c r="P24" s="14"/>
      <c r="Q24" s="14"/>
      <c r="R24" s="14"/>
      <c r="S24" s="14"/>
      <c r="T24" s="14"/>
    </row>
    <row r="25" spans="1:20" x14ac:dyDescent="0.25">
      <c r="A25" s="8">
        <v>43556</v>
      </c>
      <c r="B25" s="17">
        <v>4.3499999999999996</v>
      </c>
      <c r="C25" s="17">
        <v>6.15</v>
      </c>
      <c r="D25" s="17"/>
      <c r="E25" s="17">
        <v>7.7</v>
      </c>
      <c r="F25" s="17"/>
      <c r="G25" s="17"/>
      <c r="H25" s="17">
        <v>8.2100000000000009</v>
      </c>
      <c r="I25" s="17">
        <v>3.9</v>
      </c>
      <c r="L25" s="2"/>
      <c r="M25" s="14"/>
      <c r="N25" s="14"/>
      <c r="O25" s="14"/>
      <c r="P25" s="14"/>
      <c r="Q25" s="14"/>
      <c r="R25" s="14"/>
      <c r="S25" s="14"/>
      <c r="T25" s="14"/>
    </row>
    <row r="26" spans="1:20" x14ac:dyDescent="0.25">
      <c r="A26" s="37" t="s">
        <v>175</v>
      </c>
      <c r="B26" s="14"/>
      <c r="C26" s="14"/>
      <c r="D26" s="14"/>
      <c r="E26" s="14"/>
      <c r="F26" s="14"/>
      <c r="G26" s="14"/>
      <c r="H26" s="14"/>
      <c r="I26" s="14"/>
    </row>
    <row r="27" spans="1:20" x14ac:dyDescent="0.25">
      <c r="A27" s="2"/>
      <c r="B27" s="14"/>
      <c r="C27" s="14"/>
      <c r="D27" s="14"/>
      <c r="E27" s="14"/>
      <c r="F27" s="14"/>
      <c r="G27" s="14"/>
      <c r="H27" s="14"/>
      <c r="I27" s="14"/>
    </row>
    <row r="28" spans="1:20" x14ac:dyDescent="0.25">
      <c r="A28" s="2"/>
      <c r="B28" s="14"/>
      <c r="C28" s="14"/>
      <c r="D28" s="14"/>
      <c r="E28" s="14"/>
      <c r="F28" s="14"/>
      <c r="G28" s="14"/>
      <c r="H28" s="14"/>
      <c r="I28" s="14"/>
    </row>
    <row r="29" spans="1:20" x14ac:dyDescent="0.25">
      <c r="A29" s="2"/>
      <c r="B29" s="14"/>
      <c r="C29" s="14"/>
      <c r="D29" s="14"/>
      <c r="E29" s="14"/>
      <c r="F29" s="14"/>
      <c r="G29" s="14"/>
      <c r="H29" s="14"/>
      <c r="I29" s="14"/>
    </row>
    <row r="30" spans="1:20" x14ac:dyDescent="0.25">
      <c r="A30" s="2"/>
      <c r="B30" s="14"/>
      <c r="C30" s="14"/>
      <c r="D30" s="14"/>
      <c r="E30" s="14"/>
      <c r="F30" s="14"/>
      <c r="G30" s="14"/>
      <c r="H30" s="14"/>
      <c r="I30" s="14"/>
    </row>
    <row r="31" spans="1:20" x14ac:dyDescent="0.25">
      <c r="A31" s="2"/>
      <c r="B31" s="14"/>
      <c r="C31" s="14"/>
      <c r="D31" s="14"/>
      <c r="E31" s="14"/>
      <c r="F31" s="14"/>
      <c r="G31" s="14"/>
      <c r="H31" s="14"/>
      <c r="I31" s="14"/>
    </row>
    <row r="32" spans="1:20" x14ac:dyDescent="0.25">
      <c r="A32" s="2"/>
      <c r="B32" s="14"/>
      <c r="C32" s="14"/>
      <c r="D32" s="14"/>
      <c r="E32" s="14"/>
      <c r="F32" s="14"/>
      <c r="G32" s="14"/>
      <c r="H32" s="14"/>
      <c r="I32" s="14"/>
    </row>
    <row r="33" spans="1:9" x14ac:dyDescent="0.25">
      <c r="A33" s="2"/>
      <c r="B33" s="14"/>
      <c r="C33" s="14"/>
      <c r="D33" s="14"/>
      <c r="E33" s="14"/>
      <c r="F33" s="14"/>
      <c r="G33" s="14"/>
      <c r="H33" s="14"/>
      <c r="I33" s="14"/>
    </row>
    <row r="34" spans="1:9" x14ac:dyDescent="0.25">
      <c r="A34" s="2"/>
      <c r="B34" s="14"/>
      <c r="C34" s="14"/>
      <c r="D34" s="14"/>
      <c r="E34" s="14"/>
      <c r="F34" s="14"/>
      <c r="G34" s="14"/>
      <c r="H34" s="14"/>
      <c r="I34" s="14"/>
    </row>
    <row r="35" spans="1:9" x14ac:dyDescent="0.25">
      <c r="A35" s="2"/>
      <c r="B35" s="14"/>
      <c r="C35" s="14"/>
      <c r="D35" s="14"/>
      <c r="E35" s="14"/>
      <c r="F35" s="14"/>
      <c r="G35" s="14"/>
      <c r="H35" s="14"/>
      <c r="I35" s="14"/>
    </row>
    <row r="36" spans="1:9" x14ac:dyDescent="0.25">
      <c r="A36" s="2"/>
      <c r="B36" s="14"/>
      <c r="C36" s="14"/>
      <c r="D36" s="14"/>
      <c r="E36" s="14"/>
      <c r="F36" s="14"/>
      <c r="G36" s="14"/>
      <c r="H36" s="14"/>
      <c r="I36" s="14"/>
    </row>
    <row r="37" spans="1:9" x14ac:dyDescent="0.25">
      <c r="A37" s="2"/>
      <c r="B37" s="14"/>
      <c r="C37" s="14"/>
      <c r="D37" s="14"/>
      <c r="E37" s="14"/>
      <c r="F37" s="14"/>
      <c r="G37" s="14"/>
      <c r="H37" s="14"/>
      <c r="I37" s="14"/>
    </row>
    <row r="38" spans="1:9" x14ac:dyDescent="0.25">
      <c r="A38" s="2"/>
      <c r="B38" s="14"/>
      <c r="C38" s="14"/>
      <c r="D38" s="14"/>
      <c r="E38" s="14"/>
      <c r="F38" s="14"/>
      <c r="G38" s="14"/>
      <c r="H38" s="14"/>
      <c r="I38" s="14"/>
    </row>
    <row r="39" spans="1:9" x14ac:dyDescent="0.25">
      <c r="A39" s="2"/>
      <c r="B39" s="14"/>
      <c r="C39" s="14"/>
      <c r="D39" s="14"/>
      <c r="E39" s="14"/>
      <c r="F39" s="14"/>
      <c r="G39" s="14"/>
      <c r="H39" s="14"/>
      <c r="I39" s="14"/>
    </row>
    <row r="40" spans="1:9" x14ac:dyDescent="0.25">
      <c r="A40" s="2"/>
      <c r="B40" s="14"/>
      <c r="C40" s="14"/>
      <c r="D40" s="14"/>
      <c r="E40" s="14"/>
      <c r="F40" s="14"/>
      <c r="G40" s="14"/>
      <c r="H40" s="14"/>
      <c r="I40" s="14"/>
    </row>
    <row r="41" spans="1:9" x14ac:dyDescent="0.25">
      <c r="A41" s="2"/>
      <c r="B41" s="14"/>
      <c r="C41" s="14"/>
      <c r="D41" s="14"/>
      <c r="E41" s="14"/>
      <c r="F41" s="14"/>
      <c r="G41" s="14"/>
      <c r="H41" s="14"/>
      <c r="I41" s="14"/>
    </row>
    <row r="42" spans="1:9" x14ac:dyDescent="0.25">
      <c r="A42" s="2"/>
      <c r="B42" s="14"/>
      <c r="C42" s="14"/>
      <c r="D42" s="14"/>
      <c r="E42" s="14"/>
      <c r="F42" s="14"/>
      <c r="G42" s="14"/>
      <c r="H42" s="14"/>
      <c r="I42" s="14"/>
    </row>
    <row r="43" spans="1:9" x14ac:dyDescent="0.25">
      <c r="A43" s="2"/>
      <c r="B43" s="14"/>
      <c r="C43" s="14"/>
      <c r="D43" s="14"/>
      <c r="E43" s="14"/>
      <c r="F43" s="14"/>
      <c r="G43" s="14"/>
      <c r="H43" s="14"/>
      <c r="I43" s="14"/>
    </row>
    <row r="44" spans="1:9" x14ac:dyDescent="0.25">
      <c r="A44" s="2"/>
      <c r="B44" s="14"/>
      <c r="C44" s="14"/>
      <c r="D44" s="14"/>
      <c r="E44" s="14"/>
      <c r="F44" s="14"/>
      <c r="G44" s="14"/>
      <c r="H44" s="14"/>
      <c r="I44" s="14"/>
    </row>
    <row r="45" spans="1:9" x14ac:dyDescent="0.25">
      <c r="A45" s="2"/>
      <c r="B45" s="14"/>
      <c r="C45" s="14"/>
      <c r="D45" s="14"/>
      <c r="E45" s="14"/>
      <c r="F45" s="14"/>
      <c r="G45" s="14"/>
      <c r="H45" s="14"/>
      <c r="I45" s="14"/>
    </row>
    <row r="46" spans="1:9" x14ac:dyDescent="0.25">
      <c r="A46" s="2"/>
      <c r="B46" s="14"/>
      <c r="C46" s="14"/>
      <c r="D46" s="14"/>
      <c r="E46" s="14"/>
      <c r="F46" s="14"/>
      <c r="G46" s="14"/>
      <c r="H46" s="14"/>
      <c r="I46" s="14"/>
    </row>
  </sheetData>
  <sortState xmlns:xlrd2="http://schemas.microsoft.com/office/spreadsheetml/2017/richdata2" ref="K4:T46">
    <sortCondition descending="1" ref="K4:K46"/>
    <sortCondition ref="L4:L46"/>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9706-C504-45BC-89E2-0761C19EF3F0}">
  <dimension ref="A1:Z27"/>
  <sheetViews>
    <sheetView workbookViewId="0"/>
  </sheetViews>
  <sheetFormatPr defaultRowHeight="15" x14ac:dyDescent="0.25"/>
  <cols>
    <col min="1" max="1" width="15.28515625" style="1" customWidth="1"/>
    <col min="2" max="16384" width="9.140625" style="1"/>
  </cols>
  <sheetData>
    <row r="1" spans="1:26" x14ac:dyDescent="0.25">
      <c r="A1" s="4" t="s">
        <v>19</v>
      </c>
    </row>
    <row r="2" spans="1:26" x14ac:dyDescent="0.25">
      <c r="A2" s="19" t="s">
        <v>46</v>
      </c>
      <c r="B2" s="19" t="s">
        <v>45</v>
      </c>
      <c r="C2" s="19" t="s">
        <v>174</v>
      </c>
      <c r="D2" s="19" t="s">
        <v>168</v>
      </c>
      <c r="E2" s="19" t="s">
        <v>169</v>
      </c>
      <c r="F2" s="19" t="s">
        <v>170</v>
      </c>
      <c r="G2" s="19" t="s">
        <v>171</v>
      </c>
      <c r="H2" s="11" t="s">
        <v>172</v>
      </c>
      <c r="I2" s="11" t="s">
        <v>173</v>
      </c>
    </row>
    <row r="3" spans="1:26" x14ac:dyDescent="0.25">
      <c r="A3" s="12"/>
      <c r="B3" s="12"/>
      <c r="C3" s="12"/>
      <c r="D3" s="12"/>
      <c r="E3" s="12"/>
      <c r="F3" s="12"/>
      <c r="G3" s="12"/>
      <c r="H3" s="13"/>
      <c r="I3" s="13" t="s">
        <v>23</v>
      </c>
    </row>
    <row r="4" spans="1:26" x14ac:dyDescent="0.25">
      <c r="A4" s="48" t="s">
        <v>161</v>
      </c>
      <c r="B4" s="19">
        <v>1998</v>
      </c>
      <c r="C4" s="7">
        <v>5</v>
      </c>
      <c r="D4" s="7">
        <v>3.1</v>
      </c>
      <c r="E4" s="7">
        <v>2.9</v>
      </c>
      <c r="F4" s="7">
        <v>3</v>
      </c>
      <c r="G4" s="7">
        <v>3.2</v>
      </c>
      <c r="H4" s="7">
        <v>5.2</v>
      </c>
      <c r="I4" s="7">
        <v>16</v>
      </c>
      <c r="K4" s="35"/>
      <c r="L4" s="35"/>
      <c r="M4" s="35"/>
      <c r="N4" s="35"/>
      <c r="O4" s="35"/>
      <c r="P4" s="35"/>
      <c r="Q4" s="35"/>
      <c r="R4" s="35"/>
      <c r="S4" s="35"/>
      <c r="T4" s="35"/>
      <c r="U4" s="35"/>
      <c r="V4" s="35"/>
      <c r="W4" s="35"/>
      <c r="X4" s="35"/>
      <c r="Y4" s="35"/>
    </row>
    <row r="5" spans="1:26" x14ac:dyDescent="0.25">
      <c r="A5" s="49"/>
      <c r="B5" s="21">
        <v>2000</v>
      </c>
      <c r="C5" s="3">
        <v>3.8</v>
      </c>
      <c r="D5" s="3">
        <v>1.9</v>
      </c>
      <c r="E5" s="3">
        <v>1.6</v>
      </c>
      <c r="F5" s="3">
        <v>1.6</v>
      </c>
      <c r="G5" s="3">
        <v>1.8</v>
      </c>
      <c r="H5" s="3">
        <v>3.2</v>
      </c>
      <c r="I5" s="3">
        <v>9.5</v>
      </c>
      <c r="K5" s="36"/>
      <c r="L5" s="36"/>
      <c r="M5" s="36"/>
      <c r="N5" s="36"/>
      <c r="O5" s="36"/>
      <c r="P5" s="36"/>
      <c r="Q5" s="36"/>
      <c r="R5" s="36"/>
      <c r="S5" s="36"/>
      <c r="T5" s="36"/>
      <c r="U5" s="36"/>
      <c r="V5" s="36"/>
      <c r="W5" s="36"/>
      <c r="X5" s="36"/>
      <c r="Y5" s="36"/>
      <c r="Z5" s="36"/>
    </row>
    <row r="6" spans="1:26" x14ac:dyDescent="0.25">
      <c r="A6" s="49"/>
      <c r="B6" s="21">
        <v>2001</v>
      </c>
      <c r="C6" s="3">
        <v>3.2</v>
      </c>
      <c r="D6" s="3">
        <v>1.6</v>
      </c>
      <c r="E6" s="3">
        <v>1.3</v>
      </c>
      <c r="F6" s="3">
        <v>1.4</v>
      </c>
      <c r="G6" s="3">
        <v>1.6</v>
      </c>
      <c r="H6" s="3">
        <v>2.5</v>
      </c>
      <c r="I6" s="3">
        <v>8.1999999999999993</v>
      </c>
      <c r="K6" s="36"/>
      <c r="L6" s="36"/>
      <c r="M6" s="36"/>
      <c r="N6" s="36"/>
      <c r="O6" s="36"/>
      <c r="P6" s="36"/>
      <c r="Q6" s="36"/>
      <c r="R6" s="36"/>
      <c r="S6" s="36"/>
      <c r="T6" s="36"/>
      <c r="U6" s="36"/>
      <c r="V6" s="36"/>
      <c r="W6" s="36"/>
      <c r="X6" s="36"/>
      <c r="Y6" s="36"/>
      <c r="Z6" s="36"/>
    </row>
    <row r="7" spans="1:26" x14ac:dyDescent="0.25">
      <c r="A7" s="49"/>
      <c r="B7" s="21">
        <v>2002</v>
      </c>
      <c r="C7" s="3">
        <v>4.7</v>
      </c>
      <c r="D7" s="3">
        <v>2.2999999999999998</v>
      </c>
      <c r="E7" s="3">
        <v>2.2000000000000002</v>
      </c>
      <c r="F7" s="3">
        <v>2.5</v>
      </c>
      <c r="G7" s="3">
        <v>2.9</v>
      </c>
      <c r="H7" s="3">
        <v>4.0999999999999996</v>
      </c>
      <c r="I7" s="3">
        <v>12.1</v>
      </c>
      <c r="K7" s="36"/>
      <c r="L7" s="36"/>
      <c r="M7" s="36"/>
      <c r="N7" s="36"/>
      <c r="O7" s="36"/>
      <c r="P7" s="36"/>
      <c r="Q7" s="36"/>
      <c r="R7" s="36"/>
      <c r="S7" s="36"/>
      <c r="T7" s="36"/>
      <c r="U7" s="36"/>
      <c r="V7" s="36"/>
      <c r="W7" s="36"/>
      <c r="X7" s="36"/>
      <c r="Y7" s="36"/>
      <c r="Z7" s="36"/>
    </row>
    <row r="8" spans="1:26" x14ac:dyDescent="0.25">
      <c r="A8" s="49"/>
      <c r="B8" s="21">
        <v>2003</v>
      </c>
      <c r="C8" s="3">
        <v>3</v>
      </c>
      <c r="D8" s="3">
        <v>1.9</v>
      </c>
      <c r="E8" s="3">
        <v>1.5</v>
      </c>
      <c r="F8" s="3">
        <v>1.5</v>
      </c>
      <c r="G8" s="3">
        <v>1.9</v>
      </c>
      <c r="H8" s="3">
        <v>3</v>
      </c>
      <c r="I8" s="3">
        <v>8.9</v>
      </c>
      <c r="K8" s="36"/>
      <c r="L8" s="36"/>
      <c r="M8" s="36"/>
      <c r="N8" s="36"/>
      <c r="O8" s="36"/>
      <c r="P8" s="36"/>
      <c r="Q8" s="36"/>
      <c r="R8" s="36"/>
      <c r="S8" s="36"/>
      <c r="T8" s="36"/>
      <c r="U8" s="36"/>
      <c r="V8" s="36"/>
      <c r="W8" s="36"/>
      <c r="X8" s="36"/>
      <c r="Y8" s="36"/>
      <c r="Z8" s="36"/>
    </row>
    <row r="9" spans="1:26" x14ac:dyDescent="0.25">
      <c r="A9" s="49"/>
      <c r="B9" s="21">
        <v>2004</v>
      </c>
      <c r="C9" s="3">
        <v>3.9</v>
      </c>
      <c r="D9" s="3">
        <v>2.8</v>
      </c>
      <c r="E9" s="3">
        <v>1.9</v>
      </c>
      <c r="F9" s="3">
        <v>2</v>
      </c>
      <c r="G9" s="3">
        <v>2.1</v>
      </c>
      <c r="H9" s="3">
        <v>3.6</v>
      </c>
      <c r="I9" s="3">
        <v>9.3000000000000007</v>
      </c>
      <c r="K9" s="36"/>
      <c r="L9" s="36"/>
      <c r="M9" s="36"/>
      <c r="N9" s="36"/>
      <c r="O9" s="36"/>
      <c r="P9" s="36"/>
      <c r="Q9" s="36"/>
      <c r="R9" s="36"/>
      <c r="S9" s="36"/>
      <c r="T9" s="36"/>
      <c r="U9" s="36"/>
      <c r="V9" s="36"/>
      <c r="W9" s="36"/>
      <c r="X9" s="36"/>
      <c r="Y9" s="36"/>
      <c r="Z9" s="36"/>
    </row>
    <row r="10" spans="1:26" x14ac:dyDescent="0.25">
      <c r="A10" s="49" t="s">
        <v>162</v>
      </c>
      <c r="B10" s="21">
        <v>2004</v>
      </c>
      <c r="C10" s="3">
        <v>4.0999999999999996</v>
      </c>
      <c r="D10" s="3">
        <v>3.1</v>
      </c>
      <c r="E10" s="3">
        <v>2</v>
      </c>
      <c r="F10" s="3">
        <v>2.2000000000000002</v>
      </c>
      <c r="G10" s="3">
        <v>2.2999999999999998</v>
      </c>
      <c r="H10" s="3">
        <v>3.7</v>
      </c>
      <c r="I10" s="3">
        <v>9.9</v>
      </c>
      <c r="K10" s="36"/>
      <c r="L10" s="36"/>
      <c r="M10" s="36"/>
      <c r="N10" s="36"/>
      <c r="O10" s="36"/>
      <c r="P10" s="36"/>
      <c r="Q10" s="36"/>
      <c r="R10" s="36"/>
      <c r="S10" s="36"/>
      <c r="T10" s="36"/>
      <c r="U10" s="36"/>
      <c r="V10" s="36"/>
      <c r="W10" s="36"/>
      <c r="X10" s="36"/>
      <c r="Y10" s="36"/>
      <c r="Z10" s="36"/>
    </row>
    <row r="11" spans="1:26" x14ac:dyDescent="0.25">
      <c r="A11" s="49"/>
      <c r="B11" s="21">
        <v>2005</v>
      </c>
      <c r="C11" s="3">
        <v>5.5</v>
      </c>
      <c r="D11" s="3">
        <v>3.5</v>
      </c>
      <c r="E11" s="3">
        <v>2.2000000000000002</v>
      </c>
      <c r="F11" s="3">
        <v>2.1</v>
      </c>
      <c r="G11" s="3">
        <v>2.4</v>
      </c>
      <c r="H11" s="3">
        <v>3.7</v>
      </c>
      <c r="I11" s="3">
        <v>8.9</v>
      </c>
    </row>
    <row r="12" spans="1:26" x14ac:dyDescent="0.25">
      <c r="A12" s="49"/>
      <c r="B12" s="21">
        <v>2006</v>
      </c>
      <c r="C12" s="3">
        <v>5.7</v>
      </c>
      <c r="D12" s="3">
        <v>4.5999999999999996</v>
      </c>
      <c r="E12" s="3">
        <v>2.2999999999999998</v>
      </c>
      <c r="F12" s="3">
        <v>2.2000000000000002</v>
      </c>
      <c r="G12" s="3">
        <v>2.5</v>
      </c>
      <c r="H12" s="3">
        <v>3.8</v>
      </c>
      <c r="I12" s="3">
        <v>9</v>
      </c>
    </row>
    <row r="13" spans="1:26" x14ac:dyDescent="0.25">
      <c r="A13" s="49" t="s">
        <v>42</v>
      </c>
      <c r="B13" s="21">
        <v>2006</v>
      </c>
      <c r="C13" s="3">
        <v>5.6</v>
      </c>
      <c r="D13" s="3">
        <v>4.5999999999999996</v>
      </c>
      <c r="E13" s="3">
        <v>2.2999999999999998</v>
      </c>
      <c r="F13" s="3">
        <v>2.2000000000000002</v>
      </c>
      <c r="G13" s="3">
        <v>2.4</v>
      </c>
      <c r="H13" s="3">
        <v>3.7</v>
      </c>
      <c r="I13" s="3">
        <v>9.1</v>
      </c>
    </row>
    <row r="14" spans="1:26" x14ac:dyDescent="0.25">
      <c r="A14" s="49"/>
      <c r="B14" s="21">
        <v>2007</v>
      </c>
      <c r="C14" s="3">
        <v>6.7</v>
      </c>
      <c r="D14" s="3">
        <v>3.9</v>
      </c>
      <c r="E14" s="3">
        <v>2.7</v>
      </c>
      <c r="F14" s="3">
        <v>2.6</v>
      </c>
      <c r="G14" s="3">
        <v>3</v>
      </c>
      <c r="H14" s="3">
        <v>4.2</v>
      </c>
      <c r="I14" s="3">
        <v>10.9</v>
      </c>
    </row>
    <row r="15" spans="1:26" x14ac:dyDescent="0.25">
      <c r="A15" s="49"/>
      <c r="B15" s="21">
        <v>2008</v>
      </c>
      <c r="C15" s="3">
        <v>6.8</v>
      </c>
      <c r="D15" s="3">
        <v>4.0999999999999996</v>
      </c>
      <c r="E15" s="3">
        <v>2.8</v>
      </c>
      <c r="F15" s="3">
        <v>2.6</v>
      </c>
      <c r="G15" s="3">
        <v>2.6</v>
      </c>
      <c r="H15" s="3">
        <v>3.7</v>
      </c>
      <c r="I15" s="3">
        <v>9.1</v>
      </c>
    </row>
    <row r="16" spans="1:26" x14ac:dyDescent="0.25">
      <c r="A16" s="49"/>
      <c r="B16" s="21">
        <v>2009</v>
      </c>
      <c r="C16" s="3">
        <v>5.0999999999999996</v>
      </c>
      <c r="D16" s="3">
        <v>4.4000000000000004</v>
      </c>
      <c r="E16" s="3">
        <v>2.8</v>
      </c>
      <c r="F16" s="3">
        <v>2.5</v>
      </c>
      <c r="G16" s="3">
        <v>2.7</v>
      </c>
      <c r="H16" s="3">
        <v>3.9</v>
      </c>
      <c r="I16" s="3">
        <v>8.9</v>
      </c>
    </row>
    <row r="17" spans="1:9" x14ac:dyDescent="0.25">
      <c r="A17" s="49"/>
      <c r="B17" s="21">
        <v>2010</v>
      </c>
      <c r="C17" s="3">
        <v>8.6999999999999993</v>
      </c>
      <c r="D17" s="3">
        <v>4.2</v>
      </c>
      <c r="E17" s="3">
        <v>2.9</v>
      </c>
      <c r="F17" s="3">
        <v>2.5</v>
      </c>
      <c r="G17" s="3">
        <v>2.6</v>
      </c>
      <c r="H17" s="3">
        <v>3.7</v>
      </c>
      <c r="I17" s="3">
        <v>8.1</v>
      </c>
    </row>
    <row r="18" spans="1:9" x14ac:dyDescent="0.25">
      <c r="A18" s="49"/>
      <c r="B18" s="21">
        <v>2011</v>
      </c>
      <c r="C18" s="3">
        <v>12.2</v>
      </c>
      <c r="D18" s="3">
        <v>4.7</v>
      </c>
      <c r="E18" s="3">
        <v>3.2</v>
      </c>
      <c r="F18" s="3">
        <v>2.9</v>
      </c>
      <c r="G18" s="3">
        <v>2.8</v>
      </c>
      <c r="H18" s="3">
        <v>3.3</v>
      </c>
      <c r="I18" s="3">
        <v>7.7</v>
      </c>
    </row>
    <row r="19" spans="1:9" x14ac:dyDescent="0.25">
      <c r="A19" s="49" t="s">
        <v>163</v>
      </c>
      <c r="B19" s="21">
        <v>2011</v>
      </c>
      <c r="C19" s="3">
        <v>12.1</v>
      </c>
      <c r="D19" s="3">
        <v>4.7</v>
      </c>
      <c r="E19" s="3">
        <v>3.2</v>
      </c>
      <c r="F19" s="3">
        <v>2.9</v>
      </c>
      <c r="G19" s="3">
        <v>2.8</v>
      </c>
      <c r="H19" s="3">
        <v>3.3</v>
      </c>
      <c r="I19" s="3">
        <v>7.7</v>
      </c>
    </row>
    <row r="20" spans="1:9" x14ac:dyDescent="0.25">
      <c r="A20" s="49"/>
      <c r="B20" s="21">
        <v>2012</v>
      </c>
      <c r="C20" s="3">
        <v>14.3</v>
      </c>
      <c r="D20" s="3">
        <v>5.5</v>
      </c>
      <c r="E20" s="3">
        <v>3.5</v>
      </c>
      <c r="F20" s="3">
        <v>3.5</v>
      </c>
      <c r="G20" s="3">
        <v>3.6</v>
      </c>
      <c r="H20" s="3">
        <v>4</v>
      </c>
      <c r="I20" s="3">
        <v>8</v>
      </c>
    </row>
    <row r="21" spans="1:9" x14ac:dyDescent="0.25">
      <c r="A21" s="49"/>
      <c r="B21" s="21">
        <v>2013</v>
      </c>
      <c r="C21" s="3">
        <v>14.3</v>
      </c>
      <c r="D21" s="3">
        <v>5.5</v>
      </c>
      <c r="E21" s="3">
        <v>3.7</v>
      </c>
      <c r="F21" s="3">
        <v>3.3</v>
      </c>
      <c r="G21" s="3">
        <v>3.3</v>
      </c>
      <c r="H21" s="3">
        <v>4</v>
      </c>
      <c r="I21" s="3">
        <v>6.8</v>
      </c>
    </row>
    <row r="22" spans="1:9" x14ac:dyDescent="0.25">
      <c r="A22" s="49"/>
      <c r="B22" s="21">
        <v>2014</v>
      </c>
      <c r="C22" s="3">
        <v>14.9</v>
      </c>
      <c r="D22" s="3">
        <v>5.9</v>
      </c>
      <c r="E22" s="3">
        <v>4</v>
      </c>
      <c r="F22" s="3">
        <v>3.6</v>
      </c>
      <c r="G22" s="3">
        <v>3.5</v>
      </c>
      <c r="H22" s="3">
        <v>4.3</v>
      </c>
      <c r="I22" s="3">
        <v>6.9</v>
      </c>
    </row>
    <row r="23" spans="1:9" x14ac:dyDescent="0.25">
      <c r="A23" s="49"/>
      <c r="B23" s="21">
        <v>2015</v>
      </c>
      <c r="C23" s="3">
        <v>14.5</v>
      </c>
      <c r="D23" s="3">
        <v>5.9</v>
      </c>
      <c r="E23" s="3">
        <v>4.2</v>
      </c>
      <c r="F23" s="3">
        <v>3.7</v>
      </c>
      <c r="G23" s="3">
        <v>3.8</v>
      </c>
      <c r="H23" s="3">
        <v>4.5999999999999996</v>
      </c>
      <c r="I23" s="3">
        <v>7.2</v>
      </c>
    </row>
    <row r="24" spans="1:9" x14ac:dyDescent="0.25">
      <c r="A24" s="49"/>
      <c r="B24" s="21">
        <v>2016</v>
      </c>
      <c r="C24" s="3">
        <v>11.6</v>
      </c>
      <c r="D24" s="3">
        <v>8.6999999999999993</v>
      </c>
      <c r="E24" s="3">
        <v>6.3</v>
      </c>
      <c r="F24" s="3">
        <v>6</v>
      </c>
      <c r="G24" s="3">
        <v>5.9</v>
      </c>
      <c r="H24" s="3">
        <v>7.6</v>
      </c>
      <c r="I24" s="3">
        <v>11.2</v>
      </c>
    </row>
    <row r="25" spans="1:9" x14ac:dyDescent="0.25">
      <c r="A25" s="49"/>
      <c r="B25" s="21">
        <v>2017</v>
      </c>
      <c r="C25" s="3">
        <v>12</v>
      </c>
      <c r="D25" s="3">
        <v>8.4</v>
      </c>
      <c r="E25" s="3">
        <v>6.3</v>
      </c>
      <c r="F25" s="3">
        <v>5.8</v>
      </c>
      <c r="G25" s="3">
        <v>6.1</v>
      </c>
      <c r="H25" s="3">
        <v>7.7</v>
      </c>
      <c r="I25" s="3">
        <v>11.5</v>
      </c>
    </row>
    <row r="26" spans="1:9" x14ac:dyDescent="0.25">
      <c r="A26" s="50"/>
      <c r="B26" s="20">
        <v>2018</v>
      </c>
      <c r="C26" s="9">
        <v>12.1</v>
      </c>
      <c r="D26" s="9">
        <v>7.8</v>
      </c>
      <c r="E26" s="9">
        <v>6</v>
      </c>
      <c r="F26" s="9">
        <v>5.8</v>
      </c>
      <c r="G26" s="9">
        <v>6.2</v>
      </c>
      <c r="H26" s="9">
        <v>7.9</v>
      </c>
      <c r="I26" s="9">
        <v>11.3</v>
      </c>
    </row>
    <row r="27" spans="1:9" x14ac:dyDescent="0.25">
      <c r="A27" s="37" t="s">
        <v>178</v>
      </c>
    </row>
  </sheetData>
  <mergeCells count="4">
    <mergeCell ref="A4:A9"/>
    <mergeCell ref="A10:A12"/>
    <mergeCell ref="A13:A18"/>
    <mergeCell ref="A19:A2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FE91-2C16-4C0B-B10A-37B5166B8F94}">
  <dimension ref="A1:B253"/>
  <sheetViews>
    <sheetView workbookViewId="0"/>
  </sheetViews>
  <sheetFormatPr defaultRowHeight="15" x14ac:dyDescent="0.25"/>
  <cols>
    <col min="1" max="1" width="10.42578125" style="1" bestFit="1" customWidth="1"/>
    <col min="2" max="2" width="20" style="1" bestFit="1" customWidth="1"/>
    <col min="3" max="16384" width="9.140625" style="1"/>
  </cols>
  <sheetData>
    <row r="1" spans="1:2" x14ac:dyDescent="0.25">
      <c r="A1" s="4" t="s">
        <v>20</v>
      </c>
    </row>
    <row r="2" spans="1:2" x14ac:dyDescent="0.25">
      <c r="A2" s="10" t="s">
        <v>21</v>
      </c>
      <c r="B2" s="11" t="s">
        <v>22</v>
      </c>
    </row>
    <row r="3" spans="1:2" x14ac:dyDescent="0.25">
      <c r="A3" s="12"/>
      <c r="B3" s="13" t="s">
        <v>23</v>
      </c>
    </row>
    <row r="4" spans="1:2" x14ac:dyDescent="0.25">
      <c r="A4" s="6">
        <v>35886</v>
      </c>
      <c r="B4" s="7">
        <v>71.3</v>
      </c>
    </row>
    <row r="5" spans="1:2" x14ac:dyDescent="0.25">
      <c r="A5" s="5">
        <v>35916</v>
      </c>
      <c r="B5" s="3">
        <v>71.3</v>
      </c>
    </row>
    <row r="6" spans="1:2" x14ac:dyDescent="0.25">
      <c r="A6" s="5">
        <v>35947</v>
      </c>
      <c r="B6" s="3">
        <v>71.400000000000006</v>
      </c>
    </row>
    <row r="7" spans="1:2" x14ac:dyDescent="0.25">
      <c r="A7" s="5">
        <v>35977</v>
      </c>
      <c r="B7" s="3">
        <v>71.599999999999994</v>
      </c>
    </row>
    <row r="8" spans="1:2" x14ac:dyDescent="0.25">
      <c r="A8" s="5">
        <v>36008</v>
      </c>
      <c r="B8" s="3">
        <v>71.599999999999994</v>
      </c>
    </row>
    <row r="9" spans="1:2" x14ac:dyDescent="0.25">
      <c r="A9" s="5">
        <v>36039</v>
      </c>
      <c r="B9" s="3">
        <v>71.599999999999994</v>
      </c>
    </row>
    <row r="10" spans="1:2" x14ac:dyDescent="0.25">
      <c r="A10" s="5">
        <v>36069</v>
      </c>
      <c r="B10" s="3">
        <v>71.8</v>
      </c>
    </row>
    <row r="11" spans="1:2" x14ac:dyDescent="0.25">
      <c r="A11" s="5">
        <v>36100</v>
      </c>
      <c r="B11" s="3">
        <v>71.8</v>
      </c>
    </row>
    <row r="12" spans="1:2" x14ac:dyDescent="0.25">
      <c r="A12" s="5">
        <v>36130</v>
      </c>
      <c r="B12" s="3">
        <v>71.900000000000006</v>
      </c>
    </row>
    <row r="13" spans="1:2" x14ac:dyDescent="0.25">
      <c r="A13" s="5">
        <v>36161</v>
      </c>
      <c r="B13" s="3">
        <v>71.900000000000006</v>
      </c>
    </row>
    <row r="14" spans="1:2" x14ac:dyDescent="0.25">
      <c r="A14" s="5">
        <v>36192</v>
      </c>
      <c r="B14" s="3">
        <v>71.900000000000006</v>
      </c>
    </row>
    <row r="15" spans="1:2" x14ac:dyDescent="0.25">
      <c r="A15" s="5">
        <v>36220</v>
      </c>
      <c r="B15" s="3">
        <v>71.8</v>
      </c>
    </row>
    <row r="16" spans="1:2" x14ac:dyDescent="0.25">
      <c r="A16" s="5">
        <v>36251</v>
      </c>
      <c r="B16" s="3">
        <v>71.8</v>
      </c>
    </row>
    <row r="17" spans="1:2" x14ac:dyDescent="0.25">
      <c r="A17" s="5">
        <v>36281</v>
      </c>
      <c r="B17" s="3">
        <v>71.900000000000006</v>
      </c>
    </row>
    <row r="18" spans="1:2" x14ac:dyDescent="0.25">
      <c r="A18" s="5">
        <v>36312</v>
      </c>
      <c r="B18" s="3">
        <v>71.900000000000006</v>
      </c>
    </row>
    <row r="19" spans="1:2" x14ac:dyDescent="0.25">
      <c r="A19" s="5">
        <v>36342</v>
      </c>
      <c r="B19" s="3">
        <v>72</v>
      </c>
    </row>
    <row r="20" spans="1:2" x14ac:dyDescent="0.25">
      <c r="A20" s="5">
        <v>36373</v>
      </c>
      <c r="B20" s="3">
        <v>72.099999999999994</v>
      </c>
    </row>
    <row r="21" spans="1:2" x14ac:dyDescent="0.25">
      <c r="A21" s="5">
        <v>36404</v>
      </c>
      <c r="B21" s="3">
        <v>72.099999999999994</v>
      </c>
    </row>
    <row r="22" spans="1:2" x14ac:dyDescent="0.25">
      <c r="A22" s="5">
        <v>36434</v>
      </c>
      <c r="B22" s="3">
        <v>72.2</v>
      </c>
    </row>
    <row r="23" spans="1:2" x14ac:dyDescent="0.25">
      <c r="A23" s="5">
        <v>36465</v>
      </c>
      <c r="B23" s="3">
        <v>72.3</v>
      </c>
    </row>
    <row r="24" spans="1:2" x14ac:dyDescent="0.25">
      <c r="A24" s="5">
        <v>36495</v>
      </c>
      <c r="B24" s="3">
        <v>72.2</v>
      </c>
    </row>
    <row r="25" spans="1:2" x14ac:dyDescent="0.25">
      <c r="A25" s="5">
        <v>36526</v>
      </c>
      <c r="B25" s="3">
        <v>72.2</v>
      </c>
    </row>
    <row r="26" spans="1:2" x14ac:dyDescent="0.25">
      <c r="A26" s="5">
        <v>36557</v>
      </c>
      <c r="B26" s="3">
        <v>72.3</v>
      </c>
    </row>
    <row r="27" spans="1:2" x14ac:dyDescent="0.25">
      <c r="A27" s="5">
        <v>36586</v>
      </c>
      <c r="B27" s="3">
        <v>72.3</v>
      </c>
    </row>
    <row r="28" spans="1:2" x14ac:dyDescent="0.25">
      <c r="A28" s="5">
        <v>36617</v>
      </c>
      <c r="B28" s="3">
        <v>72.400000000000006</v>
      </c>
    </row>
    <row r="29" spans="1:2" x14ac:dyDescent="0.25">
      <c r="A29" s="5">
        <v>36647</v>
      </c>
      <c r="B29" s="3">
        <v>72.5</v>
      </c>
    </row>
    <row r="30" spans="1:2" x14ac:dyDescent="0.25">
      <c r="A30" s="5">
        <v>36678</v>
      </c>
      <c r="B30" s="3">
        <v>72.599999999999994</v>
      </c>
    </row>
    <row r="31" spans="1:2" x14ac:dyDescent="0.25">
      <c r="A31" s="5">
        <v>36708</v>
      </c>
      <c r="B31" s="3">
        <v>72.7</v>
      </c>
    </row>
    <row r="32" spans="1:2" x14ac:dyDescent="0.25">
      <c r="A32" s="5">
        <v>36739</v>
      </c>
      <c r="B32" s="3">
        <v>72.599999999999994</v>
      </c>
    </row>
    <row r="33" spans="1:2" x14ac:dyDescent="0.25">
      <c r="A33" s="5">
        <v>36770</v>
      </c>
      <c r="B33" s="3">
        <v>72.5</v>
      </c>
    </row>
    <row r="34" spans="1:2" x14ac:dyDescent="0.25">
      <c r="A34" s="5">
        <v>36800</v>
      </c>
      <c r="B34" s="3">
        <v>72.400000000000006</v>
      </c>
    </row>
    <row r="35" spans="1:2" x14ac:dyDescent="0.25">
      <c r="A35" s="5">
        <v>36831</v>
      </c>
      <c r="B35" s="3">
        <v>72.5</v>
      </c>
    </row>
    <row r="36" spans="1:2" x14ac:dyDescent="0.25">
      <c r="A36" s="5">
        <v>36861</v>
      </c>
      <c r="B36" s="3">
        <v>72.7</v>
      </c>
    </row>
    <row r="37" spans="1:2" x14ac:dyDescent="0.25">
      <c r="A37" s="5">
        <v>36892</v>
      </c>
      <c r="B37" s="3">
        <v>72.599999999999994</v>
      </c>
    </row>
    <row r="38" spans="1:2" x14ac:dyDescent="0.25">
      <c r="A38" s="5">
        <v>36923</v>
      </c>
      <c r="B38" s="3">
        <v>72.599999999999994</v>
      </c>
    </row>
    <row r="39" spans="1:2" x14ac:dyDescent="0.25">
      <c r="A39" s="5">
        <v>36951</v>
      </c>
      <c r="B39" s="3">
        <v>72.7</v>
      </c>
    </row>
    <row r="40" spans="1:2" x14ac:dyDescent="0.25">
      <c r="A40" s="5">
        <v>36982</v>
      </c>
      <c r="B40" s="3">
        <v>72.7</v>
      </c>
    </row>
    <row r="41" spans="1:2" x14ac:dyDescent="0.25">
      <c r="A41" s="5">
        <v>37012</v>
      </c>
      <c r="B41" s="3">
        <v>72.7</v>
      </c>
    </row>
    <row r="42" spans="1:2" x14ac:dyDescent="0.25">
      <c r="A42" s="5">
        <v>37043</v>
      </c>
      <c r="B42" s="3">
        <v>72.599999999999994</v>
      </c>
    </row>
    <row r="43" spans="1:2" x14ac:dyDescent="0.25">
      <c r="A43" s="5">
        <v>37073</v>
      </c>
      <c r="B43" s="3">
        <v>72.599999999999994</v>
      </c>
    </row>
    <row r="44" spans="1:2" x14ac:dyDescent="0.25">
      <c r="A44" s="5">
        <v>37104</v>
      </c>
      <c r="B44" s="3">
        <v>72.5</v>
      </c>
    </row>
    <row r="45" spans="1:2" x14ac:dyDescent="0.25">
      <c r="A45" s="5">
        <v>37135</v>
      </c>
      <c r="B45" s="3">
        <v>72.5</v>
      </c>
    </row>
    <row r="46" spans="1:2" x14ac:dyDescent="0.25">
      <c r="A46" s="5">
        <v>37165</v>
      </c>
      <c r="B46" s="3">
        <v>72.599999999999994</v>
      </c>
    </row>
    <row r="47" spans="1:2" x14ac:dyDescent="0.25">
      <c r="A47" s="5">
        <v>37196</v>
      </c>
      <c r="B47" s="3">
        <v>72.599999999999994</v>
      </c>
    </row>
    <row r="48" spans="1:2" x14ac:dyDescent="0.25">
      <c r="A48" s="5">
        <v>37226</v>
      </c>
      <c r="B48" s="3">
        <v>72.5</v>
      </c>
    </row>
    <row r="49" spans="1:2" x14ac:dyDescent="0.25">
      <c r="A49" s="5">
        <v>37257</v>
      </c>
      <c r="B49" s="3">
        <v>72.5</v>
      </c>
    </row>
    <row r="50" spans="1:2" x14ac:dyDescent="0.25">
      <c r="A50" s="5">
        <v>37288</v>
      </c>
      <c r="B50" s="3">
        <v>72.5</v>
      </c>
    </row>
    <row r="51" spans="1:2" x14ac:dyDescent="0.25">
      <c r="A51" s="5">
        <v>37316</v>
      </c>
      <c r="B51" s="3">
        <v>72.599999999999994</v>
      </c>
    </row>
    <row r="52" spans="1:2" x14ac:dyDescent="0.25">
      <c r="A52" s="5">
        <v>37347</v>
      </c>
      <c r="B52" s="3">
        <v>72.599999999999994</v>
      </c>
    </row>
    <row r="53" spans="1:2" x14ac:dyDescent="0.25">
      <c r="A53" s="5">
        <v>37377</v>
      </c>
      <c r="B53" s="3">
        <v>72.7</v>
      </c>
    </row>
    <row r="54" spans="1:2" x14ac:dyDescent="0.25">
      <c r="A54" s="5">
        <v>37408</v>
      </c>
      <c r="B54" s="3">
        <v>72.599999999999994</v>
      </c>
    </row>
    <row r="55" spans="1:2" x14ac:dyDescent="0.25">
      <c r="A55" s="5">
        <v>37438</v>
      </c>
      <c r="B55" s="3">
        <v>72.7</v>
      </c>
    </row>
    <row r="56" spans="1:2" x14ac:dyDescent="0.25">
      <c r="A56" s="5">
        <v>37469</v>
      </c>
      <c r="B56" s="3">
        <v>72.599999999999994</v>
      </c>
    </row>
    <row r="57" spans="1:2" x14ac:dyDescent="0.25">
      <c r="A57" s="5">
        <v>37500</v>
      </c>
      <c r="B57" s="3">
        <v>72.7</v>
      </c>
    </row>
    <row r="58" spans="1:2" x14ac:dyDescent="0.25">
      <c r="A58" s="5">
        <v>37530</v>
      </c>
      <c r="B58" s="3">
        <v>72.8</v>
      </c>
    </row>
    <row r="59" spans="1:2" x14ac:dyDescent="0.25">
      <c r="A59" s="5">
        <v>37561</v>
      </c>
      <c r="B59" s="3">
        <v>72.900000000000006</v>
      </c>
    </row>
    <row r="60" spans="1:2" x14ac:dyDescent="0.25">
      <c r="A60" s="5">
        <v>37591</v>
      </c>
      <c r="B60" s="3">
        <v>72.8</v>
      </c>
    </row>
    <row r="61" spans="1:2" x14ac:dyDescent="0.25">
      <c r="A61" s="5">
        <v>37622</v>
      </c>
      <c r="B61" s="3">
        <v>72.599999999999994</v>
      </c>
    </row>
    <row r="62" spans="1:2" x14ac:dyDescent="0.25">
      <c r="A62" s="5">
        <v>37653</v>
      </c>
      <c r="B62" s="3">
        <v>72.7</v>
      </c>
    </row>
    <row r="63" spans="1:2" x14ac:dyDescent="0.25">
      <c r="A63" s="5">
        <v>37681</v>
      </c>
      <c r="B63" s="3">
        <v>72.7</v>
      </c>
    </row>
    <row r="64" spans="1:2" x14ac:dyDescent="0.25">
      <c r="A64" s="5">
        <v>37712</v>
      </c>
      <c r="B64" s="3">
        <v>72.8</v>
      </c>
    </row>
    <row r="65" spans="1:2" x14ac:dyDescent="0.25">
      <c r="A65" s="5">
        <v>37742</v>
      </c>
      <c r="B65" s="3">
        <v>72.900000000000006</v>
      </c>
    </row>
    <row r="66" spans="1:2" x14ac:dyDescent="0.25">
      <c r="A66" s="5">
        <v>37773</v>
      </c>
      <c r="B66" s="3">
        <v>72.8</v>
      </c>
    </row>
    <row r="67" spans="1:2" x14ac:dyDescent="0.25">
      <c r="A67" s="5">
        <v>37803</v>
      </c>
      <c r="B67" s="3">
        <v>72.8</v>
      </c>
    </row>
    <row r="68" spans="1:2" x14ac:dyDescent="0.25">
      <c r="A68" s="5">
        <v>37834</v>
      </c>
      <c r="B68" s="3">
        <v>72.8</v>
      </c>
    </row>
    <row r="69" spans="1:2" x14ac:dyDescent="0.25">
      <c r="A69" s="5">
        <v>37865</v>
      </c>
      <c r="B69" s="3">
        <v>72.8</v>
      </c>
    </row>
    <row r="70" spans="1:2" x14ac:dyDescent="0.25">
      <c r="A70" s="5">
        <v>37895</v>
      </c>
      <c r="B70" s="3">
        <v>72.8</v>
      </c>
    </row>
    <row r="71" spans="1:2" x14ac:dyDescent="0.25">
      <c r="A71" s="5">
        <v>37926</v>
      </c>
      <c r="B71" s="3">
        <v>72.8</v>
      </c>
    </row>
    <row r="72" spans="1:2" x14ac:dyDescent="0.25">
      <c r="A72" s="5">
        <v>37956</v>
      </c>
      <c r="B72" s="3">
        <v>73</v>
      </c>
    </row>
    <row r="73" spans="1:2" x14ac:dyDescent="0.25">
      <c r="A73" s="5">
        <v>37987</v>
      </c>
      <c r="B73" s="3">
        <v>73</v>
      </c>
    </row>
    <row r="74" spans="1:2" x14ac:dyDescent="0.25">
      <c r="A74" s="5">
        <v>38018</v>
      </c>
      <c r="B74" s="3">
        <v>73</v>
      </c>
    </row>
    <row r="75" spans="1:2" x14ac:dyDescent="0.25">
      <c r="A75" s="5">
        <v>38047</v>
      </c>
      <c r="B75" s="3">
        <v>73</v>
      </c>
    </row>
    <row r="76" spans="1:2" x14ac:dyDescent="0.25">
      <c r="A76" s="5">
        <v>38078</v>
      </c>
      <c r="B76" s="3">
        <v>72.900000000000006</v>
      </c>
    </row>
    <row r="77" spans="1:2" x14ac:dyDescent="0.25">
      <c r="A77" s="5">
        <v>38108</v>
      </c>
      <c r="B77" s="3">
        <v>72.900000000000006</v>
      </c>
    </row>
    <row r="78" spans="1:2" x14ac:dyDescent="0.25">
      <c r="A78" s="5">
        <v>38139</v>
      </c>
      <c r="B78" s="3">
        <v>72.8</v>
      </c>
    </row>
    <row r="79" spans="1:2" x14ac:dyDescent="0.25">
      <c r="A79" s="5">
        <v>38169</v>
      </c>
      <c r="B79" s="3">
        <v>72.8</v>
      </c>
    </row>
    <row r="80" spans="1:2" x14ac:dyDescent="0.25">
      <c r="A80" s="5">
        <v>38200</v>
      </c>
      <c r="B80" s="3">
        <v>72.900000000000006</v>
      </c>
    </row>
    <row r="81" spans="1:2" x14ac:dyDescent="0.25">
      <c r="A81" s="5">
        <v>38231</v>
      </c>
      <c r="B81" s="3">
        <v>72.900000000000006</v>
      </c>
    </row>
    <row r="82" spans="1:2" x14ac:dyDescent="0.25">
      <c r="A82" s="5">
        <v>38261</v>
      </c>
      <c r="B82" s="3">
        <v>73</v>
      </c>
    </row>
    <row r="83" spans="1:2" x14ac:dyDescent="0.25">
      <c r="A83" s="5">
        <v>38292</v>
      </c>
      <c r="B83" s="3">
        <v>73</v>
      </c>
    </row>
    <row r="84" spans="1:2" x14ac:dyDescent="0.25">
      <c r="A84" s="5">
        <v>38322</v>
      </c>
      <c r="B84" s="3">
        <v>73.099999999999994</v>
      </c>
    </row>
    <row r="85" spans="1:2" x14ac:dyDescent="0.25">
      <c r="A85" s="5">
        <v>38353</v>
      </c>
      <c r="B85" s="3">
        <v>73.2</v>
      </c>
    </row>
    <row r="86" spans="1:2" x14ac:dyDescent="0.25">
      <c r="A86" s="5">
        <v>38384</v>
      </c>
      <c r="B86" s="3">
        <v>73.099999999999994</v>
      </c>
    </row>
    <row r="87" spans="1:2" x14ac:dyDescent="0.25">
      <c r="A87" s="5">
        <v>38412</v>
      </c>
      <c r="B87" s="3">
        <v>72.900000000000006</v>
      </c>
    </row>
    <row r="88" spans="1:2" x14ac:dyDescent="0.25">
      <c r="A88" s="5">
        <v>38443</v>
      </c>
      <c r="B88" s="3">
        <v>72.900000000000006</v>
      </c>
    </row>
    <row r="89" spans="1:2" x14ac:dyDescent="0.25">
      <c r="A89" s="5">
        <v>38473</v>
      </c>
      <c r="B89" s="3">
        <v>72.900000000000006</v>
      </c>
    </row>
    <row r="90" spans="1:2" x14ac:dyDescent="0.25">
      <c r="A90" s="5">
        <v>38504</v>
      </c>
      <c r="B90" s="3">
        <v>73</v>
      </c>
    </row>
    <row r="91" spans="1:2" x14ac:dyDescent="0.25">
      <c r="A91" s="5">
        <v>38534</v>
      </c>
      <c r="B91" s="3">
        <v>73</v>
      </c>
    </row>
    <row r="92" spans="1:2" x14ac:dyDescent="0.25">
      <c r="A92" s="5">
        <v>38565</v>
      </c>
      <c r="B92" s="3">
        <v>73</v>
      </c>
    </row>
    <row r="93" spans="1:2" x14ac:dyDescent="0.25">
      <c r="A93" s="5">
        <v>38596</v>
      </c>
      <c r="B93" s="3">
        <v>72.900000000000006</v>
      </c>
    </row>
    <row r="94" spans="1:2" x14ac:dyDescent="0.25">
      <c r="A94" s="5">
        <v>38626</v>
      </c>
      <c r="B94" s="3">
        <v>72.8</v>
      </c>
    </row>
    <row r="95" spans="1:2" x14ac:dyDescent="0.25">
      <c r="A95" s="5">
        <v>38657</v>
      </c>
      <c r="B95" s="3">
        <v>72.7</v>
      </c>
    </row>
    <row r="96" spans="1:2" x14ac:dyDescent="0.25">
      <c r="A96" s="5">
        <v>38687</v>
      </c>
      <c r="B96" s="3">
        <v>72.8</v>
      </c>
    </row>
    <row r="97" spans="1:2" x14ac:dyDescent="0.25">
      <c r="A97" s="5">
        <v>38718</v>
      </c>
      <c r="B97" s="3">
        <v>72.8</v>
      </c>
    </row>
    <row r="98" spans="1:2" x14ac:dyDescent="0.25">
      <c r="A98" s="5">
        <v>38749</v>
      </c>
      <c r="B98" s="3">
        <v>72.900000000000006</v>
      </c>
    </row>
    <row r="99" spans="1:2" x14ac:dyDescent="0.25">
      <c r="A99" s="5">
        <v>38777</v>
      </c>
      <c r="B99" s="3">
        <v>72.900000000000006</v>
      </c>
    </row>
    <row r="100" spans="1:2" x14ac:dyDescent="0.25">
      <c r="A100" s="5">
        <v>38808</v>
      </c>
      <c r="B100" s="3">
        <v>72.8</v>
      </c>
    </row>
    <row r="101" spans="1:2" x14ac:dyDescent="0.25">
      <c r="A101" s="5">
        <v>38838</v>
      </c>
      <c r="B101" s="3">
        <v>72.8</v>
      </c>
    </row>
    <row r="102" spans="1:2" x14ac:dyDescent="0.25">
      <c r="A102" s="5">
        <v>38869</v>
      </c>
      <c r="B102" s="3">
        <v>72.900000000000006</v>
      </c>
    </row>
    <row r="103" spans="1:2" x14ac:dyDescent="0.25">
      <c r="A103" s="5">
        <v>38899</v>
      </c>
      <c r="B103" s="3">
        <v>73</v>
      </c>
    </row>
    <row r="104" spans="1:2" x14ac:dyDescent="0.25">
      <c r="A104" s="5">
        <v>38930</v>
      </c>
      <c r="B104" s="3">
        <v>72.8</v>
      </c>
    </row>
    <row r="105" spans="1:2" x14ac:dyDescent="0.25">
      <c r="A105" s="5">
        <v>38961</v>
      </c>
      <c r="B105" s="3">
        <v>72.8</v>
      </c>
    </row>
    <row r="106" spans="1:2" x14ac:dyDescent="0.25">
      <c r="A106" s="5">
        <v>38991</v>
      </c>
      <c r="B106" s="3">
        <v>72.7</v>
      </c>
    </row>
    <row r="107" spans="1:2" x14ac:dyDescent="0.25">
      <c r="A107" s="5">
        <v>39022</v>
      </c>
      <c r="B107" s="3">
        <v>72.7</v>
      </c>
    </row>
    <row r="108" spans="1:2" x14ac:dyDescent="0.25">
      <c r="A108" s="5">
        <v>39052</v>
      </c>
      <c r="B108" s="3">
        <v>72.599999999999994</v>
      </c>
    </row>
    <row r="109" spans="1:2" x14ac:dyDescent="0.25">
      <c r="A109" s="5">
        <v>39083</v>
      </c>
      <c r="B109" s="3">
        <v>72.5</v>
      </c>
    </row>
    <row r="110" spans="1:2" x14ac:dyDescent="0.25">
      <c r="A110" s="5">
        <v>39114</v>
      </c>
      <c r="B110" s="3">
        <v>72.5</v>
      </c>
    </row>
    <row r="111" spans="1:2" x14ac:dyDescent="0.25">
      <c r="A111" s="5">
        <v>39142</v>
      </c>
      <c r="B111" s="3">
        <v>72.5</v>
      </c>
    </row>
    <row r="112" spans="1:2" x14ac:dyDescent="0.25">
      <c r="A112" s="5">
        <v>39173</v>
      </c>
      <c r="B112" s="3">
        <v>72.7</v>
      </c>
    </row>
    <row r="113" spans="1:2" x14ac:dyDescent="0.25">
      <c r="A113" s="5">
        <v>39203</v>
      </c>
      <c r="B113" s="3">
        <v>72.7</v>
      </c>
    </row>
    <row r="114" spans="1:2" x14ac:dyDescent="0.25">
      <c r="A114" s="5">
        <v>39234</v>
      </c>
      <c r="B114" s="3">
        <v>72.599999999999994</v>
      </c>
    </row>
    <row r="115" spans="1:2" x14ac:dyDescent="0.25">
      <c r="A115" s="5">
        <v>39264</v>
      </c>
      <c r="B115" s="3">
        <v>72.599999999999994</v>
      </c>
    </row>
    <row r="116" spans="1:2" x14ac:dyDescent="0.25">
      <c r="A116" s="5">
        <v>39295</v>
      </c>
      <c r="B116" s="3">
        <v>72.7</v>
      </c>
    </row>
    <row r="117" spans="1:2" x14ac:dyDescent="0.25">
      <c r="A117" s="5">
        <v>39326</v>
      </c>
      <c r="B117" s="3">
        <v>72.8</v>
      </c>
    </row>
    <row r="118" spans="1:2" x14ac:dyDescent="0.25">
      <c r="A118" s="5">
        <v>39356</v>
      </c>
      <c r="B118" s="3">
        <v>72.8</v>
      </c>
    </row>
    <row r="119" spans="1:2" x14ac:dyDescent="0.25">
      <c r="A119" s="5">
        <v>39387</v>
      </c>
      <c r="B119" s="3">
        <v>72.900000000000006</v>
      </c>
    </row>
    <row r="120" spans="1:2" x14ac:dyDescent="0.25">
      <c r="A120" s="5">
        <v>39417</v>
      </c>
      <c r="B120" s="3">
        <v>72.900000000000006</v>
      </c>
    </row>
    <row r="121" spans="1:2" x14ac:dyDescent="0.25">
      <c r="A121" s="5">
        <v>39448</v>
      </c>
      <c r="B121" s="3">
        <v>73</v>
      </c>
    </row>
    <row r="122" spans="1:2" x14ac:dyDescent="0.25">
      <c r="A122" s="5">
        <v>39479</v>
      </c>
      <c r="B122" s="3">
        <v>73</v>
      </c>
    </row>
    <row r="123" spans="1:2" x14ac:dyDescent="0.25">
      <c r="A123" s="5">
        <v>39508</v>
      </c>
      <c r="B123" s="3">
        <v>73</v>
      </c>
    </row>
    <row r="124" spans="1:2" x14ac:dyDescent="0.25">
      <c r="A124" s="5">
        <v>39539</v>
      </c>
      <c r="B124" s="3">
        <v>73</v>
      </c>
    </row>
    <row r="125" spans="1:2" x14ac:dyDescent="0.25">
      <c r="A125" s="5">
        <v>39569</v>
      </c>
      <c r="B125" s="3">
        <v>72.900000000000006</v>
      </c>
    </row>
    <row r="126" spans="1:2" x14ac:dyDescent="0.25">
      <c r="A126" s="5">
        <v>39600</v>
      </c>
      <c r="B126" s="3">
        <v>72.8</v>
      </c>
    </row>
    <row r="127" spans="1:2" x14ac:dyDescent="0.25">
      <c r="A127" s="5">
        <v>39630</v>
      </c>
      <c r="B127" s="3">
        <v>72.599999999999994</v>
      </c>
    </row>
    <row r="128" spans="1:2" x14ac:dyDescent="0.25">
      <c r="A128" s="5">
        <v>39661</v>
      </c>
      <c r="B128" s="3">
        <v>72.400000000000006</v>
      </c>
    </row>
    <row r="129" spans="1:2" x14ac:dyDescent="0.25">
      <c r="A129" s="5">
        <v>39692</v>
      </c>
      <c r="B129" s="3">
        <v>72.3</v>
      </c>
    </row>
    <row r="130" spans="1:2" x14ac:dyDescent="0.25">
      <c r="A130" s="5">
        <v>39722</v>
      </c>
      <c r="B130" s="3">
        <v>72.3</v>
      </c>
    </row>
    <row r="131" spans="1:2" x14ac:dyDescent="0.25">
      <c r="A131" s="5">
        <v>39753</v>
      </c>
      <c r="B131" s="3">
        <v>72.2</v>
      </c>
    </row>
    <row r="132" spans="1:2" x14ac:dyDescent="0.25">
      <c r="A132" s="5">
        <v>39783</v>
      </c>
      <c r="B132" s="3">
        <v>72.2</v>
      </c>
    </row>
    <row r="133" spans="1:2" x14ac:dyDescent="0.25">
      <c r="A133" s="5">
        <v>39814</v>
      </c>
      <c r="B133" s="3">
        <v>71.900000000000006</v>
      </c>
    </row>
    <row r="134" spans="1:2" x14ac:dyDescent="0.25">
      <c r="A134" s="5">
        <v>39845</v>
      </c>
      <c r="B134" s="3">
        <v>71.7</v>
      </c>
    </row>
    <row r="135" spans="1:2" x14ac:dyDescent="0.25">
      <c r="A135" s="5">
        <v>39873</v>
      </c>
      <c r="B135" s="3">
        <v>71.400000000000006</v>
      </c>
    </row>
    <row r="136" spans="1:2" x14ac:dyDescent="0.25">
      <c r="A136" s="5">
        <v>39904</v>
      </c>
      <c r="B136" s="3">
        <v>71</v>
      </c>
    </row>
    <row r="137" spans="1:2" x14ac:dyDescent="0.25">
      <c r="A137" s="5">
        <v>39934</v>
      </c>
      <c r="B137" s="3">
        <v>70.8</v>
      </c>
    </row>
    <row r="138" spans="1:2" x14ac:dyDescent="0.25">
      <c r="A138" s="5">
        <v>39965</v>
      </c>
      <c r="B138" s="3">
        <v>70.599999999999994</v>
      </c>
    </row>
    <row r="139" spans="1:2" x14ac:dyDescent="0.25">
      <c r="A139" s="5">
        <v>39995</v>
      </c>
      <c r="B139" s="3">
        <v>70.7</v>
      </c>
    </row>
    <row r="140" spans="1:2" x14ac:dyDescent="0.25">
      <c r="A140" s="5">
        <v>40026</v>
      </c>
      <c r="B140" s="3">
        <v>70.599999999999994</v>
      </c>
    </row>
    <row r="141" spans="1:2" x14ac:dyDescent="0.25">
      <c r="A141" s="5">
        <v>40057</v>
      </c>
      <c r="B141" s="3">
        <v>70.599999999999994</v>
      </c>
    </row>
    <row r="142" spans="1:2" x14ac:dyDescent="0.25">
      <c r="A142" s="5">
        <v>40087</v>
      </c>
      <c r="B142" s="3">
        <v>70.599999999999994</v>
      </c>
    </row>
    <row r="143" spans="1:2" x14ac:dyDescent="0.25">
      <c r="A143" s="5">
        <v>40118</v>
      </c>
      <c r="B143" s="3">
        <v>70.599999999999994</v>
      </c>
    </row>
    <row r="144" spans="1:2" x14ac:dyDescent="0.25">
      <c r="A144" s="5">
        <v>40148</v>
      </c>
      <c r="B144" s="3">
        <v>70.400000000000006</v>
      </c>
    </row>
    <row r="145" spans="1:2" x14ac:dyDescent="0.25">
      <c r="A145" s="5">
        <v>40179</v>
      </c>
      <c r="B145" s="3">
        <v>70.3</v>
      </c>
    </row>
    <row r="146" spans="1:2" x14ac:dyDescent="0.25">
      <c r="A146" s="5">
        <v>40210</v>
      </c>
      <c r="B146" s="3">
        <v>70.2</v>
      </c>
    </row>
    <row r="147" spans="1:2" x14ac:dyDescent="0.25">
      <c r="A147" s="5">
        <v>40238</v>
      </c>
      <c r="B147" s="3">
        <v>70.2</v>
      </c>
    </row>
    <row r="148" spans="1:2" x14ac:dyDescent="0.25">
      <c r="A148" s="5">
        <v>40269</v>
      </c>
      <c r="B148" s="3">
        <v>70.400000000000006</v>
      </c>
    </row>
    <row r="149" spans="1:2" x14ac:dyDescent="0.25">
      <c r="A149" s="5">
        <v>40299</v>
      </c>
      <c r="B149" s="3">
        <v>70.400000000000006</v>
      </c>
    </row>
    <row r="150" spans="1:2" x14ac:dyDescent="0.25">
      <c r="A150" s="5">
        <v>40330</v>
      </c>
      <c r="B150" s="3">
        <v>70.599999999999994</v>
      </c>
    </row>
    <row r="151" spans="1:2" x14ac:dyDescent="0.25">
      <c r="A151" s="5">
        <v>40360</v>
      </c>
      <c r="B151" s="3">
        <v>70.599999999999994</v>
      </c>
    </row>
    <row r="152" spans="1:2" x14ac:dyDescent="0.25">
      <c r="A152" s="5">
        <v>40391</v>
      </c>
      <c r="B152" s="3">
        <v>70.7</v>
      </c>
    </row>
    <row r="153" spans="1:2" x14ac:dyDescent="0.25">
      <c r="A153" s="5">
        <v>40422</v>
      </c>
      <c r="B153" s="3">
        <v>70.5</v>
      </c>
    </row>
    <row r="154" spans="1:2" x14ac:dyDescent="0.25">
      <c r="A154" s="5">
        <v>40452</v>
      </c>
      <c r="B154" s="3">
        <v>70.3</v>
      </c>
    </row>
    <row r="155" spans="1:2" x14ac:dyDescent="0.25">
      <c r="A155" s="5">
        <v>40483</v>
      </c>
      <c r="B155" s="3">
        <v>70.400000000000006</v>
      </c>
    </row>
    <row r="156" spans="1:2" x14ac:dyDescent="0.25">
      <c r="A156" s="5">
        <v>40513</v>
      </c>
      <c r="B156" s="3">
        <v>70.5</v>
      </c>
    </row>
    <row r="157" spans="1:2" x14ac:dyDescent="0.25">
      <c r="A157" s="5">
        <v>40544</v>
      </c>
      <c r="B157" s="3">
        <v>70.599999999999994</v>
      </c>
    </row>
    <row r="158" spans="1:2" x14ac:dyDescent="0.25">
      <c r="A158" s="5">
        <v>40575</v>
      </c>
      <c r="B158" s="3">
        <v>70.5</v>
      </c>
    </row>
    <row r="159" spans="1:2" x14ac:dyDescent="0.25">
      <c r="A159" s="5">
        <v>40603</v>
      </c>
      <c r="B159" s="3">
        <v>70.5</v>
      </c>
    </row>
    <row r="160" spans="1:2" x14ac:dyDescent="0.25">
      <c r="A160" s="5">
        <v>40634</v>
      </c>
      <c r="B160" s="3">
        <v>70.5</v>
      </c>
    </row>
    <row r="161" spans="1:2" x14ac:dyDescent="0.25">
      <c r="A161" s="5">
        <v>40664</v>
      </c>
      <c r="B161" s="3">
        <v>70.5</v>
      </c>
    </row>
    <row r="162" spans="1:2" x14ac:dyDescent="0.25">
      <c r="A162" s="5">
        <v>40695</v>
      </c>
      <c r="B162" s="3">
        <v>70.2</v>
      </c>
    </row>
    <row r="163" spans="1:2" x14ac:dyDescent="0.25">
      <c r="A163" s="5">
        <v>40725</v>
      </c>
      <c r="B163" s="3">
        <v>70.2</v>
      </c>
    </row>
    <row r="164" spans="1:2" x14ac:dyDescent="0.25">
      <c r="A164" s="5">
        <v>40756</v>
      </c>
      <c r="B164" s="3">
        <v>70.099999999999994</v>
      </c>
    </row>
    <row r="165" spans="1:2" x14ac:dyDescent="0.25">
      <c r="A165" s="5">
        <v>40787</v>
      </c>
      <c r="B165" s="3">
        <v>70.099999999999994</v>
      </c>
    </row>
    <row r="166" spans="1:2" x14ac:dyDescent="0.25">
      <c r="A166" s="5">
        <v>40817</v>
      </c>
      <c r="B166" s="3">
        <v>70.099999999999994</v>
      </c>
    </row>
    <row r="167" spans="1:2" x14ac:dyDescent="0.25">
      <c r="A167" s="5">
        <v>40848</v>
      </c>
      <c r="B167" s="3">
        <v>70.2</v>
      </c>
    </row>
    <row r="168" spans="1:2" x14ac:dyDescent="0.25">
      <c r="A168" s="5">
        <v>40878</v>
      </c>
      <c r="B168" s="3">
        <v>70.2</v>
      </c>
    </row>
    <row r="169" spans="1:2" x14ac:dyDescent="0.25">
      <c r="A169" s="5">
        <v>40909</v>
      </c>
      <c r="B169" s="3">
        <v>70.3</v>
      </c>
    </row>
    <row r="170" spans="1:2" x14ac:dyDescent="0.25">
      <c r="A170" s="5">
        <v>40940</v>
      </c>
      <c r="B170" s="3">
        <v>70.5</v>
      </c>
    </row>
    <row r="171" spans="1:2" x14ac:dyDescent="0.25">
      <c r="A171" s="5">
        <v>40969</v>
      </c>
      <c r="B171" s="3">
        <v>70.5</v>
      </c>
    </row>
    <row r="172" spans="1:2" x14ac:dyDescent="0.25">
      <c r="A172" s="5">
        <v>41000</v>
      </c>
      <c r="B172" s="3">
        <v>70.7</v>
      </c>
    </row>
    <row r="173" spans="1:2" x14ac:dyDescent="0.25">
      <c r="A173" s="5">
        <v>41030</v>
      </c>
      <c r="B173" s="3">
        <v>70.900000000000006</v>
      </c>
    </row>
    <row r="174" spans="1:2" x14ac:dyDescent="0.25">
      <c r="A174" s="5">
        <v>41061</v>
      </c>
      <c r="B174" s="3">
        <v>71.099999999999994</v>
      </c>
    </row>
    <row r="175" spans="1:2" x14ac:dyDescent="0.25">
      <c r="A175" s="5">
        <v>41091</v>
      </c>
      <c r="B175" s="3">
        <v>71.2</v>
      </c>
    </row>
    <row r="176" spans="1:2" x14ac:dyDescent="0.25">
      <c r="A176" s="5">
        <v>41122</v>
      </c>
      <c r="B176" s="3">
        <v>71.099999999999994</v>
      </c>
    </row>
    <row r="177" spans="1:2" x14ac:dyDescent="0.25">
      <c r="A177" s="5">
        <v>41153</v>
      </c>
      <c r="B177" s="3">
        <v>71.099999999999994</v>
      </c>
    </row>
    <row r="178" spans="1:2" x14ac:dyDescent="0.25">
      <c r="A178" s="5">
        <v>41183</v>
      </c>
      <c r="B178" s="3">
        <v>71.3</v>
      </c>
    </row>
    <row r="179" spans="1:2" x14ac:dyDescent="0.25">
      <c r="A179" s="5">
        <v>41214</v>
      </c>
      <c r="B179" s="3">
        <v>71.400000000000006</v>
      </c>
    </row>
    <row r="180" spans="1:2" x14ac:dyDescent="0.25">
      <c r="A180" s="5">
        <v>41244</v>
      </c>
      <c r="B180" s="3">
        <v>71.400000000000006</v>
      </c>
    </row>
    <row r="181" spans="1:2" x14ac:dyDescent="0.25">
      <c r="A181" s="5">
        <v>41275</v>
      </c>
      <c r="B181" s="3">
        <v>71.2</v>
      </c>
    </row>
    <row r="182" spans="1:2" x14ac:dyDescent="0.25">
      <c r="A182" s="5">
        <v>41306</v>
      </c>
      <c r="B182" s="3">
        <v>71.2</v>
      </c>
    </row>
    <row r="183" spans="1:2" x14ac:dyDescent="0.25">
      <c r="A183" s="5">
        <v>41334</v>
      </c>
      <c r="B183" s="3">
        <v>71.2</v>
      </c>
    </row>
    <row r="184" spans="1:2" x14ac:dyDescent="0.25">
      <c r="A184" s="5">
        <v>41365</v>
      </c>
      <c r="B184" s="3">
        <v>71.2</v>
      </c>
    </row>
    <row r="185" spans="1:2" x14ac:dyDescent="0.25">
      <c r="A185" s="5">
        <v>41395</v>
      </c>
      <c r="B185" s="3">
        <v>71.3</v>
      </c>
    </row>
    <row r="186" spans="1:2" x14ac:dyDescent="0.25">
      <c r="A186" s="5">
        <v>41426</v>
      </c>
      <c r="B186" s="3">
        <v>71.5</v>
      </c>
    </row>
    <row r="187" spans="1:2" x14ac:dyDescent="0.25">
      <c r="A187" s="5">
        <v>41456</v>
      </c>
      <c r="B187" s="3">
        <v>71.5</v>
      </c>
    </row>
    <row r="188" spans="1:2" x14ac:dyDescent="0.25">
      <c r="A188" s="5">
        <v>41487</v>
      </c>
      <c r="B188" s="3">
        <v>71.7</v>
      </c>
    </row>
    <row r="189" spans="1:2" x14ac:dyDescent="0.25">
      <c r="A189" s="5">
        <v>41518</v>
      </c>
      <c r="B189" s="3">
        <v>71.900000000000006</v>
      </c>
    </row>
    <row r="190" spans="1:2" x14ac:dyDescent="0.25">
      <c r="A190" s="5">
        <v>41548</v>
      </c>
      <c r="B190" s="3">
        <v>72</v>
      </c>
    </row>
    <row r="191" spans="1:2" x14ac:dyDescent="0.25">
      <c r="A191" s="5">
        <v>41579</v>
      </c>
      <c r="B191" s="3">
        <v>72</v>
      </c>
    </row>
    <row r="192" spans="1:2" x14ac:dyDescent="0.25">
      <c r="A192" s="5">
        <v>41609</v>
      </c>
      <c r="B192" s="3">
        <v>72.099999999999994</v>
      </c>
    </row>
    <row r="193" spans="1:2" x14ac:dyDescent="0.25">
      <c r="A193" s="5">
        <v>41640</v>
      </c>
      <c r="B193" s="3">
        <v>72.400000000000006</v>
      </c>
    </row>
    <row r="194" spans="1:2" x14ac:dyDescent="0.25">
      <c r="A194" s="5">
        <v>41671</v>
      </c>
      <c r="B194" s="3">
        <v>72.5</v>
      </c>
    </row>
    <row r="195" spans="1:2" x14ac:dyDescent="0.25">
      <c r="A195" s="5">
        <v>41699</v>
      </c>
      <c r="B195" s="3">
        <v>72.7</v>
      </c>
    </row>
    <row r="196" spans="1:2" x14ac:dyDescent="0.25">
      <c r="A196" s="5">
        <v>41730</v>
      </c>
      <c r="B196" s="3">
        <v>72.900000000000006</v>
      </c>
    </row>
    <row r="197" spans="1:2" x14ac:dyDescent="0.25">
      <c r="A197" s="5">
        <v>41760</v>
      </c>
      <c r="B197" s="3">
        <v>72.8</v>
      </c>
    </row>
    <row r="198" spans="1:2" x14ac:dyDescent="0.25">
      <c r="A198" s="5">
        <v>41791</v>
      </c>
      <c r="B198" s="3">
        <v>72.8</v>
      </c>
    </row>
    <row r="199" spans="1:2" x14ac:dyDescent="0.25">
      <c r="A199" s="5">
        <v>41821</v>
      </c>
      <c r="B199" s="3">
        <v>73</v>
      </c>
    </row>
    <row r="200" spans="1:2" x14ac:dyDescent="0.25">
      <c r="A200" s="5">
        <v>41852</v>
      </c>
      <c r="B200" s="3">
        <v>73</v>
      </c>
    </row>
    <row r="201" spans="1:2" x14ac:dyDescent="0.25">
      <c r="A201" s="5">
        <v>41883</v>
      </c>
      <c r="B201" s="3">
        <v>73</v>
      </c>
    </row>
    <row r="202" spans="1:2" x14ac:dyDescent="0.25">
      <c r="A202" s="5">
        <v>41913</v>
      </c>
      <c r="B202" s="3">
        <v>73</v>
      </c>
    </row>
    <row r="203" spans="1:2" x14ac:dyDescent="0.25">
      <c r="A203" s="5">
        <v>41944</v>
      </c>
      <c r="B203" s="3">
        <v>73.2</v>
      </c>
    </row>
    <row r="204" spans="1:2" x14ac:dyDescent="0.25">
      <c r="A204" s="5">
        <v>41974</v>
      </c>
      <c r="B204" s="3">
        <v>73.3</v>
      </c>
    </row>
    <row r="205" spans="1:2" x14ac:dyDescent="0.25">
      <c r="A205" s="5">
        <v>42005</v>
      </c>
      <c r="B205" s="3">
        <v>73.400000000000006</v>
      </c>
    </row>
    <row r="206" spans="1:2" x14ac:dyDescent="0.25">
      <c r="A206" s="5">
        <v>42036</v>
      </c>
      <c r="B206" s="3">
        <v>73.400000000000006</v>
      </c>
    </row>
    <row r="207" spans="1:2" x14ac:dyDescent="0.25">
      <c r="A207" s="5">
        <v>42064</v>
      </c>
      <c r="B207" s="3">
        <v>73.400000000000006</v>
      </c>
    </row>
    <row r="208" spans="1:2" x14ac:dyDescent="0.25">
      <c r="A208" s="5">
        <v>42095</v>
      </c>
      <c r="B208" s="3">
        <v>73.3</v>
      </c>
    </row>
    <row r="209" spans="1:2" x14ac:dyDescent="0.25">
      <c r="A209" s="5">
        <v>42125</v>
      </c>
      <c r="B209" s="3">
        <v>73.400000000000006</v>
      </c>
    </row>
    <row r="210" spans="1:2" x14ac:dyDescent="0.25">
      <c r="A210" s="5">
        <v>42156</v>
      </c>
      <c r="B210" s="3">
        <v>73.5</v>
      </c>
    </row>
    <row r="211" spans="1:2" x14ac:dyDescent="0.25">
      <c r="A211" s="5">
        <v>42186</v>
      </c>
      <c r="B211" s="3">
        <v>73.599999999999994</v>
      </c>
    </row>
    <row r="212" spans="1:2" x14ac:dyDescent="0.25">
      <c r="A212" s="5">
        <v>42217</v>
      </c>
      <c r="B212" s="3">
        <v>73.8</v>
      </c>
    </row>
    <row r="213" spans="1:2" x14ac:dyDescent="0.25">
      <c r="A213" s="5">
        <v>42248</v>
      </c>
      <c r="B213" s="3">
        <v>74</v>
      </c>
    </row>
    <row r="214" spans="1:2" x14ac:dyDescent="0.25">
      <c r="A214" s="5">
        <v>42278</v>
      </c>
      <c r="B214" s="3">
        <v>74</v>
      </c>
    </row>
    <row r="215" spans="1:2" x14ac:dyDescent="0.25">
      <c r="A215" s="5">
        <v>42309</v>
      </c>
      <c r="B215" s="3">
        <v>74.099999999999994</v>
      </c>
    </row>
    <row r="216" spans="1:2" x14ac:dyDescent="0.25">
      <c r="A216" s="5">
        <v>42339</v>
      </c>
      <c r="B216" s="3">
        <v>74.099999999999994</v>
      </c>
    </row>
    <row r="217" spans="1:2" x14ac:dyDescent="0.25">
      <c r="A217" s="5">
        <v>42370</v>
      </c>
      <c r="B217" s="3">
        <v>74.099999999999994</v>
      </c>
    </row>
    <row r="218" spans="1:2" x14ac:dyDescent="0.25">
      <c r="A218" s="5">
        <v>42401</v>
      </c>
      <c r="B218" s="3">
        <v>74.099999999999994</v>
      </c>
    </row>
    <row r="219" spans="1:2" x14ac:dyDescent="0.25">
      <c r="A219" s="5">
        <v>42430</v>
      </c>
      <c r="B219" s="3">
        <v>74.2</v>
      </c>
    </row>
    <row r="220" spans="1:2" x14ac:dyDescent="0.25">
      <c r="A220" s="5">
        <v>42461</v>
      </c>
      <c r="B220" s="3">
        <v>74.400000000000006</v>
      </c>
    </row>
    <row r="221" spans="1:2" x14ac:dyDescent="0.25">
      <c r="A221" s="5">
        <v>42491</v>
      </c>
      <c r="B221" s="3">
        <v>74.400000000000006</v>
      </c>
    </row>
    <row r="222" spans="1:2" x14ac:dyDescent="0.25">
      <c r="A222" s="5">
        <v>42522</v>
      </c>
      <c r="B222" s="3">
        <v>74.5</v>
      </c>
    </row>
    <row r="223" spans="1:2" x14ac:dyDescent="0.25">
      <c r="A223" s="5">
        <v>42552</v>
      </c>
      <c r="B223" s="3">
        <v>74.5</v>
      </c>
    </row>
    <row r="224" spans="1:2" x14ac:dyDescent="0.25">
      <c r="A224" s="5">
        <v>42583</v>
      </c>
      <c r="B224" s="3">
        <v>74.400000000000006</v>
      </c>
    </row>
    <row r="225" spans="1:2" x14ac:dyDescent="0.25">
      <c r="A225" s="5">
        <v>42614</v>
      </c>
      <c r="B225" s="3">
        <v>74.400000000000006</v>
      </c>
    </row>
    <row r="226" spans="1:2" x14ac:dyDescent="0.25">
      <c r="A226" s="5">
        <v>42644</v>
      </c>
      <c r="B226" s="3">
        <v>74.400000000000006</v>
      </c>
    </row>
    <row r="227" spans="1:2" x14ac:dyDescent="0.25">
      <c r="A227" s="5">
        <v>42675</v>
      </c>
      <c r="B227" s="3">
        <v>74.599999999999994</v>
      </c>
    </row>
    <row r="228" spans="1:2" x14ac:dyDescent="0.25">
      <c r="A228" s="5">
        <v>42705</v>
      </c>
      <c r="B228" s="3">
        <v>74.5</v>
      </c>
    </row>
    <row r="229" spans="1:2" x14ac:dyDescent="0.25">
      <c r="A229" s="5">
        <v>42736</v>
      </c>
      <c r="B229" s="3">
        <v>74.599999999999994</v>
      </c>
    </row>
    <row r="230" spans="1:2" x14ac:dyDescent="0.25">
      <c r="A230" s="5">
        <v>42767</v>
      </c>
      <c r="B230" s="3">
        <v>74.8</v>
      </c>
    </row>
    <row r="231" spans="1:2" x14ac:dyDescent="0.25">
      <c r="A231" s="5">
        <v>42795</v>
      </c>
      <c r="B231" s="3">
        <v>74.8</v>
      </c>
    </row>
    <row r="232" spans="1:2" x14ac:dyDescent="0.25">
      <c r="A232" s="5">
        <v>42826</v>
      </c>
      <c r="B232" s="3">
        <v>74.900000000000006</v>
      </c>
    </row>
    <row r="233" spans="1:2" x14ac:dyDescent="0.25">
      <c r="A233" s="5">
        <v>42856</v>
      </c>
      <c r="B233" s="3">
        <v>75.099999999999994</v>
      </c>
    </row>
    <row r="234" spans="1:2" x14ac:dyDescent="0.25">
      <c r="A234" s="5">
        <v>42887</v>
      </c>
      <c r="B234" s="3">
        <v>75.3</v>
      </c>
    </row>
    <row r="235" spans="1:2" x14ac:dyDescent="0.25">
      <c r="A235" s="5">
        <v>42917</v>
      </c>
      <c r="B235" s="3">
        <v>75.099999999999994</v>
      </c>
    </row>
    <row r="236" spans="1:2" x14ac:dyDescent="0.25">
      <c r="A236" s="5">
        <v>42948</v>
      </c>
      <c r="B236" s="3">
        <v>75</v>
      </c>
    </row>
    <row r="237" spans="1:2" x14ac:dyDescent="0.25">
      <c r="A237" s="5">
        <v>42979</v>
      </c>
      <c r="B237" s="3">
        <v>75.099999999999994</v>
      </c>
    </row>
    <row r="238" spans="1:2" x14ac:dyDescent="0.25">
      <c r="A238" s="5">
        <v>43009</v>
      </c>
      <c r="B238" s="3">
        <v>75.3</v>
      </c>
    </row>
    <row r="239" spans="1:2" x14ac:dyDescent="0.25">
      <c r="A239" s="5">
        <v>43040</v>
      </c>
      <c r="B239" s="3">
        <v>75.2</v>
      </c>
    </row>
    <row r="240" spans="1:2" x14ac:dyDescent="0.25">
      <c r="A240" s="5">
        <v>43070</v>
      </c>
      <c r="B240" s="3">
        <v>75.3</v>
      </c>
    </row>
    <row r="241" spans="1:2" x14ac:dyDescent="0.25">
      <c r="A241" s="5">
        <v>43101</v>
      </c>
      <c r="B241" s="3">
        <v>75.400000000000006</v>
      </c>
    </row>
    <row r="242" spans="1:2" x14ac:dyDescent="0.25">
      <c r="A242" s="5">
        <v>43132</v>
      </c>
      <c r="B242" s="3">
        <v>75.599999999999994</v>
      </c>
    </row>
    <row r="243" spans="1:2" x14ac:dyDescent="0.25">
      <c r="A243" s="5">
        <v>43160</v>
      </c>
      <c r="B243" s="3">
        <v>75.599999999999994</v>
      </c>
    </row>
    <row r="244" spans="1:2" x14ac:dyDescent="0.25">
      <c r="A244" s="5">
        <v>43191</v>
      </c>
      <c r="B244" s="3">
        <v>75.599999999999994</v>
      </c>
    </row>
    <row r="245" spans="1:2" x14ac:dyDescent="0.25">
      <c r="A245" s="5">
        <v>43221</v>
      </c>
      <c r="B245" s="3">
        <v>75.5</v>
      </c>
    </row>
    <row r="246" spans="1:2" x14ac:dyDescent="0.25">
      <c r="A246" s="5">
        <v>43252</v>
      </c>
      <c r="B246" s="3">
        <v>75.5</v>
      </c>
    </row>
    <row r="247" spans="1:2" x14ac:dyDescent="0.25">
      <c r="A247" s="5">
        <v>43282</v>
      </c>
      <c r="B247" s="3">
        <v>75.599999999999994</v>
      </c>
    </row>
    <row r="248" spans="1:2" x14ac:dyDescent="0.25">
      <c r="A248" s="5">
        <v>43313</v>
      </c>
      <c r="B248" s="3">
        <v>75.599999999999994</v>
      </c>
    </row>
    <row r="249" spans="1:2" x14ac:dyDescent="0.25">
      <c r="A249" s="5">
        <v>43344</v>
      </c>
      <c r="B249" s="3">
        <v>75.7</v>
      </c>
    </row>
    <row r="250" spans="1:2" x14ac:dyDescent="0.25">
      <c r="A250" s="5">
        <v>43374</v>
      </c>
      <c r="B250" s="3">
        <v>75.8</v>
      </c>
    </row>
    <row r="251" spans="1:2" x14ac:dyDescent="0.25">
      <c r="A251" s="5">
        <v>43405</v>
      </c>
      <c r="B251" s="3">
        <v>75.8</v>
      </c>
    </row>
    <row r="252" spans="1:2" x14ac:dyDescent="0.25">
      <c r="A252" s="8">
        <v>43435</v>
      </c>
      <c r="B252" s="9">
        <v>76.099999999999994</v>
      </c>
    </row>
    <row r="253" spans="1:2" x14ac:dyDescent="0.25">
      <c r="A253" s="37" t="s">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20D3C-A3BB-4187-A854-D9731BAAA345}">
  <dimension ref="A1:F45"/>
  <sheetViews>
    <sheetView workbookViewId="0"/>
  </sheetViews>
  <sheetFormatPr defaultRowHeight="15" x14ac:dyDescent="0.25"/>
  <cols>
    <col min="1" max="1" width="9.7109375" style="1" bestFit="1" customWidth="1"/>
    <col min="2" max="2" width="19.140625" style="1" customWidth="1"/>
    <col min="3" max="5" width="9.28515625" style="1" bestFit="1" customWidth="1"/>
    <col min="6" max="6" width="14.85546875" style="1" customWidth="1"/>
    <col min="7" max="16384" width="9.140625" style="1"/>
  </cols>
  <sheetData>
    <row r="1" spans="1:6" x14ac:dyDescent="0.25">
      <c r="A1" s="4" t="s">
        <v>2</v>
      </c>
    </row>
    <row r="2" spans="1:6" ht="30" x14ac:dyDescent="0.25">
      <c r="A2" s="18" t="s">
        <v>21</v>
      </c>
      <c r="B2" s="15" t="s">
        <v>33</v>
      </c>
      <c r="C2" s="15" t="s">
        <v>34</v>
      </c>
      <c r="D2" s="15" t="s">
        <v>35</v>
      </c>
      <c r="E2" s="15" t="s">
        <v>36</v>
      </c>
      <c r="F2" s="15" t="s">
        <v>37</v>
      </c>
    </row>
    <row r="3" spans="1:6" x14ac:dyDescent="0.25">
      <c r="A3" s="12"/>
      <c r="B3" s="12"/>
      <c r="C3" s="12"/>
      <c r="D3" s="12"/>
      <c r="E3" s="12"/>
      <c r="F3" s="13" t="s">
        <v>32</v>
      </c>
    </row>
    <row r="4" spans="1:6" x14ac:dyDescent="0.25">
      <c r="A4" s="6">
        <v>36251</v>
      </c>
      <c r="B4" s="16">
        <v>3.6</v>
      </c>
      <c r="C4" s="16">
        <v>3.6</v>
      </c>
      <c r="D4" s="16">
        <v>3.6</v>
      </c>
      <c r="E4" s="16">
        <v>3.6</v>
      </c>
      <c r="F4" s="16">
        <v>3.6</v>
      </c>
    </row>
    <row r="5" spans="1:6" x14ac:dyDescent="0.25">
      <c r="A5" s="5">
        <v>36434</v>
      </c>
      <c r="B5" s="14">
        <v>3.6</v>
      </c>
      <c r="C5" s="14">
        <v>3.6</v>
      </c>
      <c r="D5" s="14">
        <v>3.63</v>
      </c>
      <c r="E5" s="14">
        <v>3.74</v>
      </c>
      <c r="F5" s="14">
        <v>3.7</v>
      </c>
    </row>
    <row r="6" spans="1:6" x14ac:dyDescent="0.25">
      <c r="A6" s="5">
        <v>36617</v>
      </c>
      <c r="B6" s="14">
        <v>3.6</v>
      </c>
      <c r="C6" s="14">
        <v>3.62</v>
      </c>
      <c r="D6" s="14">
        <v>3.71</v>
      </c>
      <c r="E6" s="14">
        <v>3.79</v>
      </c>
      <c r="F6" s="14">
        <v>3.83</v>
      </c>
    </row>
    <row r="7" spans="1:6" x14ac:dyDescent="0.25">
      <c r="A7" s="5">
        <v>36800</v>
      </c>
      <c r="B7" s="14">
        <v>3.7</v>
      </c>
      <c r="C7" s="14">
        <v>3.64</v>
      </c>
      <c r="D7" s="14">
        <v>3.74</v>
      </c>
      <c r="E7" s="14">
        <v>3.89</v>
      </c>
      <c r="F7" s="14">
        <v>3.87</v>
      </c>
    </row>
    <row r="8" spans="1:6" x14ac:dyDescent="0.25">
      <c r="A8" s="5">
        <v>36982</v>
      </c>
      <c r="B8" s="14">
        <v>3.7</v>
      </c>
      <c r="C8" s="14">
        <v>3.66</v>
      </c>
      <c r="D8" s="14">
        <v>3.77</v>
      </c>
      <c r="E8" s="14">
        <v>4.01</v>
      </c>
      <c r="F8" s="14">
        <v>3.96</v>
      </c>
    </row>
    <row r="9" spans="1:6" x14ac:dyDescent="0.25">
      <c r="A9" s="5">
        <v>37165</v>
      </c>
      <c r="B9" s="14">
        <v>4.0999999999999996</v>
      </c>
      <c r="C9" s="14">
        <v>3.68</v>
      </c>
      <c r="D9" s="14">
        <v>3.8</v>
      </c>
      <c r="E9" s="14">
        <v>4.07</v>
      </c>
      <c r="F9" s="14">
        <v>4</v>
      </c>
    </row>
    <row r="10" spans="1:6" x14ac:dyDescent="0.25">
      <c r="A10" s="5">
        <v>37347</v>
      </c>
      <c r="B10" s="14">
        <v>4.0999999999999996</v>
      </c>
      <c r="C10" s="14">
        <v>3.71</v>
      </c>
      <c r="D10" s="14">
        <v>3.83</v>
      </c>
      <c r="E10" s="14">
        <v>4.16</v>
      </c>
      <c r="F10" s="14">
        <v>4.0999999999999996</v>
      </c>
    </row>
    <row r="11" spans="1:6" x14ac:dyDescent="0.25">
      <c r="A11" s="5">
        <v>37530</v>
      </c>
      <c r="B11" s="14">
        <v>4.2</v>
      </c>
      <c r="C11" s="14">
        <v>3.73</v>
      </c>
      <c r="D11" s="14">
        <v>3.88</v>
      </c>
      <c r="E11" s="14">
        <v>4.18</v>
      </c>
      <c r="F11" s="14">
        <v>4.22</v>
      </c>
    </row>
    <row r="12" spans="1:6" x14ac:dyDescent="0.25">
      <c r="A12" s="5">
        <v>37712</v>
      </c>
      <c r="B12" s="14">
        <v>4.2</v>
      </c>
      <c r="C12" s="14">
        <v>3.76</v>
      </c>
      <c r="D12" s="14">
        <v>3.95</v>
      </c>
      <c r="E12" s="14">
        <v>4.2699999999999996</v>
      </c>
      <c r="F12" s="14">
        <v>4.3099999999999996</v>
      </c>
    </row>
    <row r="13" spans="1:6" x14ac:dyDescent="0.25">
      <c r="A13" s="5">
        <v>37895</v>
      </c>
      <c r="B13" s="14">
        <v>4.5</v>
      </c>
      <c r="C13" s="14">
        <v>3.79</v>
      </c>
      <c r="D13" s="14">
        <v>3.98</v>
      </c>
      <c r="E13" s="14">
        <v>4.3499999999999996</v>
      </c>
      <c r="F13" s="14">
        <v>4.4400000000000004</v>
      </c>
    </row>
    <row r="14" spans="1:6" x14ac:dyDescent="0.25">
      <c r="A14" s="5">
        <v>38078</v>
      </c>
      <c r="B14" s="14">
        <v>4.5</v>
      </c>
      <c r="C14" s="14">
        <v>3.81</v>
      </c>
      <c r="D14" s="14">
        <v>4.05</v>
      </c>
      <c r="E14" s="14">
        <v>4.4400000000000004</v>
      </c>
      <c r="F14" s="14">
        <v>4.54</v>
      </c>
    </row>
    <row r="15" spans="1:6" x14ac:dyDescent="0.25">
      <c r="A15" s="5">
        <v>38261</v>
      </c>
      <c r="B15" s="14">
        <v>4.8499999999999996</v>
      </c>
      <c r="C15" s="14">
        <v>3.83</v>
      </c>
      <c r="D15" s="14">
        <v>4.1100000000000003</v>
      </c>
      <c r="E15" s="14">
        <v>4.5599999999999996</v>
      </c>
      <c r="F15" s="14">
        <v>4.58</v>
      </c>
    </row>
    <row r="16" spans="1:6" x14ac:dyDescent="0.25">
      <c r="A16" s="5">
        <v>38443</v>
      </c>
      <c r="B16" s="14">
        <v>4.8499999999999996</v>
      </c>
      <c r="C16" s="14">
        <v>3.88</v>
      </c>
      <c r="D16" s="14">
        <v>4.18</v>
      </c>
      <c r="E16" s="14">
        <v>4.6399999999999997</v>
      </c>
      <c r="F16" s="14">
        <v>4.75</v>
      </c>
    </row>
    <row r="17" spans="1:6" x14ac:dyDescent="0.25">
      <c r="A17" s="5">
        <v>38626</v>
      </c>
      <c r="B17" s="14">
        <v>5.05</v>
      </c>
      <c r="C17" s="14">
        <v>3.92</v>
      </c>
      <c r="D17" s="14">
        <v>4.21</v>
      </c>
      <c r="E17" s="14">
        <v>4.75</v>
      </c>
      <c r="F17" s="14">
        <v>4.8899999999999997</v>
      </c>
    </row>
    <row r="18" spans="1:6" x14ac:dyDescent="0.25">
      <c r="A18" s="5">
        <v>38808</v>
      </c>
      <c r="B18" s="14">
        <v>5.05</v>
      </c>
      <c r="C18" s="14">
        <v>3.96</v>
      </c>
      <c r="D18" s="14">
        <v>4.28</v>
      </c>
      <c r="E18" s="14">
        <v>4.83</v>
      </c>
      <c r="F18" s="14">
        <v>4.97</v>
      </c>
    </row>
    <row r="19" spans="1:6" x14ac:dyDescent="0.25">
      <c r="A19" s="5">
        <v>38991</v>
      </c>
      <c r="B19" s="14">
        <v>5.35</v>
      </c>
      <c r="C19" s="14">
        <v>4.0199999999999996</v>
      </c>
      <c r="D19" s="14">
        <v>4.37</v>
      </c>
      <c r="E19" s="14">
        <v>4.95</v>
      </c>
      <c r="F19" s="14">
        <v>5.05</v>
      </c>
    </row>
    <row r="20" spans="1:6" x14ac:dyDescent="0.25">
      <c r="A20" s="5">
        <v>39173</v>
      </c>
      <c r="B20" s="14">
        <v>5.35</v>
      </c>
      <c r="C20" s="14">
        <v>4.07</v>
      </c>
      <c r="D20" s="14">
        <v>4.4800000000000004</v>
      </c>
      <c r="E20" s="14">
        <v>5.03</v>
      </c>
      <c r="F20" s="14">
        <v>5.16</v>
      </c>
    </row>
    <row r="21" spans="1:6" x14ac:dyDescent="0.25">
      <c r="A21" s="5">
        <v>39356</v>
      </c>
      <c r="B21" s="14">
        <v>5.52</v>
      </c>
      <c r="C21" s="14">
        <v>4.0999999999999996</v>
      </c>
      <c r="D21" s="14">
        <v>4.55</v>
      </c>
      <c r="E21" s="14">
        <v>5.15</v>
      </c>
      <c r="F21" s="14">
        <v>5.3</v>
      </c>
    </row>
    <row r="22" spans="1:6" x14ac:dyDescent="0.25">
      <c r="A22" s="5">
        <v>39539</v>
      </c>
      <c r="B22" s="14">
        <v>5.52</v>
      </c>
      <c r="C22" s="14">
        <v>4.1900000000000004</v>
      </c>
      <c r="D22" s="14">
        <v>4.66</v>
      </c>
      <c r="E22" s="14">
        <v>5.26</v>
      </c>
      <c r="F22" s="14">
        <v>5.33</v>
      </c>
    </row>
    <row r="23" spans="1:6" x14ac:dyDescent="0.25">
      <c r="A23" s="5">
        <v>39722</v>
      </c>
      <c r="B23" s="14">
        <v>5.73</v>
      </c>
      <c r="C23" s="14">
        <v>4.28</v>
      </c>
      <c r="D23" s="14">
        <v>4.74</v>
      </c>
      <c r="E23" s="14">
        <v>5.33</v>
      </c>
      <c r="F23" s="14">
        <v>5.2</v>
      </c>
    </row>
    <row r="24" spans="1:6" x14ac:dyDescent="0.25">
      <c r="A24" s="5">
        <v>39904</v>
      </c>
      <c r="B24" s="14">
        <v>5.73</v>
      </c>
      <c r="C24" s="14">
        <v>4.29</v>
      </c>
      <c r="D24" s="14">
        <v>4.6100000000000003</v>
      </c>
      <c r="E24" s="14">
        <v>5.35</v>
      </c>
      <c r="F24" s="14">
        <v>5.0999999999999996</v>
      </c>
    </row>
    <row r="25" spans="1:6" x14ac:dyDescent="0.25">
      <c r="A25" s="5">
        <v>40087</v>
      </c>
      <c r="B25" s="14">
        <v>5.8</v>
      </c>
      <c r="C25" s="14">
        <v>4.3499999999999996</v>
      </c>
      <c r="D25" s="14">
        <v>4.71</v>
      </c>
      <c r="E25" s="14">
        <v>5.35</v>
      </c>
      <c r="F25" s="14">
        <v>5.13</v>
      </c>
    </row>
    <row r="26" spans="1:6" x14ac:dyDescent="0.25">
      <c r="A26" s="5">
        <v>40269</v>
      </c>
      <c r="B26" s="14">
        <v>5.8</v>
      </c>
      <c r="C26" s="14">
        <v>4.45</v>
      </c>
      <c r="D26" s="14">
        <v>4.8600000000000003</v>
      </c>
      <c r="E26" s="14">
        <v>5.41</v>
      </c>
      <c r="F26" s="14">
        <v>5.25</v>
      </c>
    </row>
    <row r="27" spans="1:6" x14ac:dyDescent="0.25">
      <c r="A27" s="5">
        <v>40452</v>
      </c>
      <c r="B27" s="14">
        <v>5.93</v>
      </c>
      <c r="C27" s="14">
        <v>4.49</v>
      </c>
      <c r="D27" s="14">
        <v>4.92</v>
      </c>
      <c r="E27" s="14">
        <v>5.47</v>
      </c>
      <c r="F27" s="14">
        <v>5.28</v>
      </c>
    </row>
    <row r="28" spans="1:6" x14ac:dyDescent="0.25">
      <c r="A28" s="5">
        <v>40634</v>
      </c>
      <c r="B28" s="14">
        <v>5.93</v>
      </c>
      <c r="C28" s="14">
        <v>4.6500000000000004</v>
      </c>
      <c r="D28" s="14">
        <v>5.1100000000000003</v>
      </c>
      <c r="E28" s="14">
        <v>5.53</v>
      </c>
      <c r="F28" s="14">
        <v>5.36</v>
      </c>
    </row>
    <row r="29" spans="1:6" x14ac:dyDescent="0.25">
      <c r="A29" s="5">
        <v>40817</v>
      </c>
      <c r="B29" s="14">
        <v>6.08</v>
      </c>
      <c r="C29" s="14">
        <v>4.71</v>
      </c>
      <c r="D29" s="14">
        <v>5.19</v>
      </c>
      <c r="E29" s="14">
        <v>5.58</v>
      </c>
      <c r="F29" s="14">
        <v>5.41</v>
      </c>
    </row>
    <row r="30" spans="1:6" x14ac:dyDescent="0.25">
      <c r="A30" s="5">
        <v>41000</v>
      </c>
      <c r="B30" s="14">
        <v>6.08</v>
      </c>
      <c r="C30" s="14">
        <v>4.79</v>
      </c>
      <c r="D30" s="14">
        <v>5.28</v>
      </c>
      <c r="E30" s="14">
        <v>5.63</v>
      </c>
      <c r="F30" s="14">
        <v>5.44</v>
      </c>
    </row>
    <row r="31" spans="1:6" x14ac:dyDescent="0.25">
      <c r="A31" s="5">
        <v>41183</v>
      </c>
      <c r="B31" s="14">
        <v>6.19</v>
      </c>
      <c r="C31" s="14">
        <v>4.84</v>
      </c>
      <c r="D31" s="14">
        <v>5.35</v>
      </c>
      <c r="E31" s="14">
        <v>5.65</v>
      </c>
      <c r="F31" s="14">
        <v>5.58</v>
      </c>
    </row>
    <row r="32" spans="1:6" x14ac:dyDescent="0.25">
      <c r="A32" s="5">
        <v>41365</v>
      </c>
      <c r="B32" s="14">
        <v>6.19</v>
      </c>
      <c r="C32" s="14">
        <v>4.9000000000000004</v>
      </c>
      <c r="D32" s="14">
        <v>5.44</v>
      </c>
      <c r="E32" s="14">
        <v>5.85</v>
      </c>
      <c r="F32" s="14">
        <v>5.65</v>
      </c>
    </row>
    <row r="33" spans="1:6" x14ac:dyDescent="0.25">
      <c r="A33" s="5">
        <v>41548</v>
      </c>
      <c r="B33" s="14">
        <v>6.31</v>
      </c>
      <c r="C33" s="14">
        <v>4.9400000000000004</v>
      </c>
      <c r="D33" s="14">
        <v>5.49</v>
      </c>
      <c r="E33" s="14">
        <v>5.7</v>
      </c>
      <c r="F33" s="14">
        <v>5.77</v>
      </c>
    </row>
    <row r="34" spans="1:6" x14ac:dyDescent="0.25">
      <c r="A34" s="5">
        <v>41730</v>
      </c>
      <c r="B34" s="14">
        <v>6.31</v>
      </c>
      <c r="C34" s="14">
        <v>4.99</v>
      </c>
      <c r="D34" s="14">
        <v>5.57</v>
      </c>
      <c r="E34" s="14">
        <v>5.74</v>
      </c>
      <c r="F34" s="14">
        <v>5.92</v>
      </c>
    </row>
    <row r="35" spans="1:6" x14ac:dyDescent="0.25">
      <c r="A35" s="5">
        <v>41913</v>
      </c>
      <c r="B35" s="14">
        <v>6.5</v>
      </c>
      <c r="C35" s="14">
        <v>5.01</v>
      </c>
      <c r="D35" s="14">
        <v>5.62</v>
      </c>
      <c r="E35" s="14">
        <v>5.81</v>
      </c>
      <c r="F35" s="14">
        <v>5.95</v>
      </c>
    </row>
    <row r="36" spans="1:6" x14ac:dyDescent="0.25">
      <c r="A36" s="5">
        <v>42095</v>
      </c>
      <c r="B36" s="14">
        <v>6.5</v>
      </c>
      <c r="C36" s="14">
        <v>4.9800000000000004</v>
      </c>
      <c r="D36" s="14">
        <v>5.62</v>
      </c>
      <c r="E36" s="14">
        <v>5.88</v>
      </c>
      <c r="F36" s="14">
        <v>6.05</v>
      </c>
    </row>
    <row r="37" spans="1:6" x14ac:dyDescent="0.25">
      <c r="A37" s="5">
        <v>42278</v>
      </c>
      <c r="B37" s="14">
        <v>6.7</v>
      </c>
      <c r="C37" s="14">
        <v>5</v>
      </c>
      <c r="D37" s="14">
        <v>5.65</v>
      </c>
      <c r="E37" s="14">
        <v>5.91</v>
      </c>
      <c r="F37" s="14">
        <v>6.06</v>
      </c>
    </row>
    <row r="38" spans="1:6" x14ac:dyDescent="0.25">
      <c r="A38" s="5">
        <v>42461</v>
      </c>
      <c r="B38" s="14">
        <v>7.2</v>
      </c>
      <c r="C38" s="14">
        <v>5</v>
      </c>
      <c r="D38" s="14">
        <v>5.7</v>
      </c>
      <c r="E38" s="14">
        <v>6.06</v>
      </c>
      <c r="F38" s="14">
        <v>6.18</v>
      </c>
    </row>
    <row r="39" spans="1:6" x14ac:dyDescent="0.25">
      <c r="A39" s="5">
        <v>42644</v>
      </c>
      <c r="B39" s="14">
        <v>7.2</v>
      </c>
      <c r="C39" s="14">
        <v>5.05</v>
      </c>
      <c r="D39" s="14">
        <v>5.77</v>
      </c>
      <c r="E39" s="14">
        <v>6.07</v>
      </c>
      <c r="F39" s="14">
        <v>6.31</v>
      </c>
    </row>
    <row r="40" spans="1:6" x14ac:dyDescent="0.25">
      <c r="A40" s="5">
        <v>42826</v>
      </c>
      <c r="B40" s="14">
        <v>7.5</v>
      </c>
      <c r="C40" s="14">
        <v>5.13</v>
      </c>
      <c r="D40" s="14">
        <v>5.9</v>
      </c>
      <c r="E40" s="14">
        <v>6.14</v>
      </c>
      <c r="F40" s="14">
        <v>6.39</v>
      </c>
    </row>
    <row r="41" spans="1:6" x14ac:dyDescent="0.25">
      <c r="A41" s="5">
        <v>43009</v>
      </c>
      <c r="B41" s="14">
        <v>7.5</v>
      </c>
      <c r="C41" s="14">
        <v>5.2</v>
      </c>
      <c r="D41" s="14">
        <v>6</v>
      </c>
      <c r="E41" s="14">
        <v>6.2</v>
      </c>
      <c r="F41" s="14">
        <v>6.5</v>
      </c>
    </row>
    <row r="42" spans="1:6" x14ac:dyDescent="0.25">
      <c r="A42" s="5">
        <v>43191</v>
      </c>
      <c r="B42" s="14">
        <v>7.83</v>
      </c>
      <c r="C42" s="14">
        <v>5.26</v>
      </c>
      <c r="D42" s="14">
        <v>6.1</v>
      </c>
      <c r="E42" s="14">
        <v>6.3</v>
      </c>
      <c r="F42" s="14">
        <v>6.57</v>
      </c>
    </row>
    <row r="43" spans="1:6" x14ac:dyDescent="0.25">
      <c r="A43" s="5">
        <v>43374</v>
      </c>
      <c r="B43" s="14">
        <v>7.83</v>
      </c>
      <c r="C43" s="14">
        <v>5.32</v>
      </c>
      <c r="D43" s="14">
        <v>6.2</v>
      </c>
      <c r="E43" s="14">
        <v>6.45</v>
      </c>
      <c r="F43" s="14">
        <v>6.65</v>
      </c>
    </row>
    <row r="44" spans="1:6" x14ac:dyDescent="0.25">
      <c r="A44" s="8">
        <v>43556</v>
      </c>
      <c r="B44" s="17">
        <v>8.2100000000000009</v>
      </c>
      <c r="C44" s="17">
        <v>5.39</v>
      </c>
      <c r="D44" s="17">
        <v>6.31</v>
      </c>
      <c r="E44" s="17">
        <v>6.54</v>
      </c>
      <c r="F44" s="17">
        <v>6.74</v>
      </c>
    </row>
    <row r="45" spans="1:6" x14ac:dyDescent="0.25">
      <c r="A45" s="37" t="s">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D9AB-8604-4805-92DC-D6DF60AA6DFF}">
  <dimension ref="A1:E31"/>
  <sheetViews>
    <sheetView workbookViewId="0"/>
  </sheetViews>
  <sheetFormatPr defaultRowHeight="15" x14ac:dyDescent="0.25"/>
  <cols>
    <col min="1" max="1" width="10" style="1" bestFit="1" customWidth="1"/>
    <col min="2" max="2" width="13.7109375" style="1" bestFit="1" customWidth="1"/>
    <col min="3" max="3" width="10.42578125" style="1" customWidth="1"/>
    <col min="4" max="16384" width="9.140625" style="1"/>
  </cols>
  <sheetData>
    <row r="1" spans="1:5" x14ac:dyDescent="0.25">
      <c r="A1" s="4" t="s">
        <v>15</v>
      </c>
    </row>
    <row r="2" spans="1:5" x14ac:dyDescent="0.25">
      <c r="A2" s="19" t="s">
        <v>21</v>
      </c>
      <c r="B2" s="11" t="s">
        <v>38</v>
      </c>
      <c r="C2" s="11" t="s">
        <v>39</v>
      </c>
    </row>
    <row r="3" spans="1:5" x14ac:dyDescent="0.25">
      <c r="A3" s="20"/>
      <c r="B3" s="13"/>
      <c r="C3" s="13" t="s">
        <v>23</v>
      </c>
    </row>
    <row r="4" spans="1:5" x14ac:dyDescent="0.25">
      <c r="A4" s="6">
        <v>36251</v>
      </c>
      <c r="B4" s="7"/>
      <c r="C4" s="7">
        <v>45.6</v>
      </c>
      <c r="D4" s="3"/>
      <c r="E4" s="3"/>
    </row>
    <row r="5" spans="1:5" x14ac:dyDescent="0.25">
      <c r="A5" s="5">
        <v>36434</v>
      </c>
      <c r="B5" s="3">
        <v>45.5</v>
      </c>
      <c r="C5" s="3"/>
      <c r="D5" s="3"/>
      <c r="E5" s="3"/>
    </row>
    <row r="6" spans="1:5" x14ac:dyDescent="0.25">
      <c r="A6" s="5">
        <v>36617</v>
      </c>
      <c r="B6" s="3"/>
      <c r="C6" s="3">
        <v>45.3</v>
      </c>
      <c r="D6" s="3"/>
      <c r="E6" s="3"/>
    </row>
    <row r="7" spans="1:5" x14ac:dyDescent="0.25">
      <c r="A7" s="5">
        <v>36982</v>
      </c>
      <c r="B7" s="3">
        <v>44.4</v>
      </c>
      <c r="C7" s="3">
        <v>44.4</v>
      </c>
      <c r="D7" s="3"/>
      <c r="E7" s="3"/>
    </row>
    <row r="8" spans="1:5" x14ac:dyDescent="0.25">
      <c r="A8" s="5">
        <v>37347</v>
      </c>
      <c r="B8" s="3">
        <v>47.2</v>
      </c>
      <c r="C8" s="3">
        <v>47.2</v>
      </c>
      <c r="D8" s="3"/>
      <c r="E8" s="3"/>
    </row>
    <row r="9" spans="1:5" x14ac:dyDescent="0.25">
      <c r="A9" s="5">
        <v>37712</v>
      </c>
      <c r="B9" s="3">
        <v>46.6</v>
      </c>
      <c r="C9" s="3">
        <v>46.6</v>
      </c>
      <c r="D9" s="3"/>
      <c r="E9" s="3"/>
    </row>
    <row r="10" spans="1:5" x14ac:dyDescent="0.25">
      <c r="A10" s="5">
        <v>38078</v>
      </c>
      <c r="B10" s="3">
        <v>47.6</v>
      </c>
      <c r="C10" s="3">
        <v>47.6</v>
      </c>
      <c r="D10" s="3"/>
      <c r="E10" s="3"/>
    </row>
    <row r="11" spans="1:5" x14ac:dyDescent="0.25">
      <c r="A11" s="5">
        <v>38443</v>
      </c>
      <c r="B11" s="3">
        <v>49.1</v>
      </c>
      <c r="C11" s="3">
        <v>49.1</v>
      </c>
      <c r="D11" s="3"/>
      <c r="E11" s="3"/>
    </row>
    <row r="12" spans="1:5" x14ac:dyDescent="0.25">
      <c r="A12" s="5">
        <v>38808</v>
      </c>
      <c r="B12" s="3">
        <v>48.8</v>
      </c>
      <c r="C12" s="3">
        <v>48.8</v>
      </c>
      <c r="D12" s="3"/>
      <c r="E12" s="3"/>
    </row>
    <row r="13" spans="1:5" x14ac:dyDescent="0.25">
      <c r="A13" s="5">
        <v>39173</v>
      </c>
      <c r="B13" s="3">
        <v>50.3</v>
      </c>
      <c r="C13" s="3">
        <v>50.3</v>
      </c>
      <c r="D13" s="3"/>
      <c r="E13" s="3"/>
    </row>
    <row r="14" spans="1:5" x14ac:dyDescent="0.25">
      <c r="A14" s="5">
        <v>39539</v>
      </c>
      <c r="B14" s="3">
        <v>49.8</v>
      </c>
      <c r="C14" s="3">
        <v>49.8</v>
      </c>
      <c r="D14" s="3"/>
      <c r="E14" s="3"/>
    </row>
    <row r="15" spans="1:5" x14ac:dyDescent="0.25">
      <c r="A15" s="5">
        <v>39904</v>
      </c>
      <c r="B15" s="3">
        <v>49.9</v>
      </c>
      <c r="C15" s="3">
        <v>49.9</v>
      </c>
      <c r="D15" s="3"/>
      <c r="E15" s="3"/>
    </row>
    <row r="16" spans="1:5" x14ac:dyDescent="0.25">
      <c r="A16" s="5">
        <v>40269</v>
      </c>
      <c r="B16" s="3">
        <v>50</v>
      </c>
      <c r="C16" s="3">
        <v>50</v>
      </c>
      <c r="D16" s="3"/>
      <c r="E16" s="3"/>
    </row>
    <row r="17" spans="1:5" x14ac:dyDescent="0.25">
      <c r="A17" s="5">
        <v>40634</v>
      </c>
      <c r="B17" s="3">
        <v>50.7</v>
      </c>
      <c r="C17" s="3">
        <v>50.7</v>
      </c>
      <c r="D17" s="3"/>
      <c r="E17" s="3"/>
    </row>
    <row r="18" spans="1:5" x14ac:dyDescent="0.25">
      <c r="A18" s="5">
        <v>41000</v>
      </c>
      <c r="B18" s="3">
        <v>51.1</v>
      </c>
      <c r="C18" s="3">
        <v>51.1</v>
      </c>
      <c r="D18" s="3"/>
      <c r="E18" s="3"/>
    </row>
    <row r="19" spans="1:5" x14ac:dyDescent="0.25">
      <c r="A19" s="5">
        <v>41365</v>
      </c>
      <c r="B19" s="3">
        <v>50.9</v>
      </c>
      <c r="C19" s="3">
        <v>50.9</v>
      </c>
      <c r="D19" s="3"/>
      <c r="E19" s="3"/>
    </row>
    <row r="20" spans="1:5" x14ac:dyDescent="0.25">
      <c r="A20" s="5">
        <v>41730</v>
      </c>
      <c r="B20" s="3">
        <v>51.7</v>
      </c>
      <c r="C20" s="3">
        <v>51.7</v>
      </c>
      <c r="D20" s="3"/>
      <c r="E20" s="3"/>
    </row>
    <row r="21" spans="1:5" x14ac:dyDescent="0.25">
      <c r="A21" s="5">
        <v>42095</v>
      </c>
      <c r="B21" s="3">
        <v>52.5</v>
      </c>
      <c r="C21" s="3">
        <v>52.5</v>
      </c>
      <c r="D21" s="3"/>
      <c r="E21" s="3"/>
    </row>
    <row r="22" spans="1:5" x14ac:dyDescent="0.25">
      <c r="A22" s="5">
        <v>42460</v>
      </c>
      <c r="B22" s="3">
        <v>52.5</v>
      </c>
      <c r="C22" s="3"/>
      <c r="D22" s="3"/>
      <c r="E22" s="3"/>
    </row>
    <row r="23" spans="1:5" x14ac:dyDescent="0.25">
      <c r="A23" s="5">
        <v>42461</v>
      </c>
      <c r="B23" s="3"/>
      <c r="C23" s="3">
        <v>56.4</v>
      </c>
      <c r="D23" s="3"/>
      <c r="E23" s="3"/>
    </row>
    <row r="24" spans="1:5" x14ac:dyDescent="0.25">
      <c r="A24" s="5">
        <v>42644</v>
      </c>
      <c r="B24" s="3">
        <v>55.9</v>
      </c>
      <c r="C24" s="3"/>
      <c r="D24" s="3"/>
      <c r="E24" s="3"/>
    </row>
    <row r="25" spans="1:5" x14ac:dyDescent="0.25">
      <c r="A25" s="5">
        <v>42826</v>
      </c>
      <c r="B25" s="3"/>
      <c r="C25" s="3">
        <v>57.6</v>
      </c>
      <c r="D25" s="3"/>
      <c r="E25" s="3"/>
    </row>
    <row r="26" spans="1:5" x14ac:dyDescent="0.25">
      <c r="A26" s="5">
        <v>43009</v>
      </c>
      <c r="B26" s="3">
        <v>56.9</v>
      </c>
      <c r="C26" s="3"/>
      <c r="D26" s="3"/>
      <c r="E26" s="3"/>
    </row>
    <row r="27" spans="1:5" x14ac:dyDescent="0.25">
      <c r="A27" s="5">
        <v>43191</v>
      </c>
      <c r="B27" s="3"/>
      <c r="C27" s="3">
        <v>58.6</v>
      </c>
      <c r="D27" s="3"/>
      <c r="E27" s="3"/>
    </row>
    <row r="28" spans="1:5" x14ac:dyDescent="0.25">
      <c r="A28" s="5">
        <v>43374</v>
      </c>
      <c r="B28" s="3">
        <v>57.8</v>
      </c>
      <c r="C28" s="3"/>
      <c r="D28" s="3"/>
      <c r="E28" s="3"/>
    </row>
    <row r="29" spans="1:5" x14ac:dyDescent="0.25">
      <c r="A29" s="8">
        <v>43556</v>
      </c>
      <c r="B29" s="9"/>
      <c r="C29" s="9">
        <v>59.8</v>
      </c>
      <c r="D29" s="3"/>
      <c r="E29" s="3"/>
    </row>
    <row r="30" spans="1:5" x14ac:dyDescent="0.25">
      <c r="A30" s="38" t="s">
        <v>181</v>
      </c>
      <c r="B30" s="3"/>
      <c r="C30" s="3"/>
      <c r="D30" s="3"/>
      <c r="E30" s="3"/>
    </row>
    <row r="31" spans="1:5" x14ac:dyDescent="0.25">
      <c r="A31" s="5"/>
      <c r="B31" s="3"/>
      <c r="C31" s="3"/>
      <c r="D31" s="3"/>
      <c r="E3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B13A1-3F67-48C8-81E1-54E2AD0E5C6E}">
  <dimension ref="A1:AD23"/>
  <sheetViews>
    <sheetView workbookViewId="0"/>
  </sheetViews>
  <sheetFormatPr defaultRowHeight="15" x14ac:dyDescent="0.25"/>
  <cols>
    <col min="1" max="2" width="9.28515625" style="1" bestFit="1" customWidth="1"/>
    <col min="3" max="5" width="9.140625" style="1" customWidth="1"/>
    <col min="6" max="6" width="12.7109375" style="1" bestFit="1" customWidth="1"/>
    <col min="7" max="7" width="12.42578125" style="1" bestFit="1" customWidth="1"/>
    <col min="8" max="8" width="13.42578125" style="1" bestFit="1" customWidth="1"/>
    <col min="9" max="9" width="16" style="1" bestFit="1" customWidth="1"/>
    <col min="10" max="10" width="14" style="1" bestFit="1" customWidth="1"/>
    <col min="11" max="11" width="9.140625" style="1"/>
    <col min="12" max="12" width="9.28515625" style="1" bestFit="1" customWidth="1"/>
    <col min="13" max="30" width="9.5703125" style="1" bestFit="1" customWidth="1"/>
    <col min="31" max="16384" width="9.140625" style="1"/>
  </cols>
  <sheetData>
    <row r="1" spans="1:30" x14ac:dyDescent="0.25">
      <c r="A1" s="4" t="s">
        <v>3</v>
      </c>
    </row>
    <row r="2" spans="1:30" x14ac:dyDescent="0.25">
      <c r="A2" s="19" t="s">
        <v>45</v>
      </c>
      <c r="B2" s="40" t="s">
        <v>190</v>
      </c>
      <c r="C2" s="40" t="s">
        <v>191</v>
      </c>
      <c r="D2" s="40" t="s">
        <v>192</v>
      </c>
      <c r="E2" s="40" t="s">
        <v>193</v>
      </c>
      <c r="F2" s="40" t="s">
        <v>194</v>
      </c>
      <c r="G2" s="40" t="s">
        <v>195</v>
      </c>
      <c r="H2" s="40" t="s">
        <v>196</v>
      </c>
      <c r="I2" s="40" t="s">
        <v>197</v>
      </c>
      <c r="J2" s="40" t="s">
        <v>198</v>
      </c>
    </row>
    <row r="3" spans="1:30" x14ac:dyDescent="0.25">
      <c r="A3" s="20"/>
      <c r="B3" s="12"/>
      <c r="C3" s="12"/>
      <c r="D3" s="12"/>
      <c r="E3" s="12"/>
      <c r="F3" s="12"/>
      <c r="G3" s="12"/>
      <c r="H3" s="12"/>
      <c r="I3" s="41"/>
      <c r="J3" s="42" t="s">
        <v>199</v>
      </c>
      <c r="K3" s="39"/>
      <c r="L3" s="39"/>
      <c r="M3" s="39"/>
      <c r="N3" s="39"/>
      <c r="O3" s="39"/>
      <c r="P3" s="39"/>
      <c r="Q3" s="39"/>
      <c r="R3" s="39"/>
      <c r="S3" s="39"/>
      <c r="T3" s="39"/>
      <c r="U3" s="39"/>
      <c r="V3" s="39"/>
      <c r="W3" s="39"/>
      <c r="X3" s="39"/>
      <c r="Y3" s="39"/>
      <c r="Z3" s="39"/>
      <c r="AA3" s="39"/>
      <c r="AB3" s="39"/>
      <c r="AC3" s="39"/>
      <c r="AD3" s="39"/>
    </row>
    <row r="4" spans="1:30" x14ac:dyDescent="0.25">
      <c r="A4" s="44">
        <v>2000</v>
      </c>
      <c r="B4" s="7">
        <v>100</v>
      </c>
      <c r="C4" s="7">
        <v>100</v>
      </c>
      <c r="D4" s="7">
        <v>100</v>
      </c>
      <c r="E4" s="7">
        <v>100</v>
      </c>
      <c r="F4" s="7">
        <v>100</v>
      </c>
      <c r="G4" s="7">
        <v>100</v>
      </c>
      <c r="H4" s="7">
        <v>100</v>
      </c>
      <c r="I4" s="7">
        <v>100</v>
      </c>
      <c r="J4" s="7">
        <v>100</v>
      </c>
      <c r="K4" s="39"/>
      <c r="L4" s="39"/>
      <c r="M4" s="39"/>
      <c r="N4" s="39"/>
      <c r="O4" s="39"/>
      <c r="P4" s="39"/>
      <c r="Q4" s="39"/>
      <c r="R4" s="39"/>
      <c r="S4" s="39"/>
      <c r="T4" s="39"/>
      <c r="U4" s="39"/>
      <c r="V4" s="39"/>
      <c r="W4" s="39"/>
      <c r="X4" s="39"/>
      <c r="Y4" s="39"/>
      <c r="Z4" s="39"/>
      <c r="AA4" s="39"/>
      <c r="AB4" s="39"/>
      <c r="AC4" s="39"/>
      <c r="AD4" s="39"/>
    </row>
    <row r="5" spans="1:30" x14ac:dyDescent="0.25">
      <c r="A5" s="45">
        <v>2001</v>
      </c>
      <c r="B5" s="3">
        <v>103.5</v>
      </c>
      <c r="C5" s="3">
        <v>103</v>
      </c>
      <c r="D5" s="3">
        <v>103.6</v>
      </c>
      <c r="E5" s="3">
        <v>103.4</v>
      </c>
      <c r="F5" s="3">
        <v>106.3</v>
      </c>
      <c r="G5" s="3">
        <v>106</v>
      </c>
      <c r="H5" s="3">
        <v>103</v>
      </c>
      <c r="I5" s="3">
        <v>104.8</v>
      </c>
      <c r="J5" s="3">
        <v>100</v>
      </c>
      <c r="K5" s="39"/>
      <c r="L5" s="39"/>
      <c r="M5" s="39"/>
      <c r="N5" s="39"/>
      <c r="O5" s="39"/>
      <c r="P5" s="39"/>
      <c r="Q5" s="39"/>
      <c r="R5" s="39"/>
      <c r="S5" s="39"/>
      <c r="T5" s="39"/>
      <c r="U5" s="39"/>
      <c r="V5" s="39"/>
      <c r="W5" s="39"/>
      <c r="X5" s="39"/>
      <c r="Y5" s="39"/>
      <c r="Z5" s="39"/>
      <c r="AA5" s="39"/>
      <c r="AB5" s="39"/>
      <c r="AC5" s="39"/>
      <c r="AD5" s="39"/>
    </row>
    <row r="6" spans="1:30" x14ac:dyDescent="0.25">
      <c r="A6" s="45">
        <v>2002</v>
      </c>
      <c r="B6" s="3">
        <v>107.6</v>
      </c>
      <c r="C6" s="3">
        <v>106.1</v>
      </c>
      <c r="D6" s="3">
        <v>107</v>
      </c>
      <c r="E6" s="3">
        <v>108.6</v>
      </c>
      <c r="F6" s="3">
        <v>108.3</v>
      </c>
      <c r="G6" s="3">
        <v>110.7</v>
      </c>
      <c r="H6" s="3">
        <v>106.5</v>
      </c>
      <c r="I6" s="3">
        <v>113.8</v>
      </c>
      <c r="J6" s="3">
        <v>100</v>
      </c>
      <c r="K6" s="39"/>
      <c r="L6" s="39"/>
      <c r="M6" s="39"/>
      <c r="N6" s="39"/>
      <c r="O6" s="39"/>
      <c r="P6" s="39"/>
      <c r="Q6" s="39"/>
      <c r="R6" s="39"/>
      <c r="S6" s="39"/>
      <c r="T6" s="39"/>
      <c r="U6" s="39"/>
      <c r="V6" s="39"/>
      <c r="W6" s="39"/>
      <c r="X6" s="39"/>
      <c r="Y6" s="39"/>
      <c r="Z6" s="39"/>
      <c r="AA6" s="39"/>
      <c r="AB6" s="39"/>
      <c r="AC6" s="39"/>
      <c r="AD6" s="39"/>
    </row>
    <row r="7" spans="1:30" x14ac:dyDescent="0.25">
      <c r="A7" s="45">
        <v>2003</v>
      </c>
      <c r="B7" s="3">
        <v>112</v>
      </c>
      <c r="C7" s="3">
        <v>107.2</v>
      </c>
      <c r="D7" s="3">
        <v>111.1</v>
      </c>
      <c r="E7" s="3">
        <v>113.6</v>
      </c>
      <c r="F7" s="3">
        <v>114.7</v>
      </c>
      <c r="G7" s="3">
        <v>114.1</v>
      </c>
      <c r="H7" s="3">
        <v>112.5</v>
      </c>
      <c r="I7" s="3">
        <v>117.9</v>
      </c>
      <c r="J7" s="3">
        <v>100</v>
      </c>
      <c r="K7" s="39"/>
      <c r="L7" s="39"/>
      <c r="M7" s="39"/>
      <c r="N7" s="39"/>
      <c r="O7" s="39"/>
      <c r="P7" s="39"/>
      <c r="Q7" s="39"/>
      <c r="R7" s="39"/>
      <c r="S7" s="39"/>
      <c r="T7" s="39"/>
      <c r="U7" s="39"/>
      <c r="V7" s="39"/>
      <c r="W7" s="39"/>
      <c r="X7" s="39"/>
      <c r="Y7" s="39"/>
      <c r="Z7" s="39"/>
      <c r="AA7" s="39"/>
      <c r="AB7" s="39"/>
      <c r="AC7" s="39"/>
      <c r="AD7" s="39"/>
    </row>
    <row r="8" spans="1:30" x14ac:dyDescent="0.25">
      <c r="A8" s="45">
        <v>2004</v>
      </c>
      <c r="B8" s="3">
        <v>116.6</v>
      </c>
      <c r="C8" s="3">
        <v>108.2</v>
      </c>
      <c r="D8" s="3">
        <v>117.3</v>
      </c>
      <c r="E8" s="3">
        <v>124.3</v>
      </c>
      <c r="F8" s="3">
        <v>117.1</v>
      </c>
      <c r="G8" s="3">
        <v>114.9</v>
      </c>
      <c r="H8" s="3">
        <v>119.1</v>
      </c>
      <c r="I8" s="3">
        <v>126.6</v>
      </c>
      <c r="J8" s="3">
        <v>100</v>
      </c>
      <c r="K8" s="39"/>
      <c r="L8" s="39"/>
      <c r="M8" s="39"/>
      <c r="N8" s="39"/>
      <c r="O8" s="39"/>
      <c r="P8" s="39"/>
      <c r="Q8" s="39"/>
      <c r="R8" s="39"/>
      <c r="S8" s="39"/>
      <c r="T8" s="39"/>
      <c r="U8" s="39"/>
      <c r="V8" s="39"/>
      <c r="W8" s="39"/>
      <c r="X8" s="39"/>
      <c r="Y8" s="39"/>
      <c r="Z8" s="39"/>
      <c r="AA8" s="39"/>
      <c r="AB8" s="39"/>
      <c r="AC8" s="39"/>
      <c r="AD8" s="39"/>
    </row>
    <row r="9" spans="1:30" x14ac:dyDescent="0.25">
      <c r="A9" s="45">
        <v>2005</v>
      </c>
      <c r="B9" s="3">
        <v>120.7</v>
      </c>
      <c r="C9" s="3">
        <v>110.4</v>
      </c>
      <c r="D9" s="3">
        <v>123.9</v>
      </c>
      <c r="E9" s="3">
        <v>132.9</v>
      </c>
      <c r="F9" s="3">
        <v>122.4</v>
      </c>
      <c r="G9" s="3">
        <v>114.9</v>
      </c>
      <c r="H9" s="3">
        <v>126</v>
      </c>
      <c r="I9" s="3">
        <v>135.19999999999999</v>
      </c>
      <c r="J9" s="3">
        <v>100</v>
      </c>
      <c r="K9" s="39"/>
      <c r="L9" s="39"/>
      <c r="M9" s="39"/>
      <c r="N9" s="39"/>
      <c r="O9" s="39"/>
      <c r="P9" s="39"/>
      <c r="Q9" s="39"/>
      <c r="R9" s="39"/>
      <c r="S9" s="39"/>
      <c r="T9" s="39"/>
      <c r="U9" s="39"/>
      <c r="V9" s="39"/>
      <c r="W9" s="39"/>
      <c r="X9" s="39"/>
      <c r="Y9" s="39"/>
      <c r="Z9" s="39"/>
      <c r="AA9" s="39"/>
      <c r="AB9" s="39"/>
      <c r="AC9" s="39"/>
      <c r="AD9" s="39"/>
    </row>
    <row r="10" spans="1:30" x14ac:dyDescent="0.25">
      <c r="A10" s="45">
        <v>2006</v>
      </c>
      <c r="B10" s="3">
        <v>123.1</v>
      </c>
      <c r="C10" s="3">
        <v>112.6</v>
      </c>
      <c r="D10" s="3">
        <v>129.19999999999999</v>
      </c>
      <c r="E10" s="3">
        <v>136.9</v>
      </c>
      <c r="F10" s="3">
        <v>124.9</v>
      </c>
      <c r="G10" s="3">
        <v>116.1</v>
      </c>
      <c r="H10" s="3">
        <v>135.19999999999999</v>
      </c>
      <c r="I10" s="3">
        <v>141.4</v>
      </c>
      <c r="J10" s="3">
        <v>100</v>
      </c>
      <c r="K10" s="39"/>
      <c r="L10" s="39"/>
      <c r="M10" s="39"/>
      <c r="N10" s="39"/>
      <c r="O10" s="39"/>
      <c r="P10" s="39"/>
      <c r="Q10" s="39"/>
      <c r="R10" s="39"/>
      <c r="S10" s="39"/>
      <c r="T10" s="39"/>
      <c r="U10" s="39"/>
      <c r="V10" s="39"/>
      <c r="W10" s="39"/>
      <c r="X10" s="39"/>
      <c r="Y10" s="39"/>
      <c r="Z10" s="39"/>
      <c r="AA10" s="39"/>
      <c r="AB10" s="39"/>
      <c r="AC10" s="39"/>
      <c r="AD10" s="39"/>
    </row>
    <row r="11" spans="1:30" x14ac:dyDescent="0.25">
      <c r="A11" s="45">
        <v>2007</v>
      </c>
      <c r="B11" s="3">
        <v>130.1</v>
      </c>
      <c r="C11" s="3">
        <v>116</v>
      </c>
      <c r="D11" s="3">
        <v>132.4</v>
      </c>
      <c r="E11" s="3">
        <v>151.69999999999999</v>
      </c>
      <c r="F11" s="3">
        <v>130.19999999999999</v>
      </c>
      <c r="G11" s="3">
        <v>118.9</v>
      </c>
      <c r="H11" s="3">
        <v>147.6</v>
      </c>
      <c r="I11" s="3">
        <v>148.80000000000001</v>
      </c>
      <c r="J11" s="3">
        <v>106</v>
      </c>
      <c r="K11" s="39"/>
      <c r="L11" s="39"/>
      <c r="M11" s="39"/>
      <c r="N11" s="39"/>
      <c r="O11" s="39"/>
      <c r="P11" s="39"/>
      <c r="Q11" s="39"/>
      <c r="R11" s="39"/>
      <c r="S11" s="39"/>
      <c r="T11" s="39"/>
      <c r="U11" s="39"/>
      <c r="V11" s="39"/>
      <c r="W11" s="39"/>
      <c r="X11" s="39"/>
      <c r="Y11" s="39"/>
      <c r="Z11" s="39"/>
      <c r="AA11" s="39"/>
      <c r="AB11" s="39"/>
      <c r="AC11" s="39"/>
      <c r="AD11" s="39"/>
    </row>
    <row r="12" spans="1:30" x14ac:dyDescent="0.25">
      <c r="A12" s="45">
        <v>2008</v>
      </c>
      <c r="B12" s="3">
        <v>133.4</v>
      </c>
      <c r="C12" s="3">
        <v>120.7</v>
      </c>
      <c r="D12" s="3">
        <v>136.4</v>
      </c>
      <c r="E12" s="3">
        <v>154.69999999999999</v>
      </c>
      <c r="F12" s="3">
        <v>132.9</v>
      </c>
      <c r="G12" s="3">
        <v>122.2</v>
      </c>
      <c r="H12" s="3">
        <v>158.5</v>
      </c>
      <c r="I12" s="3">
        <v>153.69999999999999</v>
      </c>
      <c r="J12" s="3">
        <v>119.5</v>
      </c>
      <c r="K12" s="39"/>
      <c r="L12" s="39"/>
      <c r="M12" s="39"/>
      <c r="N12" s="39"/>
      <c r="O12" s="39"/>
      <c r="P12" s="39"/>
      <c r="Q12" s="39"/>
      <c r="R12" s="39"/>
      <c r="S12" s="39"/>
      <c r="T12" s="39"/>
      <c r="U12" s="39"/>
      <c r="V12" s="39"/>
      <c r="W12" s="39"/>
      <c r="X12" s="39"/>
      <c r="Y12" s="39"/>
      <c r="Z12" s="39"/>
      <c r="AA12" s="39"/>
      <c r="AB12" s="39"/>
      <c r="AC12" s="39"/>
      <c r="AD12" s="39"/>
    </row>
    <row r="13" spans="1:30" x14ac:dyDescent="0.25">
      <c r="A13" s="45">
        <v>2009</v>
      </c>
      <c r="B13" s="3">
        <v>137.5</v>
      </c>
      <c r="C13" s="3">
        <v>126.6</v>
      </c>
      <c r="D13" s="3">
        <v>138.9</v>
      </c>
      <c r="E13" s="3">
        <v>154.69999999999999</v>
      </c>
      <c r="F13" s="3">
        <v>139</v>
      </c>
      <c r="G13" s="3">
        <v>126.2</v>
      </c>
      <c r="H13" s="3">
        <v>166.1</v>
      </c>
      <c r="I13" s="3">
        <v>158.6</v>
      </c>
      <c r="J13" s="3">
        <v>133.1</v>
      </c>
      <c r="K13" s="39"/>
      <c r="L13" s="39"/>
      <c r="M13" s="39"/>
      <c r="N13" s="39"/>
      <c r="O13" s="39"/>
      <c r="P13" s="39"/>
      <c r="Q13" s="39"/>
      <c r="R13" s="39"/>
      <c r="S13" s="39"/>
      <c r="T13" s="39"/>
      <c r="U13" s="39"/>
      <c r="V13" s="39"/>
      <c r="W13" s="39"/>
      <c r="X13" s="39"/>
      <c r="Y13" s="39"/>
      <c r="Z13" s="39"/>
      <c r="AA13" s="39"/>
      <c r="AB13" s="39"/>
      <c r="AC13" s="39"/>
      <c r="AD13" s="39"/>
    </row>
    <row r="14" spans="1:30" x14ac:dyDescent="0.25">
      <c r="A14" s="45">
        <v>2010</v>
      </c>
      <c r="B14" s="3">
        <v>140.80000000000001</v>
      </c>
      <c r="C14" s="3">
        <v>126.6</v>
      </c>
      <c r="D14" s="3">
        <v>140.1</v>
      </c>
      <c r="E14" s="3">
        <v>154.69999999999999</v>
      </c>
      <c r="F14" s="3">
        <v>141.30000000000001</v>
      </c>
      <c r="G14" s="3">
        <v>128.19999999999999</v>
      </c>
      <c r="H14" s="3">
        <v>170.2</v>
      </c>
      <c r="I14" s="3">
        <v>160.9</v>
      </c>
      <c r="J14" s="3">
        <v>140.80000000000001</v>
      </c>
      <c r="K14" s="39"/>
      <c r="L14" s="39"/>
      <c r="M14" s="39"/>
      <c r="N14" s="39"/>
      <c r="O14" s="39"/>
      <c r="P14" s="39"/>
      <c r="Q14" s="39"/>
      <c r="R14" s="39"/>
      <c r="S14" s="39"/>
      <c r="T14" s="39"/>
      <c r="U14" s="39"/>
      <c r="V14" s="39"/>
      <c r="W14" s="39"/>
      <c r="X14" s="39"/>
      <c r="Y14" s="39"/>
      <c r="Z14" s="39"/>
      <c r="AA14" s="39"/>
      <c r="AB14" s="39"/>
      <c r="AC14" s="39"/>
      <c r="AD14" s="39"/>
    </row>
    <row r="15" spans="1:30" x14ac:dyDescent="0.25">
      <c r="A15" s="45">
        <v>2011</v>
      </c>
      <c r="B15" s="3">
        <v>146.6</v>
      </c>
      <c r="C15" s="3">
        <v>130.4</v>
      </c>
      <c r="D15" s="3">
        <v>142.9</v>
      </c>
      <c r="E15" s="3">
        <v>154.69999999999999</v>
      </c>
      <c r="F15" s="3">
        <v>145.69999999999999</v>
      </c>
      <c r="G15" s="3">
        <v>129.1</v>
      </c>
      <c r="H15" s="3">
        <v>173.6</v>
      </c>
      <c r="I15" s="3">
        <v>164.6</v>
      </c>
      <c r="J15" s="3">
        <v>140.80000000000001</v>
      </c>
      <c r="K15" s="39"/>
      <c r="L15" s="39"/>
      <c r="M15" s="39"/>
      <c r="N15" s="39"/>
      <c r="O15" s="39"/>
      <c r="P15" s="39"/>
      <c r="Q15" s="39"/>
      <c r="R15" s="39"/>
      <c r="S15" s="39"/>
      <c r="T15" s="39"/>
      <c r="U15" s="39"/>
      <c r="V15" s="39"/>
      <c r="W15" s="39"/>
      <c r="X15" s="39"/>
      <c r="Y15" s="39"/>
      <c r="Z15" s="39"/>
      <c r="AA15" s="39"/>
      <c r="AB15" s="39"/>
      <c r="AC15" s="39"/>
      <c r="AD15" s="39"/>
    </row>
    <row r="16" spans="1:30" x14ac:dyDescent="0.25">
      <c r="A16" s="45">
        <v>2012</v>
      </c>
      <c r="B16" s="3">
        <v>151.19999999999999</v>
      </c>
      <c r="C16" s="3">
        <v>133</v>
      </c>
      <c r="D16" s="3">
        <v>147.5</v>
      </c>
      <c r="E16" s="3">
        <v>154.69999999999999</v>
      </c>
      <c r="F16" s="3">
        <v>148.5</v>
      </c>
      <c r="G16" s="3">
        <v>131.80000000000001</v>
      </c>
      <c r="H16" s="3">
        <v>179.5</v>
      </c>
      <c r="I16" s="3">
        <v>168.5</v>
      </c>
      <c r="J16" s="3">
        <v>140.80000000000001</v>
      </c>
      <c r="K16" s="39"/>
      <c r="L16" s="39"/>
      <c r="M16" s="39"/>
      <c r="N16" s="39"/>
      <c r="O16" s="39"/>
      <c r="P16" s="39"/>
      <c r="Q16" s="39"/>
      <c r="R16" s="39"/>
      <c r="S16" s="39"/>
      <c r="T16" s="39"/>
      <c r="U16" s="39"/>
      <c r="V16" s="39"/>
      <c r="W16" s="39"/>
      <c r="X16" s="39"/>
      <c r="Y16" s="39"/>
      <c r="Z16" s="39"/>
      <c r="AA16" s="39"/>
      <c r="AB16" s="39"/>
      <c r="AC16" s="39"/>
      <c r="AD16" s="39"/>
    </row>
    <row r="17" spans="1:10" x14ac:dyDescent="0.25">
      <c r="A17" s="45">
        <v>2013</v>
      </c>
      <c r="B17" s="3">
        <v>155.4</v>
      </c>
      <c r="C17" s="3">
        <v>137</v>
      </c>
      <c r="D17" s="3">
        <v>149.4</v>
      </c>
      <c r="E17" s="3">
        <v>154.69999999999999</v>
      </c>
      <c r="F17" s="3">
        <v>150.9</v>
      </c>
      <c r="G17" s="3">
        <v>133.4</v>
      </c>
      <c r="H17" s="3">
        <v>183.7</v>
      </c>
      <c r="I17" s="3">
        <v>171.6</v>
      </c>
      <c r="J17" s="3">
        <v>140.80000000000001</v>
      </c>
    </row>
    <row r="18" spans="1:10" x14ac:dyDescent="0.25">
      <c r="A18" s="45">
        <v>2014</v>
      </c>
      <c r="B18" s="3">
        <v>159.69999999999999</v>
      </c>
      <c r="C18" s="3">
        <v>137</v>
      </c>
      <c r="D18" s="3">
        <v>151</v>
      </c>
      <c r="E18" s="3">
        <v>154.69999999999999</v>
      </c>
      <c r="F18" s="3">
        <v>158.4</v>
      </c>
      <c r="G18" s="3">
        <v>135.30000000000001</v>
      </c>
      <c r="H18" s="3">
        <v>189.5</v>
      </c>
      <c r="I18" s="3">
        <v>175.4</v>
      </c>
      <c r="J18" s="3">
        <v>140.80000000000001</v>
      </c>
    </row>
    <row r="19" spans="1:10" x14ac:dyDescent="0.25">
      <c r="A19" s="45">
        <v>2015</v>
      </c>
      <c r="B19" s="3">
        <v>164.1</v>
      </c>
      <c r="C19" s="3">
        <v>137</v>
      </c>
      <c r="D19" s="3">
        <v>152.30000000000001</v>
      </c>
      <c r="E19" s="3">
        <v>154.69999999999999</v>
      </c>
      <c r="F19" s="3">
        <v>159.4</v>
      </c>
      <c r="G19" s="3">
        <v>136.4</v>
      </c>
      <c r="H19" s="3">
        <v>196.2</v>
      </c>
      <c r="I19" s="3">
        <v>180.7</v>
      </c>
      <c r="J19" s="3">
        <v>140.80000000000001</v>
      </c>
    </row>
    <row r="20" spans="1:10" x14ac:dyDescent="0.25">
      <c r="A20" s="45">
        <v>2016</v>
      </c>
      <c r="B20" s="3">
        <v>168.1</v>
      </c>
      <c r="C20" s="3">
        <v>138.4</v>
      </c>
      <c r="D20" s="3">
        <v>153.19999999999999</v>
      </c>
      <c r="E20" s="3">
        <v>163.69999999999999</v>
      </c>
      <c r="F20" s="3">
        <v>159.4</v>
      </c>
      <c r="G20" s="3">
        <v>139</v>
      </c>
      <c r="H20" s="3">
        <v>203</v>
      </c>
      <c r="I20" s="3">
        <v>195.2</v>
      </c>
      <c r="J20" s="3">
        <v>140.80000000000001</v>
      </c>
    </row>
    <row r="21" spans="1:10" x14ac:dyDescent="0.25">
      <c r="A21" s="45">
        <v>2017</v>
      </c>
      <c r="B21" s="3">
        <v>172.9</v>
      </c>
      <c r="C21" s="3">
        <v>141.19999999999999</v>
      </c>
      <c r="D21" s="3">
        <v>154.69999999999999</v>
      </c>
      <c r="E21" s="3">
        <v>165.5</v>
      </c>
      <c r="F21" s="3">
        <v>165.7</v>
      </c>
      <c r="G21" s="3">
        <v>141.5</v>
      </c>
      <c r="H21" s="3">
        <v>209.7</v>
      </c>
      <c r="I21" s="3">
        <v>204.8</v>
      </c>
      <c r="J21" s="3">
        <v>140.80000000000001</v>
      </c>
    </row>
    <row r="22" spans="1:10" x14ac:dyDescent="0.25">
      <c r="A22" s="46">
        <v>2018</v>
      </c>
      <c r="B22" s="9">
        <v>178.8</v>
      </c>
      <c r="C22" s="9">
        <v>142.6</v>
      </c>
      <c r="D22" s="9">
        <v>156.6</v>
      </c>
      <c r="E22" s="9">
        <v>170.8</v>
      </c>
      <c r="F22" s="9">
        <v>167.4</v>
      </c>
      <c r="G22" s="9">
        <v>144</v>
      </c>
      <c r="H22" s="9">
        <v>217.2</v>
      </c>
      <c r="I22" s="9">
        <v>213.7</v>
      </c>
      <c r="J22" s="9">
        <v>140.80000000000001</v>
      </c>
    </row>
    <row r="23" spans="1:10" x14ac:dyDescent="0.25">
      <c r="A23" s="43"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536F2-54AD-4927-A9AE-E7BE0AAED47E}">
  <dimension ref="A1:J22"/>
  <sheetViews>
    <sheetView workbookViewId="0"/>
  </sheetViews>
  <sheetFormatPr defaultRowHeight="15" x14ac:dyDescent="0.25"/>
  <cols>
    <col min="1" max="1" width="9.140625" style="1"/>
    <col min="2" max="2" width="9.28515625" style="1" bestFit="1" customWidth="1"/>
    <col min="3" max="5" width="9.140625" style="1"/>
    <col min="6" max="6" width="12.7109375" style="1" bestFit="1" customWidth="1"/>
    <col min="7" max="7" width="12.42578125" style="1" bestFit="1" customWidth="1"/>
    <col min="8" max="8" width="13.42578125" style="1" bestFit="1" customWidth="1"/>
    <col min="9" max="9" width="16" style="1" bestFit="1" customWidth="1"/>
    <col min="10" max="10" width="17.5703125" style="1" bestFit="1" customWidth="1"/>
    <col min="11" max="16384" width="9.140625" style="1"/>
  </cols>
  <sheetData>
    <row r="1" spans="1:10" x14ac:dyDescent="0.25">
      <c r="A1" s="4" t="s">
        <v>40</v>
      </c>
    </row>
    <row r="2" spans="1:10" x14ac:dyDescent="0.25">
      <c r="A2" s="10" t="s">
        <v>45</v>
      </c>
      <c r="B2" s="11" t="s">
        <v>190</v>
      </c>
      <c r="C2" s="11" t="s">
        <v>191</v>
      </c>
      <c r="D2" s="11" t="s">
        <v>192</v>
      </c>
      <c r="E2" s="11" t="s">
        <v>193</v>
      </c>
      <c r="F2" s="11" t="s">
        <v>194</v>
      </c>
      <c r="G2" s="11" t="s">
        <v>195</v>
      </c>
      <c r="H2" s="11" t="s">
        <v>196</v>
      </c>
      <c r="I2" s="11" t="s">
        <v>197</v>
      </c>
      <c r="J2" s="11" t="s">
        <v>198</v>
      </c>
    </row>
    <row r="3" spans="1:10" x14ac:dyDescent="0.25">
      <c r="A3" s="12"/>
      <c r="B3" s="13"/>
      <c r="C3" s="13"/>
      <c r="D3" s="13"/>
      <c r="E3" s="13"/>
      <c r="F3" s="13"/>
      <c r="G3" s="13"/>
      <c r="H3" s="13"/>
      <c r="I3" s="13"/>
      <c r="J3" s="13" t="s">
        <v>199</v>
      </c>
    </row>
    <row r="4" spans="1:10" x14ac:dyDescent="0.25">
      <c r="A4" s="19">
        <v>2000</v>
      </c>
      <c r="B4" s="10">
        <v>100</v>
      </c>
      <c r="C4" s="10">
        <v>100</v>
      </c>
      <c r="D4" s="10">
        <v>100</v>
      </c>
      <c r="E4" s="10">
        <v>100</v>
      </c>
      <c r="F4" s="10">
        <v>100</v>
      </c>
      <c r="G4" s="10">
        <v>100</v>
      </c>
      <c r="H4" s="10">
        <v>100</v>
      </c>
      <c r="I4" s="10">
        <v>100</v>
      </c>
      <c r="J4" s="10">
        <v>100</v>
      </c>
    </row>
    <row r="5" spans="1:10" x14ac:dyDescent="0.25">
      <c r="A5" s="21">
        <v>2001</v>
      </c>
      <c r="B5" s="1">
        <v>99.1</v>
      </c>
      <c r="C5" s="1">
        <v>100.5</v>
      </c>
      <c r="D5" s="1">
        <v>102</v>
      </c>
      <c r="E5" s="1">
        <v>98.6</v>
      </c>
      <c r="F5" s="1">
        <v>103.6</v>
      </c>
      <c r="G5" s="1">
        <v>101.8</v>
      </c>
      <c r="H5" s="1">
        <v>100.3</v>
      </c>
      <c r="I5" s="1">
        <v>103.5</v>
      </c>
      <c r="J5" s="1">
        <v>97.3</v>
      </c>
    </row>
    <row r="6" spans="1:10" x14ac:dyDescent="0.25">
      <c r="A6" s="21">
        <v>2002</v>
      </c>
      <c r="B6" s="1">
        <v>100.1</v>
      </c>
      <c r="C6" s="1">
        <v>101.9</v>
      </c>
      <c r="D6" s="1">
        <v>103.3</v>
      </c>
      <c r="E6" s="1">
        <v>99</v>
      </c>
      <c r="F6" s="1">
        <v>103.4</v>
      </c>
      <c r="G6" s="1">
        <v>102.9</v>
      </c>
      <c r="H6" s="1">
        <v>101.1</v>
      </c>
      <c r="I6" s="1">
        <v>111</v>
      </c>
      <c r="J6" s="1">
        <v>95.7</v>
      </c>
    </row>
    <row r="7" spans="1:10" x14ac:dyDescent="0.25">
      <c r="A7" s="21">
        <v>2003</v>
      </c>
      <c r="B7" s="1">
        <v>101.4</v>
      </c>
      <c r="C7" s="1">
        <v>101.3</v>
      </c>
      <c r="D7" s="1">
        <v>105</v>
      </c>
      <c r="E7" s="1">
        <v>100</v>
      </c>
      <c r="F7" s="1">
        <v>107.2</v>
      </c>
      <c r="G7" s="1">
        <v>103.9</v>
      </c>
      <c r="H7" s="1">
        <v>105</v>
      </c>
      <c r="I7" s="1">
        <v>113.5</v>
      </c>
      <c r="J7" s="1">
        <v>93.6</v>
      </c>
    </row>
    <row r="8" spans="1:10" x14ac:dyDescent="0.25">
      <c r="A8" s="21">
        <v>2004</v>
      </c>
      <c r="B8" s="1">
        <v>103.1</v>
      </c>
      <c r="C8" s="1">
        <v>100.2</v>
      </c>
      <c r="D8" s="1">
        <v>108.6</v>
      </c>
      <c r="E8" s="1">
        <v>107.1</v>
      </c>
      <c r="F8" s="1">
        <v>107.1</v>
      </c>
      <c r="G8" s="1">
        <v>103.3</v>
      </c>
      <c r="H8" s="1">
        <v>108.6</v>
      </c>
      <c r="I8" s="1">
        <v>120.2</v>
      </c>
      <c r="J8" s="1">
        <v>91.2</v>
      </c>
    </row>
    <row r="9" spans="1:10" x14ac:dyDescent="0.25">
      <c r="A9" s="21">
        <v>2005</v>
      </c>
      <c r="B9" s="1">
        <v>104</v>
      </c>
      <c r="C9" s="1">
        <v>99.4</v>
      </c>
      <c r="D9" s="1">
        <v>112.8</v>
      </c>
      <c r="E9" s="1">
        <v>111.8</v>
      </c>
      <c r="F9" s="1">
        <v>109.2</v>
      </c>
      <c r="G9" s="1">
        <v>101.6</v>
      </c>
      <c r="H9" s="1">
        <v>111.5</v>
      </c>
      <c r="I9" s="1">
        <v>125.8</v>
      </c>
      <c r="J9" s="1">
        <v>88.2</v>
      </c>
    </row>
    <row r="10" spans="1:10" x14ac:dyDescent="0.25">
      <c r="A10" s="21">
        <v>2006</v>
      </c>
      <c r="B10" s="1">
        <v>102.4</v>
      </c>
      <c r="C10" s="1">
        <v>99.6</v>
      </c>
      <c r="D10" s="1">
        <v>115.6</v>
      </c>
      <c r="E10" s="1">
        <v>110.8</v>
      </c>
      <c r="F10" s="1">
        <v>108.6</v>
      </c>
      <c r="G10" s="1">
        <v>101.5</v>
      </c>
      <c r="H10" s="1">
        <v>115.7</v>
      </c>
      <c r="I10" s="1">
        <v>128.4</v>
      </c>
      <c r="J10" s="1">
        <v>85.4</v>
      </c>
    </row>
    <row r="11" spans="1:10" x14ac:dyDescent="0.25">
      <c r="A11" s="21">
        <v>2007</v>
      </c>
      <c r="B11" s="1">
        <v>105.8</v>
      </c>
      <c r="C11" s="1">
        <v>100.8</v>
      </c>
      <c r="D11" s="1">
        <v>116.7</v>
      </c>
      <c r="E11" s="1">
        <v>117.1</v>
      </c>
      <c r="F11" s="1">
        <v>110.6</v>
      </c>
      <c r="G11" s="1">
        <v>102.3</v>
      </c>
      <c r="H11" s="1">
        <v>123.4</v>
      </c>
      <c r="I11" s="1">
        <v>132</v>
      </c>
      <c r="J11" s="1">
        <v>88</v>
      </c>
    </row>
    <row r="12" spans="1:10" x14ac:dyDescent="0.25">
      <c r="A12" s="21">
        <v>2008</v>
      </c>
      <c r="B12" s="1">
        <v>103.9</v>
      </c>
      <c r="C12" s="1">
        <v>100.4</v>
      </c>
      <c r="D12" s="1">
        <v>117</v>
      </c>
      <c r="E12" s="1">
        <v>114.8</v>
      </c>
      <c r="F12" s="1">
        <v>109.2</v>
      </c>
      <c r="G12" s="1">
        <v>102.6</v>
      </c>
      <c r="H12" s="1">
        <v>127.5</v>
      </c>
      <c r="I12" s="1">
        <v>131.80000000000001</v>
      </c>
      <c r="J12" s="1">
        <v>95.6</v>
      </c>
    </row>
    <row r="13" spans="1:10" x14ac:dyDescent="0.25">
      <c r="A13" s="21">
        <v>2009</v>
      </c>
      <c r="B13" s="1">
        <v>105.3</v>
      </c>
      <c r="C13" s="1">
        <v>105.3</v>
      </c>
      <c r="D13" s="1">
        <v>119</v>
      </c>
      <c r="E13" s="1">
        <v>120.1</v>
      </c>
      <c r="F13" s="1">
        <v>113.8</v>
      </c>
      <c r="G13" s="1">
        <v>104.7</v>
      </c>
      <c r="H13" s="1">
        <v>130.80000000000001</v>
      </c>
      <c r="I13" s="1">
        <v>133.30000000000001</v>
      </c>
      <c r="J13" s="1">
        <v>106.9</v>
      </c>
    </row>
    <row r="14" spans="1:10" x14ac:dyDescent="0.25">
      <c r="A14" s="21">
        <v>2010</v>
      </c>
      <c r="B14" s="1">
        <v>104.7</v>
      </c>
      <c r="C14" s="1">
        <v>103.1</v>
      </c>
      <c r="D14" s="1">
        <v>118.2</v>
      </c>
      <c r="E14" s="1">
        <v>121.3</v>
      </c>
      <c r="F14" s="1">
        <v>113.1</v>
      </c>
      <c r="G14" s="1">
        <v>105.1</v>
      </c>
      <c r="H14" s="1">
        <v>131.1</v>
      </c>
      <c r="I14" s="1">
        <v>132</v>
      </c>
      <c r="J14" s="1">
        <v>111.2</v>
      </c>
    </row>
    <row r="15" spans="1:10" x14ac:dyDescent="0.25">
      <c r="A15" s="21">
        <v>2011</v>
      </c>
      <c r="B15" s="1">
        <v>105.5</v>
      </c>
      <c r="C15" s="1">
        <v>102.6</v>
      </c>
      <c r="D15" s="1">
        <v>118.1</v>
      </c>
      <c r="E15" s="1">
        <v>118.2</v>
      </c>
      <c r="F15" s="1">
        <v>112.8</v>
      </c>
      <c r="G15" s="1">
        <v>103.4</v>
      </c>
      <c r="H15" s="1">
        <v>128.5</v>
      </c>
      <c r="I15" s="1">
        <v>130</v>
      </c>
      <c r="J15" s="1">
        <v>107.8</v>
      </c>
    </row>
    <row r="16" spans="1:10" x14ac:dyDescent="0.25">
      <c r="A16" s="21">
        <v>2012</v>
      </c>
      <c r="B16" s="1">
        <v>107</v>
      </c>
      <c r="C16" s="1">
        <v>101.7</v>
      </c>
      <c r="D16" s="1">
        <v>119.6</v>
      </c>
      <c r="E16" s="1">
        <v>116.3</v>
      </c>
      <c r="F16" s="1">
        <v>112</v>
      </c>
      <c r="G16" s="1">
        <v>103</v>
      </c>
      <c r="H16" s="1">
        <v>131.4</v>
      </c>
      <c r="I16" s="1">
        <v>129.69999999999999</v>
      </c>
      <c r="J16" s="1">
        <v>105.6</v>
      </c>
    </row>
    <row r="17" spans="1:10" x14ac:dyDescent="0.25">
      <c r="A17" s="21">
        <v>2013</v>
      </c>
      <c r="B17" s="1">
        <v>107.3</v>
      </c>
      <c r="C17" s="1">
        <v>103.6</v>
      </c>
      <c r="D17" s="1">
        <v>120.1</v>
      </c>
      <c r="E17" s="1">
        <v>115.7</v>
      </c>
      <c r="F17" s="1">
        <v>111.8</v>
      </c>
      <c r="G17" s="1">
        <v>101.7</v>
      </c>
      <c r="H17" s="1">
        <v>133</v>
      </c>
      <c r="I17" s="1">
        <v>129.19999999999999</v>
      </c>
      <c r="J17" s="1">
        <v>104.1</v>
      </c>
    </row>
    <row r="18" spans="1:10" x14ac:dyDescent="0.25">
      <c r="A18" s="21">
        <v>2014</v>
      </c>
      <c r="B18" s="1">
        <v>107.6</v>
      </c>
      <c r="C18" s="1">
        <v>103.3</v>
      </c>
      <c r="D18" s="1">
        <v>120.8</v>
      </c>
      <c r="E18" s="1">
        <v>115.5</v>
      </c>
      <c r="F18" s="1">
        <v>116.6</v>
      </c>
      <c r="G18" s="1">
        <v>102.2</v>
      </c>
      <c r="H18" s="1">
        <v>135.6</v>
      </c>
      <c r="I18" s="1">
        <v>130.19999999999999</v>
      </c>
      <c r="J18" s="1">
        <v>102.4</v>
      </c>
    </row>
    <row r="19" spans="1:10" x14ac:dyDescent="0.25">
      <c r="A19" s="21">
        <v>2015</v>
      </c>
      <c r="B19" s="1">
        <v>108.9</v>
      </c>
      <c r="C19" s="1">
        <v>102.7</v>
      </c>
      <c r="D19" s="1">
        <v>121.7</v>
      </c>
      <c r="E19" s="1">
        <v>115.8</v>
      </c>
      <c r="F19" s="1">
        <v>116.9</v>
      </c>
      <c r="G19" s="1">
        <v>102.4</v>
      </c>
      <c r="H19" s="1">
        <v>140</v>
      </c>
      <c r="I19" s="1">
        <v>133.6</v>
      </c>
      <c r="J19" s="1">
        <v>102.3</v>
      </c>
    </row>
    <row r="20" spans="1:10" x14ac:dyDescent="0.25">
      <c r="A20" s="21">
        <v>2016</v>
      </c>
      <c r="B20" s="1">
        <v>110.2</v>
      </c>
      <c r="C20" s="1">
        <v>101.7</v>
      </c>
      <c r="D20" s="1">
        <v>122.3</v>
      </c>
      <c r="E20" s="1">
        <v>122.5</v>
      </c>
      <c r="F20" s="1">
        <v>116.6</v>
      </c>
      <c r="G20" s="1">
        <v>104</v>
      </c>
      <c r="H20" s="1">
        <v>143.80000000000001</v>
      </c>
      <c r="I20" s="1">
        <v>136.5</v>
      </c>
      <c r="J20" s="1">
        <v>101</v>
      </c>
    </row>
    <row r="21" spans="1:10" x14ac:dyDescent="0.25">
      <c r="A21" s="20">
        <v>2017</v>
      </c>
      <c r="B21" s="12">
        <v>111.2</v>
      </c>
      <c r="C21" s="12">
        <v>101.6</v>
      </c>
      <c r="D21" s="12">
        <v>122.1</v>
      </c>
      <c r="E21" s="12">
        <v>123.4</v>
      </c>
      <c r="F21" s="12">
        <v>119.1</v>
      </c>
      <c r="G21" s="12">
        <v>104.4</v>
      </c>
      <c r="H21" s="12">
        <v>145.9</v>
      </c>
      <c r="I21" s="12">
        <v>138.30000000000001</v>
      </c>
      <c r="J21" s="12">
        <v>98.9</v>
      </c>
    </row>
    <row r="22" spans="1:10" x14ac:dyDescent="0.25">
      <c r="A22" s="43"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C3BC-1C90-4AA6-9FA7-5EAB4495CD0C}">
  <dimension ref="A1:D27"/>
  <sheetViews>
    <sheetView workbookViewId="0"/>
  </sheetViews>
  <sheetFormatPr defaultRowHeight="15" x14ac:dyDescent="0.25"/>
  <cols>
    <col min="1" max="1" width="15.140625" style="1" customWidth="1"/>
    <col min="2" max="2" width="9.140625" style="1"/>
    <col min="3" max="3" width="11.28515625" style="1" bestFit="1" customWidth="1"/>
    <col min="4" max="16384" width="9.140625" style="1"/>
  </cols>
  <sheetData>
    <row r="1" spans="1:4" x14ac:dyDescent="0.25">
      <c r="A1" s="4" t="s">
        <v>5</v>
      </c>
    </row>
    <row r="2" spans="1:4" x14ac:dyDescent="0.25">
      <c r="A2" s="19" t="s">
        <v>46</v>
      </c>
      <c r="B2" s="19" t="s">
        <v>45</v>
      </c>
      <c r="C2" s="11" t="s">
        <v>47</v>
      </c>
    </row>
    <row r="3" spans="1:4" x14ac:dyDescent="0.25">
      <c r="A3" s="20"/>
      <c r="B3" s="20"/>
      <c r="C3" s="13" t="s">
        <v>48</v>
      </c>
    </row>
    <row r="4" spans="1:4" x14ac:dyDescent="0.25">
      <c r="A4" s="48" t="s">
        <v>41</v>
      </c>
      <c r="B4" s="19">
        <v>1999</v>
      </c>
      <c r="C4" s="23">
        <v>834</v>
      </c>
      <c r="D4" s="22"/>
    </row>
    <row r="5" spans="1:4" x14ac:dyDescent="0.25">
      <c r="A5" s="49"/>
      <c r="B5" s="21">
        <v>2000</v>
      </c>
      <c r="C5" s="24">
        <v>505</v>
      </c>
      <c r="D5" s="22"/>
    </row>
    <row r="6" spans="1:4" x14ac:dyDescent="0.25">
      <c r="A6" s="49"/>
      <c r="B6" s="21">
        <v>2001</v>
      </c>
      <c r="C6" s="24">
        <v>434</v>
      </c>
      <c r="D6" s="22"/>
    </row>
    <row r="7" spans="1:4" x14ac:dyDescent="0.25">
      <c r="A7" s="49"/>
      <c r="B7" s="21">
        <v>2002</v>
      </c>
      <c r="C7" s="24">
        <v>712</v>
      </c>
      <c r="D7" s="22"/>
    </row>
    <row r="8" spans="1:4" x14ac:dyDescent="0.25">
      <c r="A8" s="49"/>
      <c r="B8" s="21">
        <v>2003</v>
      </c>
      <c r="C8" s="24">
        <v>512</v>
      </c>
      <c r="D8" s="22"/>
    </row>
    <row r="9" spans="1:4" x14ac:dyDescent="0.25">
      <c r="A9" s="49"/>
      <c r="B9" s="21">
        <v>2004</v>
      </c>
      <c r="C9" s="24">
        <v>635</v>
      </c>
      <c r="D9" s="22"/>
    </row>
    <row r="10" spans="1:4" x14ac:dyDescent="0.25">
      <c r="A10" s="49" t="s">
        <v>44</v>
      </c>
      <c r="B10" s="21">
        <v>2004</v>
      </c>
      <c r="C10" s="24">
        <v>690</v>
      </c>
      <c r="D10" s="22"/>
    </row>
    <row r="11" spans="1:4" x14ac:dyDescent="0.25">
      <c r="A11" s="49"/>
      <c r="B11" s="21">
        <v>2005</v>
      </c>
      <c r="C11" s="24">
        <v>749</v>
      </c>
      <c r="D11" s="22"/>
    </row>
    <row r="12" spans="1:4" x14ac:dyDescent="0.25">
      <c r="A12" s="49"/>
      <c r="B12" s="21">
        <v>2006</v>
      </c>
      <c r="C12" s="24">
        <v>806</v>
      </c>
      <c r="D12" s="22"/>
    </row>
    <row r="13" spans="1:4" x14ac:dyDescent="0.25">
      <c r="A13" s="49" t="s">
        <v>42</v>
      </c>
      <c r="B13" s="21">
        <v>2006</v>
      </c>
      <c r="C13" s="24">
        <v>804</v>
      </c>
      <c r="D13" s="22"/>
    </row>
    <row r="14" spans="1:4" x14ac:dyDescent="0.25">
      <c r="A14" s="49"/>
      <c r="B14" s="21">
        <v>2007</v>
      </c>
      <c r="C14" s="24">
        <v>938</v>
      </c>
      <c r="D14" s="22"/>
    </row>
    <row r="15" spans="1:4" x14ac:dyDescent="0.25">
      <c r="A15" s="49"/>
      <c r="B15" s="21">
        <v>2008</v>
      </c>
      <c r="C15" s="24">
        <v>934</v>
      </c>
      <c r="D15" s="22"/>
    </row>
    <row r="16" spans="1:4" x14ac:dyDescent="0.25">
      <c r="A16" s="49"/>
      <c r="B16" s="21">
        <v>2009</v>
      </c>
      <c r="C16" s="24">
        <v>948</v>
      </c>
      <c r="D16" s="22"/>
    </row>
    <row r="17" spans="1:4" x14ac:dyDescent="0.25">
      <c r="A17" s="49"/>
      <c r="B17" s="21">
        <v>2010</v>
      </c>
      <c r="C17" s="24">
        <v>964</v>
      </c>
      <c r="D17" s="22"/>
    </row>
    <row r="18" spans="1:4" x14ac:dyDescent="0.25">
      <c r="A18" s="49"/>
      <c r="B18" s="21">
        <v>2011</v>
      </c>
      <c r="C18" s="24">
        <v>1143</v>
      </c>
      <c r="D18" s="22"/>
    </row>
    <row r="19" spans="1:4" x14ac:dyDescent="0.25">
      <c r="A19" s="49" t="s">
        <v>43</v>
      </c>
      <c r="B19" s="21">
        <v>2011</v>
      </c>
      <c r="C19" s="24">
        <v>1148</v>
      </c>
      <c r="D19" s="22"/>
    </row>
    <row r="20" spans="1:4" x14ac:dyDescent="0.25">
      <c r="A20" s="49"/>
      <c r="B20" s="21">
        <v>2012</v>
      </c>
      <c r="C20" s="24">
        <v>1351</v>
      </c>
      <c r="D20" s="22"/>
    </row>
    <row r="21" spans="1:4" x14ac:dyDescent="0.25">
      <c r="A21" s="49"/>
      <c r="B21" s="21">
        <v>2013</v>
      </c>
      <c r="C21" s="24">
        <v>1334</v>
      </c>
      <c r="D21" s="22"/>
    </row>
    <row r="22" spans="1:4" x14ac:dyDescent="0.25">
      <c r="A22" s="49"/>
      <c r="B22" s="21">
        <v>2014</v>
      </c>
      <c r="C22" s="24">
        <v>1455</v>
      </c>
      <c r="D22" s="22"/>
    </row>
    <row r="23" spans="1:4" x14ac:dyDescent="0.25">
      <c r="A23" s="49"/>
      <c r="B23" s="21">
        <v>2015</v>
      </c>
      <c r="C23" s="24">
        <v>1547</v>
      </c>
      <c r="D23" s="22"/>
    </row>
    <row r="24" spans="1:4" x14ac:dyDescent="0.25">
      <c r="A24" s="49"/>
      <c r="B24" s="21">
        <v>2016</v>
      </c>
      <c r="C24" s="24">
        <v>1993</v>
      </c>
      <c r="D24" s="22"/>
    </row>
    <row r="25" spans="1:4" x14ac:dyDescent="0.25">
      <c r="A25" s="49"/>
      <c r="B25" s="21">
        <v>2017</v>
      </c>
      <c r="C25" s="24">
        <v>2025</v>
      </c>
      <c r="D25" s="22"/>
    </row>
    <row r="26" spans="1:4" x14ac:dyDescent="0.25">
      <c r="A26" s="50"/>
      <c r="B26" s="20">
        <v>2018</v>
      </c>
      <c r="C26" s="25">
        <v>2025</v>
      </c>
      <c r="D26" s="22"/>
    </row>
    <row r="27" spans="1:4" x14ac:dyDescent="0.25">
      <c r="A27" s="38" t="s">
        <v>178</v>
      </c>
    </row>
  </sheetData>
  <mergeCells count="4">
    <mergeCell ref="A4:A9"/>
    <mergeCell ref="A10:A12"/>
    <mergeCell ref="A13:A18"/>
    <mergeCell ref="A19:A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27FF0-6F83-4B2A-A1BC-43E2979FB8F3}">
  <dimension ref="A1:F103"/>
  <sheetViews>
    <sheetView workbookViewId="0"/>
  </sheetViews>
  <sheetFormatPr defaultRowHeight="15" x14ac:dyDescent="0.25"/>
  <cols>
    <col min="1" max="1" width="10.7109375" style="1" customWidth="1"/>
    <col min="2" max="6" width="10.7109375" style="1" bestFit="1" customWidth="1"/>
    <col min="7" max="16384" width="9.140625" style="1"/>
  </cols>
  <sheetData>
    <row r="1" spans="1:6" x14ac:dyDescent="0.25">
      <c r="A1" s="4" t="s">
        <v>6</v>
      </c>
    </row>
    <row r="2" spans="1:6" x14ac:dyDescent="0.25">
      <c r="A2" s="10" t="s">
        <v>54</v>
      </c>
      <c r="B2" s="11" t="s">
        <v>49</v>
      </c>
      <c r="C2" s="11" t="s">
        <v>50</v>
      </c>
      <c r="D2" s="11" t="s">
        <v>51</v>
      </c>
      <c r="E2" s="11" t="s">
        <v>52</v>
      </c>
      <c r="F2" s="11" t="s">
        <v>53</v>
      </c>
    </row>
    <row r="3" spans="1:6" x14ac:dyDescent="0.25">
      <c r="A3" s="12"/>
      <c r="B3" s="13"/>
      <c r="C3" s="13"/>
      <c r="D3" s="13"/>
      <c r="E3" s="13"/>
      <c r="F3" s="13" t="s">
        <v>55</v>
      </c>
    </row>
    <row r="4" spans="1:6" x14ac:dyDescent="0.25">
      <c r="A4" s="19">
        <v>1</v>
      </c>
      <c r="B4" s="7">
        <v>66.3</v>
      </c>
      <c r="C4" s="7">
        <v>-4.9000000000000004</v>
      </c>
      <c r="D4" s="7">
        <v>3.6</v>
      </c>
      <c r="E4" s="7">
        <v>18.8</v>
      </c>
      <c r="F4" s="7">
        <v>83.8</v>
      </c>
    </row>
    <row r="5" spans="1:6" x14ac:dyDescent="0.25">
      <c r="A5" s="21">
        <v>2</v>
      </c>
      <c r="B5" s="3">
        <v>47.7</v>
      </c>
      <c r="C5" s="3">
        <v>-4.4000000000000004</v>
      </c>
      <c r="D5" s="3">
        <v>3.2</v>
      </c>
      <c r="E5" s="3">
        <v>20.8</v>
      </c>
      <c r="F5" s="3">
        <v>67.400000000000006</v>
      </c>
    </row>
    <row r="6" spans="1:6" x14ac:dyDescent="0.25">
      <c r="A6" s="21">
        <f>A5+1</f>
        <v>3</v>
      </c>
      <c r="B6" s="3">
        <v>40</v>
      </c>
      <c r="C6" s="3">
        <v>-4.5999999999999996</v>
      </c>
      <c r="D6" s="3">
        <v>2.5</v>
      </c>
      <c r="E6" s="3">
        <v>19.600000000000001</v>
      </c>
      <c r="F6" s="3">
        <v>57.5</v>
      </c>
    </row>
    <row r="7" spans="1:6" x14ac:dyDescent="0.25">
      <c r="A7" s="21">
        <f t="shared" ref="A7:A70" si="0">A6+1</f>
        <v>4</v>
      </c>
      <c r="B7" s="3">
        <v>37.5</v>
      </c>
      <c r="C7" s="3">
        <v>-6.2</v>
      </c>
      <c r="D7" s="3">
        <v>1.9</v>
      </c>
      <c r="E7" s="3">
        <v>18.399999999999999</v>
      </c>
      <c r="F7" s="3">
        <v>51.6</v>
      </c>
    </row>
    <row r="8" spans="1:6" x14ac:dyDescent="0.25">
      <c r="A8" s="21">
        <f t="shared" si="0"/>
        <v>5</v>
      </c>
      <c r="B8" s="3">
        <v>33.9</v>
      </c>
      <c r="C8" s="3">
        <v>-5.5</v>
      </c>
      <c r="D8" s="3">
        <v>1.7</v>
      </c>
      <c r="E8" s="3">
        <v>15.7</v>
      </c>
      <c r="F8" s="3">
        <v>45.8</v>
      </c>
    </row>
    <row r="9" spans="1:6" x14ac:dyDescent="0.25">
      <c r="A9" s="21">
        <f t="shared" si="0"/>
        <v>6</v>
      </c>
      <c r="B9" s="3">
        <v>32.5</v>
      </c>
      <c r="C9" s="3">
        <v>-6.1</v>
      </c>
      <c r="D9" s="3">
        <v>1.4</v>
      </c>
      <c r="E9" s="3">
        <v>13.7</v>
      </c>
      <c r="F9" s="3">
        <v>41.6</v>
      </c>
    </row>
    <row r="10" spans="1:6" x14ac:dyDescent="0.25">
      <c r="A10" s="21">
        <f t="shared" si="0"/>
        <v>7</v>
      </c>
      <c r="B10" s="3">
        <v>30.7</v>
      </c>
      <c r="C10" s="3">
        <v>-5.8</v>
      </c>
      <c r="D10" s="3">
        <v>1.8</v>
      </c>
      <c r="E10" s="3">
        <v>12.7</v>
      </c>
      <c r="F10" s="3">
        <v>39.4</v>
      </c>
    </row>
    <row r="11" spans="1:6" x14ac:dyDescent="0.25">
      <c r="A11" s="21">
        <f t="shared" si="0"/>
        <v>8</v>
      </c>
      <c r="B11" s="3">
        <v>28.9</v>
      </c>
      <c r="C11" s="3">
        <v>-5.7</v>
      </c>
      <c r="D11" s="3">
        <v>1.9</v>
      </c>
      <c r="E11" s="3">
        <v>11.5</v>
      </c>
      <c r="F11" s="3">
        <v>36.6</v>
      </c>
    </row>
    <row r="12" spans="1:6" x14ac:dyDescent="0.25">
      <c r="A12" s="21">
        <f t="shared" si="0"/>
        <v>9</v>
      </c>
      <c r="B12" s="3">
        <v>29.6</v>
      </c>
      <c r="C12" s="3">
        <v>-5.9</v>
      </c>
      <c r="D12" s="3">
        <v>1</v>
      </c>
      <c r="E12" s="3">
        <v>10.6</v>
      </c>
      <c r="F12" s="3">
        <v>35.299999999999997</v>
      </c>
    </row>
    <row r="13" spans="1:6" x14ac:dyDescent="0.25">
      <c r="A13" s="21">
        <f t="shared" si="0"/>
        <v>10</v>
      </c>
      <c r="B13" s="3">
        <v>27.7</v>
      </c>
      <c r="C13" s="3">
        <v>-5.5</v>
      </c>
      <c r="D13" s="3">
        <v>1.2</v>
      </c>
      <c r="E13" s="3">
        <v>9.6999999999999993</v>
      </c>
      <c r="F13" s="3">
        <v>33.1</v>
      </c>
    </row>
    <row r="14" spans="1:6" x14ac:dyDescent="0.25">
      <c r="A14" s="21">
        <f t="shared" si="0"/>
        <v>11</v>
      </c>
      <c r="B14" s="3">
        <v>27.8</v>
      </c>
      <c r="C14" s="3">
        <v>-5.7</v>
      </c>
      <c r="D14" s="3">
        <v>0.9</v>
      </c>
      <c r="E14" s="3">
        <v>9.3000000000000007</v>
      </c>
      <c r="F14" s="3">
        <v>32.299999999999997</v>
      </c>
    </row>
    <row r="15" spans="1:6" x14ac:dyDescent="0.25">
      <c r="A15" s="21">
        <f t="shared" si="0"/>
        <v>12</v>
      </c>
      <c r="B15" s="3">
        <v>26.6</v>
      </c>
      <c r="C15" s="3">
        <v>-5.5</v>
      </c>
      <c r="D15" s="3">
        <v>0.5</v>
      </c>
      <c r="E15" s="3">
        <v>8.8000000000000007</v>
      </c>
      <c r="F15" s="3">
        <v>30.4</v>
      </c>
    </row>
    <row r="16" spans="1:6" x14ac:dyDescent="0.25">
      <c r="A16" s="21">
        <f t="shared" si="0"/>
        <v>13</v>
      </c>
      <c r="B16" s="3">
        <v>26.8</v>
      </c>
      <c r="C16" s="3">
        <v>-5.4</v>
      </c>
      <c r="D16" s="3">
        <v>0.4</v>
      </c>
      <c r="E16" s="3">
        <v>8.4</v>
      </c>
      <c r="F16" s="3">
        <v>30.2</v>
      </c>
    </row>
    <row r="17" spans="1:6" x14ac:dyDescent="0.25">
      <c r="A17" s="21">
        <f t="shared" si="0"/>
        <v>14</v>
      </c>
      <c r="B17" s="3">
        <v>25.6</v>
      </c>
      <c r="C17" s="3">
        <v>-5.5</v>
      </c>
      <c r="D17" s="3">
        <v>-0.1</v>
      </c>
      <c r="E17" s="3">
        <v>8.1999999999999993</v>
      </c>
      <c r="F17" s="3">
        <v>28.2</v>
      </c>
    </row>
    <row r="18" spans="1:6" x14ac:dyDescent="0.25">
      <c r="A18" s="21">
        <f t="shared" si="0"/>
        <v>15</v>
      </c>
      <c r="B18" s="3">
        <v>24.8</v>
      </c>
      <c r="C18" s="3">
        <v>-5</v>
      </c>
      <c r="D18" s="3">
        <v>0.3</v>
      </c>
      <c r="E18" s="3">
        <v>7</v>
      </c>
      <c r="F18" s="3">
        <v>27.2</v>
      </c>
    </row>
    <row r="19" spans="1:6" x14ac:dyDescent="0.25">
      <c r="A19" s="21">
        <f t="shared" si="0"/>
        <v>16</v>
      </c>
      <c r="B19" s="3">
        <v>25.3</v>
      </c>
      <c r="C19" s="3">
        <v>-5.0999999999999996</v>
      </c>
      <c r="D19" s="3">
        <v>0.1</v>
      </c>
      <c r="E19" s="3">
        <v>7</v>
      </c>
      <c r="F19" s="3">
        <v>27.3</v>
      </c>
    </row>
    <row r="20" spans="1:6" x14ac:dyDescent="0.25">
      <c r="A20" s="21">
        <f t="shared" si="0"/>
        <v>17</v>
      </c>
      <c r="B20" s="3">
        <v>24.6</v>
      </c>
      <c r="C20" s="3">
        <v>-5.0999999999999996</v>
      </c>
      <c r="D20" s="3">
        <v>0.1</v>
      </c>
      <c r="E20" s="3">
        <v>6.4</v>
      </c>
      <c r="F20" s="3">
        <v>26</v>
      </c>
    </row>
    <row r="21" spans="1:6" x14ac:dyDescent="0.25">
      <c r="A21" s="21">
        <f t="shared" si="0"/>
        <v>18</v>
      </c>
      <c r="B21" s="3">
        <v>24.6</v>
      </c>
      <c r="C21" s="3">
        <v>-5.0999999999999996</v>
      </c>
      <c r="D21" s="3">
        <v>-0.5</v>
      </c>
      <c r="E21" s="3">
        <v>5.9</v>
      </c>
      <c r="F21" s="3">
        <v>24.9</v>
      </c>
    </row>
    <row r="22" spans="1:6" x14ac:dyDescent="0.25">
      <c r="A22" s="21">
        <f t="shared" si="0"/>
        <v>19</v>
      </c>
      <c r="B22" s="3">
        <v>24.8</v>
      </c>
      <c r="C22" s="3">
        <v>-6</v>
      </c>
      <c r="D22" s="3">
        <v>-0.5</v>
      </c>
      <c r="E22" s="3">
        <v>6.1</v>
      </c>
      <c r="F22" s="3">
        <v>24.3</v>
      </c>
    </row>
    <row r="23" spans="1:6" x14ac:dyDescent="0.25">
      <c r="A23" s="21">
        <f t="shared" si="0"/>
        <v>20</v>
      </c>
      <c r="B23" s="3">
        <v>24.2</v>
      </c>
      <c r="C23" s="3">
        <v>-5.4</v>
      </c>
      <c r="D23" s="3">
        <v>-0.7</v>
      </c>
      <c r="E23" s="3">
        <v>5.8</v>
      </c>
      <c r="F23" s="3">
        <v>23.8</v>
      </c>
    </row>
    <row r="24" spans="1:6" x14ac:dyDescent="0.25">
      <c r="A24" s="21">
        <f t="shared" si="0"/>
        <v>21</v>
      </c>
      <c r="B24" s="3">
        <v>25</v>
      </c>
      <c r="C24" s="3">
        <v>-5.7</v>
      </c>
      <c r="D24" s="3">
        <v>-0.7</v>
      </c>
      <c r="E24" s="3">
        <v>4.9000000000000004</v>
      </c>
      <c r="F24" s="3">
        <v>23.5</v>
      </c>
    </row>
    <row r="25" spans="1:6" x14ac:dyDescent="0.25">
      <c r="A25" s="21">
        <f t="shared" si="0"/>
        <v>22</v>
      </c>
      <c r="B25" s="3">
        <v>24.7</v>
      </c>
      <c r="C25" s="3">
        <v>-5.4</v>
      </c>
      <c r="D25" s="3">
        <v>-0.8</v>
      </c>
      <c r="E25" s="3">
        <v>4.7</v>
      </c>
      <c r="F25" s="3">
        <v>23.2</v>
      </c>
    </row>
    <row r="26" spans="1:6" x14ac:dyDescent="0.25">
      <c r="A26" s="21">
        <f t="shared" si="0"/>
        <v>23</v>
      </c>
      <c r="B26" s="3">
        <v>24.3</v>
      </c>
      <c r="C26" s="3">
        <v>-6.1</v>
      </c>
      <c r="D26" s="3">
        <v>-1</v>
      </c>
      <c r="E26" s="3">
        <v>4.0999999999999996</v>
      </c>
      <c r="F26" s="3">
        <v>21.3</v>
      </c>
    </row>
    <row r="27" spans="1:6" x14ac:dyDescent="0.25">
      <c r="A27" s="21">
        <f t="shared" si="0"/>
        <v>24</v>
      </c>
      <c r="B27" s="3">
        <v>24.5</v>
      </c>
      <c r="C27" s="3">
        <v>-6.1</v>
      </c>
      <c r="D27" s="3">
        <v>-0.9</v>
      </c>
      <c r="E27" s="3">
        <v>4</v>
      </c>
      <c r="F27" s="3">
        <v>21.4</v>
      </c>
    </row>
    <row r="28" spans="1:6" x14ac:dyDescent="0.25">
      <c r="A28" s="21">
        <f t="shared" si="0"/>
        <v>25</v>
      </c>
      <c r="B28" s="3">
        <v>23.8</v>
      </c>
      <c r="C28" s="3">
        <v>-5.7</v>
      </c>
      <c r="D28" s="3">
        <v>-0.8</v>
      </c>
      <c r="E28" s="3">
        <v>3.7</v>
      </c>
      <c r="F28" s="3">
        <v>21</v>
      </c>
    </row>
    <row r="29" spans="1:6" x14ac:dyDescent="0.25">
      <c r="A29" s="21">
        <f t="shared" si="0"/>
        <v>26</v>
      </c>
      <c r="B29" s="3">
        <v>23.8</v>
      </c>
      <c r="C29" s="3">
        <v>-5.7</v>
      </c>
      <c r="D29" s="3">
        <v>-0.9</v>
      </c>
      <c r="E29" s="3">
        <v>3.6</v>
      </c>
      <c r="F29" s="3">
        <v>20.8</v>
      </c>
    </row>
    <row r="30" spans="1:6" x14ac:dyDescent="0.25">
      <c r="A30" s="21">
        <f t="shared" si="0"/>
        <v>27</v>
      </c>
      <c r="B30" s="3">
        <v>23.3</v>
      </c>
      <c r="C30" s="3">
        <v>-5.6</v>
      </c>
      <c r="D30" s="3">
        <v>-0.8</v>
      </c>
      <c r="E30" s="3">
        <v>3.3</v>
      </c>
      <c r="F30" s="3">
        <v>20.2</v>
      </c>
    </row>
    <row r="31" spans="1:6" x14ac:dyDescent="0.25">
      <c r="A31" s="21">
        <f t="shared" si="0"/>
        <v>28</v>
      </c>
      <c r="B31" s="3">
        <v>22.9</v>
      </c>
      <c r="C31" s="3">
        <v>-5.5</v>
      </c>
      <c r="D31" s="3">
        <v>-1.2</v>
      </c>
      <c r="E31" s="3">
        <v>3.8</v>
      </c>
      <c r="F31" s="3">
        <v>20</v>
      </c>
    </row>
    <row r="32" spans="1:6" x14ac:dyDescent="0.25">
      <c r="A32" s="21">
        <f t="shared" si="0"/>
        <v>29</v>
      </c>
      <c r="B32" s="3">
        <v>22.9</v>
      </c>
      <c r="C32" s="3">
        <v>-5.7</v>
      </c>
      <c r="D32" s="3">
        <v>-1.7</v>
      </c>
      <c r="E32" s="3">
        <v>3.7</v>
      </c>
      <c r="F32" s="3">
        <v>19.3</v>
      </c>
    </row>
    <row r="33" spans="1:6" x14ac:dyDescent="0.25">
      <c r="A33" s="21">
        <f t="shared" si="0"/>
        <v>30</v>
      </c>
      <c r="B33" s="3">
        <v>23.1</v>
      </c>
      <c r="C33" s="3">
        <v>-5.8</v>
      </c>
      <c r="D33" s="3">
        <v>-1.1000000000000001</v>
      </c>
      <c r="E33" s="3">
        <v>3.2</v>
      </c>
      <c r="F33" s="3">
        <v>19.399999999999999</v>
      </c>
    </row>
    <row r="34" spans="1:6" x14ac:dyDescent="0.25">
      <c r="A34" s="21">
        <f t="shared" si="0"/>
        <v>31</v>
      </c>
      <c r="B34" s="3">
        <v>22.9</v>
      </c>
      <c r="C34" s="3">
        <v>-5.6</v>
      </c>
      <c r="D34" s="3">
        <v>-0.9</v>
      </c>
      <c r="E34" s="3">
        <v>2.5</v>
      </c>
      <c r="F34" s="3">
        <v>18.899999999999999</v>
      </c>
    </row>
    <row r="35" spans="1:6" x14ac:dyDescent="0.25">
      <c r="A35" s="21">
        <f t="shared" si="0"/>
        <v>32</v>
      </c>
      <c r="B35" s="3">
        <v>23</v>
      </c>
      <c r="C35" s="3">
        <v>-5.5</v>
      </c>
      <c r="D35" s="3">
        <v>-0.9</v>
      </c>
      <c r="E35" s="3">
        <v>2.7</v>
      </c>
      <c r="F35" s="3">
        <v>19.2</v>
      </c>
    </row>
    <row r="36" spans="1:6" x14ac:dyDescent="0.25">
      <c r="A36" s="21">
        <f t="shared" si="0"/>
        <v>33</v>
      </c>
      <c r="B36" s="3">
        <v>22.5</v>
      </c>
      <c r="C36" s="3">
        <v>-5.7</v>
      </c>
      <c r="D36" s="3">
        <v>-1</v>
      </c>
      <c r="E36" s="3">
        <v>2.5</v>
      </c>
      <c r="F36" s="3">
        <v>18.3</v>
      </c>
    </row>
    <row r="37" spans="1:6" x14ac:dyDescent="0.25">
      <c r="A37" s="21">
        <f t="shared" si="0"/>
        <v>34</v>
      </c>
      <c r="B37" s="3">
        <v>22.9</v>
      </c>
      <c r="C37" s="3">
        <v>-5.6</v>
      </c>
      <c r="D37" s="3">
        <v>-0.9</v>
      </c>
      <c r="E37" s="3">
        <v>2.2000000000000002</v>
      </c>
      <c r="F37" s="3">
        <v>18.7</v>
      </c>
    </row>
    <row r="38" spans="1:6" x14ac:dyDescent="0.25">
      <c r="A38" s="21">
        <f t="shared" si="0"/>
        <v>35</v>
      </c>
      <c r="B38" s="3">
        <v>23.1</v>
      </c>
      <c r="C38" s="3">
        <v>-5.4</v>
      </c>
      <c r="D38" s="3">
        <v>-1.1000000000000001</v>
      </c>
      <c r="E38" s="3">
        <v>2.6</v>
      </c>
      <c r="F38" s="3">
        <v>19.100000000000001</v>
      </c>
    </row>
    <row r="39" spans="1:6" x14ac:dyDescent="0.25">
      <c r="A39" s="21">
        <f t="shared" si="0"/>
        <v>36</v>
      </c>
      <c r="B39" s="3">
        <v>23.1</v>
      </c>
      <c r="C39" s="3">
        <v>-5.9</v>
      </c>
      <c r="D39" s="3">
        <v>-1.4</v>
      </c>
      <c r="E39" s="3">
        <v>3.4</v>
      </c>
      <c r="F39" s="3">
        <v>19.2</v>
      </c>
    </row>
    <row r="40" spans="1:6" x14ac:dyDescent="0.25">
      <c r="A40" s="21">
        <f t="shared" si="0"/>
        <v>37</v>
      </c>
      <c r="B40" s="3">
        <v>22.4</v>
      </c>
      <c r="C40" s="3">
        <v>-6.1</v>
      </c>
      <c r="D40" s="3">
        <v>-1.1000000000000001</v>
      </c>
      <c r="E40" s="3">
        <v>3.3</v>
      </c>
      <c r="F40" s="3">
        <v>18.5</v>
      </c>
    </row>
    <row r="41" spans="1:6" x14ac:dyDescent="0.25">
      <c r="A41" s="21">
        <f t="shared" si="0"/>
        <v>38</v>
      </c>
      <c r="B41" s="3">
        <v>23</v>
      </c>
      <c r="C41" s="3">
        <v>-5.7</v>
      </c>
      <c r="D41" s="3">
        <v>-1.2</v>
      </c>
      <c r="E41" s="3">
        <v>3.5</v>
      </c>
      <c r="F41" s="3">
        <v>19.600000000000001</v>
      </c>
    </row>
    <row r="42" spans="1:6" x14ac:dyDescent="0.25">
      <c r="A42" s="21">
        <f t="shared" si="0"/>
        <v>39</v>
      </c>
      <c r="B42" s="3">
        <v>22.8</v>
      </c>
      <c r="C42" s="3">
        <v>-6</v>
      </c>
      <c r="D42" s="3">
        <v>-1.3</v>
      </c>
      <c r="E42" s="3">
        <v>3.4</v>
      </c>
      <c r="F42" s="3">
        <v>18.899999999999999</v>
      </c>
    </row>
    <row r="43" spans="1:6" x14ac:dyDescent="0.25">
      <c r="A43" s="21">
        <f t="shared" si="0"/>
        <v>40</v>
      </c>
      <c r="B43" s="3">
        <v>23.1</v>
      </c>
      <c r="C43" s="3">
        <v>-6.2</v>
      </c>
      <c r="D43" s="3">
        <v>-0.5</v>
      </c>
      <c r="E43" s="3">
        <v>3.1</v>
      </c>
      <c r="F43" s="3">
        <v>19.399999999999999</v>
      </c>
    </row>
    <row r="44" spans="1:6" x14ac:dyDescent="0.25">
      <c r="A44" s="21">
        <f t="shared" si="0"/>
        <v>41</v>
      </c>
      <c r="B44" s="3">
        <v>22.8</v>
      </c>
      <c r="C44" s="3">
        <v>-6.2</v>
      </c>
      <c r="D44" s="3">
        <v>-0.5</v>
      </c>
      <c r="E44" s="3">
        <v>2.7</v>
      </c>
      <c r="F44" s="3">
        <v>18.8</v>
      </c>
    </row>
    <row r="45" spans="1:6" x14ac:dyDescent="0.25">
      <c r="A45" s="21">
        <f t="shared" si="0"/>
        <v>42</v>
      </c>
      <c r="B45" s="3">
        <v>22.2</v>
      </c>
      <c r="C45" s="3">
        <v>-5.6</v>
      </c>
      <c r="D45" s="3">
        <v>-0.7</v>
      </c>
      <c r="E45" s="3">
        <v>2.7</v>
      </c>
      <c r="F45" s="3">
        <v>18.600000000000001</v>
      </c>
    </row>
    <row r="46" spans="1:6" x14ac:dyDescent="0.25">
      <c r="A46" s="21">
        <f t="shared" si="0"/>
        <v>43</v>
      </c>
      <c r="B46" s="3">
        <v>22.6</v>
      </c>
      <c r="C46" s="3">
        <v>-5.5</v>
      </c>
      <c r="D46" s="3">
        <v>-0.9</v>
      </c>
      <c r="E46" s="3">
        <v>2.4</v>
      </c>
      <c r="F46" s="3">
        <v>18.5</v>
      </c>
    </row>
    <row r="47" spans="1:6" x14ac:dyDescent="0.25">
      <c r="A47" s="21">
        <f t="shared" si="0"/>
        <v>44</v>
      </c>
      <c r="B47" s="3">
        <v>22.7</v>
      </c>
      <c r="C47" s="3">
        <v>-5.6</v>
      </c>
      <c r="D47" s="3">
        <v>-1</v>
      </c>
      <c r="E47" s="3">
        <v>2.5</v>
      </c>
      <c r="F47" s="3">
        <v>18.600000000000001</v>
      </c>
    </row>
    <row r="48" spans="1:6" x14ac:dyDescent="0.25">
      <c r="A48" s="21">
        <f t="shared" si="0"/>
        <v>45</v>
      </c>
      <c r="B48" s="3">
        <v>22.9</v>
      </c>
      <c r="C48" s="3">
        <v>-5.3</v>
      </c>
      <c r="D48" s="3">
        <v>-1.2</v>
      </c>
      <c r="E48" s="3">
        <v>2.7</v>
      </c>
      <c r="F48" s="3">
        <v>19.100000000000001</v>
      </c>
    </row>
    <row r="49" spans="1:6" x14ac:dyDescent="0.25">
      <c r="A49" s="21">
        <f t="shared" si="0"/>
        <v>46</v>
      </c>
      <c r="B49" s="3">
        <v>22.9</v>
      </c>
      <c r="C49" s="3">
        <v>-5</v>
      </c>
      <c r="D49" s="3">
        <v>-1.6</v>
      </c>
      <c r="E49" s="3">
        <v>2.7</v>
      </c>
      <c r="F49" s="3">
        <v>19.100000000000001</v>
      </c>
    </row>
    <row r="50" spans="1:6" x14ac:dyDescent="0.25">
      <c r="A50" s="21">
        <f t="shared" si="0"/>
        <v>47</v>
      </c>
      <c r="B50" s="3">
        <v>22.4</v>
      </c>
      <c r="C50" s="3">
        <v>-5.0999999999999996</v>
      </c>
      <c r="D50" s="3">
        <v>-1.2</v>
      </c>
      <c r="E50" s="3">
        <v>2.7</v>
      </c>
      <c r="F50" s="3">
        <v>18.8</v>
      </c>
    </row>
    <row r="51" spans="1:6" x14ac:dyDescent="0.25">
      <c r="A51" s="21">
        <f t="shared" si="0"/>
        <v>48</v>
      </c>
      <c r="B51" s="3">
        <v>23</v>
      </c>
      <c r="C51" s="3">
        <v>-4.9000000000000004</v>
      </c>
      <c r="D51" s="3">
        <v>-1.4</v>
      </c>
      <c r="E51" s="3">
        <v>2.7</v>
      </c>
      <c r="F51" s="3">
        <v>19.399999999999999</v>
      </c>
    </row>
    <row r="52" spans="1:6" x14ac:dyDescent="0.25">
      <c r="A52" s="21">
        <f t="shared" si="0"/>
        <v>49</v>
      </c>
      <c r="B52" s="3">
        <v>22.8</v>
      </c>
      <c r="C52" s="3">
        <v>-4.8</v>
      </c>
      <c r="D52" s="3">
        <v>-1.4</v>
      </c>
      <c r="E52" s="3">
        <v>2.6</v>
      </c>
      <c r="F52" s="3">
        <v>19.2</v>
      </c>
    </row>
    <row r="53" spans="1:6" x14ac:dyDescent="0.25">
      <c r="A53" s="21">
        <f t="shared" si="0"/>
        <v>50</v>
      </c>
      <c r="B53" s="3">
        <v>22.1</v>
      </c>
      <c r="C53" s="3">
        <v>-4.5999999999999996</v>
      </c>
      <c r="D53" s="3">
        <v>-1.5</v>
      </c>
      <c r="E53" s="3">
        <v>2.7</v>
      </c>
      <c r="F53" s="3">
        <v>18.600000000000001</v>
      </c>
    </row>
    <row r="54" spans="1:6" x14ac:dyDescent="0.25">
      <c r="A54" s="21">
        <f t="shared" si="0"/>
        <v>51</v>
      </c>
      <c r="B54" s="3">
        <v>22.8</v>
      </c>
      <c r="C54" s="3">
        <v>-4.5</v>
      </c>
      <c r="D54" s="3">
        <v>-1.8</v>
      </c>
      <c r="E54" s="3">
        <v>2.8</v>
      </c>
      <c r="F54" s="3">
        <v>19.3</v>
      </c>
    </row>
    <row r="55" spans="1:6" x14ac:dyDescent="0.25">
      <c r="A55" s="21">
        <f t="shared" si="0"/>
        <v>52</v>
      </c>
      <c r="B55" s="3">
        <v>22.5</v>
      </c>
      <c r="C55" s="3">
        <v>-4.5</v>
      </c>
      <c r="D55" s="3">
        <v>-1.4</v>
      </c>
      <c r="E55" s="3">
        <v>2.6</v>
      </c>
      <c r="F55" s="3">
        <v>19.3</v>
      </c>
    </row>
    <row r="56" spans="1:6" x14ac:dyDescent="0.25">
      <c r="A56" s="21">
        <f t="shared" si="0"/>
        <v>53</v>
      </c>
      <c r="B56" s="3">
        <v>22.7</v>
      </c>
      <c r="C56" s="3">
        <v>-4.5999999999999996</v>
      </c>
      <c r="D56" s="3">
        <v>-1.9</v>
      </c>
      <c r="E56" s="3">
        <v>2.9</v>
      </c>
      <c r="F56" s="3">
        <v>19.100000000000001</v>
      </c>
    </row>
    <row r="57" spans="1:6" x14ac:dyDescent="0.25">
      <c r="A57" s="21">
        <f t="shared" si="0"/>
        <v>54</v>
      </c>
      <c r="B57" s="3">
        <v>23.1</v>
      </c>
      <c r="C57" s="3">
        <v>-4.5999999999999996</v>
      </c>
      <c r="D57" s="3">
        <v>-1.9</v>
      </c>
      <c r="E57" s="3">
        <v>3</v>
      </c>
      <c r="F57" s="3">
        <v>19.600000000000001</v>
      </c>
    </row>
    <row r="58" spans="1:6" x14ac:dyDescent="0.25">
      <c r="A58" s="21">
        <f t="shared" si="0"/>
        <v>55</v>
      </c>
      <c r="B58" s="3">
        <v>22.5</v>
      </c>
      <c r="C58" s="3">
        <v>-4.2</v>
      </c>
      <c r="D58" s="3">
        <v>-1.8</v>
      </c>
      <c r="E58" s="3">
        <v>2.9</v>
      </c>
      <c r="F58" s="3">
        <v>19.3</v>
      </c>
    </row>
    <row r="59" spans="1:6" x14ac:dyDescent="0.25">
      <c r="A59" s="21">
        <f t="shared" si="0"/>
        <v>56</v>
      </c>
      <c r="B59" s="3">
        <v>22.7</v>
      </c>
      <c r="C59" s="3">
        <v>-4.3</v>
      </c>
      <c r="D59" s="3">
        <v>-1.7</v>
      </c>
      <c r="E59" s="3">
        <v>2.8</v>
      </c>
      <c r="F59" s="3">
        <v>19.399999999999999</v>
      </c>
    </row>
    <row r="60" spans="1:6" x14ac:dyDescent="0.25">
      <c r="A60" s="21">
        <f t="shared" si="0"/>
        <v>57</v>
      </c>
      <c r="B60" s="3">
        <v>23.3</v>
      </c>
      <c r="C60" s="3">
        <v>-4.7</v>
      </c>
      <c r="D60" s="3">
        <v>-1.6</v>
      </c>
      <c r="E60" s="3">
        <v>2</v>
      </c>
      <c r="F60" s="3">
        <v>19</v>
      </c>
    </row>
    <row r="61" spans="1:6" x14ac:dyDescent="0.25">
      <c r="A61" s="21">
        <f t="shared" si="0"/>
        <v>58</v>
      </c>
      <c r="B61" s="3">
        <v>23.3</v>
      </c>
      <c r="C61" s="3">
        <v>-4.5999999999999996</v>
      </c>
      <c r="D61" s="3">
        <v>-1.7</v>
      </c>
      <c r="E61" s="3">
        <v>1.8</v>
      </c>
      <c r="F61" s="3">
        <v>18.899999999999999</v>
      </c>
    </row>
    <row r="62" spans="1:6" x14ac:dyDescent="0.25">
      <c r="A62" s="21">
        <f t="shared" si="0"/>
        <v>59</v>
      </c>
      <c r="B62" s="3">
        <v>23</v>
      </c>
      <c r="C62" s="3">
        <v>-4.5</v>
      </c>
      <c r="D62" s="3">
        <v>-1.8</v>
      </c>
      <c r="E62" s="3">
        <v>1.9</v>
      </c>
      <c r="F62" s="3">
        <v>18.7</v>
      </c>
    </row>
    <row r="63" spans="1:6" x14ac:dyDescent="0.25">
      <c r="A63" s="21">
        <f t="shared" si="0"/>
        <v>60</v>
      </c>
      <c r="B63" s="3">
        <v>22.8</v>
      </c>
      <c r="C63" s="3">
        <v>-4.7</v>
      </c>
      <c r="D63" s="3">
        <v>-2</v>
      </c>
      <c r="E63" s="3">
        <v>2.1</v>
      </c>
      <c r="F63" s="3">
        <v>18.2</v>
      </c>
    </row>
    <row r="64" spans="1:6" x14ac:dyDescent="0.25">
      <c r="A64" s="21">
        <f t="shared" si="0"/>
        <v>61</v>
      </c>
      <c r="B64" s="3">
        <v>22.9</v>
      </c>
      <c r="C64" s="3">
        <v>-4.4000000000000004</v>
      </c>
      <c r="D64" s="3">
        <v>-2.9</v>
      </c>
      <c r="E64" s="3">
        <v>2.8</v>
      </c>
      <c r="F64" s="3">
        <v>18.5</v>
      </c>
    </row>
    <row r="65" spans="1:6" x14ac:dyDescent="0.25">
      <c r="A65" s="21">
        <f t="shared" si="0"/>
        <v>62</v>
      </c>
      <c r="B65" s="3">
        <v>22.8</v>
      </c>
      <c r="C65" s="3">
        <v>-4.8</v>
      </c>
      <c r="D65" s="3">
        <v>-2.5</v>
      </c>
      <c r="E65" s="3">
        <v>2.8</v>
      </c>
      <c r="F65" s="3">
        <v>18.399999999999999</v>
      </c>
    </row>
    <row r="66" spans="1:6" x14ac:dyDescent="0.25">
      <c r="A66" s="21">
        <f t="shared" si="0"/>
        <v>63</v>
      </c>
      <c r="B66" s="3">
        <v>22.5</v>
      </c>
      <c r="C66" s="3">
        <v>-4.9000000000000004</v>
      </c>
      <c r="D66" s="3">
        <v>-2.2999999999999998</v>
      </c>
      <c r="E66" s="3">
        <v>3.3</v>
      </c>
      <c r="F66" s="3">
        <v>18.5</v>
      </c>
    </row>
    <row r="67" spans="1:6" x14ac:dyDescent="0.25">
      <c r="A67" s="21">
        <f t="shared" si="0"/>
        <v>64</v>
      </c>
      <c r="B67" s="3">
        <v>22.9</v>
      </c>
      <c r="C67" s="3">
        <v>-4.9000000000000004</v>
      </c>
      <c r="D67" s="3">
        <v>-2.2000000000000002</v>
      </c>
      <c r="E67" s="3">
        <v>3.3</v>
      </c>
      <c r="F67" s="3">
        <v>19.100000000000001</v>
      </c>
    </row>
    <row r="68" spans="1:6" x14ac:dyDescent="0.25">
      <c r="A68" s="21">
        <f t="shared" si="0"/>
        <v>65</v>
      </c>
      <c r="B68" s="3">
        <v>23.3</v>
      </c>
      <c r="C68" s="3">
        <v>-4.7</v>
      </c>
      <c r="D68" s="3">
        <v>-2.7</v>
      </c>
      <c r="E68" s="3">
        <v>3.4</v>
      </c>
      <c r="F68" s="3">
        <v>19.2</v>
      </c>
    </row>
    <row r="69" spans="1:6" x14ac:dyDescent="0.25">
      <c r="A69" s="21">
        <f t="shared" si="0"/>
        <v>66</v>
      </c>
      <c r="B69" s="3">
        <v>23.5</v>
      </c>
      <c r="C69" s="3">
        <v>-4.7</v>
      </c>
      <c r="D69" s="3">
        <v>-2.5</v>
      </c>
      <c r="E69" s="3">
        <v>3.4</v>
      </c>
      <c r="F69" s="3">
        <v>19.7</v>
      </c>
    </row>
    <row r="70" spans="1:6" x14ac:dyDescent="0.25">
      <c r="A70" s="21">
        <f t="shared" si="0"/>
        <v>67</v>
      </c>
      <c r="B70" s="3">
        <v>23.4</v>
      </c>
      <c r="C70" s="3">
        <v>-4.8</v>
      </c>
      <c r="D70" s="3">
        <v>-2.5</v>
      </c>
      <c r="E70" s="3">
        <v>3.4</v>
      </c>
      <c r="F70" s="3">
        <v>19.5</v>
      </c>
    </row>
    <row r="71" spans="1:6" x14ac:dyDescent="0.25">
      <c r="A71" s="21">
        <f t="shared" ref="A71:A102" si="1">A70+1</f>
        <v>68</v>
      </c>
      <c r="B71" s="3">
        <v>23.9</v>
      </c>
      <c r="C71" s="3">
        <v>-5.0999999999999996</v>
      </c>
      <c r="D71" s="3">
        <v>-2.5</v>
      </c>
      <c r="E71" s="3">
        <v>3.5</v>
      </c>
      <c r="F71" s="3">
        <v>19.899999999999999</v>
      </c>
    </row>
    <row r="72" spans="1:6" x14ac:dyDescent="0.25">
      <c r="A72" s="21">
        <f t="shared" si="1"/>
        <v>69</v>
      </c>
      <c r="B72" s="3">
        <v>23.7</v>
      </c>
      <c r="C72" s="3">
        <v>-4.7</v>
      </c>
      <c r="D72" s="3">
        <v>-2.8</v>
      </c>
      <c r="E72" s="3">
        <v>3.6</v>
      </c>
      <c r="F72" s="3">
        <v>19.7</v>
      </c>
    </row>
    <row r="73" spans="1:6" x14ac:dyDescent="0.25">
      <c r="A73" s="21">
        <f t="shared" si="1"/>
        <v>70</v>
      </c>
      <c r="B73" s="3">
        <v>23.8</v>
      </c>
      <c r="C73" s="3">
        <v>-4.8</v>
      </c>
      <c r="D73" s="3">
        <v>-2.9</v>
      </c>
      <c r="E73" s="3">
        <v>2.9</v>
      </c>
      <c r="F73" s="3">
        <v>19.100000000000001</v>
      </c>
    </row>
    <row r="74" spans="1:6" x14ac:dyDescent="0.25">
      <c r="A74" s="21">
        <f t="shared" si="1"/>
        <v>71</v>
      </c>
      <c r="B74" s="3">
        <v>23.7</v>
      </c>
      <c r="C74" s="3">
        <v>-4.7</v>
      </c>
      <c r="D74" s="3">
        <v>-2.9</v>
      </c>
      <c r="E74" s="3">
        <v>2.7</v>
      </c>
      <c r="F74" s="3">
        <v>18.8</v>
      </c>
    </row>
    <row r="75" spans="1:6" x14ac:dyDescent="0.25">
      <c r="A75" s="21">
        <f t="shared" si="1"/>
        <v>72</v>
      </c>
      <c r="B75" s="3">
        <v>23.9</v>
      </c>
      <c r="C75" s="3">
        <v>-4.8</v>
      </c>
      <c r="D75" s="3">
        <v>-2.9</v>
      </c>
      <c r="E75" s="3">
        <v>2.4</v>
      </c>
      <c r="F75" s="3">
        <v>18.600000000000001</v>
      </c>
    </row>
    <row r="76" spans="1:6" x14ac:dyDescent="0.25">
      <c r="A76" s="21">
        <f t="shared" si="1"/>
        <v>73</v>
      </c>
      <c r="B76" s="3">
        <v>24.5</v>
      </c>
      <c r="C76" s="3">
        <v>-4.7</v>
      </c>
      <c r="D76" s="3">
        <v>-3.8</v>
      </c>
      <c r="E76" s="3">
        <v>3</v>
      </c>
      <c r="F76" s="3">
        <v>19</v>
      </c>
    </row>
    <row r="77" spans="1:6" x14ac:dyDescent="0.25">
      <c r="A77" s="21">
        <f t="shared" si="1"/>
        <v>74</v>
      </c>
      <c r="B77" s="3">
        <v>23.9</v>
      </c>
      <c r="C77" s="3">
        <v>-5</v>
      </c>
      <c r="D77" s="3">
        <v>-3.8</v>
      </c>
      <c r="E77" s="3">
        <v>3.5</v>
      </c>
      <c r="F77" s="3">
        <v>18.600000000000001</v>
      </c>
    </row>
    <row r="78" spans="1:6" x14ac:dyDescent="0.25">
      <c r="A78" s="21">
        <f t="shared" si="1"/>
        <v>75</v>
      </c>
      <c r="B78" s="3">
        <v>24.5</v>
      </c>
      <c r="C78" s="3">
        <v>-5</v>
      </c>
      <c r="D78" s="3">
        <v>-3.9</v>
      </c>
      <c r="E78" s="3">
        <v>3</v>
      </c>
      <c r="F78" s="3">
        <v>18.600000000000001</v>
      </c>
    </row>
    <row r="79" spans="1:6" x14ac:dyDescent="0.25">
      <c r="A79" s="21">
        <f t="shared" si="1"/>
        <v>76</v>
      </c>
      <c r="B79" s="3">
        <v>24.4</v>
      </c>
      <c r="C79" s="3">
        <v>-5</v>
      </c>
      <c r="D79" s="3">
        <v>-3.4</v>
      </c>
      <c r="E79" s="3">
        <v>2.8</v>
      </c>
      <c r="F79" s="3">
        <v>18.8</v>
      </c>
    </row>
    <row r="80" spans="1:6" x14ac:dyDescent="0.25">
      <c r="A80" s="21">
        <f t="shared" si="1"/>
        <v>77</v>
      </c>
      <c r="B80" s="3">
        <v>24.5</v>
      </c>
      <c r="C80" s="3">
        <v>-4.7</v>
      </c>
      <c r="D80" s="3">
        <v>-4.3</v>
      </c>
      <c r="E80" s="3">
        <v>3.4</v>
      </c>
      <c r="F80" s="3">
        <v>18.8</v>
      </c>
    </row>
    <row r="81" spans="1:6" x14ac:dyDescent="0.25">
      <c r="A81" s="21">
        <f t="shared" si="1"/>
        <v>78</v>
      </c>
      <c r="B81" s="3">
        <v>24.3</v>
      </c>
      <c r="C81" s="3">
        <v>-4.9000000000000004</v>
      </c>
      <c r="D81" s="3">
        <v>-3.9</v>
      </c>
      <c r="E81" s="3">
        <v>3.4</v>
      </c>
      <c r="F81" s="3">
        <v>18.899999999999999</v>
      </c>
    </row>
    <row r="82" spans="1:6" x14ac:dyDescent="0.25">
      <c r="A82" s="21">
        <f t="shared" si="1"/>
        <v>79</v>
      </c>
      <c r="B82" s="3">
        <v>24.2</v>
      </c>
      <c r="C82" s="3">
        <v>-5.0999999999999996</v>
      </c>
      <c r="D82" s="3">
        <v>-3.7</v>
      </c>
      <c r="E82" s="3">
        <v>2.6</v>
      </c>
      <c r="F82" s="3">
        <v>18.100000000000001</v>
      </c>
    </row>
    <row r="83" spans="1:6" x14ac:dyDescent="0.25">
      <c r="A83" s="21">
        <f t="shared" si="1"/>
        <v>80</v>
      </c>
      <c r="B83" s="3">
        <v>24.3</v>
      </c>
      <c r="C83" s="3">
        <v>-4.7</v>
      </c>
      <c r="D83" s="3">
        <v>-3.9</v>
      </c>
      <c r="E83" s="3">
        <v>2.7</v>
      </c>
      <c r="F83" s="3">
        <v>18.399999999999999</v>
      </c>
    </row>
    <row r="84" spans="1:6" x14ac:dyDescent="0.25">
      <c r="A84" s="21">
        <f t="shared" si="1"/>
        <v>81</v>
      </c>
      <c r="B84" s="3">
        <v>25.4</v>
      </c>
      <c r="C84" s="3">
        <v>-4.7</v>
      </c>
      <c r="D84" s="3">
        <v>-4.2</v>
      </c>
      <c r="E84" s="3">
        <v>3</v>
      </c>
      <c r="F84" s="3">
        <v>19.399999999999999</v>
      </c>
    </row>
    <row r="85" spans="1:6" x14ac:dyDescent="0.25">
      <c r="A85" s="21">
        <f t="shared" si="1"/>
        <v>82</v>
      </c>
      <c r="B85" s="3">
        <v>25.4</v>
      </c>
      <c r="C85" s="3">
        <v>-5</v>
      </c>
      <c r="D85" s="3">
        <v>-4.5999999999999996</v>
      </c>
      <c r="E85" s="3">
        <v>3.1</v>
      </c>
      <c r="F85" s="3">
        <v>18.899999999999999</v>
      </c>
    </row>
    <row r="86" spans="1:6" x14ac:dyDescent="0.25">
      <c r="A86" s="21">
        <f t="shared" si="1"/>
        <v>83</v>
      </c>
      <c r="B86" s="3">
        <v>25.2</v>
      </c>
      <c r="C86" s="3">
        <v>-4.9000000000000004</v>
      </c>
      <c r="D86" s="3">
        <v>-4.8</v>
      </c>
      <c r="E86" s="3">
        <v>3.3</v>
      </c>
      <c r="F86" s="3">
        <v>18.899999999999999</v>
      </c>
    </row>
    <row r="87" spans="1:6" x14ac:dyDescent="0.25">
      <c r="A87" s="21">
        <f t="shared" si="1"/>
        <v>84</v>
      </c>
      <c r="B87" s="3">
        <v>25.7</v>
      </c>
      <c r="C87" s="3">
        <v>-5.0999999999999996</v>
      </c>
      <c r="D87" s="3">
        <v>-5</v>
      </c>
      <c r="E87" s="3">
        <v>4.0999999999999996</v>
      </c>
      <c r="F87" s="3">
        <v>19.7</v>
      </c>
    </row>
    <row r="88" spans="1:6" x14ac:dyDescent="0.25">
      <c r="A88" s="21">
        <f t="shared" si="1"/>
        <v>85</v>
      </c>
      <c r="B88" s="3">
        <v>25.7</v>
      </c>
      <c r="C88" s="3">
        <v>-4.9000000000000004</v>
      </c>
      <c r="D88" s="3">
        <v>-4.5999999999999996</v>
      </c>
      <c r="E88" s="3">
        <v>3.7</v>
      </c>
      <c r="F88" s="3">
        <v>19.899999999999999</v>
      </c>
    </row>
    <row r="89" spans="1:6" x14ac:dyDescent="0.25">
      <c r="A89" s="21">
        <f t="shared" si="1"/>
        <v>86</v>
      </c>
      <c r="B89" s="3">
        <v>26.2</v>
      </c>
      <c r="C89" s="3">
        <v>-5</v>
      </c>
      <c r="D89" s="3">
        <v>-4.8</v>
      </c>
      <c r="E89" s="3">
        <v>3.6</v>
      </c>
      <c r="F89" s="3">
        <v>20</v>
      </c>
    </row>
    <row r="90" spans="1:6" x14ac:dyDescent="0.25">
      <c r="A90" s="21">
        <f t="shared" si="1"/>
        <v>87</v>
      </c>
      <c r="B90" s="3">
        <v>26.6</v>
      </c>
      <c r="C90" s="3">
        <v>-5.2</v>
      </c>
      <c r="D90" s="3">
        <v>-4.9000000000000004</v>
      </c>
      <c r="E90" s="3">
        <v>3.8</v>
      </c>
      <c r="F90" s="3">
        <v>20.399999999999999</v>
      </c>
    </row>
    <row r="91" spans="1:6" x14ac:dyDescent="0.25">
      <c r="A91" s="21">
        <f t="shared" si="1"/>
        <v>88</v>
      </c>
      <c r="B91" s="3">
        <v>26.9</v>
      </c>
      <c r="C91" s="3">
        <v>-5.5</v>
      </c>
      <c r="D91" s="3">
        <v>-5</v>
      </c>
      <c r="E91" s="3">
        <v>4.4000000000000004</v>
      </c>
      <c r="F91" s="3">
        <v>20.8</v>
      </c>
    </row>
    <row r="92" spans="1:6" x14ac:dyDescent="0.25">
      <c r="A92" s="21">
        <f t="shared" si="1"/>
        <v>89</v>
      </c>
      <c r="B92" s="3">
        <v>27.2</v>
      </c>
      <c r="C92" s="3">
        <v>-5.4</v>
      </c>
      <c r="D92" s="3">
        <v>-5.2</v>
      </c>
      <c r="E92" s="3">
        <v>4.8</v>
      </c>
      <c r="F92" s="3">
        <v>21.4</v>
      </c>
    </row>
    <row r="93" spans="1:6" x14ac:dyDescent="0.25">
      <c r="A93" s="21">
        <f t="shared" si="1"/>
        <v>90</v>
      </c>
      <c r="B93" s="3">
        <v>28.1</v>
      </c>
      <c r="C93" s="3">
        <v>-5.3</v>
      </c>
      <c r="D93" s="3">
        <v>-5.7</v>
      </c>
      <c r="E93" s="3">
        <v>5.3</v>
      </c>
      <c r="F93" s="3">
        <v>22.4</v>
      </c>
    </row>
    <row r="94" spans="1:6" x14ac:dyDescent="0.25">
      <c r="A94" s="21">
        <f t="shared" si="1"/>
        <v>91</v>
      </c>
      <c r="B94" s="3">
        <v>28.9</v>
      </c>
      <c r="C94" s="3">
        <v>-5.5</v>
      </c>
      <c r="D94" s="3">
        <v>-6.1</v>
      </c>
      <c r="E94" s="3">
        <v>5.7</v>
      </c>
      <c r="F94" s="3">
        <v>23</v>
      </c>
    </row>
    <row r="95" spans="1:6" x14ac:dyDescent="0.25">
      <c r="A95" s="21">
        <f t="shared" si="1"/>
        <v>92</v>
      </c>
      <c r="B95" s="3">
        <v>29.1</v>
      </c>
      <c r="C95" s="3">
        <v>-5.2</v>
      </c>
      <c r="D95" s="3">
        <v>-6.1</v>
      </c>
      <c r="E95" s="3">
        <v>5.8</v>
      </c>
      <c r="F95" s="3">
        <v>23.5</v>
      </c>
    </row>
    <row r="96" spans="1:6" x14ac:dyDescent="0.25">
      <c r="A96" s="21">
        <f t="shared" si="1"/>
        <v>93</v>
      </c>
      <c r="B96" s="3">
        <v>29.6</v>
      </c>
      <c r="C96" s="3">
        <v>-5.0999999999999996</v>
      </c>
      <c r="D96" s="3">
        <v>-6.4</v>
      </c>
      <c r="E96" s="3">
        <v>6.4</v>
      </c>
      <c r="F96" s="3">
        <v>24.6</v>
      </c>
    </row>
    <row r="97" spans="1:6" x14ac:dyDescent="0.25">
      <c r="A97" s="21">
        <f t="shared" si="1"/>
        <v>94</v>
      </c>
      <c r="B97" s="3">
        <v>31.2</v>
      </c>
      <c r="C97" s="3">
        <v>-4.5999999999999996</v>
      </c>
      <c r="D97" s="3">
        <v>-7.4</v>
      </c>
      <c r="E97" s="3">
        <v>7.5</v>
      </c>
      <c r="F97" s="3">
        <v>26.7</v>
      </c>
    </row>
    <row r="98" spans="1:6" x14ac:dyDescent="0.25">
      <c r="A98" s="21">
        <f t="shared" si="1"/>
        <v>95</v>
      </c>
      <c r="B98" s="3">
        <v>32.700000000000003</v>
      </c>
      <c r="C98" s="3">
        <v>-4.0999999999999996</v>
      </c>
      <c r="D98" s="3">
        <v>-8.4</v>
      </c>
      <c r="E98" s="3">
        <v>8.4</v>
      </c>
      <c r="F98" s="3">
        <v>28.6</v>
      </c>
    </row>
    <row r="99" spans="1:6" x14ac:dyDescent="0.25">
      <c r="A99" s="21">
        <f t="shared" si="1"/>
        <v>96</v>
      </c>
      <c r="B99" s="3">
        <v>33.6</v>
      </c>
      <c r="C99" s="3">
        <v>-3.7</v>
      </c>
      <c r="D99" s="3">
        <v>-9.6</v>
      </c>
      <c r="E99" s="3">
        <v>8.3000000000000007</v>
      </c>
      <c r="F99" s="3">
        <v>28.6</v>
      </c>
    </row>
    <row r="100" spans="1:6" x14ac:dyDescent="0.25">
      <c r="A100" s="21">
        <f t="shared" si="1"/>
        <v>97</v>
      </c>
      <c r="B100" s="3">
        <v>35.1</v>
      </c>
      <c r="C100" s="3">
        <v>-4.3</v>
      </c>
      <c r="D100" s="3">
        <v>-9.3000000000000007</v>
      </c>
      <c r="E100" s="3">
        <v>9.1</v>
      </c>
      <c r="F100" s="3">
        <v>30.5</v>
      </c>
    </row>
    <row r="101" spans="1:6" x14ac:dyDescent="0.25">
      <c r="A101" s="21">
        <f t="shared" si="1"/>
        <v>98</v>
      </c>
      <c r="B101" s="3">
        <v>36.4</v>
      </c>
      <c r="C101" s="3">
        <v>-4.5</v>
      </c>
      <c r="D101" s="3">
        <v>-11.1</v>
      </c>
      <c r="E101" s="3">
        <v>9.4</v>
      </c>
      <c r="F101" s="3">
        <v>30.1</v>
      </c>
    </row>
    <row r="102" spans="1:6" x14ac:dyDescent="0.25">
      <c r="A102" s="20">
        <f t="shared" si="1"/>
        <v>99</v>
      </c>
      <c r="B102" s="9">
        <v>38</v>
      </c>
      <c r="C102" s="9">
        <v>-3</v>
      </c>
      <c r="D102" s="9">
        <v>-16.5</v>
      </c>
      <c r="E102" s="9">
        <v>12.5</v>
      </c>
      <c r="F102" s="9">
        <v>30.9</v>
      </c>
    </row>
    <row r="103" spans="1:6" x14ac:dyDescent="0.25">
      <c r="A103" s="37" t="s">
        <v>176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491F-B3E2-488D-8A9A-7A1DE8A5C762}">
  <dimension ref="A1:E15"/>
  <sheetViews>
    <sheetView workbookViewId="0"/>
  </sheetViews>
  <sheetFormatPr defaultRowHeight="15" x14ac:dyDescent="0.25"/>
  <cols>
    <col min="1" max="16384" width="9.140625" style="1"/>
  </cols>
  <sheetData>
    <row r="1" spans="1:5" x14ac:dyDescent="0.25">
      <c r="A1" s="4" t="s">
        <v>7</v>
      </c>
    </row>
    <row r="2" spans="1:5" x14ac:dyDescent="0.25">
      <c r="A2" s="10" t="s">
        <v>153</v>
      </c>
      <c r="B2" s="11" t="s">
        <v>67</v>
      </c>
      <c r="C2" s="11" t="s">
        <v>68</v>
      </c>
      <c r="D2" s="11" t="s">
        <v>69</v>
      </c>
      <c r="E2" s="11" t="s">
        <v>70</v>
      </c>
    </row>
    <row r="3" spans="1:5" x14ac:dyDescent="0.25">
      <c r="A3" s="12"/>
      <c r="B3" s="13"/>
      <c r="C3" s="13"/>
      <c r="D3" s="13"/>
      <c r="E3" s="13" t="s">
        <v>55</v>
      </c>
    </row>
    <row r="4" spans="1:5" x14ac:dyDescent="0.25">
      <c r="A4" s="10" t="s">
        <v>56</v>
      </c>
      <c r="B4" s="7">
        <v>-0.7</v>
      </c>
      <c r="C4" s="7">
        <v>12.5</v>
      </c>
      <c r="D4" s="7">
        <v>2.6</v>
      </c>
      <c r="E4" s="7">
        <v>-3.5</v>
      </c>
    </row>
    <row r="5" spans="1:5" x14ac:dyDescent="0.25">
      <c r="A5" s="1" t="s">
        <v>57</v>
      </c>
      <c r="B5" s="3">
        <v>-1.1000000000000001</v>
      </c>
      <c r="C5" s="3">
        <v>12.3</v>
      </c>
      <c r="D5" s="3">
        <v>4.2</v>
      </c>
      <c r="E5" s="3">
        <v>-0.8</v>
      </c>
    </row>
    <row r="6" spans="1:5" x14ac:dyDescent="0.25">
      <c r="A6" s="1" t="s">
        <v>58</v>
      </c>
      <c r="B6" s="3">
        <v>1.1000000000000001</v>
      </c>
      <c r="C6" s="3">
        <v>13.3</v>
      </c>
      <c r="D6" s="3">
        <v>4.7</v>
      </c>
      <c r="E6" s="3">
        <v>-0.1</v>
      </c>
    </row>
    <row r="7" spans="1:5" x14ac:dyDescent="0.25">
      <c r="A7" s="1" t="s">
        <v>59</v>
      </c>
      <c r="B7" s="3">
        <v>2.2000000000000002</v>
      </c>
      <c r="C7" s="3">
        <v>14.4</v>
      </c>
      <c r="D7" s="3">
        <v>5</v>
      </c>
      <c r="E7" s="3">
        <v>-0.6</v>
      </c>
    </row>
    <row r="8" spans="1:5" x14ac:dyDescent="0.25">
      <c r="A8" s="1" t="s">
        <v>60</v>
      </c>
      <c r="B8" s="3">
        <v>2.8</v>
      </c>
      <c r="C8" s="3">
        <v>15.4</v>
      </c>
      <c r="D8" s="3">
        <v>5.0999999999999996</v>
      </c>
      <c r="E8" s="3">
        <v>0.5</v>
      </c>
    </row>
    <row r="9" spans="1:5" x14ac:dyDescent="0.25">
      <c r="A9" s="1" t="s">
        <v>61</v>
      </c>
      <c r="B9" s="3">
        <v>4.0999999999999996</v>
      </c>
      <c r="C9" s="3">
        <v>17</v>
      </c>
      <c r="D9" s="3">
        <v>5.2</v>
      </c>
      <c r="E9" s="3">
        <v>1.9</v>
      </c>
    </row>
    <row r="10" spans="1:5" x14ac:dyDescent="0.25">
      <c r="A10" s="1" t="s">
        <v>62</v>
      </c>
      <c r="B10" s="3">
        <v>5.3</v>
      </c>
      <c r="C10" s="3">
        <v>19.3</v>
      </c>
      <c r="D10" s="3">
        <v>5.7</v>
      </c>
      <c r="E10" s="3">
        <v>3.2</v>
      </c>
    </row>
    <row r="11" spans="1:5" x14ac:dyDescent="0.25">
      <c r="A11" s="1" t="s">
        <v>63</v>
      </c>
      <c r="B11" s="3">
        <v>7.3</v>
      </c>
      <c r="C11" s="3">
        <v>21.4</v>
      </c>
      <c r="D11" s="3">
        <v>7.2</v>
      </c>
      <c r="E11" s="3">
        <v>4.2</v>
      </c>
    </row>
    <row r="12" spans="1:5" x14ac:dyDescent="0.25">
      <c r="A12" s="1" t="s">
        <v>64</v>
      </c>
      <c r="B12" s="3">
        <v>9</v>
      </c>
      <c r="C12" s="3">
        <v>23.8</v>
      </c>
      <c r="D12" s="3">
        <v>8.4</v>
      </c>
      <c r="E12" s="3">
        <v>6.1</v>
      </c>
    </row>
    <row r="13" spans="1:5" x14ac:dyDescent="0.25">
      <c r="A13" s="1" t="s">
        <v>65</v>
      </c>
      <c r="B13" s="3">
        <v>10.6</v>
      </c>
      <c r="C13" s="3">
        <v>26.8</v>
      </c>
      <c r="D13" s="3">
        <v>9</v>
      </c>
      <c r="E13" s="3">
        <v>9.1999999999999993</v>
      </c>
    </row>
    <row r="14" spans="1:5" x14ac:dyDescent="0.25">
      <c r="A14" s="12" t="s">
        <v>66</v>
      </c>
      <c r="B14" s="9">
        <v>10.9</v>
      </c>
      <c r="C14" s="9">
        <v>30</v>
      </c>
      <c r="D14" s="9">
        <v>11.4</v>
      </c>
      <c r="E14" s="9">
        <v>8.6999999999999993</v>
      </c>
    </row>
    <row r="15" spans="1:5" x14ac:dyDescent="0.25">
      <c r="A15" s="38" t="s">
        <v>177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B90972AF8671488F331B0843E6ECD3" ma:contentTypeVersion="250" ma:contentTypeDescription="Create a new document." ma:contentTypeScope="" ma:versionID="8885dd5e995ade89902b0d408306a7f5">
  <xsd:schema xmlns:xsd="http://www.w3.org/2001/XMLSchema" xmlns:xs="http://www.w3.org/2001/XMLSchema" xmlns:p="http://schemas.microsoft.com/office/2006/metadata/properties" xmlns:ns2="b67a7830-db79-4a49-bf27-2aff92a2201a" xmlns:ns3="b413c3fd-5a3b-4239-b985-69032e371c04" xmlns:ns4="357cc3b6-a8bb-4dba-818a-6a9dc1e60012" xmlns:ns5="a8f60570-4bd3-4f2b-950b-a996de8ab151" xmlns:ns6="a172083e-e40c-4314-b43a-827352a1ed2c" xmlns:ns7="c0e5669f-1bcb-499c-94e0-3ccb733d3d13" xmlns:ns8="c963a4c1-1bb4-49f2-a011-9c776a7eed2a" xmlns:ns9="5ab71d21-9384-4a59-aec0-e4b7d5e16c5e" xmlns:ns10="abbaf1c8-1ca7-4a4a-bdc0-a4092e3f0c6f" targetNamespace="http://schemas.microsoft.com/office/2006/metadata/properties" ma:root="true" ma:fieldsID="b94164dc6552b8fa91d5763234829fac" ns2:_="" ns3:_="" ns4:_="" ns5:_="" ns6:_="" ns7:_="" ns8:_="" ns9:_="" ns10:_="">
    <xsd:import namespace="b67a7830-db79-4a49-bf27-2aff92a2201a"/>
    <xsd:import namespace="b413c3fd-5a3b-4239-b985-69032e371c04"/>
    <xsd:import namespace="357cc3b6-a8bb-4dba-818a-6a9dc1e60012"/>
    <xsd:import namespace="a8f60570-4bd3-4f2b-950b-a996de8ab151"/>
    <xsd:import namespace="a172083e-e40c-4314-b43a-827352a1ed2c"/>
    <xsd:import namespace="c0e5669f-1bcb-499c-94e0-3ccb733d3d13"/>
    <xsd:import namespace="c963a4c1-1bb4-49f2-a011-9c776a7eed2a"/>
    <xsd:import namespace="5ab71d21-9384-4a59-aec0-e4b7d5e16c5e"/>
    <xsd:import namespace="abbaf1c8-1ca7-4a4a-bdc0-a4092e3f0c6f"/>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3:CIRRUSPreviousRetentionPolicy" minOccurs="0"/>
                <xsd:element ref="ns2:LegacyDocumentType" minOccurs="0"/>
                <xsd:element ref="ns2:LegacyAdditionalAuthors" minOccurs="0"/>
                <xsd:element ref="ns2:LegacyFileplanTarget" minOccurs="0"/>
                <xsd:element ref="ns2:LegacyNumericClass" minOccurs="0"/>
                <xsd:element ref="ns2:LegacyFolderType" minOccurs="0"/>
                <xsd:element ref="ns2:LegacyCustodian"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6:LegacyDescriptor" minOccurs="0"/>
                <xsd:element ref="ns2:LegacyTags" minOccurs="0"/>
                <xsd:element ref="ns2:LegacyReferencesFromOtherItems" minOccurs="0"/>
                <xsd:element ref="ns2:LegacyReferencesTo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PhysicalFormat" minOccurs="0"/>
                <xsd:element ref="ns7:LegacyCaseReferenceNumber"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8:m975189f4ba442ecbf67d4147307b177" minOccurs="0"/>
                <xsd:element ref="ns4:TaxCatchAll" minOccurs="0"/>
                <xsd:element ref="ns4:TaxCatchAllLabel" minOccurs="0"/>
                <xsd:element ref="ns4:_dlc_DocId" minOccurs="0"/>
                <xsd:element ref="ns4:_dlc_DocIdUrl" minOccurs="0"/>
                <xsd:element ref="ns4:_dlc_DocIdPersistId" minOccurs="0"/>
                <xsd:element ref="ns9:MediaServiceMetadata" minOccurs="0"/>
                <xsd:element ref="ns9:MediaServiceFastMetadata" minOccurs="0"/>
                <xsd:element ref="ns9:MediaServiceAutoTags" minOccurs="0"/>
                <xsd:element ref="ns9:MediaServiceDateTaken" minOccurs="0"/>
                <xsd:element ref="ns9:MediaServiceOCR" minOccurs="0"/>
                <xsd:element ref="ns10:SharedWithUsers" minOccurs="0"/>
                <xsd:element ref="ns10:SharedWithDetails" minOccurs="0"/>
                <xsd:element ref="ns2:LegacyDocumentLink" minOccurs="0"/>
                <xsd:element ref="ns2:LegacyFolderLink" minOccurs="0"/>
                <xsd:element ref="ns6:LegacyRequestType" minOccurs="0"/>
                <xsd:element ref="ns9:MediaServiceEventHashCode" minOccurs="0"/>
                <xsd:element ref="ns9: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6" nillable="true" ma:displayName="Legacy Document Type" ma:internalName="LegacyDocumentType">
      <xsd:simpleType>
        <xsd:restriction base="dms:Text">
          <xsd:maxLength value="255"/>
        </xsd:restriction>
      </xsd:simpleType>
    </xsd:element>
    <xsd:element name="LegacyAdditionalAuthors" ma:index="17" nillable="true" ma:displayName="Legacy Additional Authors" ma:internalName="LegacyAdditionalAuthors">
      <xsd:simpleType>
        <xsd:restriction base="dms:Note"/>
      </xsd:simpleType>
    </xsd:element>
    <xsd:element name="LegacyFileplanTarget" ma:index="18" nillable="true" ma:displayName="Legacy Fileplan Target" ma:internalName="LegacyFileplanTarget">
      <xsd:simpleType>
        <xsd:restriction base="dms:Text">
          <xsd:maxLength value="255"/>
        </xsd:restriction>
      </xsd:simpleType>
    </xsd:element>
    <xsd:element name="LegacyNumericClass" ma:index="19" nillable="true" ma:displayName="Legacy Numeric Class" ma:internalName="LegacyNumericClass">
      <xsd:simpleType>
        <xsd:restriction base="dms:Text">
          <xsd:maxLength value="255"/>
        </xsd:restriction>
      </xsd:simpleType>
    </xsd:element>
    <xsd:element name="LegacyFolderType" ma:index="20" nillable="true" ma:displayName="Legacy Folder Type" ma:internalName="LegacyFolderType">
      <xsd:simpleType>
        <xsd:restriction base="dms:Text">
          <xsd:maxLength value="255"/>
        </xsd:restriction>
      </xsd:simpleType>
    </xsd:element>
    <xsd:element name="LegacyCustodian" ma:index="21" nillable="true" ma:displayName="Legacy Custodian" ma:internalName="LegacyCustodian">
      <xsd:simpleType>
        <xsd:restriction base="dms:Note"/>
      </xsd:simpleType>
    </xsd:element>
    <xsd:element name="LegacyRecordFolderIdentifier" ma:index="22" nillable="true" ma:displayName="Legacy Record Folder Identifier" ma:internalName="LegacyRecordFolderIdentifier">
      <xsd:simpleType>
        <xsd:restriction base="dms:Text">
          <xsd:maxLength value="255"/>
        </xsd:restriction>
      </xsd:simpleType>
    </xsd:element>
    <xsd:element name="LegacyCopyright" ma:index="23" nillable="true" ma:displayName="Legacy Copyright" ma:internalName="LegacyCopyright">
      <xsd:simpleType>
        <xsd:restriction base="dms:Text">
          <xsd:maxLength value="255"/>
        </xsd:restriction>
      </xsd:simpleType>
    </xsd:element>
    <xsd:element name="LegacyLastModifiedDate" ma:index="24" nillable="true" ma:displayName="Legacy Last Modified Date" ma:format="DateTime" ma:internalName="LegacyLastModifiedDate">
      <xsd:simpleType>
        <xsd:restriction base="dms:DateTime"/>
      </xsd:simpleType>
    </xsd:element>
    <xsd:element name="LegacyModifier" ma:index="25"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6" nillable="true" ma:displayName="Legacy Folder" ma:internalName="LegacyFolder">
      <xsd:simpleType>
        <xsd:restriction base="dms:Text">
          <xsd:maxLength value="255"/>
        </xsd:restriction>
      </xsd:simpleType>
    </xsd:element>
    <xsd:element name="LegacyContentType" ma:index="27" nillable="true" ma:displayName="Legacy Content Type" ma:internalName="LegacyContentType">
      <xsd:simpleType>
        <xsd:restriction base="dms:Text">
          <xsd:maxLength value="255"/>
        </xsd:restriction>
      </xsd:simpleType>
    </xsd:element>
    <xsd:element name="LegacyExpiryReviewDate" ma:index="28" nillable="true" ma:displayName="Legacy Expiry Review Date" ma:format="DateTime" ma:internalName="LegacyExpiryReviewDate">
      <xsd:simpleType>
        <xsd:restriction base="dms:DateTime"/>
      </xsd:simpleType>
    </xsd:element>
    <xsd:element name="LegacyLastActionDate" ma:index="29" nillable="true" ma:displayName="Legacy Last Action Date" ma:format="DateTime" ma:internalName="LegacyLastActionDate">
      <xsd:simpleType>
        <xsd:restriction base="dms:DateTime"/>
      </xsd:simpleType>
    </xsd:element>
    <xsd:element name="LegacyProtectiveMarking" ma:index="30" nillable="true" ma:displayName="Legacy Protective Marking" ma:internalName="LegacyProtectiveMarking">
      <xsd:simpleType>
        <xsd:restriction base="dms:Text">
          <xsd:maxLength value="255"/>
        </xsd:restriction>
      </xsd:simpleType>
    </xsd:element>
    <xsd:element name="LegacyTags" ma:index="32" nillable="true" ma:displayName="Legacy Tags" ma:internalName="LegacyTags">
      <xsd:simpleType>
        <xsd:restriction base="dms:Note"/>
      </xsd:simpleType>
    </xsd:element>
    <xsd:element name="LegacyReferencesFromOtherItems" ma:index="33" nillable="true" ma:displayName="Legacy References From Other Items" ma:internalName="LegacyReferencesFromOtherItems">
      <xsd:simpleType>
        <xsd:restriction base="dms:Text">
          <xsd:maxLength value="255"/>
        </xsd:restriction>
      </xsd:simpleType>
    </xsd:element>
    <xsd:element name="LegacyReferencesToOtherItems" ma:index="34" nillable="true" ma:displayName="Legacy References To Other Items" ma:internalName="LegacyReferencesToOtherItems">
      <xsd:simpleType>
        <xsd:restriction base="dms:Note"/>
      </xsd:simpleType>
    </xsd:element>
    <xsd:element name="LegacyStatusonTransfer" ma:index="35" nillable="true" ma:displayName="Legacy Status on Transfer" ma:internalName="LegacyStatusonTransfer">
      <xsd:simpleType>
        <xsd:restriction base="dms:Text">
          <xsd:maxLength value="255"/>
        </xsd:restriction>
      </xsd:simpleType>
    </xsd:element>
    <xsd:element name="LegacyDateClosed" ma:index="36" nillable="true" ma:displayName="Legacy Date Closed" ma:format="DateOnly" ma:internalName="LegacyDateClosed">
      <xsd:simpleType>
        <xsd:restriction base="dms:DateTime"/>
      </xsd:simpleType>
    </xsd:element>
    <xsd:element name="LegacyRecordCategoryIdentifier" ma:index="37" nillable="true" ma:displayName="Legacy Record Category Identifier" ma:internalName="LegacyRecordCategoryIdentifier">
      <xsd:simpleType>
        <xsd:restriction base="dms:Text">
          <xsd:maxLength value="255"/>
        </xsd:restriction>
      </xsd:simpleType>
    </xsd:element>
    <xsd:element name="LegacyDispositionAsOfDate" ma:index="38" nillable="true" ma:displayName="Legacy Disposition as of Date" ma:format="DateOnly" ma:internalName="LegacyDispositionAsOfDate">
      <xsd:simpleType>
        <xsd:restriction base="dms:DateTime"/>
      </xsd:simpleType>
    </xsd:element>
    <xsd:element name="LegacyHomeLocation" ma:index="39" nillable="true" ma:displayName="Legacy Home Location" ma:internalName="LegacyHomeLocation">
      <xsd:simpleType>
        <xsd:restriction base="dms:Text">
          <xsd:maxLength value="255"/>
        </xsd:restriction>
      </xsd:simpleType>
    </xsd:element>
    <xsd:element name="LegacyCurrentLocation" ma:index="40" nillable="true" ma:displayName="Legacy Current Location" ma:internalName="LegacyCurrentLocation">
      <xsd:simpleType>
        <xsd:restriction base="dms:Text">
          <xsd:maxLength value="255"/>
        </xsd:restriction>
      </xsd:simpleType>
    </xsd:element>
    <xsd:element name="LegacyDocumentLink" ma:index="69" nillable="true" ma:displayName="Legacy Document Link" ma:internalName="LegacyDocumentLink0">
      <xsd:simpleType>
        <xsd:restriction base="dms:Text">
          <xsd:maxLength value="255"/>
        </xsd:restriction>
      </xsd:simpleType>
    </xsd:element>
    <xsd:element name="LegacyFolderLink" ma:index="70" nillable="true" ma:displayName="Legacy Folder Link" ma:internalName="LegacyFolderLink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15" nillable="true" ma:displayName="Previous Retention Policy" ma:description="The retention policy of the document in its previous location." ma:internalName="CIRRUSPreviousRetentionPolic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7cc3b6-a8bb-4dba-818a-6a9dc1e60012"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TaxCatchAll" ma:index="54" nillable="true" ma:displayName="Taxonomy Catch All Column" ma:hidden="true" ma:list="{b8f7db40-cab2-4e12-9288-05426ba50f76}" ma:internalName="TaxCatchAll" ma:showField="CatchAllData" ma:web="357cc3b6-a8bb-4dba-818a-6a9dc1e60012">
      <xsd:complexType>
        <xsd:complexContent>
          <xsd:extension base="dms:MultiChoiceLookup">
            <xsd:sequence>
              <xsd:element name="Value" type="dms:Lookup" maxOccurs="unbounded" minOccurs="0" nillable="true"/>
            </xsd:sequence>
          </xsd:extension>
        </xsd:complexContent>
      </xsd:complexType>
    </xsd:element>
    <xsd:element name="TaxCatchAllLabel" ma:index="55" nillable="true" ma:displayName="Taxonomy Catch All Column1" ma:hidden="true" ma:list="{b8f7db40-cab2-4e12-9288-05426ba50f76}" ma:internalName="TaxCatchAllLabel" ma:readOnly="true" ma:showField="CatchAllDataLabel" ma:web="357cc3b6-a8bb-4dba-818a-6a9dc1e60012">
      <xsd:complexType>
        <xsd:complexContent>
          <xsd:extension base="dms:MultiChoiceLookup">
            <xsd:sequence>
              <xsd:element name="Value" type="dms:Lookup" maxOccurs="unbounded" minOccurs="0" nillable="true"/>
            </xsd:sequence>
          </xsd:extension>
        </xsd:complexContent>
      </xsd:complexType>
    </xsd:element>
    <xsd:element name="_dlc_DocId" ma:index="56" nillable="true" ma:displayName="Document ID Value" ma:description="The value of the document ID assigned to this item." ma:internalName="_dlc_DocId" ma:readOnly="true">
      <xsd:simpleType>
        <xsd:restriction base="dms:Text"/>
      </xsd:simpleType>
    </xsd:element>
    <xsd:element name="_dlc_DocIdUrl" ma:index="5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8"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escriptor" ma:index="31" nillable="true" ma:displayName="Legacy Descriptor" ma:internalName="LegacyDescriptor">
      <xsd:simpleType>
        <xsd:restriction base="dms:Note"/>
      </xsd:simpleType>
    </xsd:element>
    <xsd:element name="LegacyPhysicalFormat" ma:index="41" nillable="true" ma:displayName="Legacy Physical Format" ma:default="0" ma:internalName="LegacyPhysicalFormat">
      <xsd:simpleType>
        <xsd:restriction base="dms:Boolean"/>
      </xsd:simpleType>
    </xsd:element>
    <xsd:element name="LegacyDateFileReceived" ma:index="43" nillable="true" ma:displayName="Legacy Date File Received" ma:format="DateOnly" ma:internalName="LegacyDateFileReceived">
      <xsd:simpleType>
        <xsd:restriction base="dms:DateTime"/>
      </xsd:simpleType>
    </xsd:element>
    <xsd:element name="LegacyDateFileRequested" ma:index="44" nillable="true" ma:displayName="Legacy Date File Requested" ma:format="DateOnly" ma:internalName="LegacyDateFileRequested">
      <xsd:simpleType>
        <xsd:restriction base="dms:DateTime"/>
      </xsd:simpleType>
    </xsd:element>
    <xsd:element name="LegacyDateFileReturned" ma:index="45" nillable="true" ma:displayName="Legacy Date File Returned" ma:format="DateOnly" ma:internalName="LegacyDateFileReturned">
      <xsd:simpleType>
        <xsd:restriction base="dms:DateTime"/>
      </xsd:simpleType>
    </xsd:element>
    <xsd:element name="LegacyMinister" ma:index="46" nillable="true" ma:displayName="Legacy Minister" ma:internalName="LegacyMinister">
      <xsd:simpleType>
        <xsd:restriction base="dms:Text">
          <xsd:maxLength value="255"/>
        </xsd:restriction>
      </xsd:simpleType>
    </xsd:element>
    <xsd:element name="LegacyMP" ma:index="47" nillable="true" ma:displayName="Legacy MP" ma:internalName="LegacyMP">
      <xsd:simpleType>
        <xsd:restriction base="dms:Text">
          <xsd:maxLength value="255"/>
        </xsd:restriction>
      </xsd:simpleType>
    </xsd:element>
    <xsd:element name="LegacyFolderNotes" ma:index="48" nillable="true" ma:displayName="Legacy Folder Notes" ma:internalName="LegacyFolderNotes">
      <xsd:simpleType>
        <xsd:restriction base="dms:Note"/>
      </xsd:simpleType>
    </xsd:element>
    <xsd:element name="LegacyPhysicalItemLocation" ma:index="49"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71" nillable="true" ma:displayName="Legacy Request Type" ma:format="Dropdown" ma:internalName="LegacyRequestType">
      <xsd:simpleType>
        <xsd:restriction base="dms:Choice">
          <xsd:enumeration value="FOI"/>
          <xsd:enumeration value="EIR"/>
          <xsd:enumeration value="PQ"/>
          <xsd:enumeration value="MC"/>
        </xsd:restriction>
      </xsd:simpleType>
    </xsd:element>
  </xsd:schema>
  <xsd:schema xmlns:xsd="http://www.w3.org/2001/XMLSchema" xmlns:xs="http://www.w3.org/2001/XMLSchema" xmlns:dms="http://schemas.microsoft.com/office/2006/documentManagement/types" xmlns:pc="http://schemas.microsoft.com/office/infopath/2007/PartnerControls" targetNamespace="c0e5669f-1bcb-499c-94e0-3ccb733d3d13" elementFormDefault="qualified">
    <xsd:import namespace="http://schemas.microsoft.com/office/2006/documentManagement/types"/>
    <xsd:import namespace="http://schemas.microsoft.com/office/infopath/2007/PartnerControls"/>
    <xsd:element name="LegacyCaseReferenceNumber" ma:index="42" nillable="true" ma:displayName="Legacy Case Reference Number" ma:internalName="LegacyCaseReferenceNumber">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3"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ab71d21-9384-4a59-aec0-e4b7d5e16c5e" elementFormDefault="qualified">
    <xsd:import namespace="http://schemas.microsoft.com/office/2006/documentManagement/types"/>
    <xsd:import namespace="http://schemas.microsoft.com/office/infopath/2007/PartnerControls"/>
    <xsd:element name="MediaServiceMetadata" ma:index="61" nillable="true" ma:displayName="MediaServiceMetadata" ma:hidden="true" ma:internalName="MediaServiceMetadata" ma:readOnly="true">
      <xsd:simpleType>
        <xsd:restriction base="dms:Note"/>
      </xsd:simpleType>
    </xsd:element>
    <xsd:element name="MediaServiceFastMetadata" ma:index="62" nillable="true" ma:displayName="MediaServiceFastMetadata" ma:hidden="true" ma:internalName="MediaServiceFastMetadata" ma:readOnly="true">
      <xsd:simpleType>
        <xsd:restriction base="dms:Note"/>
      </xsd:simpleType>
    </xsd:element>
    <xsd:element name="MediaServiceAutoTags" ma:index="63" nillable="true" ma:displayName="MediaServiceAutoTags" ma:internalName="MediaServiceAutoTags" ma:readOnly="true">
      <xsd:simpleType>
        <xsd:restriction base="dms:Text"/>
      </xsd:simpleType>
    </xsd:element>
    <xsd:element name="MediaServiceDateTaken" ma:index="64" nillable="true" ma:displayName="MediaServiceDateTaken" ma:hidden="true" ma:internalName="MediaServiceDateTaken" ma:readOnly="true">
      <xsd:simpleType>
        <xsd:restriction base="dms:Text"/>
      </xsd:simpleType>
    </xsd:element>
    <xsd:element name="MediaServiceOCR" ma:index="65" nillable="true" ma:displayName="MediaServiceOCR" ma:internalName="MediaServiceOCR" ma:readOnly="true">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baf1c8-1ca7-4a4a-bdc0-a4092e3f0c6f" elementFormDefault="qualified">
    <xsd:import namespace="http://schemas.microsoft.com/office/2006/documentManagement/types"/>
    <xsd:import namespace="http://schemas.microsoft.com/office/infopath/2007/PartnerControls"/>
    <xsd:element name="SharedWithUsers" ma:index="6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Low Pay Commission</Government_x0020_Body>
    <Date_x0020_Opened xmlns="b413c3fd-5a3b-4239-b985-69032e371c04">2019-03-28T16:49:58+00:00</Date_x0020_Opened>
    <LegacyRecordCategoryIdentifier xmlns="b67a7830-db79-4a49-bf27-2aff92a2201a" xsi:nil="true"/>
    <LegacyCaseReferenceNumber xmlns="c0e5669f-1bcb-499c-94e0-3ccb733d3d13"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ExternallyShared xmlns="b67a7830-db79-4a49-bf27-2aff92a2201a"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Descriptor xmlns="a172083e-e40c-4314-b43a-827352a1ed2c" xsi:nil="true"/>
    <LegacyRequestType xmlns="a172083e-e40c-4314-b43a-827352a1ed2c" xsi:nil="true"/>
    <Descriptor xmlns="357cc3b6-a8bb-4dba-818a-6a9dc1e60012"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National_x0020_Caveat xmlns="357cc3b6-a8bb-4dba-818a-6a9dc1e60012"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Low Pay Commission</TermName>
          <TermId xmlns="http://schemas.microsoft.com/office/infopath/2007/PartnerControls">e364b0a5-6dd1-426c-8ae6-93bd88747758</TermId>
        </TermInfo>
      </Terms>
    </m975189f4ba442ecbf67d4147307b177>
    <CIRRUSPreviousID xmlns="b413c3fd-5a3b-4239-b985-69032e371c04" xsi:nil="true"/>
    <LegacyModifier xmlns="b67a7830-db79-4a49-bf27-2aff92a2201a">
      <UserInfo>
        <DisplayName/>
        <AccountId xsi:nil="true"/>
        <AccountType/>
      </UserInfo>
    </LegacyModifier>
    <CIRRUSPreviousRetentionPolicy xmlns="b413c3fd-5a3b-4239-b985-69032e371c04" xsi:nil="true"/>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ustodian xmlns="b67a7830-db79-4a49-bf27-2aff92a2201a" xsi:nil="true"/>
    <LegacyContentType xmlns="b67a7830-db79-4a49-bf27-2aff92a2201a" xsi:nil="true"/>
    <LegacyProtectiveMarking xmlns="b67a7830-db79-4a49-bf27-2aff92a2201a" xsi:nil="true"/>
    <LegacyReferencesToOtherItems xmlns="b67a7830-db79-4a49-bf27-2aff92a2201a" xsi:nil="true"/>
    <LegacyDateFileReturned xmlns="a172083e-e40c-4314-b43a-827352a1ed2c" xsi:nil="true"/>
    <Security_x0020_Classification xmlns="357cc3b6-a8bb-4dba-818a-6a9dc1e60012">OFFICIAL</Security_x0020_Classification>
    <Retention_x0020_Label xmlns="a8f60570-4bd3-4f2b-950b-a996de8ab151">Corp PPP Review</Retention_x0020_Label>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357cc3b6-a8bb-4dba-818a-6a9dc1e60012">
      <Value>1</Value>
    </TaxCatchAll>
    <LegacyNumericClass xmlns="b67a7830-db79-4a49-bf27-2aff92a2201a" xsi:nil="true"/>
    <LegacyCurrentLocation xmlns="b67a7830-db79-4a49-bf27-2aff92a2201a" xsi:nil="true"/>
    <_dlc_DocId xmlns="357cc3b6-a8bb-4dba-818a-6a9dc1e60012">D7JWQ4QF36VV-1909165661-26456</_dlc_DocId>
    <_dlc_DocIdUrl xmlns="357cc3b6-a8bb-4dba-818a-6a9dc1e60012">
      <Url>https://beisgov.sharepoint.com/sites/LPC/1/_layouts/15/DocIdRedir.aspx?ID=D7JWQ4QF36VV-1909165661-26456</Url>
      <Description>D7JWQ4QF36VV-1909165661-26456</Description>
    </_dlc_DocIdUrl>
  </documentManagement>
</p:properties>
</file>

<file path=customXml/itemProps1.xml><?xml version="1.0" encoding="utf-8"?>
<ds:datastoreItem xmlns:ds="http://schemas.openxmlformats.org/officeDocument/2006/customXml" ds:itemID="{FD1B7544-C926-489A-9D28-A9C9166076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357cc3b6-a8bb-4dba-818a-6a9dc1e60012"/>
    <ds:schemaRef ds:uri="a8f60570-4bd3-4f2b-950b-a996de8ab151"/>
    <ds:schemaRef ds:uri="a172083e-e40c-4314-b43a-827352a1ed2c"/>
    <ds:schemaRef ds:uri="c0e5669f-1bcb-499c-94e0-3ccb733d3d13"/>
    <ds:schemaRef ds:uri="c963a4c1-1bb4-49f2-a011-9c776a7eed2a"/>
    <ds:schemaRef ds:uri="5ab71d21-9384-4a59-aec0-e4b7d5e16c5e"/>
    <ds:schemaRef ds:uri="abbaf1c8-1ca7-4a4a-bdc0-a4092e3f0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0308EF-4096-4426-B28E-7833964AFB89}">
  <ds:schemaRefs>
    <ds:schemaRef ds:uri="http://schemas.microsoft.com/sharepoint/events"/>
  </ds:schemaRefs>
</ds:datastoreItem>
</file>

<file path=customXml/itemProps3.xml><?xml version="1.0" encoding="utf-8"?>
<ds:datastoreItem xmlns:ds="http://schemas.openxmlformats.org/officeDocument/2006/customXml" ds:itemID="{DD33D826-ADAF-4B6D-8D52-319DF016CCC0}">
  <ds:schemaRefs>
    <ds:schemaRef ds:uri="http://schemas.microsoft.com/sharepoint/v3/contenttype/forms"/>
  </ds:schemaRefs>
</ds:datastoreItem>
</file>

<file path=customXml/itemProps4.xml><?xml version="1.0" encoding="utf-8"?>
<ds:datastoreItem xmlns:ds="http://schemas.openxmlformats.org/officeDocument/2006/customXml" ds:itemID="{C31F0AF8-7834-4887-ACFB-8AB6D006B5E7}">
  <ds:schemaRefs>
    <ds:schemaRef ds:uri="c0e5669f-1bcb-499c-94e0-3ccb733d3d13"/>
    <ds:schemaRef ds:uri="http://schemas.microsoft.com/office/2006/documentManagement/types"/>
    <ds:schemaRef ds:uri="c963a4c1-1bb4-49f2-a011-9c776a7eed2a"/>
    <ds:schemaRef ds:uri="http://purl.org/dc/elements/1.1/"/>
    <ds:schemaRef ds:uri="a8f60570-4bd3-4f2b-950b-a996de8ab151"/>
    <ds:schemaRef ds:uri="357cc3b6-a8bb-4dba-818a-6a9dc1e60012"/>
    <ds:schemaRef ds:uri="abbaf1c8-1ca7-4a4a-bdc0-a4092e3f0c6f"/>
    <ds:schemaRef ds:uri="a172083e-e40c-4314-b43a-827352a1ed2c"/>
    <ds:schemaRef ds:uri="5ab71d21-9384-4a59-aec0-e4b7d5e16c5e"/>
    <ds:schemaRef ds:uri="http://schemas.microsoft.com/office/infopath/2007/PartnerControls"/>
    <ds:schemaRef ds:uri="b413c3fd-5a3b-4239-b985-69032e371c04"/>
    <ds:schemaRef ds:uri="http://schemas.openxmlformats.org/package/2006/metadata/core-properties"/>
    <ds:schemaRef ds:uri="http://purl.org/dc/dcmitype/"/>
    <ds:schemaRef ds:uri="http://www.w3.org/XML/1998/namespace"/>
    <ds:schemaRef ds:uri="b67a7830-db79-4a49-bf27-2aff92a2201a"/>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Slide 9</vt:lpstr>
      <vt:lpstr>Slide 10 (1)</vt:lpstr>
      <vt:lpstr>Slide 10 (2)</vt:lpstr>
      <vt:lpstr>Slide 11 (1)</vt:lpstr>
      <vt:lpstr>Slide 11 (2)</vt:lpstr>
      <vt:lpstr>Slide 12</vt:lpstr>
      <vt:lpstr>Slide 13</vt:lpstr>
      <vt:lpstr>Slide 14 (1)</vt:lpstr>
      <vt:lpstr>Slide 14 (2)</vt:lpstr>
      <vt:lpstr>Slide 15</vt:lpstr>
      <vt:lpstr>Slide 16</vt:lpstr>
      <vt:lpstr>Slide 17</vt:lpstr>
      <vt:lpstr>Slide 18 (1)</vt:lpstr>
      <vt:lpstr>Slide 18 (2)</vt:lpstr>
      <vt:lpstr>Slide 19</vt:lpstr>
      <vt:lpstr>Slide 20 (1)</vt:lpstr>
      <vt:lpstr>Slide 20 (2)</vt:lpstr>
      <vt:lpstr>Slide 21 (1)</vt:lpstr>
      <vt:lpstr>Slide 21 (2)</vt:lpstr>
      <vt:lpstr>Slide 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Lord, Anthony (BEIS)</dc:creator>
  <cp:lastModifiedBy>Lord, Anthony (BEIS)</cp:lastModifiedBy>
  <cp:lastPrinted>2019-03-28T16:49:32Z</cp:lastPrinted>
  <dcterms:created xsi:type="dcterms:W3CDTF">2019-03-28T13:47:50Z</dcterms:created>
  <dcterms:modified xsi:type="dcterms:W3CDTF">2019-03-28T16:49:59Z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0x01010023B90972AF8671488F331B0843E6ECD3</vt:lpwstr>
  </property>
  <property fmtid="{D5CDD505-2E9C-101B-9397-08002B2CF9AE}" pid="3" name="AuthorIds_UIVersion_512">
    <vt:lpwstr>64</vt:lpwstr>
  </property>
  <property fmtid="{D5CDD505-2E9C-101B-9397-08002B2CF9AE}" pid="4" name="Business Unit">
    <vt:lpwstr>1;#Low Pay Commission|e364b0a5-6dd1-426c-8ae6-93bd88747758</vt:lpwstr>
  </property>
  <property fmtid="{D5CDD505-2E9C-101B-9397-08002B2CF9AE}" pid="5" name="_dlc_DocIdItemGuid">
    <vt:lpwstr>81b4a3e6-ebbc-4eaf-bf2d-57bd8a205d47</vt:lpwstr>
  </property>
</Properties>
</file>