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right\Desktop\EPY_Lite\"/>
    </mc:Choice>
  </mc:AlternateContent>
  <bookViews>
    <workbookView xWindow="-108" yWindow="-108" windowWidth="19416" windowHeight="10416"/>
  </bookViews>
  <sheets>
    <sheet name="M482SIDAE" sheetId="1" r:id="rId1"/>
    <sheet name="工作表1" sheetId="4" state="hidden" r:id="rId2"/>
    <sheet name="PIN Description" sheetId="2" state="hidden" r:id="rId3"/>
    <sheet name="Bus定義" sheetId="3" state="hidden" r:id="rId4"/>
  </sheets>
  <definedNames>
    <definedName name="_xlnm._FilterDatabase" localSheetId="0" hidden="1">M482SIDAE!$A$1:$I$133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2" i="3" l="1"/>
  <c r="J42" i="3" s="1"/>
</calcChain>
</file>

<file path=xl/sharedStrings.xml><?xml version="1.0" encoding="utf-8"?>
<sst xmlns="http://schemas.openxmlformats.org/spreadsheetml/2006/main" count="1140" uniqueCount="743">
  <si>
    <t>Pin</t>
  </si>
  <si>
    <t>Current Multi Function</t>
  </si>
  <si>
    <t>功能定義</t>
  </si>
  <si>
    <t>PB.5/I2C0_SCL</t>
  </si>
  <si>
    <t>I2C</t>
  </si>
  <si>
    <t>按鍵*2</t>
  </si>
  <si>
    <t>PB.4/I2C0_SDA</t>
  </si>
  <si>
    <t>5向搖桿開關</t>
  </si>
  <si>
    <t>PB.3/EPWM0_CH2</t>
  </si>
  <si>
    <t>LED *4</t>
  </si>
  <si>
    <t>PB.2/EPWM0_CH3</t>
  </si>
  <si>
    <t>RGB *10</t>
  </si>
  <si>
    <t>PC.12/ECAP1_IC2</t>
  </si>
  <si>
    <t>PC.11/ECAP1_IC1</t>
  </si>
  <si>
    <t>PC.10/ECAP1_IC0</t>
  </si>
  <si>
    <t>SD卡</t>
  </si>
  <si>
    <t>PC.9/UART3_RXD</t>
  </si>
  <si>
    <t>TFT</t>
  </si>
  <si>
    <t>PB.1/I2S0_LRCK</t>
  </si>
  <si>
    <t>I2S</t>
  </si>
  <si>
    <t>Motor *2雙向</t>
  </si>
  <si>
    <t>PB.0/EPWM0_CH5</t>
  </si>
  <si>
    <t>Servo *6</t>
  </si>
  <si>
    <t>VSS</t>
  </si>
  <si>
    <t xml:space="preserve">Speaker </t>
  </si>
  <si>
    <t>VDD</t>
  </si>
  <si>
    <t>Microphone</t>
  </si>
  <si>
    <t>PA.11/BPWM0_CH0</t>
  </si>
  <si>
    <t>M0+</t>
  </si>
  <si>
    <t>IR Tx/Rx</t>
  </si>
  <si>
    <t>PA.10/BPWM0_CH1</t>
  </si>
  <si>
    <t>M0-</t>
  </si>
  <si>
    <t>PA.9/BPWM0_CH2</t>
  </si>
  <si>
    <t>M1+</t>
  </si>
  <si>
    <t>PA.8/BPWM0_CH3</t>
  </si>
  <si>
    <t>M1-</t>
  </si>
  <si>
    <t>PC.13/BPWM0_CH4</t>
  </si>
  <si>
    <t>PD.12/BPWM0_CH5</t>
  </si>
  <si>
    <t>PD.11</t>
  </si>
  <si>
    <t>PD.10</t>
  </si>
  <si>
    <t>Touch Key</t>
  </si>
  <si>
    <t>PG.2/SPI2_SS</t>
  </si>
  <si>
    <t>PG.3/SPI2_CLK</t>
  </si>
  <si>
    <t>PG.4/SPI2_MISO</t>
  </si>
  <si>
    <t>PF.11/SPI2_MOSI</t>
  </si>
  <si>
    <t>PF.10/SPI0_I2SMCLK</t>
  </si>
  <si>
    <t>PF.9/SPI0_SS</t>
  </si>
  <si>
    <t>PF.8/SPI0_CLK</t>
  </si>
  <si>
    <t>PF.7/SPI0_MISO</t>
  </si>
  <si>
    <t>PF.6/SPI0_MOSI</t>
  </si>
  <si>
    <t>PF.5/X32_IN</t>
  </si>
  <si>
    <t>PF.4/X32_OUT</t>
  </si>
  <si>
    <t>PH.4/SPI1_MISO</t>
  </si>
  <si>
    <t>PH.5/SPI1_MOSI</t>
  </si>
  <si>
    <t>PH.6/SPI1_CLK</t>
  </si>
  <si>
    <t>PH.7/SPI1_SS</t>
  </si>
  <si>
    <t>PF.3/XT1_IN</t>
  </si>
  <si>
    <t>PF.2/XT1_OUT</t>
  </si>
  <si>
    <t>PE.8/I2S0_BCLK</t>
  </si>
  <si>
    <t>PE.9/I2S0_MCLK</t>
  </si>
  <si>
    <t>PE.10/I2S0_DI</t>
  </si>
  <si>
    <t>PE.11/I2S0_DO</t>
  </si>
  <si>
    <t>PE.12/SPI2_I2SMCLK</t>
  </si>
  <si>
    <t>PE.13/BPWM1_CH5</t>
  </si>
  <si>
    <t>PC.8/BPWM1_CH4</t>
  </si>
  <si>
    <t>PC.7/BPWM1_CH0</t>
  </si>
  <si>
    <t>PC.6/BPWM1_CH1</t>
  </si>
  <si>
    <t>PA.7/BPWM1_CH2</t>
  </si>
  <si>
    <t>PA.6/BPWM1_CH3</t>
  </si>
  <si>
    <t>LDO_CAP</t>
  </si>
  <si>
    <t>PA.5/QSPI0_MISO1</t>
  </si>
  <si>
    <t>PA.4/QSPI0_MOSI1</t>
  </si>
  <si>
    <t>PA.3/QSPI0_SS</t>
  </si>
  <si>
    <t>SPI Flash0</t>
  </si>
  <si>
    <t>SD-Card</t>
  </si>
  <si>
    <t>PA.1/QSPI0_MISO0</t>
  </si>
  <si>
    <t>PA.0/QSPI0_MOSI0</t>
  </si>
  <si>
    <t>VDDIO</t>
  </si>
  <si>
    <t>PE.14/UART2_TXD</t>
  </si>
  <si>
    <t>BLE</t>
  </si>
  <si>
    <t>PE.15/UART2_RXD</t>
  </si>
  <si>
    <t>nRESET</t>
  </si>
  <si>
    <t>PF.0/ICE_DAT</t>
  </si>
  <si>
    <t>PF.1/ICE_CLK</t>
  </si>
  <si>
    <t>PD.9/I2C2_SCL</t>
  </si>
  <si>
    <t>G-Sensor</t>
  </si>
  <si>
    <t>PD.8/I2C2_SDA</t>
  </si>
  <si>
    <t>PC.5/SPIM_D2</t>
  </si>
  <si>
    <t>PC.4/SPIM_D3</t>
  </si>
  <si>
    <t>PC.3/SPIM_SS</t>
  </si>
  <si>
    <t>PC.2/QSPI0_CLK</t>
  </si>
  <si>
    <t>PC.1/SPIM_MISO</t>
  </si>
  <si>
    <t>PC.0/SPIM_MOSI</t>
  </si>
  <si>
    <t>PG.9</t>
  </si>
  <si>
    <t>PG.10</t>
  </si>
  <si>
    <t>PG.11</t>
  </si>
  <si>
    <t>PG.12</t>
  </si>
  <si>
    <t>PG.13</t>
  </si>
  <si>
    <t>PG.14</t>
  </si>
  <si>
    <t>PG.15</t>
  </si>
  <si>
    <t>PD.13/SD0_nCD</t>
  </si>
  <si>
    <t>PA.12/USB_VBUS</t>
  </si>
  <si>
    <t>USB</t>
  </si>
  <si>
    <t>PA.13/USB_D-</t>
  </si>
  <si>
    <t>PA.14/USB_D+</t>
  </si>
  <si>
    <t>PA.15/USB_OTG_ID</t>
  </si>
  <si>
    <t>NC</t>
  </si>
  <si>
    <t>PE.7/SD0_CMD</t>
  </si>
  <si>
    <t>PE.6/SD0_CLK</t>
  </si>
  <si>
    <t>PE.5/SD0_DAT3</t>
  </si>
  <si>
    <t>PE.4/SD0_DAT2</t>
  </si>
  <si>
    <t>PE.3/SD0_DAT1</t>
  </si>
  <si>
    <t>PE.2/SD0_DAT0</t>
  </si>
  <si>
    <t>PE.1/UART3_TXD</t>
  </si>
  <si>
    <t>PE.0</t>
  </si>
  <si>
    <t>PH.8/I2C1_SMBAL</t>
  </si>
  <si>
    <t>PH.9/I2C1_SMBSUS</t>
  </si>
  <si>
    <t>PH.10/SPI1_I2SMCLK</t>
  </si>
  <si>
    <t>PH.11</t>
  </si>
  <si>
    <t>PD.14</t>
  </si>
  <si>
    <t>PC.14</t>
  </si>
  <si>
    <t>PB.15/I2C2_SMBAL</t>
  </si>
  <si>
    <t>PB.14/I2C2_SMBSUS</t>
  </si>
  <si>
    <t>PB.13/EADC0_CH13</t>
  </si>
  <si>
    <t>ADC IO</t>
  </si>
  <si>
    <t>PB.12/EADC0_CH12</t>
  </si>
  <si>
    <t>AVDD</t>
  </si>
  <si>
    <t>VREF</t>
  </si>
  <si>
    <t>AVSS</t>
  </si>
  <si>
    <t>PB.11/EADC0_CH11</t>
  </si>
  <si>
    <t>PB.10/EADC0_CH10</t>
  </si>
  <si>
    <t>PB.9/EADC0_CH9</t>
  </si>
  <si>
    <t>PB.8/EADC0_CH8</t>
  </si>
  <si>
    <t>PB.7/EADC0_CH7</t>
  </si>
  <si>
    <t>PB.6/EADC0_CH6</t>
  </si>
  <si>
    <t>EPY+ Function</t>
    <phoneticPr fontId="18" type="noConversion"/>
  </si>
  <si>
    <t>RESET</t>
    <phoneticPr fontId="18" type="noConversion"/>
  </si>
  <si>
    <t>3.3V</t>
    <phoneticPr fontId="18" type="noConversion"/>
  </si>
  <si>
    <t>3.3V</t>
    <phoneticPr fontId="18" type="noConversion"/>
  </si>
  <si>
    <t>GND</t>
    <phoneticPr fontId="18" type="noConversion"/>
  </si>
  <si>
    <t>1uF</t>
    <phoneticPr fontId="18" type="noConversion"/>
  </si>
  <si>
    <t>GND</t>
    <phoneticPr fontId="18" type="noConversion"/>
  </si>
  <si>
    <t>12M</t>
    <phoneticPr fontId="18" type="noConversion"/>
  </si>
  <si>
    <t>12M</t>
    <phoneticPr fontId="18" type="noConversion"/>
  </si>
  <si>
    <t>3.3V</t>
    <phoneticPr fontId="18" type="noConversion"/>
  </si>
  <si>
    <t>GND</t>
    <phoneticPr fontId="18" type="noConversion"/>
  </si>
  <si>
    <t>RGB LED _DAT</t>
    <phoneticPr fontId="18" type="noConversion"/>
  </si>
  <si>
    <t>PF9</t>
    <phoneticPr fontId="18" type="noConversion"/>
  </si>
  <si>
    <t>PF8</t>
    <phoneticPr fontId="18" type="noConversion"/>
  </si>
  <si>
    <t>PF7</t>
    <phoneticPr fontId="18" type="noConversion"/>
  </si>
  <si>
    <t>3.3V</t>
    <phoneticPr fontId="18" type="noConversion"/>
  </si>
  <si>
    <t>32768Hz</t>
    <phoneticPr fontId="18" type="noConversion"/>
  </si>
  <si>
    <t>TFT LCD</t>
    <phoneticPr fontId="18" type="noConversion"/>
  </si>
  <si>
    <t>R-LED</t>
    <phoneticPr fontId="18" type="noConversion"/>
  </si>
  <si>
    <t>G-LED</t>
    <phoneticPr fontId="18" type="noConversion"/>
  </si>
  <si>
    <t>B-LED</t>
    <phoneticPr fontId="18" type="noConversion"/>
  </si>
  <si>
    <t>Y-LED</t>
    <phoneticPr fontId="18" type="noConversion"/>
  </si>
  <si>
    <t>Flash1</t>
    <phoneticPr fontId="18" type="noConversion"/>
  </si>
  <si>
    <t>SPI_Ext</t>
    <phoneticPr fontId="18" type="noConversion"/>
  </si>
  <si>
    <t>PF10</t>
    <phoneticPr fontId="18" type="noConversion"/>
  </si>
  <si>
    <t>NC</t>
    <phoneticPr fontId="18" type="noConversion"/>
  </si>
  <si>
    <t>NC</t>
    <phoneticPr fontId="18" type="noConversion"/>
  </si>
  <si>
    <t>GND</t>
    <phoneticPr fontId="18" type="noConversion"/>
  </si>
  <si>
    <t>NC</t>
    <phoneticPr fontId="18" type="noConversion"/>
  </si>
  <si>
    <t>1uF</t>
    <phoneticPr fontId="18" type="noConversion"/>
  </si>
  <si>
    <t>1uF</t>
    <phoneticPr fontId="18" type="noConversion"/>
  </si>
  <si>
    <t>PB14</t>
    <phoneticPr fontId="18" type="noConversion"/>
  </si>
  <si>
    <t>3.3V</t>
    <phoneticPr fontId="18" type="noConversion"/>
  </si>
  <si>
    <t>VREF</t>
    <phoneticPr fontId="18" type="noConversion"/>
  </si>
  <si>
    <t>PE12</t>
    <phoneticPr fontId="18" type="noConversion"/>
  </si>
  <si>
    <t>UART3_RX</t>
    <phoneticPr fontId="18" type="noConversion"/>
  </si>
  <si>
    <t>UART3_TX</t>
    <phoneticPr fontId="18" type="noConversion"/>
  </si>
  <si>
    <t>PE0</t>
    <phoneticPr fontId="18" type="noConversion"/>
  </si>
  <si>
    <t>I2S</t>
    <phoneticPr fontId="18" type="noConversion"/>
  </si>
  <si>
    <t>IR_TX</t>
    <phoneticPr fontId="18" type="noConversion"/>
  </si>
  <si>
    <t>UART4_RX</t>
    <phoneticPr fontId="18" type="noConversion"/>
  </si>
  <si>
    <t>UART4_TX</t>
    <phoneticPr fontId="18" type="noConversion"/>
  </si>
  <si>
    <t>UART1_TX</t>
    <phoneticPr fontId="18" type="noConversion"/>
  </si>
  <si>
    <t>UART1_RX</t>
    <phoneticPr fontId="18" type="noConversion"/>
  </si>
  <si>
    <t>Description</t>
  </si>
  <si>
    <t>PB.5/EADC0_CH5/ACMP1_N/EBI_ADR0/SD0_DAT3/SPI1_MISO/I2C0_SCL/UART5_TXD/USCI1_CTL0/SC0_CLK/I2S0_BCLK/EPWM0_CH0/TM0/INT0</t>
  </si>
  <si>
    <t>PB.4/EADC0_CH4/ACMP1_P1/EBI_ADR1/SD0_DAT2/SPI1_MOSI/I2C0_SDA/UART5_RXD/USCI1_CTL1/SC0_DAT/I2S0_MCLK/EPWM0_CH1/TM1/INT1</t>
  </si>
  <si>
    <t>PB.3/EADC0_CH3/ACMP0_N/EBI_ADR2/SD0_DAT1/SPI1_CLK/UART1_TXD/UART5_nRTS/USCI1_DAT1/SC0_RST/I2S0_DI/EPWM0_CH2/TM2/INT2</t>
  </si>
  <si>
    <t>PB.2/EADC0_CH2/ACMP0_P1/OPA0_O/EBI_ADR3/SD0_DAT0/SPI1_SS/UART1_RXD/UART5_nCTS/USCI1_DAT0/SC0_PWR/I2S0_DO/EPWM0_CH3/TM3/INT3</t>
  </si>
  <si>
    <t>PC.12/EBI_ADR4/UART0_TXD/I2C0_SCL/SPI3_MISO/SC0_nCD/ECAP1_IC2/EPWM1_CH0/ACMP0_O</t>
  </si>
  <si>
    <t>PC.11/EBI_ADR5/UART0_RXD/I2C0_SDA/SPI3_MOSI/ECAP1_IC1/EPWM1_CH1/ACMP1_O</t>
  </si>
  <si>
    <t>PC.10/EBI_ADR6/SPI3_CLK/UART3_TXD/ECAP1_IC0/EPWM1_CH2</t>
  </si>
  <si>
    <t>PC.9/EBI_ADR7/SPI3_SS/UART3_RXD/EPWM1_CH3</t>
  </si>
  <si>
    <t>PB.1/EADC0_CH1/OPA0_N/EBI_ADR8/SD0_CLK/SPI1_I2SMCLK/SPI3_I2SMCLK/UART2_TXD/USCI1_CLK/I2C1_SCL/I2S0_LRCK/EPWM0_CH4/EPWM1_CH4/EPWM0_BRAKE0</t>
  </si>
  <si>
    <t>PB.0/EADC0_CH0/OPA0_P/EBI_ADR9/SD0_CMD/UART2_RXD/SPI0_I2SMCLK/I2C1_SDA/EPWM0_CH5/EPWM1_CH5/EPWM0_BRAKE1</t>
  </si>
  <si>
    <t>PA.11/ACMP0_P0/EBI_nRD/SC2_PWR/SPI2_SS/SD1_DAT3/USCI0_CLK/I2C2_SCL/BPWM0_CH0/EPWM0_SYNC_OUT/TM0_EXT/DAC1_ST</t>
  </si>
  <si>
    <t>PA.10/ACMP1_P0/OPA1_O/EBI_nWR/SC2_RST/SPI2_CLK/SD1_DAT2/USCI0_DAT0/I2C2_SDA/BPWM0_CH1/QEI1_INDEX/ECAP0_IC0/TM1_EXT/DAC0_ST</t>
  </si>
  <si>
    <t>PA.9/OPA1_N/EBI_MCLK/SC2_DAT/SPI2_MISO/SD1_DAT1/USCI0_DAT1/UART1_TXD/BPWM0_CH2/QEI1_A/ECAP0_IC1/TM2_EXT</t>
  </si>
  <si>
    <t>PA.8/OPA1_P/EBI_ALE/SC2_CLK/SPI2_MOSI/SD1_DAT0/USCI0_CTL1/UART1_RXD/BPWM0_CH3/QEI1_B/ECAP0_IC2/TM3_EXT/INT4</t>
  </si>
  <si>
    <t>PC.13/EBI_ADR10/SC2_nCD/SPI2_I2SMCLK/USCI0_CTL0/UART2_TXD/BPWM0_CH4/CLKO/EADC0_ST</t>
  </si>
  <si>
    <t>PD.12/OPA2_O/EBI_nCS0/UART2_RXD/BPWM0_CH5/QEI0_INDEX/CLKO/EADC0_ST/INT5</t>
  </si>
  <si>
    <t>PD.11/OPA2_N/EBI_nCS1/UART1_TXD/QEI0_A/INT6</t>
  </si>
  <si>
    <t>PD.10/OPA2_P/EBI_nCS2/UART1_RXD/QEI0_B/INT7</t>
  </si>
  <si>
    <t>PG.2/EBI_ADR11/SPI2_SS/I2C0_SMBAL/I2C1_SCL/TM0</t>
  </si>
  <si>
    <t>PG.3/EBI_ADR12/SPI2_CLK/I2C0_SMBSUS/I2C1_SDA/TM1</t>
  </si>
  <si>
    <t>PG.4/EBI_ADR13/SPI2_MISO/TM2</t>
  </si>
  <si>
    <t>PF.11/EBI_ADR14/SPI2_MOSI/TAMPER5/TM3</t>
  </si>
  <si>
    <t>PF.10/EBI_ADR15/SC0_nCD/I2S0_BCLK/SPI0_I2SMCLK/TAMPER4</t>
  </si>
  <si>
    <t>PF.9/EBI_ADR16/SC0_PWR/I2S0_MCLK/SPI0_SS/TAMPER3</t>
  </si>
  <si>
    <t>PF.8/EBI_ADR17/SC0_RST/I2S0_DI/SPI0_CLK/TAMPER2</t>
  </si>
  <si>
    <t>PF.7/EBI_ADR18/SC0_DAT/I2S0_DO/SPI0_MISO/UART4_TXD/TAMPER1</t>
  </si>
  <si>
    <t>PF.6/EBI_ADR19/SC0_CLK/I2S0_LRCK/SPI0_MOSI/UART4_RXD/EBI_nCS0/TAMPER0</t>
  </si>
  <si>
    <t>PF.5/UART2_RXD/UART2_nCTS/BPWM0_CH4/EPWM0_SYNC_OUT/X32_IN/EADC0_ST</t>
  </si>
  <si>
    <t>PF.4/UART2_TXD/UART2_nRTS/BPWM0_CH5/X32_OUT</t>
  </si>
  <si>
    <t>PH.4/EBI_ADR3/SPI1_MISO</t>
  </si>
  <si>
    <t>PH.5/EBI_ADR2/SPI1_MOSI</t>
  </si>
  <si>
    <t>PH.6/EBI_ADR1/SPI1_CLK</t>
  </si>
  <si>
    <t>PH.7/EBI_ADR0/SPI1_SS</t>
  </si>
  <si>
    <t>PF.3/EBI_nCS0/UART0_TXD/I2C0_SCL/XT1_IN/BPWM1_CH0</t>
  </si>
  <si>
    <t>PF.2/EBI_nCS1/UART0_RXD/I2C0_SDA/QSPI0_CLK/XT1_OUT/BPWM1_CH1</t>
  </si>
  <si>
    <t>PE.8/EBI_ADR10/I2S0_BCLK/SPI2_CLK/USCI1_CTL1/UART2_TXD/EPWM0_CH0/EPWM0_BRAKE0/ECAP0_IC0/TRACE_DATA3</t>
  </si>
  <si>
    <t>PE.9/EBI_ADR11/I2S0_MCLK/SPI2_MISO/USCI1_CTL0/UART2_RXD/EPWM0_CH1/EPWM0_BRAKE1/ECAP0_IC1/TRACE_DATA2</t>
  </si>
  <si>
    <t>PE.10/EBI_ADR12/I2S0_DI/SPI2_MOSI/USCI1_DAT0/UART3_TXD/EPWM0_CH2/EPWM1_BRAKE0/ECAP0_IC2/TRACE_DATA1</t>
  </si>
  <si>
    <t>PE.11/EBI_ADR13/I2S0_DO/SPI2_SS/USCI1_DAT1/UART3_RXD/UART1_nCTS/EPWM0_CH3/EPWM1_BRAKE1/ECAP1_IC2/TRACE_DATA0</t>
  </si>
  <si>
    <t>PE.12/EBI_ADR14/I2S0_LRCK/SPI2_I2SMCLK/USCI1_CLK/UART1_nRTS/EPWM0_CH4/ECAP1_IC1/TRACE_CLK</t>
  </si>
  <si>
    <t>PE.13/EBI_ADR15/I2C0_SCL/UART4_nRTS/UART1_TXD/EPWM0_CH5/EPWM1_CH0/BPWM1_CH5/ECAP1_IC0</t>
  </si>
  <si>
    <t>PC.8/EBI_ADR16/I2C0_SDA/UART4_nCTS/UART1_RXD/EPWM1_CH1/BPWM1_CH4</t>
  </si>
  <si>
    <t>PC.7/EBI_AD9/SPI1_MISO/UART4_TXD/SC2_PWR/UART0_nCTS/I2C1_SMBAL/EPWM1_CH2/BPWM1_CH0/TM0/INT3</t>
  </si>
  <si>
    <t>PC.6/EBI_AD8/SPI1_MOSI/UART4_RXD/SC2_RST/UART0_nRTS/I2C1_SMBSUS/EPWM1_CH3/BPWM1_CH1/TM1/INT2</t>
  </si>
  <si>
    <t>PA.7/EBI_AD7/SPI1_CLK/SC2_DAT/UART0_TXD/I2C1_SCL/EPWM1_CH4/BPWM1_CH2/ACMP0_WLAT/TM2/INT1</t>
  </si>
  <si>
    <t>PA.6/EBI_AD6/SPI1_SS/SD1_nCD/SC2_CLK/UART0_RXD/I2C1_SDA/EPWM1_CH5/BPWM1_CH3/ACMP1_WLAT/TM3/INT0</t>
  </si>
  <si>
    <t>PA.5/SPIM_D2/QSPI0_MISO1/SPI1_I2SMCLK/SD1_CMD/SC2_nCD/UART0_nCTS/UART5_TXD/I2C0_SCL/BPWM0_CH5/EPWM0_CH0/QEI0_INDEX</t>
  </si>
  <si>
    <t>PA.4/SPIM_D3/QSPI0_MOSI1/SPI0_I2SMCLK/SD1_CLK/SC0_nCD/UART0_nRTS/UART5_RXD/I2C0_SDA/BPWM0_CH4/EPWM0_CH1/QEI0_A</t>
  </si>
  <si>
    <t>PA.3/SPIM_SS/QSPI0_SS/SPI0_SS/SD1_DAT3/SC0_PWR/UART4_TXD/UART1_TXD/I2C1_SCL/BPWM0_CH3/EPWM0_CH2/QEI0_B</t>
  </si>
  <si>
    <t>PA.2/SPIM_CLK/QSPI0_CLK/SPI0_CLK/SD1_DAT2/SC0_RST/UART4_RXD/UART1_RXD/I2C1_SDA/BPWM0_CH2/EPWM0_CH3</t>
  </si>
  <si>
    <t>PA.1/SPIM_MISO/QSPI0_MISO0/SPI0_MISO/SD1_DAT1/SC0_DAT/UART0_TXD/UART1_nCTS/I2C2_SCL/BPWM0_CH1/EPWM0_CH4/DAC1_ST</t>
  </si>
  <si>
    <t>PA.0/SPIM_MOSI/QSPI0_MOSI0/SPI0_MOSI/SD1_DAT0/SC0_CLK/UART0_RXD/UART1_nRTS/I2C2_SDA/BPWM0_CH0/EPWM0_CH5/DAC0_ST</t>
  </si>
  <si>
    <t>PE.14/EBI_AD8/UART2_TXD/SD1_nCD</t>
  </si>
  <si>
    <t>PE.15/EBI_AD9/UART2_RXD</t>
  </si>
  <si>
    <t>PF.0/UART1_TXD/I2C1_SCL/BPWM1_CH0/ICE_DAT</t>
  </si>
  <si>
    <t>PF.1/UART1_RXD/I2C1_SDA/BPWM1_CH1/ICE_CLK</t>
  </si>
  <si>
    <t>PD.9/EBI_AD7/I2C2_SCL/UART2_nCTS</t>
  </si>
  <si>
    <t>PD.8/EBI_AD6/I2C2_SDA/UART2_nRTS</t>
  </si>
  <si>
    <t>PC.5/EBI_AD5/SPIM_D2/QSPI0_MISO1/UART2_TXD/I2C1_SCL/UART4_TXD/EPWM1_CH0</t>
  </si>
  <si>
    <t>PC.4/EBI_AD4/SPIM_D3/QSPI0_MOSI1/SC1_nCD/I2S0_BCLK/SPI1_I2SMCLK/UART2_RXD/I2C1_SDA/UART4_RXD/EPWM1_CH1</t>
  </si>
  <si>
    <t>PC.3/EBI_AD3/SPIM_SS/QSPI0_SS/SC1_PWR/I2S0_MCLK/SPI1_MISO/UART2_nRTS/I2C0_SMBAL/UART3_TXD/EPWM1_CH2</t>
  </si>
  <si>
    <t>PC.2/EBI_AD2/SPIM_CLK/QSPI0_CLK/SC1_RST/I2S0_DI/SPI1_MOSI/UART2_nCTS/I2C0_SMBSUS/UART3_RXD/EPWM1_CH3</t>
  </si>
  <si>
    <t>PC.1/EBI_AD1/SPIM_MISO/QSPI0_MISO0/SC1_DAT/I2S0_DO/SPI1_CLK/UART2_TXD/I2C0_SCL/EPWM1_CH4/ACMP0_O</t>
  </si>
  <si>
    <t>PC.0/EBI_AD0/SPIM_MOSI/QSPI0_MOSI0/SC1_CLK/I2S0_LRCK/SPI1_SS/UART2_RXD/I2C0_SDA/EPWM1_CH5/ACMP1_O</t>
  </si>
  <si>
    <t>PG.9/EBI_AD0/SD1_DAT3/SPIM_D2/BPWM0_CH5</t>
  </si>
  <si>
    <t>PG.10/EBI_AD1/SD1_DAT2/SPIM_D3/BPWM0_CH4</t>
  </si>
  <si>
    <t>PG.11/EBI_AD2/SD1_DAT1/SPIM_SS/BPWM0_CH3</t>
  </si>
  <si>
    <t>PG.12/EBI_AD3/SD1_DAT0/SPIM_CLK/BPWM0_CH2</t>
  </si>
  <si>
    <t>PG.13/EBI_AD4/SD1_CMD/SPIM_MISO/BPWM0_CH1</t>
  </si>
  <si>
    <t>PG.14/EBI_AD5/SD1_CLK/SPIM_MOSI/BPWM0_CH0</t>
  </si>
  <si>
    <t>PG.15/SD1_nCD/CLKO/EADC0_ST</t>
  </si>
  <si>
    <t>PD.13/EBI_AD10/SD0_nCD/SPI0_I2SMCLK/SPI1_I2SMCLK/SC2_nCD</t>
  </si>
  <si>
    <t>PA.12/I2S0_BCLK/UART4_TXD/I2C1_SCL/SPI2_SS/SC2_PWR/BPWM1_CH2/QEI1_INDEX/USB_VBUS</t>
  </si>
  <si>
    <t>PA.13/I2S0_MCLK/UART4_RXD/I2C1_SDA/SPI2_CLK/SC2_RST/BPWM1_CH3/QEI1_A/USB_D-</t>
  </si>
  <si>
    <t>PA.14/I2S0_DI/UART0_TXD/SPI2_MISO/I2C2_SCL/SC2_DAT/BPWM1_CH4/QEI1_B/USB_D+</t>
  </si>
  <si>
    <t>PA.15/I2S0_DO/UART0_RXD/SPI2_MOSI/I2C2_SDA/SC2_CLK/BPWM1_CH5/EPWM0_SYNC_IN/USB_OTG_ID</t>
  </si>
  <si>
    <t>PE.7/SD0_CMD/SPIM_D2/UART5_TXD/QEI1_INDEX/EPWM0_CH0/BPWM0_CH5</t>
  </si>
  <si>
    <t>PE.6/SD0_CLK/SPIM_D3/SPI3_I2SMCLK/SC0_nCD/USCI0_CTL0/UART5_RXD/QEI1_A/EPWM0_CH1/BPWM0_CH4</t>
  </si>
  <si>
    <t>PE.5/EBI_nRD/SD0_DAT3/SPIM_SS/SPI3_SS/SC0_PWR/USCI0_CTL1/QEI1_B/EPWM0_CH2/BPWM0_CH3</t>
  </si>
  <si>
    <t>PE.4/EBI_nWR/SD0_DAT2/SPIM_CLK/SPI3_CLK/SC0_RST/USCI0_DAT1/QEI0_INDEX/EPWM0_CH3/BPWM0_CH2</t>
  </si>
  <si>
    <t>PE.3/EBI_MCLK/SD0_DAT1/SPIM_MISO/SPI3_MISO/SC0_DAT/USCI0_DAT0/QEI0_A/EPWM0_CH4/BPWM0_CH1</t>
  </si>
  <si>
    <t>PE.2/EBI_ALE/SD0_DAT0/SPIM_MOSI/SPI3_MOSI/SC0_CLK/USCI0_CLK/QEI0_B/EPWM0_CH5/BPWM0_CH0</t>
  </si>
  <si>
    <t>PE.1/EBI_AD10/QSPI0_MISO0/SC2_DAT/I2S0_BCLK/SPI1_MISO/UART3_TXD/I2C1_SCL/UART4_nCTS</t>
  </si>
  <si>
    <t>PE.0/EBI_AD11/QSPI0_MOSI0/SC2_CLK/I2S0_MCLK/SPI1_MOSI/UART3_RXD/I2C1_SDA/UART4_nRTS</t>
  </si>
  <si>
    <t>PH.8/EBI_AD12/QSPI0_CLK/SC2_PWR/I2S0_DI/SPI1_CLK/UART3_nRTS/I2C1_SMBAL/I2C2_SCL/UART1_TXD</t>
  </si>
  <si>
    <t>PH.9/EBI_AD13/QSPI0_SS/SC2_RST/I2S0_DO/SPI1_SS/UART3_nCTS/I2C1_SMBSUS/I2C2_SDA/UART1_RXD</t>
  </si>
  <si>
    <t>PH.10/EBI_AD14/QSPI0_MISO1/SC2_nCD/I2S0_LRCK/SPI1_I2SMCLK/UART4_TXD/UART0_TXD</t>
  </si>
  <si>
    <t>PH.11/EBI_AD15/QSPI0_MOSI1/UART4_RXD/UART0_RXD/EPWM0_CH5</t>
  </si>
  <si>
    <t>PD.14/EBI_nCS0/SPI3_I2SMCLK/SC1_nCD/EPWM0_CH4</t>
  </si>
  <si>
    <t>PC.14/EBI_AD11/SC1_nCD/SPI0_I2SMCLK/USCI0_CTL0/QSPI0_CLK/EPWM0_SYNC_IN/TM1/USB_VBUS_ST</t>
  </si>
  <si>
    <t>PB.15/EADC0_CH15/EBI_AD12/SC1_PWR/SPI0_SS/USCI0_CTL1/UART0_nCTS/UART3_TXD/I2C2_SMBAL/EPWM1_CH0/TM0_EXT/USB_VBUS_EN</t>
  </si>
  <si>
    <t>PB.14/EADC0_CH14/EBI_AD13/SC1_RST/SPI0_CLK/USCI0_DAT1/UART0_nRTS/UART3_RXD/I2C2_SMBSUS/EPWM1_CH1/TM1_EXT/CLKO</t>
  </si>
  <si>
    <t>PB.13/EADC0_CH13/DAC1_OUT/ACMP0_P3/ACMP1_P3/EBI_AD14/SC1_DAT/SPI0_MISO/USCI0_DAT0/UART0_TXD/UART3_nRTS/I2C2_SCL/EPWM1_CH2/TM2_EXT</t>
  </si>
  <si>
    <t>PB.12/EADC0_CH12/DAC0_OUT/ACMP0_P2/ACMP1_P2/EBI_AD15/SC1_CLK/SPI0_MOSI/USCI0_CLK/UART0_RXD/UART3_nCTS/I2C2_SDA/SD0_nCD/EPWM1_CH3/TM3_EXT</t>
  </si>
  <si>
    <t>PB.11/EADC0_CH11/EBI_ADR16/UART0_nCTS/UART4_TXD/I2C1_SCL/SPI0_I2SMCLK/BPWM1_CH0/SPI3_CLK</t>
  </si>
  <si>
    <t>PB.10/EADC0_CH10/EBI_ADR17/USCI1_CTL0/UART0_nRTS/UART4_RXD/I2C1_SDA/BPWM1_CH1/SPI3_SS</t>
  </si>
  <si>
    <t>PB.9/EADC0_CH9/EBI_ADR18/USCI1_CTL1/UART0_TXD/UART1_nCTS/I2C1_SMBAL/BPWM1_CH2/SPI3_MISO/INT7</t>
  </si>
  <si>
    <t>PB.8/EADC0_CH8/EBI_ADR19/USCI1_CLK/UART0_RXD/UART1_nRTS/I2C1_SMBSUS/BPWM1_CH3/SPI3_MOSI/INT6</t>
  </si>
  <si>
    <t>PB.7/EADC0_CH7/EBI_nWRL/USCI1_DAT0/UART1_TXD/SD1_CMD/EBI_nCS0/BPWM1_CH4/EPWM1_BRAKE0/EPWM1_CH4/INT5/USB_VBUS_ST/ACMP0_O</t>
  </si>
  <si>
    <t>PB.6/EADC0_CH6/EBI_nWRH/USCI1_DAT1/UART1_RXD/SD1_CLK/EBI_nCS1/BPWM1_CH5/EPWM1_BRAKE1/EPWM1_CH5/INT4/USB_VBUS_EN/ACMP1_O</t>
  </si>
  <si>
    <t>/*** (C) COPYRIGHT 2013-2020 Nuvoton Technology Corp. ***/</t>
  </si>
  <si>
    <t>PG14</t>
    <phoneticPr fontId="18" type="noConversion"/>
  </si>
  <si>
    <t>PG15</t>
    <phoneticPr fontId="18" type="noConversion"/>
  </si>
  <si>
    <t>KeyA</t>
    <phoneticPr fontId="18" type="noConversion"/>
  </si>
  <si>
    <t>KeyB</t>
    <phoneticPr fontId="18" type="noConversion"/>
  </si>
  <si>
    <t>P4.8</t>
    <phoneticPr fontId="18" type="noConversion"/>
  </si>
  <si>
    <t>P4.9</t>
    <phoneticPr fontId="18" type="noConversion"/>
  </si>
  <si>
    <t>P0.3</t>
    <phoneticPr fontId="18" type="noConversion"/>
  </si>
  <si>
    <t>P0.2</t>
    <phoneticPr fontId="18" type="noConversion"/>
  </si>
  <si>
    <t>P0.4</t>
    <phoneticPr fontId="18" type="noConversion"/>
  </si>
  <si>
    <t>P0.5</t>
    <phoneticPr fontId="18" type="noConversion"/>
  </si>
  <si>
    <t>P0.6</t>
    <phoneticPr fontId="18" type="noConversion"/>
  </si>
  <si>
    <t>P0.7</t>
    <phoneticPr fontId="18" type="noConversion"/>
  </si>
  <si>
    <t>P4.2</t>
    <phoneticPr fontId="18" type="noConversion"/>
  </si>
  <si>
    <t>P4.3</t>
    <phoneticPr fontId="18" type="noConversion"/>
  </si>
  <si>
    <t>P0.8</t>
    <phoneticPr fontId="18" type="noConversion"/>
  </si>
  <si>
    <t>P0.9</t>
    <phoneticPr fontId="18" type="noConversion"/>
  </si>
  <si>
    <t>P0.10</t>
    <phoneticPr fontId="18" type="noConversion"/>
  </si>
  <si>
    <t>P0.11</t>
    <phoneticPr fontId="18" type="noConversion"/>
  </si>
  <si>
    <t>P0.13</t>
    <phoneticPr fontId="18" type="noConversion"/>
  </si>
  <si>
    <t>P3.12</t>
    <phoneticPr fontId="18" type="noConversion"/>
  </si>
  <si>
    <t>P3.13</t>
    <phoneticPr fontId="18" type="noConversion"/>
  </si>
  <si>
    <t>P3.14</t>
    <phoneticPr fontId="18" type="noConversion"/>
  </si>
  <si>
    <t>P3.15</t>
    <phoneticPr fontId="18" type="noConversion"/>
  </si>
  <si>
    <t>P0.14</t>
    <phoneticPr fontId="18" type="noConversion"/>
  </si>
  <si>
    <t>P0.15</t>
    <phoneticPr fontId="18" type="noConversion"/>
  </si>
  <si>
    <t>P1.0</t>
    <phoneticPr fontId="18" type="noConversion"/>
  </si>
  <si>
    <t>P1.1</t>
    <phoneticPr fontId="18" type="noConversion"/>
  </si>
  <si>
    <t>TFT D/C</t>
    <phoneticPr fontId="18" type="noConversion"/>
  </si>
  <si>
    <t>P4.4</t>
    <phoneticPr fontId="18" type="noConversion"/>
  </si>
  <si>
    <t>P1.8</t>
    <phoneticPr fontId="18" type="noConversion"/>
  </si>
  <si>
    <t>P1.9</t>
    <phoneticPr fontId="18" type="noConversion"/>
  </si>
  <si>
    <t>P1.10</t>
    <phoneticPr fontId="18" type="noConversion"/>
  </si>
  <si>
    <t>5向搖桿開關 Down</t>
    <phoneticPr fontId="18" type="noConversion"/>
  </si>
  <si>
    <t>5向搖桿開關 Up</t>
    <phoneticPr fontId="18" type="noConversion"/>
  </si>
  <si>
    <t>P1.11</t>
    <phoneticPr fontId="18" type="noConversion"/>
  </si>
  <si>
    <t>P1.12</t>
    <phoneticPr fontId="18" type="noConversion"/>
  </si>
  <si>
    <t>PC14 INT</t>
    <phoneticPr fontId="18" type="noConversion"/>
  </si>
  <si>
    <t xml:space="preserve">P1.13 </t>
    <phoneticPr fontId="18" type="noConversion"/>
  </si>
  <si>
    <t>PB15 配網鍵</t>
    <phoneticPr fontId="18" type="noConversion"/>
  </si>
  <si>
    <t>P1.14</t>
    <phoneticPr fontId="18" type="noConversion"/>
  </si>
  <si>
    <t>P1.15</t>
    <phoneticPr fontId="18" type="noConversion"/>
  </si>
  <si>
    <t>P2.0</t>
    <phoneticPr fontId="18" type="noConversion"/>
  </si>
  <si>
    <t>P2.1</t>
    <phoneticPr fontId="18" type="noConversion"/>
  </si>
  <si>
    <t>P2.2</t>
    <phoneticPr fontId="18" type="noConversion"/>
  </si>
  <si>
    <t>P2.3</t>
    <phoneticPr fontId="18" type="noConversion"/>
  </si>
  <si>
    <t>P2.4</t>
    <phoneticPr fontId="18" type="noConversion"/>
  </si>
  <si>
    <t>P2.6</t>
    <phoneticPr fontId="18" type="noConversion"/>
  </si>
  <si>
    <t>P2.7</t>
    <phoneticPr fontId="18" type="noConversion"/>
  </si>
  <si>
    <t>P2.5</t>
    <phoneticPr fontId="18" type="noConversion"/>
  </si>
  <si>
    <t>P2.15</t>
    <phoneticPr fontId="18" type="noConversion"/>
  </si>
  <si>
    <t>P4.12</t>
    <phoneticPr fontId="18" type="noConversion"/>
  </si>
  <si>
    <t>P4.13</t>
    <phoneticPr fontId="18" type="noConversion"/>
  </si>
  <si>
    <t>P4.14</t>
    <phoneticPr fontId="18" type="noConversion"/>
  </si>
  <si>
    <t>P4.15</t>
    <phoneticPr fontId="18" type="noConversion"/>
  </si>
  <si>
    <t>P3.10</t>
    <phoneticPr fontId="18" type="noConversion"/>
  </si>
  <si>
    <t>P3.11</t>
    <phoneticPr fontId="18" type="noConversion"/>
  </si>
  <si>
    <t>P1.4</t>
    <phoneticPr fontId="18" type="noConversion"/>
  </si>
  <si>
    <t>P1.5</t>
    <phoneticPr fontId="18" type="noConversion"/>
  </si>
  <si>
    <t>P1.2</t>
    <phoneticPr fontId="18" type="noConversion"/>
  </si>
  <si>
    <t>P1.3</t>
    <phoneticPr fontId="18" type="noConversion"/>
  </si>
  <si>
    <t>P4.0</t>
    <phoneticPr fontId="18" type="noConversion"/>
  </si>
  <si>
    <t>P4.1</t>
    <phoneticPr fontId="18" type="noConversion"/>
  </si>
  <si>
    <t>DAC IO</t>
    <phoneticPr fontId="18" type="noConversion"/>
  </si>
  <si>
    <t>IO PWM/ADC/DAC</t>
    <phoneticPr fontId="18" type="noConversion"/>
  </si>
  <si>
    <t>5向搖桿開關 Right</t>
    <phoneticPr fontId="18" type="noConversion"/>
  </si>
  <si>
    <t>5向搖桿開關 Left</t>
    <phoneticPr fontId="18" type="noConversion"/>
  </si>
  <si>
    <t>5向搖桿開關 Top</t>
    <phoneticPr fontId="18" type="noConversion"/>
  </si>
  <si>
    <t>88C22 FS</t>
    <phoneticPr fontId="18" type="noConversion"/>
  </si>
  <si>
    <t>88C22 BLCK</t>
    <phoneticPr fontId="18" type="noConversion"/>
  </si>
  <si>
    <t>88C22 MCLK</t>
    <phoneticPr fontId="18" type="noConversion"/>
  </si>
  <si>
    <t>88C22 ADCOUT</t>
    <phoneticPr fontId="18" type="noConversion"/>
  </si>
  <si>
    <t>88C22 DACIN</t>
    <phoneticPr fontId="18" type="noConversion"/>
  </si>
  <si>
    <t>pin
(2.54mm)</t>
    <phoneticPr fontId="22" type="noConversion"/>
  </si>
  <si>
    <t>EasyPy</t>
    <phoneticPr fontId="22" type="noConversion"/>
  </si>
  <si>
    <r>
      <rPr>
        <sz val="10"/>
        <color indexed="8"/>
        <rFont val="新細明體"/>
        <family val="1"/>
        <charset val="136"/>
      </rPr>
      <t>內部腳位</t>
    </r>
    <phoneticPr fontId="22" type="noConversion"/>
  </si>
  <si>
    <r>
      <rPr>
        <sz val="10"/>
        <color indexed="8"/>
        <rFont val="新細明體"/>
        <family val="1"/>
        <charset val="136"/>
      </rPr>
      <t>內部集成</t>
    </r>
    <phoneticPr fontId="22" type="noConversion"/>
  </si>
  <si>
    <t>P3_AIN</t>
    <phoneticPr fontId="22" type="noConversion"/>
  </si>
  <si>
    <t>AIN_PWM</t>
    <phoneticPr fontId="22" type="noConversion"/>
  </si>
  <si>
    <t>P32_S0</t>
    <phoneticPr fontId="22" type="noConversion"/>
  </si>
  <si>
    <t>Servo0</t>
    <phoneticPr fontId="22" type="noConversion"/>
  </si>
  <si>
    <r>
      <rPr>
        <sz val="10"/>
        <color indexed="8"/>
        <rFont val="新細明體"/>
        <family val="1"/>
        <charset val="136"/>
      </rPr>
      <t>加速度</t>
    </r>
    <phoneticPr fontId="22" type="noConversion"/>
  </si>
  <si>
    <t>MXC400</t>
    <phoneticPr fontId="22" type="noConversion"/>
  </si>
  <si>
    <t>DA380</t>
    <phoneticPr fontId="22" type="noConversion"/>
  </si>
  <si>
    <t>P0_AIN</t>
    <phoneticPr fontId="22" type="noConversion"/>
  </si>
  <si>
    <t>P33_S1</t>
    <phoneticPr fontId="22" type="noConversion"/>
  </si>
  <si>
    <t>Servo1</t>
    <phoneticPr fontId="22" type="noConversion"/>
  </si>
  <si>
    <t>I2C</t>
    <phoneticPr fontId="22" type="noConversion"/>
  </si>
  <si>
    <t>ACC_X, Y, Z</t>
    <phoneticPr fontId="22" type="noConversion"/>
  </si>
  <si>
    <t>P4_AIN</t>
    <phoneticPr fontId="22" type="noConversion"/>
  </si>
  <si>
    <t>P34_S2</t>
    <phoneticPr fontId="22" type="noConversion"/>
  </si>
  <si>
    <t>Servo2</t>
    <phoneticPr fontId="22" type="noConversion"/>
  </si>
  <si>
    <t>P5_KEYA</t>
    <phoneticPr fontId="22" type="noConversion"/>
  </si>
  <si>
    <t>KEY_A_PWM</t>
    <phoneticPr fontId="22" type="noConversion"/>
  </si>
  <si>
    <t>P35_S3</t>
    <phoneticPr fontId="22" type="noConversion"/>
  </si>
  <si>
    <t>Servo3</t>
    <phoneticPr fontId="22" type="noConversion"/>
  </si>
  <si>
    <t>P6_TX0</t>
    <phoneticPr fontId="22" type="noConversion"/>
  </si>
  <si>
    <t>TX0_PWM</t>
    <phoneticPr fontId="22" type="noConversion"/>
  </si>
  <si>
    <t>P36_M0</t>
    <phoneticPr fontId="22" type="noConversion"/>
  </si>
  <si>
    <r>
      <rPr>
        <sz val="10"/>
        <color indexed="8"/>
        <rFont val="新細明體"/>
        <family val="1"/>
        <charset val="136"/>
      </rPr>
      <t>光線傳感</t>
    </r>
    <phoneticPr fontId="22" type="noConversion"/>
  </si>
  <si>
    <t>LIGHT</t>
    <phoneticPr fontId="22" type="noConversion"/>
  </si>
  <si>
    <r>
      <rPr>
        <sz val="10"/>
        <color indexed="8"/>
        <rFont val="新細明體"/>
        <family val="1"/>
        <charset val="136"/>
      </rPr>
      <t>光敏電阻</t>
    </r>
    <phoneticPr fontId="22" type="noConversion"/>
  </si>
  <si>
    <t>P7_RX0</t>
    <phoneticPr fontId="22" type="noConversion"/>
  </si>
  <si>
    <t>RX0_PWM</t>
    <phoneticPr fontId="22" type="noConversion"/>
  </si>
  <si>
    <t>P37_M0</t>
    <phoneticPr fontId="22" type="noConversion"/>
  </si>
  <si>
    <t>CODEC</t>
    <phoneticPr fontId="22" type="noConversion"/>
  </si>
  <si>
    <t>P1_AIN</t>
    <phoneticPr fontId="22" type="noConversion"/>
  </si>
  <si>
    <r>
      <rPr>
        <sz val="10"/>
        <color indexed="8"/>
        <rFont val="新細明體"/>
        <family val="1"/>
        <charset val="136"/>
      </rPr>
      <t>咪頭</t>
    </r>
    <phoneticPr fontId="22" type="noConversion"/>
  </si>
  <si>
    <t>P8_TX1</t>
    <phoneticPr fontId="22" type="noConversion"/>
  </si>
  <si>
    <t>TX1_PWM</t>
    <phoneticPr fontId="22" type="noConversion"/>
  </si>
  <si>
    <t>喇叭</t>
    <phoneticPr fontId="22" type="noConversion"/>
  </si>
  <si>
    <t>P9_RX1</t>
    <phoneticPr fontId="22" type="noConversion"/>
  </si>
  <si>
    <t>RX1_PWM</t>
    <phoneticPr fontId="22" type="noConversion"/>
  </si>
  <si>
    <t>P10_AIN</t>
    <phoneticPr fontId="22" type="noConversion"/>
  </si>
  <si>
    <t>WS2812 RGB</t>
    <phoneticPr fontId="22" type="noConversion"/>
  </si>
  <si>
    <t>RGB #1~10</t>
    <phoneticPr fontId="22" type="noConversion"/>
  </si>
  <si>
    <t>P11_KEYB</t>
    <phoneticPr fontId="22" type="noConversion"/>
  </si>
  <si>
    <t>KEY_B_PWM</t>
    <phoneticPr fontId="22" type="noConversion"/>
  </si>
  <si>
    <t>P12_IO</t>
    <phoneticPr fontId="22" type="noConversion"/>
  </si>
  <si>
    <r>
      <rPr>
        <sz val="10"/>
        <color indexed="8"/>
        <rFont val="新細明體"/>
        <family val="1"/>
        <charset val="136"/>
      </rPr>
      <t>指示燈</t>
    </r>
    <phoneticPr fontId="22" type="noConversion"/>
  </si>
  <si>
    <t>LED1</t>
    <phoneticPr fontId="22" type="noConversion"/>
  </si>
  <si>
    <r>
      <rPr>
        <sz val="10"/>
        <color indexed="8"/>
        <rFont val="新細明體"/>
        <family val="1"/>
        <charset val="136"/>
      </rPr>
      <t>紅</t>
    </r>
    <phoneticPr fontId="22" type="noConversion"/>
  </si>
  <si>
    <t>P2_AIN</t>
    <phoneticPr fontId="22" type="noConversion"/>
  </si>
  <si>
    <t>LED2</t>
    <phoneticPr fontId="22" type="noConversion"/>
  </si>
  <si>
    <t>綠</t>
    <phoneticPr fontId="22" type="noConversion"/>
  </si>
  <si>
    <t>P13_SCK1</t>
    <phoneticPr fontId="22" type="noConversion"/>
  </si>
  <si>
    <t>LED3</t>
    <phoneticPr fontId="22" type="noConversion"/>
  </si>
  <si>
    <t>藍</t>
    <phoneticPr fontId="22" type="noConversion"/>
  </si>
  <si>
    <t>P14_MISO1</t>
    <phoneticPr fontId="22" type="noConversion"/>
  </si>
  <si>
    <t>LED4</t>
    <phoneticPr fontId="22" type="noConversion"/>
  </si>
  <si>
    <t>黃</t>
    <phoneticPr fontId="22" type="noConversion"/>
  </si>
  <si>
    <t>P15_MOSI1</t>
    <phoneticPr fontId="22" type="noConversion"/>
  </si>
  <si>
    <t>P16_SCS1</t>
    <phoneticPr fontId="22" type="noConversion"/>
  </si>
  <si>
    <t>W25Q64</t>
    <phoneticPr fontId="22" type="noConversion"/>
  </si>
  <si>
    <r>
      <t>8M</t>
    </r>
    <r>
      <rPr>
        <sz val="10"/>
        <color indexed="8"/>
        <rFont val="新細明體"/>
        <family val="1"/>
        <charset val="136"/>
      </rPr>
      <t>空間</t>
    </r>
    <phoneticPr fontId="22" type="noConversion"/>
  </si>
  <si>
    <t>P19_SCL0</t>
    <phoneticPr fontId="22" type="noConversion"/>
  </si>
  <si>
    <t>I2C0_SCL</t>
    <phoneticPr fontId="22" type="noConversion"/>
  </si>
  <si>
    <t>P20_SDA0</t>
    <phoneticPr fontId="22" type="noConversion"/>
  </si>
  <si>
    <t>I2C0_SDA</t>
    <phoneticPr fontId="22" type="noConversion"/>
  </si>
  <si>
    <r>
      <t>SD</t>
    </r>
    <r>
      <rPr>
        <sz val="10"/>
        <color indexed="8"/>
        <rFont val="新細明體"/>
        <family val="1"/>
        <charset val="136"/>
      </rPr>
      <t>卡</t>
    </r>
    <phoneticPr fontId="22" type="noConversion"/>
  </si>
  <si>
    <t>3V3</t>
    <phoneticPr fontId="22" type="noConversion"/>
  </si>
  <si>
    <t>Key C</t>
    <phoneticPr fontId="22" type="noConversion"/>
  </si>
  <si>
    <t>Key D</t>
    <phoneticPr fontId="22" type="noConversion"/>
  </si>
  <si>
    <t>Key E, F, G</t>
    <phoneticPr fontId="22" type="noConversion"/>
  </si>
  <si>
    <r>
      <rPr>
        <sz val="10"/>
        <color indexed="8"/>
        <rFont val="新細明體"/>
        <family val="1"/>
        <charset val="136"/>
      </rPr>
      <t>溫</t>
    </r>
    <r>
      <rPr>
        <sz val="10"/>
        <color indexed="8"/>
        <rFont val="微軟正黑體"/>
        <family val="2"/>
        <charset val="136"/>
      </rPr>
      <t>濕</t>
    </r>
    <r>
      <rPr>
        <sz val="10"/>
        <color indexed="8"/>
        <rFont val="新細明體"/>
        <family val="1"/>
        <charset val="136"/>
      </rPr>
      <t>度傳感</t>
    </r>
    <phoneticPr fontId="22" type="noConversion"/>
  </si>
  <si>
    <t>TEMP</t>
    <phoneticPr fontId="22" type="noConversion"/>
  </si>
  <si>
    <t>EN210</t>
    <phoneticPr fontId="22" type="noConversion"/>
  </si>
  <si>
    <r>
      <t>TFT</t>
    </r>
    <r>
      <rPr>
        <sz val="10"/>
        <color indexed="8"/>
        <rFont val="微軟正黑體"/>
        <family val="2"/>
        <charset val="136"/>
      </rPr>
      <t>屏</t>
    </r>
    <phoneticPr fontId="22" type="noConversion"/>
  </si>
  <si>
    <t>BLE</t>
    <phoneticPr fontId="22" type="noConversion"/>
  </si>
  <si>
    <r>
      <rPr>
        <sz val="10"/>
        <color indexed="8"/>
        <rFont val="微軟正黑體"/>
        <family val="2"/>
        <charset val="136"/>
      </rPr>
      <t>馬達</t>
    </r>
    <r>
      <rPr>
        <sz val="10"/>
        <color indexed="8"/>
        <rFont val="Arial"/>
        <family val="2"/>
      </rPr>
      <t>M0, M1</t>
    </r>
    <phoneticPr fontId="22" type="noConversion"/>
  </si>
  <si>
    <r>
      <rPr>
        <sz val="10"/>
        <color indexed="8"/>
        <rFont val="新細明體"/>
        <family val="1"/>
        <charset val="136"/>
      </rPr>
      <t>舵機</t>
    </r>
    <phoneticPr fontId="22" type="noConversion"/>
  </si>
  <si>
    <r>
      <rPr>
        <sz val="10"/>
        <color indexed="8"/>
        <rFont val="新細明體"/>
        <family val="1"/>
        <charset val="136"/>
      </rPr>
      <t>定製一條線</t>
    </r>
    <phoneticPr fontId="22" type="noConversion"/>
  </si>
  <si>
    <t>GtoveI2C</t>
    <phoneticPr fontId="22" type="noConversion"/>
  </si>
  <si>
    <r>
      <t>4pin</t>
    </r>
    <r>
      <rPr>
        <sz val="10"/>
        <color indexed="8"/>
        <rFont val="新細明體"/>
        <family val="1"/>
        <charset val="136"/>
      </rPr>
      <t>接口</t>
    </r>
    <phoneticPr fontId="22" type="noConversion"/>
  </si>
  <si>
    <r>
      <rPr>
        <sz val="10"/>
        <color indexed="8"/>
        <rFont val="新細明體"/>
        <family val="1"/>
        <charset val="136"/>
      </rPr>
      <t>鋰電池</t>
    </r>
    <phoneticPr fontId="22" type="noConversion"/>
  </si>
  <si>
    <r>
      <t>2pin</t>
    </r>
    <r>
      <rPr>
        <sz val="10"/>
        <color indexed="8"/>
        <rFont val="新細明體"/>
        <family val="1"/>
        <charset val="136"/>
      </rPr>
      <t>接口</t>
    </r>
    <phoneticPr fontId="22" type="noConversion"/>
  </si>
  <si>
    <r>
      <rPr>
        <sz val="10"/>
        <color indexed="8"/>
        <rFont val="新細明體"/>
        <family val="1"/>
        <charset val="136"/>
      </rPr>
      <t>金屬焊盤</t>
    </r>
    <phoneticPr fontId="22" type="noConversion"/>
  </si>
  <si>
    <t>123VG</t>
    <phoneticPr fontId="22" type="noConversion"/>
  </si>
  <si>
    <r>
      <t>5</t>
    </r>
    <r>
      <rPr>
        <sz val="10"/>
        <color indexed="8"/>
        <rFont val="新細明體"/>
        <family val="1"/>
        <charset val="136"/>
      </rPr>
      <t>個金屬焊盤</t>
    </r>
    <phoneticPr fontId="22" type="noConversion"/>
  </si>
  <si>
    <r>
      <rPr>
        <sz val="10"/>
        <color indexed="8"/>
        <rFont val="新細明體"/>
        <family val="1"/>
        <charset val="136"/>
      </rPr>
      <t>紅外遙控</t>
    </r>
    <phoneticPr fontId="22" type="noConversion"/>
  </si>
  <si>
    <r>
      <rPr>
        <sz val="10"/>
        <color indexed="8"/>
        <rFont val="新細明體"/>
        <family val="1"/>
        <charset val="136"/>
      </rPr>
      <t>接受頭</t>
    </r>
    <phoneticPr fontId="22" type="noConversion"/>
  </si>
  <si>
    <r>
      <rPr>
        <sz val="10"/>
        <color indexed="8"/>
        <rFont val="新細明體"/>
        <family val="1"/>
        <charset val="136"/>
      </rPr>
      <t>遙控小車</t>
    </r>
    <phoneticPr fontId="22" type="noConversion"/>
  </si>
  <si>
    <r>
      <t>482</t>
    </r>
    <r>
      <rPr>
        <sz val="10"/>
        <color indexed="8"/>
        <rFont val="微軟正黑體"/>
        <family val="2"/>
        <charset val="136"/>
      </rPr>
      <t>腳位</t>
    </r>
    <phoneticPr fontId="22" type="noConversion"/>
  </si>
  <si>
    <t>PB.9</t>
    <phoneticPr fontId="22" type="noConversion"/>
  </si>
  <si>
    <t>PB.6</t>
    <phoneticPr fontId="22" type="noConversion"/>
  </si>
  <si>
    <t>PB.10</t>
    <phoneticPr fontId="22" type="noConversion"/>
  </si>
  <si>
    <t>PD.11</t>
    <phoneticPr fontId="22" type="noConversion"/>
  </si>
  <si>
    <t>PD.10</t>
    <phoneticPr fontId="22" type="noConversion"/>
  </si>
  <si>
    <t>PC.9</t>
    <phoneticPr fontId="22" type="noConversion"/>
  </si>
  <si>
    <t>PE.1</t>
    <phoneticPr fontId="22" type="noConversion"/>
  </si>
  <si>
    <t>PB.7</t>
    <phoneticPr fontId="22" type="noConversion"/>
  </si>
  <si>
    <t>PE.14</t>
    <phoneticPr fontId="22" type="noConversion"/>
  </si>
  <si>
    <t>PE.15</t>
    <phoneticPr fontId="22" type="noConversion"/>
  </si>
  <si>
    <t>PB.11</t>
    <phoneticPr fontId="22" type="noConversion"/>
  </si>
  <si>
    <t>PB.12</t>
    <phoneticPr fontId="22" type="noConversion"/>
  </si>
  <si>
    <t>PB.8</t>
    <phoneticPr fontId="22" type="noConversion"/>
  </si>
  <si>
    <t>PG.2</t>
    <phoneticPr fontId="22" type="noConversion"/>
  </si>
  <si>
    <t>PG.3</t>
    <phoneticPr fontId="22" type="noConversion"/>
  </si>
  <si>
    <t>PG.4</t>
    <phoneticPr fontId="22" type="noConversion"/>
  </si>
  <si>
    <t>PF.11</t>
    <phoneticPr fontId="22" type="noConversion"/>
  </si>
  <si>
    <t>PB.5</t>
    <phoneticPr fontId="22" type="noConversion"/>
  </si>
  <si>
    <t>PB.4</t>
    <phoneticPr fontId="22" type="noConversion"/>
  </si>
  <si>
    <t>USB</t>
    <phoneticPr fontId="18" type="noConversion"/>
  </si>
  <si>
    <t>SPI Flash1 SS</t>
    <phoneticPr fontId="18" type="noConversion"/>
  </si>
  <si>
    <t>SPI Flash1 CLK</t>
    <phoneticPr fontId="18" type="noConversion"/>
  </si>
  <si>
    <t>SPI Flash0 D2</t>
    <phoneticPr fontId="18" type="noConversion"/>
  </si>
  <si>
    <t>SPI Flash0 D3</t>
    <phoneticPr fontId="18" type="noConversion"/>
  </si>
  <si>
    <t>SPI Flash1 MISO</t>
    <phoneticPr fontId="18" type="noConversion"/>
  </si>
  <si>
    <t>SPI Flash1 MOSI</t>
    <phoneticPr fontId="18" type="noConversion"/>
  </si>
  <si>
    <t>SPI Flash1 D2</t>
    <phoneticPr fontId="18" type="noConversion"/>
  </si>
  <si>
    <t>SPI Flash1 D3</t>
    <phoneticPr fontId="18" type="noConversion"/>
  </si>
  <si>
    <t>Servo4</t>
  </si>
  <si>
    <t>Servo5</t>
  </si>
  <si>
    <r>
      <t>482</t>
    </r>
    <r>
      <rPr>
        <sz val="10"/>
        <color indexed="8"/>
        <rFont val="新細明體"/>
        <family val="1"/>
        <charset val="136"/>
      </rPr>
      <t>功能</t>
    </r>
    <phoneticPr fontId="22" type="noConversion"/>
  </si>
  <si>
    <r>
      <t>482</t>
    </r>
    <r>
      <rPr>
        <sz val="10"/>
        <color indexed="8"/>
        <rFont val="新細明體"/>
        <family val="1"/>
        <charset val="136"/>
      </rPr>
      <t>腳位</t>
    </r>
    <phoneticPr fontId="22" type="noConversion"/>
  </si>
  <si>
    <t>Servo_4</t>
    <phoneticPr fontId="18" type="noConversion"/>
  </si>
  <si>
    <t>Servo_5</t>
    <phoneticPr fontId="18" type="noConversion"/>
  </si>
  <si>
    <t>Servo_0/UART1_TX</t>
    <phoneticPr fontId="18" type="noConversion"/>
  </si>
  <si>
    <t>Servo_1/UART2_TX</t>
    <phoneticPr fontId="18" type="noConversion"/>
  </si>
  <si>
    <t>Servo_2/UART1_RX</t>
    <phoneticPr fontId="18" type="noConversion"/>
  </si>
  <si>
    <t>Servo_3/UART2_RX</t>
    <phoneticPr fontId="18" type="noConversion"/>
  </si>
  <si>
    <t>IO</t>
    <phoneticPr fontId="18" type="noConversion"/>
  </si>
  <si>
    <t>PF.10</t>
    <phoneticPr fontId="18" type="noConversion"/>
  </si>
  <si>
    <t>PA.9</t>
    <phoneticPr fontId="22" type="noConversion"/>
  </si>
  <si>
    <t>PC.13</t>
    <phoneticPr fontId="22" type="noConversion"/>
  </si>
  <si>
    <t>PA.8</t>
    <phoneticPr fontId="22" type="noConversion"/>
  </si>
  <si>
    <t>PD.12</t>
    <phoneticPr fontId="22" type="noConversion"/>
  </si>
  <si>
    <t>PA.10</t>
    <phoneticPr fontId="22" type="noConversion"/>
  </si>
  <si>
    <t>PA.11</t>
    <phoneticPr fontId="22" type="noConversion"/>
  </si>
  <si>
    <t>PF.9</t>
    <phoneticPr fontId="18" type="noConversion"/>
  </si>
  <si>
    <t>PF.8</t>
    <phoneticPr fontId="18" type="noConversion"/>
  </si>
  <si>
    <t>PF.7</t>
    <phoneticPr fontId="18" type="noConversion"/>
  </si>
  <si>
    <t>PE.12</t>
    <phoneticPr fontId="18" type="noConversion"/>
  </si>
  <si>
    <t>PG.14</t>
    <phoneticPr fontId="18" type="noConversion"/>
  </si>
  <si>
    <t>PG.15</t>
    <phoneticPr fontId="18" type="noConversion"/>
  </si>
  <si>
    <t>PH.8</t>
    <phoneticPr fontId="18" type="noConversion"/>
  </si>
  <si>
    <t>PH.9</t>
    <phoneticPr fontId="18" type="noConversion"/>
  </si>
  <si>
    <t>UART_TX4</t>
    <phoneticPr fontId="18" type="noConversion"/>
  </si>
  <si>
    <t>UART_RX4</t>
    <phoneticPr fontId="18" type="noConversion"/>
  </si>
  <si>
    <t>PH.10</t>
    <phoneticPr fontId="18" type="noConversion"/>
  </si>
  <si>
    <t>PH.11</t>
    <phoneticPr fontId="18" type="noConversion"/>
  </si>
  <si>
    <t>PB.14</t>
    <phoneticPr fontId="18" type="noConversion"/>
  </si>
  <si>
    <t>PB.13</t>
    <phoneticPr fontId="18" type="noConversion"/>
  </si>
  <si>
    <t>PD.9, PD.8 (I2C)</t>
    <phoneticPr fontId="22" type="noConversion"/>
  </si>
  <si>
    <t>PC.14 (INT)</t>
    <phoneticPr fontId="22" type="noConversion"/>
  </si>
  <si>
    <t>MIC/SPK</t>
    <phoneticPr fontId="22" type="noConversion"/>
  </si>
  <si>
    <t>PE.8, PE.9, PE.10, PE.11,  PB.1(I2S)</t>
    <phoneticPr fontId="22" type="noConversion"/>
  </si>
  <si>
    <t>PF.6</t>
    <phoneticPr fontId="22" type="noConversion"/>
  </si>
  <si>
    <t>PB.3</t>
    <phoneticPr fontId="22" type="noConversion"/>
  </si>
  <si>
    <t>PB.2</t>
    <phoneticPr fontId="22" type="noConversion"/>
  </si>
  <si>
    <t>PE.13</t>
    <phoneticPr fontId="22" type="noConversion"/>
  </si>
  <si>
    <t>PC.8</t>
    <phoneticPr fontId="22" type="noConversion"/>
  </si>
  <si>
    <t>PC.0, PC.1, PC.2, PC.3, PC.4, PC.5</t>
    <phoneticPr fontId="22" type="noConversion"/>
  </si>
  <si>
    <t>PG.9</t>
    <phoneticPr fontId="22" type="noConversion"/>
  </si>
  <si>
    <t>PG.10</t>
    <phoneticPr fontId="22" type="noConversion"/>
  </si>
  <si>
    <t>PG.11, PG.12, PG.13</t>
    <phoneticPr fontId="22" type="noConversion"/>
  </si>
  <si>
    <t>PH.4, PH.5, PH.6, PH.7, PD.14</t>
    <phoneticPr fontId="22" type="noConversion"/>
  </si>
  <si>
    <t>PE.14, PE.15</t>
    <phoneticPr fontId="22" type="noConversion"/>
  </si>
  <si>
    <t>PC.6, PC.7, PA.6, PA.7</t>
    <phoneticPr fontId="22" type="noConversion"/>
  </si>
  <si>
    <t>SPI Flash0</t>
    <phoneticPr fontId="18" type="noConversion"/>
  </si>
  <si>
    <t>SPI Flash1</t>
  </si>
  <si>
    <t>ADC*6</t>
    <phoneticPr fontId="18" type="noConversion"/>
  </si>
  <si>
    <t>UART*3</t>
    <phoneticPr fontId="18" type="noConversion"/>
  </si>
  <si>
    <t>BLE5.0 (UART)</t>
    <phoneticPr fontId="18" type="noConversion"/>
  </si>
  <si>
    <t>SPI*1</t>
    <phoneticPr fontId="18" type="noConversion"/>
  </si>
  <si>
    <t>P0.0/P3.2 (CODEC+G-Sensor)</t>
    <phoneticPr fontId="18" type="noConversion"/>
  </si>
  <si>
    <t>P0.1/P3.3  (CODEC+G-Sensor)</t>
    <phoneticPr fontId="18" type="noConversion"/>
  </si>
  <si>
    <t>3軸 G-Sensor/Gyro</t>
    <phoneticPr fontId="18" type="noConversion"/>
  </si>
  <si>
    <t>I2C*1</t>
    <phoneticPr fontId="18" type="noConversion"/>
  </si>
  <si>
    <t>紅外線Tx Rx</t>
    <phoneticPr fontId="18" type="noConversion"/>
  </si>
  <si>
    <t>超聲波</t>
    <phoneticPr fontId="18" type="noConversion"/>
  </si>
  <si>
    <t>超聲波Trig</t>
    <phoneticPr fontId="18" type="noConversion"/>
  </si>
  <si>
    <t>超聲波Echo</t>
    <phoneticPr fontId="18" type="noConversion"/>
  </si>
  <si>
    <t>紅外線IR_RX</t>
    <phoneticPr fontId="18" type="noConversion"/>
  </si>
  <si>
    <t>5V</t>
    <phoneticPr fontId="22" type="noConversion"/>
  </si>
  <si>
    <t>SPI2_SCK_PWM</t>
    <phoneticPr fontId="22" type="noConversion"/>
  </si>
  <si>
    <t>SPI2_MISO_PWM</t>
    <phoneticPr fontId="22" type="noConversion"/>
  </si>
  <si>
    <t>SPI2_MOSI_PWM</t>
    <phoneticPr fontId="22" type="noConversion"/>
  </si>
  <si>
    <t>SPI2_SCS_PWM</t>
    <phoneticPr fontId="22" type="noConversion"/>
  </si>
  <si>
    <t>SPI Flash0</t>
    <phoneticPr fontId="22" type="noConversion"/>
  </si>
  <si>
    <t>SPI Flash1</t>
    <phoneticPr fontId="22" type="noConversion"/>
  </si>
  <si>
    <t>PC.11, PC.12</t>
    <phoneticPr fontId="18" type="noConversion"/>
  </si>
  <si>
    <t>PC.10 (IRRx), PB.0 (IRTx)</t>
    <phoneticPr fontId="18" type="noConversion"/>
  </si>
  <si>
    <t>SERVO</t>
    <phoneticPr fontId="22" type="noConversion"/>
  </si>
  <si>
    <t>PA.0, PA.1, PA.2, PA.3, PA.4, PC.5</t>
    <phoneticPr fontId="22" type="noConversion"/>
  </si>
  <si>
    <t>PE.2, PE.3, PE.4, PE.5, PE.6, PE.7, PD.13</t>
    <phoneticPr fontId="22" type="noConversion"/>
  </si>
  <si>
    <t>USB</t>
    <phoneticPr fontId="22" type="noConversion"/>
  </si>
  <si>
    <t>PA.13, PA.14</t>
    <phoneticPr fontId="18" type="noConversion"/>
  </si>
  <si>
    <t>IO_PWM/ADC/DAC</t>
    <phoneticPr fontId="22" type="noConversion"/>
  </si>
  <si>
    <t>UART_TX3</t>
    <phoneticPr fontId="18" type="noConversion"/>
  </si>
  <si>
    <t>PE.0</t>
    <phoneticPr fontId="18" type="noConversion"/>
  </si>
  <si>
    <t>PE.1</t>
  </si>
  <si>
    <t>I2C2_SCL</t>
    <phoneticPr fontId="18" type="noConversion"/>
  </si>
  <si>
    <t>I2C2_SDA</t>
    <phoneticPr fontId="18" type="noConversion"/>
  </si>
  <si>
    <t>128 Pin</t>
    <phoneticPr fontId="18" type="noConversion"/>
  </si>
  <si>
    <t>64 pin</t>
    <phoneticPr fontId="18" type="noConversion"/>
  </si>
  <si>
    <t>PA.2/QSPI0_CLK</t>
    <phoneticPr fontId="18" type="noConversion"/>
  </si>
  <si>
    <t>EPY_Lite</t>
    <phoneticPr fontId="18" type="noConversion"/>
  </si>
  <si>
    <t>QSPI Flash</t>
    <phoneticPr fontId="18" type="noConversion"/>
  </si>
  <si>
    <t>USB</t>
    <phoneticPr fontId="18" type="noConversion"/>
  </si>
  <si>
    <t>USB</t>
    <phoneticPr fontId="18" type="noConversion"/>
  </si>
  <si>
    <t>I2C1_SDA</t>
    <phoneticPr fontId="18" type="noConversion"/>
  </si>
  <si>
    <t>I2C1_SCL</t>
    <phoneticPr fontId="18" type="noConversion"/>
  </si>
  <si>
    <t>R-LED</t>
    <phoneticPr fontId="18" type="noConversion"/>
  </si>
  <si>
    <t>SPI0_MOSI</t>
    <phoneticPr fontId="18" type="noConversion"/>
  </si>
  <si>
    <t>SPI0_MISO</t>
    <phoneticPr fontId="18" type="noConversion"/>
  </si>
  <si>
    <t>SPI0_CLK</t>
    <phoneticPr fontId="18" type="noConversion"/>
  </si>
  <si>
    <t>SPI0_SS</t>
    <phoneticPr fontId="18" type="noConversion"/>
  </si>
  <si>
    <t>ICE_DAT</t>
    <phoneticPr fontId="18" type="noConversion"/>
  </si>
  <si>
    <t>ICE_CLK/</t>
    <phoneticPr fontId="18" type="noConversion"/>
  </si>
  <si>
    <t>I2C0_SCL</t>
    <phoneticPr fontId="18" type="noConversion"/>
  </si>
  <si>
    <t>I2C0_SDA</t>
    <phoneticPr fontId="18" type="noConversion"/>
  </si>
  <si>
    <t>UART1_TX (BLE)</t>
    <phoneticPr fontId="18" type="noConversion"/>
  </si>
  <si>
    <t>UART1_RX (BLE)</t>
    <phoneticPr fontId="18" type="noConversion"/>
  </si>
  <si>
    <t>PD.3</t>
    <phoneticPr fontId="18" type="noConversion"/>
  </si>
  <si>
    <t>PD.2</t>
    <phoneticPr fontId="18" type="noConversion"/>
  </si>
  <si>
    <t>PD.1</t>
    <phoneticPr fontId="18" type="noConversion"/>
  </si>
  <si>
    <t>PD.0</t>
    <phoneticPr fontId="18" type="noConversion"/>
  </si>
  <si>
    <t>UART3_RX</t>
    <phoneticPr fontId="18" type="noConversion"/>
  </si>
  <si>
    <t>UART3_TX</t>
    <phoneticPr fontId="18" type="noConversion"/>
  </si>
  <si>
    <t>PC.14</t>
    <phoneticPr fontId="18" type="noConversion"/>
  </si>
  <si>
    <t>PD.3</t>
    <phoneticPr fontId="18" type="noConversion"/>
  </si>
  <si>
    <t>PD.2</t>
    <phoneticPr fontId="18" type="noConversion"/>
  </si>
  <si>
    <t>PA.5</t>
    <phoneticPr fontId="18" type="noConversion"/>
  </si>
  <si>
    <t>PA.4</t>
    <phoneticPr fontId="18" type="noConversion"/>
  </si>
  <si>
    <t>PA.15</t>
    <phoneticPr fontId="18" type="noConversion"/>
  </si>
  <si>
    <t>PB.0</t>
    <phoneticPr fontId="18" type="noConversion"/>
  </si>
  <si>
    <t>KEY_A</t>
    <phoneticPr fontId="18" type="noConversion"/>
  </si>
  <si>
    <t>KEY_B</t>
    <phoneticPr fontId="18" type="noConversion"/>
  </si>
  <si>
    <t>EPY_MAX</t>
    <phoneticPr fontId="18" type="noConversion"/>
  </si>
  <si>
    <t>I2S_BCLK</t>
    <phoneticPr fontId="18" type="noConversion"/>
  </si>
  <si>
    <t>I2S_MCLK</t>
    <phoneticPr fontId="18" type="noConversion"/>
  </si>
  <si>
    <t>I2S_DI</t>
    <phoneticPr fontId="18" type="noConversion"/>
  </si>
  <si>
    <t>I2S_DO</t>
    <phoneticPr fontId="18" type="noConversion"/>
  </si>
  <si>
    <t>I2S_FS</t>
    <phoneticPr fontId="18" type="noConversion"/>
  </si>
  <si>
    <t>Micro:Bit Pin</t>
    <phoneticPr fontId="18" type="noConversion"/>
  </si>
  <si>
    <t>m:b ring</t>
  </si>
  <si>
    <t>mod</t>
  </si>
  <si>
    <t>schem</t>
  </si>
  <si>
    <t>MCU</t>
  </si>
  <si>
    <t>s/w</t>
  </si>
  <si>
    <t>functions</t>
  </si>
  <si>
    <t>dir</t>
  </si>
  <si>
    <t>pull?</t>
  </si>
  <si>
    <t>COLR3</t>
  </si>
  <si>
    <t>P0.31/AIN7</t>
  </si>
  <si>
    <t>P3</t>
  </si>
  <si>
    <r>
      <t>(GPIO), (ANALOG), </t>
    </r>
    <r>
      <rPr>
        <b/>
        <sz val="10"/>
        <color rgb="FF000000"/>
        <rFont val="Arial"/>
        <family val="2"/>
      </rPr>
      <t>LEDCOL(3)</t>
    </r>
    <r>
      <rPr>
        <sz val="10"/>
        <color rgb="FF000000"/>
        <rFont val="Arial"/>
        <family val="2"/>
      </rPr>
      <t>, (PWM), (UART)</t>
    </r>
  </si>
  <si>
    <t>O</t>
  </si>
  <si>
    <t>–</t>
  </si>
  <si>
    <t>RING0</t>
  </si>
  <si>
    <t>P0</t>
  </si>
  <si>
    <t>}</t>
  </si>
  <si>
    <t>P0.02/AIN0</t>
  </si>
  <si>
    <r>
      <t>} </t>
    </r>
    <r>
      <rPr>
        <b/>
        <sz val="10"/>
        <color rgb="FF000000"/>
        <rFont val="Arial"/>
        <family val="2"/>
      </rPr>
      <t>GPIO</t>
    </r>
    <r>
      <rPr>
        <sz val="10"/>
        <color rgb="FF000000"/>
        <rFont val="Arial"/>
        <family val="2"/>
      </rPr>
      <t>, ANALOG, TOUCH, PWM, UART</t>
    </r>
  </si>
  <si>
    <t>I</t>
  </si>
  <si>
    <t>e10Mu, i12Kd</t>
  </si>
  <si>
    <t>COLR1</t>
  </si>
  <si>
    <t>P0.28/AIN4</t>
  </si>
  <si>
    <t>P4</t>
  </si>
  <si>
    <r>
      <t>(GPIO), (ANALOG), </t>
    </r>
    <r>
      <rPr>
        <b/>
        <sz val="10"/>
        <color rgb="FF000000"/>
        <rFont val="Arial"/>
        <family val="2"/>
      </rPr>
      <t>LEDCOL(1)</t>
    </r>
    <r>
      <rPr>
        <sz val="10"/>
        <color rgb="FF000000"/>
        <rFont val="Arial"/>
        <family val="2"/>
      </rPr>
      <t>, (PWM), (UART)</t>
    </r>
  </si>
  <si>
    <t>BTN_A</t>
  </si>
  <si>
    <t>P0.14</t>
  </si>
  <si>
    <t>P5</t>
  </si>
  <si>
    <r>
      <t>(GPIO), </t>
    </r>
    <r>
      <rPr>
        <b/>
        <sz val="10"/>
        <color rgb="FF000000"/>
        <rFont val="Arial"/>
        <family val="2"/>
      </rPr>
      <t>BUTTON(A)</t>
    </r>
    <r>
      <rPr>
        <sz val="10"/>
        <color rgb="FF000000"/>
        <rFont val="Arial"/>
        <family val="2"/>
      </rPr>
      <t>, (PWM), (UART)</t>
    </r>
  </si>
  <si>
    <t>e10Ku, i12Kd?</t>
  </si>
  <si>
    <t>COLR4</t>
  </si>
  <si>
    <t>P1.05</t>
  </si>
  <si>
    <t>P6</t>
  </si>
  <si>
    <r>
      <t>(GPIO), </t>
    </r>
    <r>
      <rPr>
        <b/>
        <sz val="10"/>
        <color rgb="FF000000"/>
        <rFont val="Arial"/>
        <family val="2"/>
      </rPr>
      <t>LEDCOL(4)</t>
    </r>
    <r>
      <rPr>
        <sz val="10"/>
        <color rgb="FF000000"/>
        <rFont val="Arial"/>
        <family val="2"/>
      </rPr>
      <t>, (PWM), (UART)</t>
    </r>
  </si>
  <si>
    <t>COLR2</t>
  </si>
  <si>
    <t>P0.11/TRACEDATA2</t>
  </si>
  <si>
    <t>P7</t>
  </si>
  <si>
    <r>
      <t>(GPIO), </t>
    </r>
    <r>
      <rPr>
        <b/>
        <sz val="10"/>
        <color rgb="FF000000"/>
        <rFont val="Arial"/>
        <family val="2"/>
      </rPr>
      <t>LEDCOL(2)</t>
    </r>
    <r>
      <rPr>
        <sz val="10"/>
        <color rgb="FF000000"/>
        <rFont val="Arial"/>
        <family val="2"/>
      </rPr>
      <t>, (PWM), (UART)</t>
    </r>
  </si>
  <si>
    <t>RING1</t>
  </si>
  <si>
    <t>P1</t>
  </si>
  <si>
    <t>P0.03/AIN1</t>
  </si>
  <si>
    <t>GPIO1</t>
  </si>
  <si>
    <t>P0.10/NFC2</t>
  </si>
  <si>
    <t>P8</t>
  </si>
  <si>
    <r>
      <t>GPIO</t>
    </r>
    <r>
      <rPr>
        <sz val="10"/>
        <color rgb="FF000000"/>
        <rFont val="Arial"/>
        <family val="2"/>
      </rPr>
      <t>, PWM, UART (NFC2)</t>
    </r>
  </si>
  <si>
    <t>i12Kd</t>
  </si>
  <si>
    <t>GPIO2</t>
  </si>
  <si>
    <t>P0.09/NFC1</t>
  </si>
  <si>
    <t>P9</t>
  </si>
  <si>
    <t>(GPIO), (PWM), (UART), (NFC1)</t>
  </si>
  <si>
    <t>COL5R</t>
  </si>
  <si>
    <t>P0.30/AIN4</t>
  </si>
  <si>
    <t>P10</t>
  </si>
  <si>
    <r>
      <t>(GPIO), </t>
    </r>
    <r>
      <rPr>
        <b/>
        <sz val="10"/>
        <color rgb="FF000000"/>
        <rFont val="Arial"/>
        <family val="2"/>
      </rPr>
      <t>LEDCOL(5)</t>
    </r>
    <r>
      <rPr>
        <sz val="10"/>
        <color rgb="FF000000"/>
        <rFont val="Arial"/>
        <family val="2"/>
      </rPr>
      <t>, (ANALOG), (PWM), (UART)</t>
    </r>
  </si>
  <si>
    <t>BTN_B</t>
  </si>
  <si>
    <t>P0.23</t>
  </si>
  <si>
    <t>P11</t>
  </si>
  <si>
    <r>
      <t>(GPIO), </t>
    </r>
    <r>
      <rPr>
        <b/>
        <sz val="10"/>
        <color rgb="FF000000"/>
        <rFont val="Arial"/>
        <family val="2"/>
      </rPr>
      <t>BUTTON(B)</t>
    </r>
    <r>
      <rPr>
        <sz val="10"/>
        <color rgb="FF000000"/>
        <rFont val="Arial"/>
        <family val="2"/>
      </rPr>
      <t>, (PWM), (UART)</t>
    </r>
  </si>
  <si>
    <t>GPIO4</t>
  </si>
  <si>
    <t>P0.12/TRACEDATA1</t>
  </si>
  <si>
    <t>P12</t>
  </si>
  <si>
    <r>
      <t>(GPIO),</t>
    </r>
    <r>
      <rPr>
        <b/>
        <sz val="10"/>
        <color rgb="FF000000"/>
        <rFont val="Arial"/>
        <family val="2"/>
      </rPr>
      <t>ACCESSIBILITY</t>
    </r>
    <r>
      <rPr>
        <sz val="10"/>
        <color rgb="FF000000"/>
        <rFont val="Arial"/>
        <family val="2"/>
      </rPr>
      <t>, (PWM), (UART)</t>
    </r>
  </si>
  <si>
    <t>RING2</t>
  </si>
  <si>
    <t>P2</t>
  </si>
  <si>
    <t>P0.04/AIN2</t>
  </si>
  <si>
    <t>SCK EXTERNAL</t>
  </si>
  <si>
    <t>P0.17</t>
  </si>
  <si>
    <t>P13</t>
  </si>
  <si>
    <r>
      <t>GPIO</t>
    </r>
    <r>
      <rPr>
        <sz val="10"/>
        <color rgb="FF000000"/>
        <rFont val="Arial"/>
        <family val="2"/>
      </rPr>
      <t>, SPI(SCLK), PWM, UART</t>
    </r>
  </si>
  <si>
    <t>MISO EXTERNAL</t>
  </si>
  <si>
    <t>P0.01/XL2</t>
  </si>
  <si>
    <t>P14</t>
  </si>
  <si>
    <r>
      <t>GPIO</t>
    </r>
    <r>
      <rPr>
        <sz val="10"/>
        <color rgb="FF000000"/>
        <rFont val="Arial"/>
        <family val="2"/>
      </rPr>
      <t>, SPI(MISO), PWM, UART</t>
    </r>
  </si>
  <si>
    <t>MOSI EXTERNAL</t>
  </si>
  <si>
    <t>P0.13</t>
  </si>
  <si>
    <t>P15</t>
  </si>
  <si>
    <r>
      <t>GPIO</t>
    </r>
    <r>
      <rPr>
        <sz val="10"/>
        <color rgb="FF000000"/>
        <rFont val="Arial"/>
        <family val="2"/>
      </rPr>
      <t>, SPI(MOSI), PWM, UART</t>
    </r>
  </si>
  <si>
    <t>GPIO3</t>
  </si>
  <si>
    <t>P1.02</t>
  </si>
  <si>
    <t>P16</t>
  </si>
  <si>
    <r>
      <t>GPIO</t>
    </r>
    <r>
      <rPr>
        <sz val="10"/>
        <color rgb="FF000000"/>
        <rFont val="Arial"/>
        <family val="2"/>
      </rPr>
      <t>, PWM, UART</t>
    </r>
  </si>
  <si>
    <t>+V_TGT</t>
  </si>
  <si>
    <t>PSU(V_TGT)</t>
  </si>
  <si>
    <t>3V</t>
  </si>
  <si>
    <t>} PSU(V_TGT)</t>
  </si>
  <si>
    <t>I2C EXT SCL</t>
  </si>
  <si>
    <t>P0.26</t>
  </si>
  <si>
    <t>P19</t>
  </si>
  <si>
    <r>
      <t>(GPIO), </t>
    </r>
    <r>
      <rPr>
        <b/>
        <sz val="10"/>
        <color rgb="FF000000"/>
        <rFont val="Arial"/>
        <family val="2"/>
      </rPr>
      <t>I2C(SCL)</t>
    </r>
    <r>
      <rPr>
        <sz val="10"/>
        <color rgb="FF000000"/>
        <rFont val="Arial"/>
        <family val="2"/>
      </rPr>
      <t>, (PWM), (UART)</t>
    </r>
  </si>
  <si>
    <t>e4k7u</t>
  </si>
  <si>
    <t>I2C EXT SDA</t>
  </si>
  <si>
    <t>P1.00/TRACEDATA0</t>
  </si>
  <si>
    <t>P20</t>
  </si>
  <si>
    <r>
      <t>(GPIO), </t>
    </r>
    <r>
      <rPr>
        <b/>
        <sz val="10"/>
        <color rgb="FF000000"/>
        <rFont val="Arial"/>
        <family val="2"/>
      </rPr>
      <t>I2C(SDA)</t>
    </r>
    <r>
      <rPr>
        <sz val="10"/>
        <color rgb="FF000000"/>
        <rFont val="Arial"/>
        <family val="2"/>
      </rPr>
      <t>, (PWM), (UART)</t>
    </r>
  </si>
  <si>
    <t>GND</t>
  </si>
  <si>
    <t>PSU(GND)</t>
  </si>
  <si>
    <t>} PSU(GND)</t>
  </si>
  <si>
    <t>COL1R</t>
  </si>
  <si>
    <t>P0.04</t>
  </si>
  <si>
    <t>PAD1</t>
  </si>
  <si>
    <t>P0.03</t>
  </si>
  <si>
    <t>COL2R</t>
  </si>
  <si>
    <t>P0.05</t>
  </si>
  <si>
    <r>
      <t>(GPIO), (ANALOG), </t>
    </r>
    <r>
      <rPr>
        <b/>
        <sz val="10"/>
        <color rgb="FF000000"/>
        <rFont val="Arial"/>
        <family val="2"/>
      </rPr>
      <t>LEDCOL(2)</t>
    </r>
    <r>
      <rPr>
        <sz val="10"/>
        <color rgb="FF000000"/>
        <rFont val="Arial"/>
        <family val="2"/>
      </rPr>
      <t>, (PWM), (UART)</t>
    </r>
  </si>
  <si>
    <t>COL9R</t>
  </si>
  <si>
    <t>P0.12</t>
  </si>
  <si>
    <r>
      <t>(GPIO), </t>
    </r>
    <r>
      <rPr>
        <b/>
        <sz val="10"/>
        <color rgb="FF000000"/>
        <rFont val="Arial"/>
        <family val="2"/>
      </rPr>
      <t>LEDCOL(9)</t>
    </r>
    <r>
      <rPr>
        <sz val="10"/>
        <color rgb="FF000000"/>
        <rFont val="Arial"/>
        <family val="2"/>
      </rPr>
      <t>, (PWM), (UART)</t>
    </r>
  </si>
  <si>
    <t>COL8R</t>
  </si>
  <si>
    <t>P0.11</t>
  </si>
  <si>
    <r>
      <t>(GPIO), </t>
    </r>
    <r>
      <rPr>
        <b/>
        <sz val="10"/>
        <color rgb="FF000000"/>
        <rFont val="Arial"/>
        <family val="2"/>
      </rPr>
      <t>LEDCOL(8)</t>
    </r>
    <r>
      <rPr>
        <sz val="10"/>
        <color rgb="FF000000"/>
        <rFont val="Arial"/>
        <family val="2"/>
      </rPr>
      <t>, (PWM), (UART)</t>
    </r>
  </si>
  <si>
    <t>PAD2</t>
  </si>
  <si>
    <t>P0.02</t>
  </si>
  <si>
    <t>P0.18</t>
  </si>
  <si>
    <t>COL7R</t>
  </si>
  <si>
    <t>P0.10</t>
  </si>
  <si>
    <r>
      <t>(GPIO), </t>
    </r>
    <r>
      <rPr>
        <b/>
        <sz val="10"/>
        <color rgb="FF000000"/>
        <rFont val="Arial"/>
        <family val="2"/>
      </rPr>
      <t>LEDCOL(7)</t>
    </r>
    <r>
      <rPr>
        <sz val="10"/>
        <color rgb="FF000000"/>
        <rFont val="Arial"/>
        <family val="2"/>
      </rPr>
      <t>, (PWM), (UART)</t>
    </r>
  </si>
  <si>
    <t>COL3R</t>
  </si>
  <si>
    <t>P0.06</t>
  </si>
  <si>
    <r>
      <t>(GPIO), </t>
    </r>
    <r>
      <rPr>
        <b/>
        <sz val="10"/>
        <color rgb="FF000000"/>
        <rFont val="Arial"/>
        <family val="2"/>
      </rPr>
      <t>LEDCOL(3)</t>
    </r>
    <r>
      <rPr>
        <sz val="10"/>
        <color rgb="FF000000"/>
        <rFont val="Arial"/>
        <family val="2"/>
      </rPr>
      <t>, (ANALOG), (PWM), (UART)</t>
    </r>
  </si>
  <si>
    <t>P0.20</t>
  </si>
  <si>
    <t>PAD3</t>
  </si>
  <si>
    <t>P0.01</t>
  </si>
  <si>
    <t>SCK</t>
  </si>
  <si>
    <t>MISO</t>
  </si>
  <si>
    <t>P0.22</t>
  </si>
  <si>
    <t>MOSI</t>
  </si>
  <si>
    <t>P0.21</t>
  </si>
  <si>
    <t>P0.16</t>
  </si>
  <si>
    <t>SCL</t>
  </si>
  <si>
    <t>P0.00</t>
  </si>
  <si>
    <t>SDA</t>
  </si>
  <si>
    <t>P0.30</t>
  </si>
  <si>
    <t>PWM0</t>
    <phoneticPr fontId="18" type="noConversion"/>
  </si>
  <si>
    <t>PWM1</t>
    <phoneticPr fontId="18" type="noConversion"/>
  </si>
  <si>
    <t>PWM2</t>
    <phoneticPr fontId="18" type="noConversion"/>
  </si>
  <si>
    <t>PWM3</t>
    <phoneticPr fontId="18" type="noConversion"/>
  </si>
  <si>
    <t>ISP_Mode_Det (Low) RGB LED_DAT</t>
    <phoneticPr fontId="18" type="noConversion"/>
  </si>
  <si>
    <t>UART0_Debug _test pad</t>
    <phoneticPr fontId="18" type="noConversion"/>
  </si>
  <si>
    <t>UART0_Debug _test pad</t>
    <phoneticPr fontId="18" type="noConversion"/>
  </si>
  <si>
    <t>ADC6</t>
    <phoneticPr fontId="18" type="noConversion"/>
  </si>
  <si>
    <t>ADC7</t>
    <phoneticPr fontId="18" type="noConversion"/>
  </si>
  <si>
    <t>ADC8</t>
    <phoneticPr fontId="18" type="noConversion"/>
  </si>
  <si>
    <t>ADC9</t>
    <phoneticPr fontId="18" type="noConversion"/>
  </si>
  <si>
    <t>ADC10</t>
    <phoneticPr fontId="18" type="noConversion"/>
  </si>
  <si>
    <t>ADC11</t>
    <phoneticPr fontId="18" type="noConversion"/>
  </si>
  <si>
    <t>PA.10 /PWM</t>
    <phoneticPr fontId="18" type="noConversion"/>
  </si>
  <si>
    <t>PA.11/PWM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</si>
</sst>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scheme val="minor"/>
    </font>
    <font>
      <sz val="10"/>
      <color theme="1"/>
      <name val="微軟正黑體"/>
      <family val="2"/>
      <charset val="136"/>
    </font>
    <font>
      <sz val="10"/>
      <color theme="1"/>
      <name val="Arial"/>
      <family val="2"/>
    </font>
    <font>
      <sz val="9"/>
      <name val="新細明體"/>
      <family val="1"/>
      <charset val="136"/>
    </font>
    <font>
      <sz val="10"/>
      <color indexed="8"/>
      <name val="微軟正黑體"/>
      <family val="2"/>
      <charset val="136"/>
    </font>
    <font>
      <sz val="10"/>
      <color indexed="8"/>
      <name val="新細明體"/>
      <family val="1"/>
      <charset val="136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細明體"/>
      <family val="3"/>
      <charset val="136"/>
    </font>
    <font>
      <sz val="10"/>
      <color theme="1"/>
      <name val="細明體"/>
      <family val="2"/>
      <charset val="136"/>
    </font>
    <font>
      <sz val="10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b/>
      <sz val="10"/>
      <color rgb="FF00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21" fillId="0" borderId="10" xfId="0" applyFont="1" applyBorder="1" applyAlignment="1">
      <alignment vertical="center" wrapText="1"/>
    </xf>
    <xf numFmtId="0" fontId="21" fillId="35" borderId="10" xfId="0" applyFont="1" applyFill="1" applyBorder="1">
      <alignment vertical="center"/>
    </xf>
    <xf numFmtId="0" fontId="21" fillId="0" borderId="10" xfId="0" applyFont="1" applyBorder="1">
      <alignment vertical="center"/>
    </xf>
    <xf numFmtId="0" fontId="21" fillId="34" borderId="10" xfId="0" applyFont="1" applyFill="1" applyBorder="1" applyAlignment="1">
      <alignment vertical="center" wrapText="1"/>
    </xf>
    <xf numFmtId="0" fontId="25" fillId="34" borderId="10" xfId="0" applyFont="1" applyFill="1" applyBorder="1">
      <alignment vertical="center"/>
    </xf>
    <xf numFmtId="0" fontId="21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6" fillId="33" borderId="10" xfId="0" applyFont="1" applyFill="1" applyBorder="1">
      <alignment vertical="center"/>
    </xf>
    <xf numFmtId="0" fontId="24" fillId="0" borderId="0" xfId="0" applyFont="1">
      <alignment vertical="center"/>
    </xf>
    <xf numFmtId="0" fontId="27" fillId="33" borderId="10" xfId="0" applyFont="1" applyFill="1" applyBorder="1">
      <alignment vertical="center"/>
    </xf>
    <xf numFmtId="0" fontId="20" fillId="0" borderId="0" xfId="0" applyFont="1">
      <alignment vertical="center"/>
    </xf>
    <xf numFmtId="0" fontId="21" fillId="35" borderId="11" xfId="0" applyFont="1" applyFill="1" applyBorder="1">
      <alignment vertical="center"/>
    </xf>
    <xf numFmtId="0" fontId="29" fillId="0" borderId="0" xfId="0" applyFont="1">
      <alignment vertical="center"/>
    </xf>
    <xf numFmtId="0" fontId="28" fillId="34" borderId="10" xfId="0" applyFont="1" applyFill="1" applyBorder="1">
      <alignment vertical="center"/>
    </xf>
    <xf numFmtId="0" fontId="21" fillId="35" borderId="12" xfId="0" applyFont="1" applyFill="1" applyBorder="1">
      <alignment vertical="center"/>
    </xf>
    <xf numFmtId="0" fontId="21" fillId="35" borderId="13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0" fillId="36" borderId="0" xfId="0" applyFill="1">
      <alignment vertical="center"/>
    </xf>
    <xf numFmtId="0" fontId="30" fillId="33" borderId="10" xfId="0" applyFont="1" applyFill="1" applyBorder="1">
      <alignment vertical="center"/>
    </xf>
    <xf numFmtId="0" fontId="31" fillId="34" borderId="10" xfId="0" applyFont="1" applyFill="1" applyBorder="1">
      <alignment vertical="center"/>
    </xf>
    <xf numFmtId="0" fontId="32" fillId="34" borderId="10" xfId="0" applyFont="1" applyFill="1" applyBorder="1" applyAlignment="1">
      <alignment horizontal="left" vertical="center"/>
    </xf>
    <xf numFmtId="0" fontId="26" fillId="34" borderId="10" xfId="0" applyFont="1" applyFill="1" applyBorder="1">
      <alignment vertical="center"/>
    </xf>
    <xf numFmtId="0" fontId="33" fillId="38" borderId="10" xfId="0" applyFont="1" applyFill="1" applyBorder="1" applyAlignment="1">
      <alignment horizontal="left" wrapText="1"/>
    </xf>
    <xf numFmtId="0" fontId="0" fillId="0" borderId="10" xfId="0" applyBorder="1">
      <alignment vertical="center"/>
    </xf>
    <xf numFmtId="0" fontId="27" fillId="39" borderId="10" xfId="0" applyFont="1" applyFill="1" applyBorder="1" applyAlignment="1">
      <alignment vertical="top" wrapText="1"/>
    </xf>
    <xf numFmtId="0" fontId="27" fillId="38" borderId="10" xfId="0" applyFont="1" applyFill="1" applyBorder="1" applyAlignment="1">
      <alignment vertical="top" wrapText="1"/>
    </xf>
    <xf numFmtId="0" fontId="33" fillId="38" borderId="10" xfId="0" applyFont="1" applyFill="1" applyBorder="1" applyAlignment="1">
      <alignment vertical="top" wrapText="1"/>
    </xf>
    <xf numFmtId="0" fontId="33" fillId="39" borderId="10" xfId="0" applyFont="1" applyFill="1" applyBorder="1" applyAlignment="1">
      <alignment vertical="top" wrapText="1"/>
    </xf>
    <xf numFmtId="0" fontId="27" fillId="33" borderId="10" xfId="0" applyFont="1" applyFill="1" applyBorder="1" applyAlignment="1">
      <alignment vertical="top" wrapText="1"/>
    </xf>
    <xf numFmtId="0" fontId="0" fillId="33" borderId="10" xfId="0" applyFill="1" applyBorder="1">
      <alignment vertical="center"/>
    </xf>
    <xf numFmtId="0" fontId="27" fillId="40" borderId="10" xfId="0" applyFont="1" applyFill="1" applyBorder="1" applyAlignment="1">
      <alignment vertical="top" wrapText="1"/>
    </xf>
    <xf numFmtId="0" fontId="0" fillId="40" borderId="10" xfId="0" applyFill="1" applyBorder="1">
      <alignment vertical="center"/>
    </xf>
    <xf numFmtId="0" fontId="0" fillId="37" borderId="10" xfId="0" applyFill="1" applyBorder="1">
      <alignment vertical="center"/>
    </xf>
    <xf numFmtId="0" fontId="14" fillId="0" borderId="10" xfId="0" applyFont="1" applyFill="1" applyBorder="1">
      <alignment vertical="center"/>
    </xf>
    <xf numFmtId="0" fontId="19" fillId="0" borderId="10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5" borderId="12" xfId="0" applyFont="1" applyFill="1" applyBorder="1">
      <alignment vertical="center"/>
    </xf>
    <xf numFmtId="0" fontId="21" fillId="35" borderId="13" xfId="0" applyFont="1" applyFill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3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31" sqref="H31"/>
    </sheetView>
  </sheetViews>
  <sheetFormatPr defaultRowHeight="16.2" x14ac:dyDescent="0.3"/>
  <cols>
    <col min="1" max="1" width="0" hidden="1" customWidth="1"/>
    <col min="3" max="3" width="24.5546875" customWidth="1"/>
    <col min="4" max="5" width="22.109375" style="3" hidden="1" customWidth="1"/>
    <col min="6" max="6" width="17.21875" style="3" hidden="1" customWidth="1"/>
    <col min="7" max="7" width="18.44140625" style="3" hidden="1" customWidth="1"/>
    <col min="8" max="8" width="35.33203125" style="3" customWidth="1"/>
    <col min="9" max="9" width="39.33203125" hidden="1" customWidth="1"/>
  </cols>
  <sheetData>
    <row r="1" spans="1:9" x14ac:dyDescent="0.3">
      <c r="A1" t="s">
        <v>554</v>
      </c>
      <c r="B1" s="39" t="s">
        <v>555</v>
      </c>
      <c r="C1" s="39" t="s">
        <v>1</v>
      </c>
      <c r="D1" s="3" t="s">
        <v>135</v>
      </c>
      <c r="E1" s="3" t="s">
        <v>589</v>
      </c>
      <c r="F1" s="3" t="s">
        <v>595</v>
      </c>
      <c r="G1" s="3" t="s">
        <v>135</v>
      </c>
      <c r="H1" s="39" t="s">
        <v>557</v>
      </c>
      <c r="I1" t="s">
        <v>2</v>
      </c>
    </row>
    <row r="2" spans="1:9" x14ac:dyDescent="0.3">
      <c r="A2">
        <v>1</v>
      </c>
      <c r="B2" s="31">
        <v>2</v>
      </c>
      <c r="C2" s="31" t="s">
        <v>3</v>
      </c>
      <c r="D2" s="3" t="s">
        <v>4</v>
      </c>
      <c r="G2" s="3" t="s">
        <v>285</v>
      </c>
      <c r="H2" s="40" t="s">
        <v>570</v>
      </c>
      <c r="I2" s="1" t="s">
        <v>5</v>
      </c>
    </row>
    <row r="3" spans="1:9" x14ac:dyDescent="0.3">
      <c r="A3">
        <v>2</v>
      </c>
      <c r="B3" s="31">
        <v>3</v>
      </c>
      <c r="C3" s="31" t="s">
        <v>6</v>
      </c>
      <c r="D3" s="3" t="s">
        <v>4</v>
      </c>
      <c r="G3" s="3" t="s">
        <v>286</v>
      </c>
      <c r="H3" s="40" t="s">
        <v>571</v>
      </c>
      <c r="I3" s="2" t="s">
        <v>7</v>
      </c>
    </row>
    <row r="4" spans="1:9" x14ac:dyDescent="0.3">
      <c r="A4">
        <v>3</v>
      </c>
      <c r="B4" s="31">
        <v>4</v>
      </c>
      <c r="C4" s="31" t="s">
        <v>8</v>
      </c>
      <c r="D4" s="3" t="s">
        <v>155</v>
      </c>
      <c r="G4" s="3" t="s">
        <v>327</v>
      </c>
      <c r="H4" s="37" t="s">
        <v>155</v>
      </c>
      <c r="I4" s="1" t="s">
        <v>9</v>
      </c>
    </row>
    <row r="5" spans="1:9" x14ac:dyDescent="0.3">
      <c r="A5">
        <v>4</v>
      </c>
      <c r="B5" s="31">
        <v>5</v>
      </c>
      <c r="C5" s="31" t="s">
        <v>10</v>
      </c>
      <c r="D5" s="3" t="s">
        <v>156</v>
      </c>
      <c r="G5" s="3" t="s">
        <v>328</v>
      </c>
      <c r="H5" s="37" t="s">
        <v>156</v>
      </c>
      <c r="I5" s="1" t="s">
        <v>11</v>
      </c>
    </row>
    <row r="6" spans="1:9" hidden="1" x14ac:dyDescent="0.3">
      <c r="A6">
        <v>5</v>
      </c>
      <c r="C6" t="s">
        <v>12</v>
      </c>
      <c r="D6" s="25" t="s">
        <v>531</v>
      </c>
      <c r="E6" s="25"/>
      <c r="F6" s="25"/>
      <c r="G6" s="25"/>
      <c r="H6" s="25"/>
      <c r="I6" s="2" t="s">
        <v>519</v>
      </c>
    </row>
    <row r="7" spans="1:9" hidden="1" x14ac:dyDescent="0.3">
      <c r="A7">
        <v>6</v>
      </c>
      <c r="C7" t="s">
        <v>13</v>
      </c>
      <c r="D7" s="25" t="s">
        <v>532</v>
      </c>
      <c r="E7" s="25"/>
      <c r="F7" s="25"/>
      <c r="G7" s="25"/>
      <c r="H7" s="25"/>
      <c r="I7" s="2" t="s">
        <v>520</v>
      </c>
    </row>
    <row r="8" spans="1:9" hidden="1" x14ac:dyDescent="0.3">
      <c r="A8">
        <v>7</v>
      </c>
      <c r="C8" t="s">
        <v>14</v>
      </c>
      <c r="D8" s="25" t="s">
        <v>533</v>
      </c>
      <c r="E8" s="25"/>
      <c r="F8" s="25"/>
      <c r="G8" s="25"/>
      <c r="H8" s="25"/>
      <c r="I8" s="2" t="s">
        <v>15</v>
      </c>
    </row>
    <row r="9" spans="1:9" hidden="1" x14ac:dyDescent="0.3">
      <c r="A9">
        <v>8</v>
      </c>
      <c r="C9" t="s">
        <v>16</v>
      </c>
      <c r="D9" s="6" t="s">
        <v>170</v>
      </c>
      <c r="E9" s="6"/>
      <c r="F9" s="6"/>
      <c r="G9" s="6" t="s">
        <v>287</v>
      </c>
      <c r="H9" s="6"/>
      <c r="I9" s="2" t="s">
        <v>17</v>
      </c>
    </row>
    <row r="10" spans="1:9" x14ac:dyDescent="0.3">
      <c r="A10">
        <v>9</v>
      </c>
      <c r="B10" s="31">
        <v>6</v>
      </c>
      <c r="C10" s="31" t="s">
        <v>18</v>
      </c>
      <c r="D10" s="3" t="s">
        <v>173</v>
      </c>
      <c r="G10" s="3" t="s">
        <v>348</v>
      </c>
      <c r="H10" s="37" t="s">
        <v>563</v>
      </c>
      <c r="I10" s="1" t="s">
        <v>20</v>
      </c>
    </row>
    <row r="11" spans="1:9" x14ac:dyDescent="0.3">
      <c r="A11">
        <v>10</v>
      </c>
      <c r="B11" s="31">
        <v>7</v>
      </c>
      <c r="C11" s="31" t="s">
        <v>21</v>
      </c>
      <c r="D11" s="3" t="s">
        <v>174</v>
      </c>
      <c r="H11" s="40" t="s">
        <v>586</v>
      </c>
      <c r="I11" s="1" t="s">
        <v>22</v>
      </c>
    </row>
    <row r="12" spans="1:9" hidden="1" x14ac:dyDescent="0.3">
      <c r="A12">
        <v>11</v>
      </c>
      <c r="C12" t="s">
        <v>23</v>
      </c>
      <c r="D12" t="s">
        <v>145</v>
      </c>
      <c r="E12"/>
      <c r="F12"/>
      <c r="G12"/>
      <c r="H12"/>
      <c r="I12" s="1" t="s">
        <v>24</v>
      </c>
    </row>
    <row r="13" spans="1:9" hidden="1" x14ac:dyDescent="0.3">
      <c r="A13">
        <v>12</v>
      </c>
      <c r="C13" t="s">
        <v>25</v>
      </c>
      <c r="D13" t="s">
        <v>144</v>
      </c>
      <c r="E13"/>
      <c r="F13"/>
      <c r="G13"/>
      <c r="H13"/>
      <c r="I13" s="1" t="s">
        <v>26</v>
      </c>
    </row>
    <row r="14" spans="1:9" x14ac:dyDescent="0.3">
      <c r="A14">
        <v>13</v>
      </c>
      <c r="B14" s="31">
        <v>8</v>
      </c>
      <c r="C14" s="31" t="s">
        <v>27</v>
      </c>
      <c r="D14" s="3" t="s">
        <v>476</v>
      </c>
      <c r="H14" s="40" t="s">
        <v>742</v>
      </c>
      <c r="I14" s="1" t="s">
        <v>29</v>
      </c>
    </row>
    <row r="15" spans="1:9" x14ac:dyDescent="0.3">
      <c r="A15">
        <v>14</v>
      </c>
      <c r="B15" s="31">
        <v>9</v>
      </c>
      <c r="C15" s="31" t="s">
        <v>30</v>
      </c>
      <c r="D15" s="3" t="s">
        <v>475</v>
      </c>
      <c r="H15" s="40" t="s">
        <v>741</v>
      </c>
      <c r="I15" s="1" t="s">
        <v>527</v>
      </c>
    </row>
    <row r="16" spans="1:9" x14ac:dyDescent="0.3">
      <c r="A16">
        <v>15</v>
      </c>
      <c r="B16" s="31">
        <v>10</v>
      </c>
      <c r="C16" s="31" t="s">
        <v>32</v>
      </c>
      <c r="D16" s="3" t="s">
        <v>477</v>
      </c>
      <c r="G16" s="3" t="s">
        <v>335</v>
      </c>
      <c r="H16" s="37" t="s">
        <v>572</v>
      </c>
      <c r="I16" s="1" t="s">
        <v>523</v>
      </c>
    </row>
    <row r="17" spans="1:9" x14ac:dyDescent="0.3">
      <c r="A17">
        <v>16</v>
      </c>
      <c r="B17" s="31">
        <v>11</v>
      </c>
      <c r="C17" s="31" t="s">
        <v>34</v>
      </c>
      <c r="D17" s="3" t="s">
        <v>479</v>
      </c>
      <c r="G17" s="3" t="s">
        <v>337</v>
      </c>
      <c r="H17" s="37" t="s">
        <v>573</v>
      </c>
      <c r="I17" s="1" t="s">
        <v>521</v>
      </c>
    </row>
    <row r="18" spans="1:9" hidden="1" x14ac:dyDescent="0.3">
      <c r="A18">
        <v>17</v>
      </c>
      <c r="C18" t="s">
        <v>36</v>
      </c>
      <c r="D18" s="5" t="s">
        <v>478</v>
      </c>
      <c r="E18" s="5"/>
      <c r="F18" s="5"/>
      <c r="G18" s="5" t="s">
        <v>336</v>
      </c>
      <c r="H18" s="5"/>
      <c r="I18" s="1" t="s">
        <v>522</v>
      </c>
    </row>
    <row r="19" spans="1:9" hidden="1" x14ac:dyDescent="0.3">
      <c r="A19">
        <v>18</v>
      </c>
      <c r="C19" t="s">
        <v>37</v>
      </c>
      <c r="D19" s="5" t="s">
        <v>480</v>
      </c>
      <c r="E19" s="5"/>
      <c r="F19" s="5"/>
      <c r="G19" s="5" t="s">
        <v>338</v>
      </c>
      <c r="H19" s="5"/>
      <c r="I19" s="1" t="s">
        <v>528</v>
      </c>
    </row>
    <row r="20" spans="1:9" hidden="1" x14ac:dyDescent="0.3">
      <c r="A20">
        <v>19</v>
      </c>
      <c r="C20" t="s">
        <v>38</v>
      </c>
      <c r="D20" s="6" t="s">
        <v>283</v>
      </c>
      <c r="E20" s="6"/>
      <c r="F20" s="6"/>
      <c r="G20" s="6" t="s">
        <v>310</v>
      </c>
      <c r="H20" s="6"/>
      <c r="I20" s="1" t="s">
        <v>524</v>
      </c>
    </row>
    <row r="21" spans="1:9" hidden="1" x14ac:dyDescent="0.3">
      <c r="A21">
        <v>20</v>
      </c>
      <c r="C21" t="s">
        <v>39</v>
      </c>
      <c r="D21" s="6" t="s">
        <v>284</v>
      </c>
      <c r="E21" s="6"/>
      <c r="F21" s="6"/>
      <c r="G21" s="6" t="s">
        <v>311</v>
      </c>
      <c r="H21" s="6"/>
      <c r="I21" t="s">
        <v>40</v>
      </c>
    </row>
    <row r="22" spans="1:9" hidden="1" x14ac:dyDescent="0.3">
      <c r="A22">
        <v>21</v>
      </c>
      <c r="C22" t="s">
        <v>41</v>
      </c>
      <c r="D22" s="6" t="s">
        <v>158</v>
      </c>
      <c r="E22" s="6"/>
      <c r="F22" s="6"/>
      <c r="G22" s="6" t="s">
        <v>300</v>
      </c>
      <c r="H22" s="6"/>
      <c r="I22" t="s">
        <v>530</v>
      </c>
    </row>
    <row r="23" spans="1:9" hidden="1" x14ac:dyDescent="0.3">
      <c r="A23">
        <v>22</v>
      </c>
      <c r="C23" t="s">
        <v>42</v>
      </c>
      <c r="D23" s="6" t="s">
        <v>158</v>
      </c>
      <c r="E23" s="6"/>
      <c r="F23" s="6"/>
      <c r="G23" s="6" t="s">
        <v>301</v>
      </c>
      <c r="H23" s="6"/>
      <c r="I23" t="s">
        <v>529</v>
      </c>
    </row>
    <row r="24" spans="1:9" hidden="1" x14ac:dyDescent="0.3">
      <c r="A24">
        <v>23</v>
      </c>
      <c r="C24" t="s">
        <v>43</v>
      </c>
      <c r="D24" s="6" t="s">
        <v>158</v>
      </c>
      <c r="E24" s="6"/>
      <c r="F24" s="6"/>
      <c r="G24" s="6" t="s">
        <v>302</v>
      </c>
      <c r="H24" s="6"/>
    </row>
    <row r="25" spans="1:9" hidden="1" x14ac:dyDescent="0.3">
      <c r="A25">
        <v>24</v>
      </c>
      <c r="C25" t="s">
        <v>44</v>
      </c>
      <c r="D25" s="6" t="s">
        <v>158</v>
      </c>
      <c r="E25" s="6"/>
      <c r="F25" s="6"/>
      <c r="G25" s="6" t="s">
        <v>303</v>
      </c>
      <c r="H25" s="6"/>
    </row>
    <row r="26" spans="1:9" hidden="1" x14ac:dyDescent="0.3">
      <c r="A26">
        <v>25</v>
      </c>
      <c r="C26" t="s">
        <v>45</v>
      </c>
      <c r="D26" s="5" t="s">
        <v>159</v>
      </c>
      <c r="E26" s="5" t="s">
        <v>590</v>
      </c>
      <c r="F26" s="5"/>
      <c r="G26" s="5"/>
      <c r="H26" s="5"/>
    </row>
    <row r="27" spans="1:9" hidden="1" x14ac:dyDescent="0.3">
      <c r="A27">
        <v>26</v>
      </c>
      <c r="C27" t="s">
        <v>46</v>
      </c>
      <c r="D27" s="5" t="s">
        <v>147</v>
      </c>
      <c r="E27" s="5" t="s">
        <v>591</v>
      </c>
      <c r="F27" s="5"/>
      <c r="G27" s="5"/>
      <c r="H27" s="5"/>
    </row>
    <row r="28" spans="1:9" hidden="1" x14ac:dyDescent="0.3">
      <c r="A28">
        <v>27</v>
      </c>
      <c r="C28" t="s">
        <v>47</v>
      </c>
      <c r="D28" s="5" t="s">
        <v>148</v>
      </c>
      <c r="E28" s="5" t="s">
        <v>592</v>
      </c>
      <c r="F28" s="5"/>
      <c r="G28" s="5"/>
      <c r="H28" s="5"/>
    </row>
    <row r="29" spans="1:9" hidden="1" x14ac:dyDescent="0.3">
      <c r="A29">
        <v>28</v>
      </c>
      <c r="C29" t="s">
        <v>48</v>
      </c>
      <c r="D29" s="5" t="s">
        <v>149</v>
      </c>
      <c r="E29" s="5" t="s">
        <v>593</v>
      </c>
      <c r="F29" s="5"/>
      <c r="G29" s="5"/>
      <c r="H29" s="5"/>
    </row>
    <row r="30" spans="1:9" x14ac:dyDescent="0.3">
      <c r="A30">
        <v>29</v>
      </c>
      <c r="B30" s="31">
        <v>12</v>
      </c>
      <c r="C30" s="31" t="s">
        <v>49</v>
      </c>
      <c r="D30" s="3" t="s">
        <v>146</v>
      </c>
      <c r="E30" s="5" t="s">
        <v>594</v>
      </c>
      <c r="F30" s="5"/>
      <c r="G30" s="3" t="s">
        <v>299</v>
      </c>
      <c r="H30" s="37" t="s">
        <v>732</v>
      </c>
    </row>
    <row r="31" spans="1:9" x14ac:dyDescent="0.3">
      <c r="A31">
        <v>30</v>
      </c>
      <c r="B31" s="31">
        <v>13</v>
      </c>
      <c r="C31" s="31" t="s">
        <v>25</v>
      </c>
      <c r="D31" s="3" t="s">
        <v>150</v>
      </c>
      <c r="H31" s="41" t="s">
        <v>137</v>
      </c>
    </row>
    <row r="32" spans="1:9" x14ac:dyDescent="0.3">
      <c r="A32">
        <v>31</v>
      </c>
      <c r="B32" s="31">
        <v>14</v>
      </c>
      <c r="C32" s="31" t="s">
        <v>50</v>
      </c>
      <c r="D32" s="3" t="s">
        <v>151</v>
      </c>
      <c r="H32" s="42" t="s">
        <v>151</v>
      </c>
    </row>
    <row r="33" spans="1:8" x14ac:dyDescent="0.3">
      <c r="A33">
        <v>32</v>
      </c>
      <c r="B33" s="31">
        <v>15</v>
      </c>
      <c r="C33" s="31" t="s">
        <v>51</v>
      </c>
      <c r="D33" s="3" t="s">
        <v>151</v>
      </c>
      <c r="H33" s="42" t="s">
        <v>151</v>
      </c>
    </row>
    <row r="34" spans="1:8" hidden="1" x14ac:dyDescent="0.3">
      <c r="A34">
        <v>33</v>
      </c>
      <c r="C34" t="s">
        <v>52</v>
      </c>
      <c r="D34" s="4" t="s">
        <v>152</v>
      </c>
      <c r="E34" s="4"/>
      <c r="F34" s="4"/>
      <c r="G34" s="4" t="s">
        <v>306</v>
      </c>
      <c r="H34" t="s">
        <v>142</v>
      </c>
    </row>
    <row r="35" spans="1:8" hidden="1" x14ac:dyDescent="0.3">
      <c r="A35">
        <v>34</v>
      </c>
      <c r="C35" t="s">
        <v>53</v>
      </c>
      <c r="D35" s="4" t="s">
        <v>152</v>
      </c>
      <c r="E35" s="4"/>
      <c r="F35" s="4"/>
      <c r="G35" s="4" t="s">
        <v>307</v>
      </c>
      <c r="H35" t="s">
        <v>142</v>
      </c>
    </row>
    <row r="36" spans="1:8" hidden="1" x14ac:dyDescent="0.3">
      <c r="A36">
        <v>35</v>
      </c>
      <c r="C36" t="s">
        <v>54</v>
      </c>
      <c r="D36" s="4" t="s">
        <v>152</v>
      </c>
      <c r="E36" s="4"/>
      <c r="F36" s="4"/>
      <c r="G36" s="4" t="s">
        <v>305</v>
      </c>
      <c r="H36" s="4"/>
    </row>
    <row r="37" spans="1:8" hidden="1" x14ac:dyDescent="0.3">
      <c r="A37">
        <v>36</v>
      </c>
      <c r="C37" t="s">
        <v>55</v>
      </c>
      <c r="D37" s="4" t="s">
        <v>152</v>
      </c>
      <c r="E37" s="4"/>
      <c r="F37" s="4"/>
      <c r="G37" s="4" t="s">
        <v>304</v>
      </c>
      <c r="H37" s="4"/>
    </row>
    <row r="38" spans="1:8" x14ac:dyDescent="0.3">
      <c r="A38">
        <v>37</v>
      </c>
      <c r="B38" s="31">
        <v>16</v>
      </c>
      <c r="C38" s="31" t="s">
        <v>56</v>
      </c>
      <c r="D38" s="3" t="s">
        <v>142</v>
      </c>
      <c r="H38" s="42" t="s">
        <v>142</v>
      </c>
    </row>
    <row r="39" spans="1:8" x14ac:dyDescent="0.3">
      <c r="A39">
        <v>38</v>
      </c>
      <c r="B39" s="31">
        <v>17</v>
      </c>
      <c r="C39" s="31" t="s">
        <v>57</v>
      </c>
      <c r="D39" s="3" t="s">
        <v>143</v>
      </c>
      <c r="H39" s="42" t="s">
        <v>142</v>
      </c>
    </row>
    <row r="40" spans="1:8" hidden="1" x14ac:dyDescent="0.3">
      <c r="A40">
        <v>39</v>
      </c>
      <c r="C40" t="s">
        <v>23</v>
      </c>
      <c r="D40" t="s">
        <v>141</v>
      </c>
      <c r="E40"/>
      <c r="F40"/>
      <c r="G40"/>
      <c r="H40"/>
    </row>
    <row r="41" spans="1:8" hidden="1" x14ac:dyDescent="0.3">
      <c r="A41">
        <v>40</v>
      </c>
      <c r="C41" t="s">
        <v>25</v>
      </c>
      <c r="D41" t="s">
        <v>144</v>
      </c>
      <c r="E41"/>
      <c r="F41"/>
      <c r="G41"/>
      <c r="H41"/>
    </row>
    <row r="42" spans="1:8" hidden="1" x14ac:dyDescent="0.3">
      <c r="A42">
        <v>41</v>
      </c>
      <c r="C42" t="s">
        <v>58</v>
      </c>
      <c r="D42" s="4" t="s">
        <v>19</v>
      </c>
      <c r="E42" s="4"/>
      <c r="F42" s="4"/>
      <c r="G42" s="4" t="s">
        <v>349</v>
      </c>
      <c r="H42" s="4"/>
    </row>
    <row r="43" spans="1:8" hidden="1" x14ac:dyDescent="0.3">
      <c r="A43">
        <v>42</v>
      </c>
      <c r="C43" t="s">
        <v>59</v>
      </c>
      <c r="D43" s="4" t="s">
        <v>19</v>
      </c>
      <c r="E43" s="4"/>
      <c r="F43" s="4"/>
      <c r="G43" s="4" t="s">
        <v>350</v>
      </c>
      <c r="H43" s="4"/>
    </row>
    <row r="44" spans="1:8" hidden="1" x14ac:dyDescent="0.3">
      <c r="A44">
        <v>43</v>
      </c>
      <c r="C44" t="s">
        <v>60</v>
      </c>
      <c r="D44" s="4" t="s">
        <v>19</v>
      </c>
      <c r="E44" s="4"/>
      <c r="F44" s="4"/>
      <c r="G44" s="4" t="s">
        <v>351</v>
      </c>
      <c r="H44" s="4"/>
    </row>
    <row r="45" spans="1:8" hidden="1" x14ac:dyDescent="0.3">
      <c r="A45">
        <v>44</v>
      </c>
      <c r="C45" t="s">
        <v>61</v>
      </c>
      <c r="D45" s="4" t="s">
        <v>19</v>
      </c>
      <c r="E45" s="4"/>
      <c r="F45" s="4"/>
      <c r="G45" s="4" t="s">
        <v>352</v>
      </c>
      <c r="H45" s="4"/>
    </row>
    <row r="46" spans="1:8" hidden="1" x14ac:dyDescent="0.3">
      <c r="A46">
        <v>45</v>
      </c>
      <c r="C46" t="s">
        <v>62</v>
      </c>
      <c r="D46" s="5" t="s">
        <v>169</v>
      </c>
      <c r="E46" s="5"/>
      <c r="F46" s="5"/>
      <c r="G46" s="5"/>
      <c r="H46" s="5"/>
    </row>
    <row r="47" spans="1:8" hidden="1" x14ac:dyDescent="0.3">
      <c r="A47">
        <v>46</v>
      </c>
      <c r="C47" t="s">
        <v>63</v>
      </c>
      <c r="D47" s="4" t="s">
        <v>153</v>
      </c>
      <c r="E47" s="4"/>
      <c r="F47" s="4"/>
      <c r="G47" s="4" t="s">
        <v>326</v>
      </c>
      <c r="H47" s="4"/>
    </row>
    <row r="48" spans="1:8" hidden="1" x14ac:dyDescent="0.3">
      <c r="A48">
        <v>47</v>
      </c>
      <c r="C48" t="s">
        <v>64</v>
      </c>
      <c r="D48" s="4" t="s">
        <v>154</v>
      </c>
      <c r="E48" s="4"/>
      <c r="F48" s="4"/>
      <c r="G48" s="4" t="s">
        <v>329</v>
      </c>
      <c r="H48" s="4"/>
    </row>
    <row r="49" spans="1:8" x14ac:dyDescent="0.3">
      <c r="A49">
        <v>48</v>
      </c>
      <c r="B49" s="31">
        <v>18</v>
      </c>
      <c r="C49" s="31" t="s">
        <v>65</v>
      </c>
      <c r="D49" s="3" t="s">
        <v>28</v>
      </c>
      <c r="G49" s="3" t="s">
        <v>331</v>
      </c>
      <c r="H49" s="40" t="s">
        <v>728</v>
      </c>
    </row>
    <row r="50" spans="1:8" x14ac:dyDescent="0.3">
      <c r="A50">
        <v>49</v>
      </c>
      <c r="B50" s="31">
        <v>19</v>
      </c>
      <c r="C50" s="31" t="s">
        <v>66</v>
      </c>
      <c r="D50" s="3" t="s">
        <v>31</v>
      </c>
      <c r="G50" s="3" t="s">
        <v>332</v>
      </c>
      <c r="H50" s="40" t="s">
        <v>729</v>
      </c>
    </row>
    <row r="51" spans="1:8" x14ac:dyDescent="0.3">
      <c r="A51">
        <v>50</v>
      </c>
      <c r="B51" s="31">
        <v>20</v>
      </c>
      <c r="C51" s="31" t="s">
        <v>67</v>
      </c>
      <c r="D51" s="3" t="s">
        <v>33</v>
      </c>
      <c r="G51" s="3" t="s">
        <v>333</v>
      </c>
      <c r="H51" s="40" t="s">
        <v>730</v>
      </c>
    </row>
    <row r="52" spans="1:8" x14ac:dyDescent="0.3">
      <c r="A52">
        <v>51</v>
      </c>
      <c r="B52" s="31">
        <v>21</v>
      </c>
      <c r="C52" s="31" t="s">
        <v>68</v>
      </c>
      <c r="D52" s="3" t="s">
        <v>35</v>
      </c>
      <c r="G52" s="3" t="s">
        <v>334</v>
      </c>
      <c r="H52" s="40" t="s">
        <v>731</v>
      </c>
    </row>
    <row r="53" spans="1:8" x14ac:dyDescent="0.3">
      <c r="A53">
        <v>52</v>
      </c>
      <c r="B53" s="31">
        <v>22</v>
      </c>
      <c r="C53" s="31" t="s">
        <v>23</v>
      </c>
      <c r="D53" s="3" t="s">
        <v>141</v>
      </c>
      <c r="H53" s="41" t="s">
        <v>139</v>
      </c>
    </row>
    <row r="54" spans="1:8" x14ac:dyDescent="0.3">
      <c r="A54">
        <v>53</v>
      </c>
      <c r="B54" s="31">
        <v>23</v>
      </c>
      <c r="C54" s="31" t="s">
        <v>25</v>
      </c>
      <c r="D54" s="3" t="s">
        <v>137</v>
      </c>
      <c r="H54" s="42" t="s">
        <v>137</v>
      </c>
    </row>
    <row r="55" spans="1:8" x14ac:dyDescent="0.3">
      <c r="A55">
        <v>54</v>
      </c>
      <c r="B55" s="31">
        <v>24</v>
      </c>
      <c r="C55" s="31" t="s">
        <v>69</v>
      </c>
      <c r="D55" s="3" t="s">
        <v>140</v>
      </c>
      <c r="H55" s="42" t="s">
        <v>140</v>
      </c>
    </row>
    <row r="56" spans="1:8" x14ac:dyDescent="0.3">
      <c r="A56">
        <v>55</v>
      </c>
      <c r="B56" s="31">
        <v>25</v>
      </c>
      <c r="C56" s="31" t="s">
        <v>70</v>
      </c>
      <c r="D56" s="3" t="s">
        <v>157</v>
      </c>
      <c r="G56" s="3" t="s">
        <v>470</v>
      </c>
      <c r="H56" s="40" t="s">
        <v>583</v>
      </c>
    </row>
    <row r="57" spans="1:8" x14ac:dyDescent="0.3">
      <c r="A57">
        <v>56</v>
      </c>
      <c r="B57" s="31">
        <v>26</v>
      </c>
      <c r="C57" s="31" t="s">
        <v>71</v>
      </c>
      <c r="D57" s="3" t="s">
        <v>157</v>
      </c>
      <c r="G57" s="3" t="s">
        <v>469</v>
      </c>
      <c r="H57" s="40" t="s">
        <v>584</v>
      </c>
    </row>
    <row r="58" spans="1:8" x14ac:dyDescent="0.3">
      <c r="A58">
        <v>57</v>
      </c>
      <c r="B58" s="31">
        <v>27</v>
      </c>
      <c r="C58" s="31" t="s">
        <v>72</v>
      </c>
      <c r="D58" s="3" t="s">
        <v>157</v>
      </c>
      <c r="G58" s="3" t="s">
        <v>463</v>
      </c>
      <c r="H58" s="40" t="s">
        <v>567</v>
      </c>
    </row>
    <row r="59" spans="1:8" x14ac:dyDescent="0.3">
      <c r="A59">
        <v>58</v>
      </c>
      <c r="B59" s="31">
        <v>28</v>
      </c>
      <c r="C59" s="31" t="s">
        <v>556</v>
      </c>
      <c r="D59" s="3" t="s">
        <v>157</v>
      </c>
      <c r="G59" s="3" t="s">
        <v>464</v>
      </c>
      <c r="H59" s="40" t="s">
        <v>566</v>
      </c>
    </row>
    <row r="60" spans="1:8" x14ac:dyDescent="0.3">
      <c r="A60">
        <v>59</v>
      </c>
      <c r="B60" s="31">
        <v>29</v>
      </c>
      <c r="C60" s="31" t="s">
        <v>75</v>
      </c>
      <c r="D60" s="3" t="s">
        <v>157</v>
      </c>
      <c r="G60" s="3" t="s">
        <v>467</v>
      </c>
      <c r="H60" s="40" t="s">
        <v>565</v>
      </c>
    </row>
    <row r="61" spans="1:8" x14ac:dyDescent="0.3">
      <c r="A61">
        <v>60</v>
      </c>
      <c r="B61" s="31">
        <v>30</v>
      </c>
      <c r="C61" s="31" t="s">
        <v>76</v>
      </c>
      <c r="D61" s="3" t="s">
        <v>157</v>
      </c>
      <c r="G61" s="3" t="s">
        <v>468</v>
      </c>
      <c r="H61" s="40" t="s">
        <v>564</v>
      </c>
    </row>
    <row r="62" spans="1:8" x14ac:dyDescent="0.3">
      <c r="A62">
        <v>61</v>
      </c>
      <c r="B62" s="31">
        <v>31</v>
      </c>
      <c r="C62" s="31" t="s">
        <v>77</v>
      </c>
      <c r="D62" s="3" t="s">
        <v>137</v>
      </c>
      <c r="H62" s="41" t="s">
        <v>137</v>
      </c>
    </row>
    <row r="63" spans="1:8" hidden="1" x14ac:dyDescent="0.3">
      <c r="A63">
        <v>62</v>
      </c>
      <c r="C63" t="s">
        <v>78</v>
      </c>
      <c r="D63" s="6" t="s">
        <v>79</v>
      </c>
      <c r="E63" s="6"/>
      <c r="F63" s="6"/>
      <c r="G63" s="6" t="s">
        <v>341</v>
      </c>
      <c r="H63"/>
    </row>
    <row r="64" spans="1:8" hidden="1" x14ac:dyDescent="0.3">
      <c r="A64">
        <v>63</v>
      </c>
      <c r="C64" t="s">
        <v>80</v>
      </c>
      <c r="D64" s="6" t="s">
        <v>79</v>
      </c>
      <c r="E64" s="6"/>
      <c r="F64" s="6"/>
      <c r="G64" s="6" t="s">
        <v>342</v>
      </c>
      <c r="H64" s="6"/>
    </row>
    <row r="65" spans="1:8" x14ac:dyDescent="0.3">
      <c r="A65">
        <v>64</v>
      </c>
      <c r="B65" s="31">
        <v>32</v>
      </c>
      <c r="C65" s="31" t="s">
        <v>81</v>
      </c>
      <c r="D65" s="3" t="s">
        <v>136</v>
      </c>
      <c r="H65" s="42" t="s">
        <v>136</v>
      </c>
    </row>
    <row r="66" spans="1:8" x14ac:dyDescent="0.3">
      <c r="A66">
        <v>65</v>
      </c>
      <c r="B66" s="31">
        <v>33</v>
      </c>
      <c r="C66" s="31" t="s">
        <v>82</v>
      </c>
      <c r="D66" s="3" t="s">
        <v>568</v>
      </c>
      <c r="H66" s="40" t="s">
        <v>562</v>
      </c>
    </row>
    <row r="67" spans="1:8" x14ac:dyDescent="0.3">
      <c r="A67">
        <v>66</v>
      </c>
      <c r="B67" s="31">
        <v>34</v>
      </c>
      <c r="C67" s="31" t="s">
        <v>83</v>
      </c>
      <c r="D67" s="3" t="s">
        <v>569</v>
      </c>
      <c r="H67" s="40" t="s">
        <v>561</v>
      </c>
    </row>
    <row r="68" spans="1:8" hidden="1" x14ac:dyDescent="0.3">
      <c r="A68">
        <v>67</v>
      </c>
      <c r="C68" t="s">
        <v>84</v>
      </c>
      <c r="D68" s="4" t="s">
        <v>85</v>
      </c>
      <c r="E68" s="4"/>
      <c r="F68" s="4"/>
      <c r="G68" s="4" t="s">
        <v>525</v>
      </c>
      <c r="H68" s="4"/>
    </row>
    <row r="69" spans="1:8" hidden="1" x14ac:dyDescent="0.3">
      <c r="A69">
        <v>68</v>
      </c>
      <c r="C69" t="s">
        <v>86</v>
      </c>
      <c r="D69" s="4" t="s">
        <v>85</v>
      </c>
      <c r="E69" s="4"/>
      <c r="F69" s="4"/>
      <c r="G69" s="4" t="s">
        <v>526</v>
      </c>
      <c r="H69" s="4"/>
    </row>
    <row r="70" spans="1:8" x14ac:dyDescent="0.3">
      <c r="A70">
        <v>69</v>
      </c>
      <c r="B70" s="31">
        <v>35</v>
      </c>
      <c r="C70" s="31" t="s">
        <v>87</v>
      </c>
      <c r="D70" s="3" t="s">
        <v>73</v>
      </c>
      <c r="G70" s="3" t="s">
        <v>465</v>
      </c>
      <c r="H70" s="37" t="s">
        <v>558</v>
      </c>
    </row>
    <row r="71" spans="1:8" x14ac:dyDescent="0.3">
      <c r="A71">
        <v>70</v>
      </c>
      <c r="B71" s="31">
        <v>36</v>
      </c>
      <c r="C71" s="31" t="s">
        <v>88</v>
      </c>
      <c r="D71" s="3" t="s">
        <v>73</v>
      </c>
      <c r="G71" s="3" t="s">
        <v>466</v>
      </c>
      <c r="H71" s="37" t="s">
        <v>558</v>
      </c>
    </row>
    <row r="72" spans="1:8" x14ac:dyDescent="0.3">
      <c r="A72">
        <v>71</v>
      </c>
      <c r="B72" s="31">
        <v>37</v>
      </c>
      <c r="C72" s="31" t="s">
        <v>89</v>
      </c>
      <c r="D72" s="3" t="s">
        <v>73</v>
      </c>
      <c r="G72" s="3" t="s">
        <v>295</v>
      </c>
      <c r="H72" s="37" t="s">
        <v>558</v>
      </c>
    </row>
    <row r="73" spans="1:8" x14ac:dyDescent="0.3">
      <c r="A73">
        <v>72</v>
      </c>
      <c r="B73" s="31">
        <v>38</v>
      </c>
      <c r="C73" s="31" t="s">
        <v>90</v>
      </c>
      <c r="D73" s="3" t="s">
        <v>73</v>
      </c>
      <c r="G73" s="3" t="s">
        <v>296</v>
      </c>
      <c r="H73" s="37" t="s">
        <v>558</v>
      </c>
    </row>
    <row r="74" spans="1:8" x14ac:dyDescent="0.3">
      <c r="A74">
        <v>73</v>
      </c>
      <c r="B74" s="31">
        <v>39</v>
      </c>
      <c r="C74" s="31" t="s">
        <v>91</v>
      </c>
      <c r="D74" s="3" t="s">
        <v>73</v>
      </c>
      <c r="G74" s="3" t="s">
        <v>297</v>
      </c>
      <c r="H74" s="37" t="s">
        <v>558</v>
      </c>
    </row>
    <row r="75" spans="1:8" x14ac:dyDescent="0.3">
      <c r="A75">
        <v>74</v>
      </c>
      <c r="B75" s="31">
        <v>40</v>
      </c>
      <c r="C75" s="31" t="s">
        <v>92</v>
      </c>
      <c r="D75" s="3" t="s">
        <v>73</v>
      </c>
      <c r="G75" s="3" t="s">
        <v>298</v>
      </c>
      <c r="H75" s="37" t="s">
        <v>558</v>
      </c>
    </row>
    <row r="76" spans="1:8" hidden="1" x14ac:dyDescent="0.3">
      <c r="A76">
        <v>75</v>
      </c>
      <c r="C76" t="s">
        <v>23</v>
      </c>
      <c r="D76" t="s">
        <v>139</v>
      </c>
      <c r="E76"/>
      <c r="F76"/>
      <c r="G76"/>
      <c r="H76"/>
    </row>
    <row r="77" spans="1:8" hidden="1" x14ac:dyDescent="0.3">
      <c r="A77">
        <v>76</v>
      </c>
      <c r="C77" t="s">
        <v>25</v>
      </c>
      <c r="D77" t="s">
        <v>138</v>
      </c>
      <c r="E77"/>
      <c r="F77"/>
      <c r="G77"/>
      <c r="H77"/>
    </row>
    <row r="78" spans="1:8" hidden="1" x14ac:dyDescent="0.3">
      <c r="A78">
        <v>77</v>
      </c>
      <c r="C78" t="s">
        <v>93</v>
      </c>
      <c r="D78" s="4" t="s">
        <v>314</v>
      </c>
      <c r="E78" s="4"/>
      <c r="F78" s="4"/>
      <c r="G78" s="4" t="s">
        <v>330</v>
      </c>
      <c r="H78" s="4"/>
    </row>
    <row r="79" spans="1:8" hidden="1" x14ac:dyDescent="0.3">
      <c r="A79">
        <v>78</v>
      </c>
      <c r="C79" t="s">
        <v>94</v>
      </c>
      <c r="D79" s="4" t="s">
        <v>313</v>
      </c>
      <c r="E79" s="4"/>
      <c r="F79" s="4"/>
      <c r="G79" s="4" t="s">
        <v>315</v>
      </c>
      <c r="H79" s="4"/>
    </row>
    <row r="80" spans="1:8" hidden="1" x14ac:dyDescent="0.3">
      <c r="A80">
        <v>79</v>
      </c>
      <c r="C80" t="s">
        <v>95</v>
      </c>
      <c r="D80" s="4" t="s">
        <v>345</v>
      </c>
      <c r="E80" s="4"/>
      <c r="F80" s="4"/>
      <c r="G80" s="4" t="s">
        <v>339</v>
      </c>
      <c r="H80" s="4"/>
    </row>
    <row r="81" spans="1:8" hidden="1" x14ac:dyDescent="0.3">
      <c r="A81">
        <v>80</v>
      </c>
      <c r="C81" t="s">
        <v>96</v>
      </c>
      <c r="D81" s="4" t="s">
        <v>346</v>
      </c>
      <c r="E81" s="4"/>
      <c r="F81" s="4"/>
      <c r="G81" s="4" t="s">
        <v>340</v>
      </c>
      <c r="H81" s="4"/>
    </row>
    <row r="82" spans="1:8" hidden="1" x14ac:dyDescent="0.3">
      <c r="A82">
        <v>81</v>
      </c>
      <c r="C82" t="s">
        <v>97</v>
      </c>
      <c r="D82" s="4" t="s">
        <v>347</v>
      </c>
      <c r="E82" s="4"/>
      <c r="F82" s="4"/>
      <c r="G82" s="4" t="s">
        <v>312</v>
      </c>
      <c r="H82" s="4"/>
    </row>
    <row r="83" spans="1:8" hidden="1" x14ac:dyDescent="0.3">
      <c r="A83">
        <v>82</v>
      </c>
      <c r="C83" t="s">
        <v>98</v>
      </c>
      <c r="D83" s="5" t="s">
        <v>281</v>
      </c>
      <c r="E83" s="5"/>
      <c r="F83" s="5"/>
      <c r="G83" s="5"/>
      <c r="H83" s="5"/>
    </row>
    <row r="84" spans="1:8" hidden="1" x14ac:dyDescent="0.3">
      <c r="A84">
        <v>83</v>
      </c>
      <c r="C84" t="s">
        <v>99</v>
      </c>
      <c r="D84" s="5" t="s">
        <v>282</v>
      </c>
      <c r="E84" s="5"/>
      <c r="F84" s="5"/>
      <c r="G84" s="5"/>
      <c r="H84" s="5"/>
    </row>
    <row r="85" spans="1:8" hidden="1" x14ac:dyDescent="0.3">
      <c r="A85">
        <v>84</v>
      </c>
      <c r="C85" t="s">
        <v>100</v>
      </c>
      <c r="D85" t="s">
        <v>74</v>
      </c>
      <c r="E85"/>
      <c r="F85"/>
      <c r="G85"/>
      <c r="H85"/>
    </row>
    <row r="86" spans="1:8" x14ac:dyDescent="0.3">
      <c r="B86" s="31">
        <v>41</v>
      </c>
      <c r="C86" s="31" t="s">
        <v>574</v>
      </c>
      <c r="H86" s="40" t="s">
        <v>581</v>
      </c>
    </row>
    <row r="87" spans="1:8" x14ac:dyDescent="0.3">
      <c r="B87" s="31">
        <v>42</v>
      </c>
      <c r="C87" s="31" t="s">
        <v>575</v>
      </c>
      <c r="H87" s="40" t="s">
        <v>582</v>
      </c>
    </row>
    <row r="88" spans="1:8" x14ac:dyDescent="0.3">
      <c r="B88" s="31">
        <v>43</v>
      </c>
      <c r="C88" s="31" t="s">
        <v>576</v>
      </c>
      <c r="H88" s="40" t="s">
        <v>579</v>
      </c>
    </row>
    <row r="89" spans="1:8" x14ac:dyDescent="0.3">
      <c r="B89" s="31">
        <v>44</v>
      </c>
      <c r="C89" s="31" t="s">
        <v>577</v>
      </c>
      <c r="H89" s="40" t="s">
        <v>578</v>
      </c>
    </row>
    <row r="90" spans="1:8" x14ac:dyDescent="0.3">
      <c r="A90">
        <v>85</v>
      </c>
      <c r="B90" s="31">
        <v>45</v>
      </c>
      <c r="C90" s="31" t="s">
        <v>101</v>
      </c>
      <c r="D90" s="3" t="s">
        <v>102</v>
      </c>
      <c r="G90" s="3" t="s">
        <v>462</v>
      </c>
      <c r="H90" s="41" t="s">
        <v>559</v>
      </c>
    </row>
    <row r="91" spans="1:8" x14ac:dyDescent="0.3">
      <c r="A91">
        <v>86</v>
      </c>
      <c r="B91" s="31">
        <v>46</v>
      </c>
      <c r="C91" s="31" t="s">
        <v>103</v>
      </c>
      <c r="D91" s="3" t="s">
        <v>102</v>
      </c>
      <c r="G91" s="3" t="s">
        <v>462</v>
      </c>
      <c r="H91" s="42" t="s">
        <v>559</v>
      </c>
    </row>
    <row r="92" spans="1:8" x14ac:dyDescent="0.3">
      <c r="A92">
        <v>87</v>
      </c>
      <c r="B92" s="31">
        <v>47</v>
      </c>
      <c r="C92" s="31" t="s">
        <v>104</v>
      </c>
      <c r="D92" s="3" t="s">
        <v>102</v>
      </c>
      <c r="G92" s="3" t="s">
        <v>462</v>
      </c>
      <c r="H92" s="42" t="s">
        <v>560</v>
      </c>
    </row>
    <row r="93" spans="1:8" x14ac:dyDescent="0.3">
      <c r="A93">
        <v>88</v>
      </c>
      <c r="B93" s="31">
        <v>48</v>
      </c>
      <c r="C93" s="31" t="s">
        <v>105</v>
      </c>
      <c r="D93" s="3" t="s">
        <v>102</v>
      </c>
      <c r="G93" s="3" t="s">
        <v>462</v>
      </c>
      <c r="H93" s="40" t="s">
        <v>585</v>
      </c>
    </row>
    <row r="94" spans="1:8" hidden="1" x14ac:dyDescent="0.3">
      <c r="A94">
        <v>89</v>
      </c>
      <c r="C94" t="s">
        <v>106</v>
      </c>
      <c r="D94" t="s">
        <v>160</v>
      </c>
      <c r="E94"/>
      <c r="F94"/>
      <c r="G94"/>
      <c r="H94"/>
    </row>
    <row r="95" spans="1:8" hidden="1" x14ac:dyDescent="0.3">
      <c r="A95">
        <v>90</v>
      </c>
      <c r="C95" t="s">
        <v>25</v>
      </c>
      <c r="D95" t="s">
        <v>150</v>
      </c>
      <c r="E95"/>
      <c r="F95"/>
      <c r="G95"/>
      <c r="H95"/>
    </row>
    <row r="96" spans="1:8" hidden="1" x14ac:dyDescent="0.3">
      <c r="A96">
        <v>91</v>
      </c>
      <c r="C96" t="s">
        <v>106</v>
      </c>
      <c r="D96" t="s">
        <v>160</v>
      </c>
      <c r="E96"/>
      <c r="F96"/>
      <c r="G96"/>
      <c r="H96"/>
    </row>
    <row r="97" spans="1:8" hidden="1" x14ac:dyDescent="0.3">
      <c r="A97">
        <v>92</v>
      </c>
      <c r="C97" t="s">
        <v>106</v>
      </c>
      <c r="D97" t="s">
        <v>161</v>
      </c>
      <c r="E97"/>
      <c r="F97"/>
      <c r="G97"/>
      <c r="H97"/>
    </row>
    <row r="98" spans="1:8" x14ac:dyDescent="0.3">
      <c r="A98">
        <v>93</v>
      </c>
      <c r="B98" s="31">
        <v>49</v>
      </c>
      <c r="C98" s="31" t="s">
        <v>23</v>
      </c>
      <c r="D98" s="3" t="s">
        <v>162</v>
      </c>
      <c r="H98" s="41" t="s">
        <v>139</v>
      </c>
    </row>
    <row r="99" spans="1:8" hidden="1" x14ac:dyDescent="0.3">
      <c r="A99">
        <v>94</v>
      </c>
      <c r="C99" t="s">
        <v>106</v>
      </c>
      <c r="D99" t="s">
        <v>163</v>
      </c>
      <c r="E99"/>
      <c r="F99"/>
      <c r="G99"/>
      <c r="H99" t="s">
        <v>140</v>
      </c>
    </row>
    <row r="100" spans="1:8" x14ac:dyDescent="0.3">
      <c r="A100">
        <v>95</v>
      </c>
      <c r="B100" s="31">
        <v>50</v>
      </c>
      <c r="C100" s="31" t="s">
        <v>69</v>
      </c>
      <c r="D100" s="3" t="s">
        <v>164</v>
      </c>
      <c r="H100" s="42" t="s">
        <v>140</v>
      </c>
    </row>
    <row r="101" spans="1:8" hidden="1" x14ac:dyDescent="0.3">
      <c r="A101">
        <v>96</v>
      </c>
      <c r="C101" t="s">
        <v>106</v>
      </c>
      <c r="D101" t="s">
        <v>161</v>
      </c>
      <c r="E101"/>
      <c r="F101"/>
      <c r="G101"/>
      <c r="H101"/>
    </row>
    <row r="102" spans="1:8" hidden="1" x14ac:dyDescent="0.3">
      <c r="A102">
        <v>97</v>
      </c>
      <c r="C102" t="s">
        <v>107</v>
      </c>
      <c r="D102" s="4" t="s">
        <v>74</v>
      </c>
      <c r="E102" s="4"/>
      <c r="F102" s="4"/>
      <c r="G102" s="4" t="s">
        <v>321</v>
      </c>
      <c r="H102" s="4"/>
    </row>
    <row r="103" spans="1:8" hidden="1" x14ac:dyDescent="0.3">
      <c r="A103">
        <v>98</v>
      </c>
      <c r="C103" t="s">
        <v>108</v>
      </c>
      <c r="D103" s="4" t="s">
        <v>74</v>
      </c>
      <c r="E103" s="4"/>
      <c r="F103" s="4"/>
      <c r="G103" s="4" t="s">
        <v>320</v>
      </c>
      <c r="H103" s="4"/>
    </row>
    <row r="104" spans="1:8" hidden="1" x14ac:dyDescent="0.3">
      <c r="A104">
        <v>99</v>
      </c>
      <c r="C104" t="s">
        <v>109</v>
      </c>
      <c r="D104" s="4" t="s">
        <v>74</v>
      </c>
      <c r="E104" s="4"/>
      <c r="F104" s="4"/>
      <c r="G104" s="4" t="s">
        <v>325</v>
      </c>
      <c r="H104" s="4"/>
    </row>
    <row r="105" spans="1:8" hidden="1" x14ac:dyDescent="0.3">
      <c r="A105">
        <v>100</v>
      </c>
      <c r="C105" t="s">
        <v>110</v>
      </c>
      <c r="D105" s="4" t="s">
        <v>74</v>
      </c>
      <c r="E105" s="4"/>
      <c r="F105" s="4"/>
      <c r="G105" s="4" t="s">
        <v>324</v>
      </c>
      <c r="H105" s="4"/>
    </row>
    <row r="106" spans="1:8" hidden="1" x14ac:dyDescent="0.3">
      <c r="A106">
        <v>101</v>
      </c>
      <c r="C106" t="s">
        <v>111</v>
      </c>
      <c r="D106" s="4" t="s">
        <v>74</v>
      </c>
      <c r="E106" s="4"/>
      <c r="F106" s="4"/>
      <c r="G106" s="4" t="s">
        <v>323</v>
      </c>
      <c r="H106" s="4"/>
    </row>
    <row r="107" spans="1:8" hidden="1" x14ac:dyDescent="0.3">
      <c r="A107">
        <v>102</v>
      </c>
      <c r="C107" t="s">
        <v>112</v>
      </c>
      <c r="D107" s="4" t="s">
        <v>74</v>
      </c>
      <c r="E107" s="4"/>
      <c r="F107" s="4"/>
      <c r="G107" s="4" t="s">
        <v>322</v>
      </c>
      <c r="H107" s="4"/>
    </row>
    <row r="108" spans="1:8" hidden="1" x14ac:dyDescent="0.3">
      <c r="A108">
        <v>103</v>
      </c>
      <c r="C108" t="s">
        <v>23</v>
      </c>
      <c r="D108" t="s">
        <v>162</v>
      </c>
      <c r="E108"/>
      <c r="F108"/>
      <c r="G108"/>
      <c r="H108"/>
    </row>
    <row r="109" spans="1:8" x14ac:dyDescent="0.3">
      <c r="A109">
        <v>104</v>
      </c>
      <c r="B109" s="31">
        <v>51</v>
      </c>
      <c r="C109" s="31" t="s">
        <v>25</v>
      </c>
      <c r="D109" s="3" t="s">
        <v>150</v>
      </c>
      <c r="H109" s="42" t="s">
        <v>137</v>
      </c>
    </row>
    <row r="110" spans="1:8" hidden="1" x14ac:dyDescent="0.3">
      <c r="A110">
        <v>105</v>
      </c>
      <c r="C110" t="s">
        <v>113</v>
      </c>
      <c r="D110" s="6" t="s">
        <v>171</v>
      </c>
      <c r="E110" s="6"/>
      <c r="F110" s="6"/>
      <c r="G110" s="6" t="s">
        <v>288</v>
      </c>
      <c r="H110" s="6"/>
    </row>
    <row r="111" spans="1:8" hidden="1" x14ac:dyDescent="0.3">
      <c r="A111">
        <v>106</v>
      </c>
      <c r="C111" t="s">
        <v>114</v>
      </c>
      <c r="D111" s="3" t="s">
        <v>172</v>
      </c>
    </row>
    <row r="112" spans="1:8" hidden="1" x14ac:dyDescent="0.3">
      <c r="A112">
        <v>107</v>
      </c>
      <c r="C112" t="s">
        <v>115</v>
      </c>
      <c r="D112" s="5" t="s">
        <v>177</v>
      </c>
      <c r="E112" s="5"/>
      <c r="F112" s="5"/>
      <c r="G112" s="5"/>
      <c r="H112" s="5"/>
    </row>
    <row r="113" spans="1:8" hidden="1" x14ac:dyDescent="0.3">
      <c r="A113">
        <v>108</v>
      </c>
      <c r="C113" t="s">
        <v>116</v>
      </c>
      <c r="D113" s="5" t="s">
        <v>178</v>
      </c>
      <c r="E113" s="5"/>
      <c r="F113" s="5"/>
      <c r="G113" s="5"/>
      <c r="H113" s="5"/>
    </row>
    <row r="114" spans="1:8" hidden="1" x14ac:dyDescent="0.3">
      <c r="A114">
        <v>109</v>
      </c>
      <c r="C114" t="s">
        <v>117</v>
      </c>
      <c r="D114" s="5" t="s">
        <v>176</v>
      </c>
      <c r="E114" s="5"/>
      <c r="F114" s="5"/>
      <c r="G114" s="5"/>
      <c r="H114" s="5"/>
    </row>
    <row r="115" spans="1:8" hidden="1" x14ac:dyDescent="0.3">
      <c r="A115">
        <v>110</v>
      </c>
      <c r="C115" t="s">
        <v>118</v>
      </c>
      <c r="D115" s="5" t="s">
        <v>175</v>
      </c>
      <c r="E115" s="5"/>
      <c r="F115" s="5"/>
      <c r="G115" s="5"/>
      <c r="H115" s="5"/>
    </row>
    <row r="116" spans="1:8" hidden="1" x14ac:dyDescent="0.3">
      <c r="A116">
        <v>111</v>
      </c>
      <c r="C116" t="s">
        <v>119</v>
      </c>
      <c r="D116" s="4" t="s">
        <v>308</v>
      </c>
      <c r="E116" s="4"/>
      <c r="F116" s="4"/>
      <c r="G116" s="4" t="s">
        <v>309</v>
      </c>
      <c r="H116" s="4"/>
    </row>
    <row r="117" spans="1:8" hidden="1" x14ac:dyDescent="0.3">
      <c r="A117">
        <v>112</v>
      </c>
      <c r="C117" t="s">
        <v>23</v>
      </c>
      <c r="D117" t="s">
        <v>141</v>
      </c>
      <c r="E117"/>
      <c r="F117"/>
      <c r="G117"/>
      <c r="H117"/>
    </row>
    <row r="118" spans="1:8" hidden="1" x14ac:dyDescent="0.3">
      <c r="A118">
        <v>113</v>
      </c>
      <c r="C118" t="s">
        <v>69</v>
      </c>
      <c r="D118" t="s">
        <v>165</v>
      </c>
      <c r="E118"/>
      <c r="F118"/>
      <c r="G118"/>
      <c r="H118"/>
    </row>
    <row r="119" spans="1:8" hidden="1" x14ac:dyDescent="0.3">
      <c r="A119">
        <v>114</v>
      </c>
      <c r="C119" t="s">
        <v>25</v>
      </c>
      <c r="D119" t="s">
        <v>137</v>
      </c>
      <c r="E119"/>
      <c r="F119"/>
      <c r="G119"/>
      <c r="H119"/>
    </row>
    <row r="120" spans="1:8" x14ac:dyDescent="0.3">
      <c r="A120">
        <v>115</v>
      </c>
      <c r="B120" s="31">
        <v>52</v>
      </c>
      <c r="C120" s="31" t="s">
        <v>120</v>
      </c>
      <c r="D120" s="3" t="s">
        <v>317</v>
      </c>
      <c r="G120" s="3" t="s">
        <v>316</v>
      </c>
      <c r="H120" s="40" t="s">
        <v>580</v>
      </c>
    </row>
    <row r="121" spans="1:8" x14ac:dyDescent="0.3">
      <c r="A121">
        <v>116</v>
      </c>
      <c r="B121" s="31">
        <v>53</v>
      </c>
      <c r="C121" s="31" t="s">
        <v>121</v>
      </c>
      <c r="D121" s="3" t="s">
        <v>319</v>
      </c>
      <c r="G121" s="3" t="s">
        <v>318</v>
      </c>
      <c r="H121" s="37" t="s">
        <v>587</v>
      </c>
    </row>
    <row r="122" spans="1:8" x14ac:dyDescent="0.3">
      <c r="A122">
        <v>117</v>
      </c>
      <c r="B122" s="31">
        <v>54</v>
      </c>
      <c r="C122" s="31" t="s">
        <v>122</v>
      </c>
      <c r="D122" s="3" t="s">
        <v>166</v>
      </c>
      <c r="H122" s="37" t="s">
        <v>588</v>
      </c>
    </row>
    <row r="123" spans="1:8" x14ac:dyDescent="0.3">
      <c r="A123">
        <v>118</v>
      </c>
      <c r="B123" s="31">
        <v>55</v>
      </c>
      <c r="C123" s="31" t="s">
        <v>123</v>
      </c>
      <c r="D123" s="3" t="s">
        <v>343</v>
      </c>
      <c r="G123" s="3" t="s">
        <v>344</v>
      </c>
      <c r="H123" s="40" t="s">
        <v>733</v>
      </c>
    </row>
    <row r="124" spans="1:8" x14ac:dyDescent="0.3">
      <c r="A124">
        <v>119</v>
      </c>
      <c r="B124" s="31">
        <v>56</v>
      </c>
      <c r="C124" s="31" t="s">
        <v>125</v>
      </c>
      <c r="D124" s="3" t="s">
        <v>343</v>
      </c>
      <c r="G124" s="3" t="s">
        <v>344</v>
      </c>
      <c r="H124" s="40" t="s">
        <v>734</v>
      </c>
    </row>
    <row r="125" spans="1:8" x14ac:dyDescent="0.3">
      <c r="A125">
        <v>120</v>
      </c>
      <c r="B125" s="31">
        <v>57</v>
      </c>
      <c r="C125" s="31" t="s">
        <v>126</v>
      </c>
      <c r="D125" s="3" t="s">
        <v>167</v>
      </c>
      <c r="H125" s="41" t="s">
        <v>137</v>
      </c>
    </row>
    <row r="126" spans="1:8" x14ac:dyDescent="0.3">
      <c r="A126">
        <v>121</v>
      </c>
      <c r="B126" s="31">
        <v>58</v>
      </c>
      <c r="C126" s="31" t="s">
        <v>127</v>
      </c>
      <c r="D126" s="3" t="s">
        <v>168</v>
      </c>
      <c r="H126" s="42" t="s">
        <v>168</v>
      </c>
    </row>
    <row r="127" spans="1:8" x14ac:dyDescent="0.3">
      <c r="A127">
        <v>122</v>
      </c>
      <c r="B127" s="31">
        <v>59</v>
      </c>
      <c r="C127" s="31" t="s">
        <v>128</v>
      </c>
      <c r="D127" s="3" t="s">
        <v>141</v>
      </c>
      <c r="H127" s="42" t="s">
        <v>139</v>
      </c>
    </row>
    <row r="128" spans="1:8" x14ac:dyDescent="0.3">
      <c r="A128">
        <v>123</v>
      </c>
      <c r="B128" s="31">
        <v>60</v>
      </c>
      <c r="C128" s="31" t="s">
        <v>129</v>
      </c>
      <c r="D128" s="3" t="s">
        <v>124</v>
      </c>
      <c r="F128" s="3" t="s">
        <v>294</v>
      </c>
      <c r="G128" s="3" t="s">
        <v>294</v>
      </c>
      <c r="H128" s="40" t="s">
        <v>740</v>
      </c>
    </row>
    <row r="129" spans="1:8" x14ac:dyDescent="0.3">
      <c r="A129">
        <v>124</v>
      </c>
      <c r="B129" s="31">
        <v>61</v>
      </c>
      <c r="C129" s="31" t="s">
        <v>130</v>
      </c>
      <c r="D129" s="3" t="s">
        <v>124</v>
      </c>
      <c r="F129" s="3" t="s">
        <v>293</v>
      </c>
      <c r="G129" s="3" t="s">
        <v>293</v>
      </c>
      <c r="H129" s="40" t="s">
        <v>739</v>
      </c>
    </row>
    <row r="130" spans="1:8" x14ac:dyDescent="0.3">
      <c r="A130">
        <v>125</v>
      </c>
      <c r="B130" s="31">
        <v>62</v>
      </c>
      <c r="C130" s="31" t="s">
        <v>131</v>
      </c>
      <c r="D130" s="3" t="s">
        <v>124</v>
      </c>
      <c r="F130" s="3" t="s">
        <v>292</v>
      </c>
      <c r="G130" s="3" t="s">
        <v>292</v>
      </c>
      <c r="H130" s="40" t="s">
        <v>738</v>
      </c>
    </row>
    <row r="131" spans="1:8" x14ac:dyDescent="0.3">
      <c r="A131">
        <v>126</v>
      </c>
      <c r="B131" s="31">
        <v>63</v>
      </c>
      <c r="C131" s="31" t="s">
        <v>132</v>
      </c>
      <c r="D131" s="3" t="s">
        <v>124</v>
      </c>
      <c r="F131" s="3" t="s">
        <v>291</v>
      </c>
      <c r="G131" s="3" t="s">
        <v>291</v>
      </c>
      <c r="H131" s="40" t="s">
        <v>737</v>
      </c>
    </row>
    <row r="132" spans="1:8" x14ac:dyDescent="0.3">
      <c r="A132">
        <v>127</v>
      </c>
      <c r="B132" s="31">
        <v>64</v>
      </c>
      <c r="C132" s="31" t="s">
        <v>133</v>
      </c>
      <c r="D132" s="3" t="s">
        <v>124</v>
      </c>
      <c r="F132" s="3" t="s">
        <v>290</v>
      </c>
      <c r="G132" s="3" t="s">
        <v>290</v>
      </c>
      <c r="H132" s="40" t="s">
        <v>736</v>
      </c>
    </row>
    <row r="133" spans="1:8" x14ac:dyDescent="0.3">
      <c r="A133">
        <v>128</v>
      </c>
      <c r="B133" s="31">
        <v>1</v>
      </c>
      <c r="C133" s="31" t="s">
        <v>134</v>
      </c>
      <c r="D133" s="3" t="s">
        <v>124</v>
      </c>
      <c r="F133" s="3" t="s">
        <v>289</v>
      </c>
      <c r="G133" s="3" t="s">
        <v>289</v>
      </c>
      <c r="H133" s="40" t="s">
        <v>735</v>
      </c>
    </row>
  </sheetData>
  <autoFilter ref="A1:I133">
    <filterColumn colId="1">
      <customFilters>
        <customFilter operator="notEqual" val=" "/>
      </customFilters>
    </filterColumn>
  </autoFilter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G1" workbookViewId="0">
      <selection activeCell="O2" sqref="O2"/>
    </sheetView>
  </sheetViews>
  <sheetFormatPr defaultColWidth="39.21875" defaultRowHeight="16.2" x14ac:dyDescent="0.3"/>
  <cols>
    <col min="1" max="1" width="8.88671875" style="31" bestFit="1" customWidth="1"/>
    <col min="2" max="2" width="9.21875" style="31" customWidth="1"/>
    <col min="3" max="3" width="16.5546875" style="31" bestFit="1" customWidth="1"/>
    <col min="4" max="4" width="19.44140625" style="31" bestFit="1" customWidth="1"/>
    <col min="5" max="5" width="11.5546875" style="31" customWidth="1"/>
    <col min="6" max="6" width="43" style="31" customWidth="1"/>
    <col min="7" max="7" width="3.88671875" style="31" bestFit="1" customWidth="1"/>
    <col min="8" max="8" width="13.88671875" style="31" customWidth="1"/>
    <col min="9" max="9" width="7.44140625" style="31" customWidth="1"/>
    <col min="10" max="10" width="8.88671875" style="31" bestFit="1" customWidth="1"/>
    <col min="11" max="11" width="7.5546875" style="31" customWidth="1"/>
    <col min="12" max="12" width="10.5546875" style="31" customWidth="1"/>
    <col min="13" max="13" width="7.44140625" style="31" customWidth="1"/>
    <col min="14" max="14" width="5.5546875" style="31" customWidth="1"/>
    <col min="15" max="15" width="44.77734375" style="31" customWidth="1"/>
    <col min="16" max="16" width="3.88671875" style="31" bestFit="1" customWidth="1"/>
    <col min="17" max="17" width="13.88671875" style="31" bestFit="1" customWidth="1"/>
    <col min="18" max="16384" width="39.21875" style="31"/>
  </cols>
  <sheetData>
    <row r="1" spans="1:17" x14ac:dyDescent="0.25">
      <c r="A1" s="30" t="s">
        <v>596</v>
      </c>
      <c r="B1" s="30" t="s">
        <v>597</v>
      </c>
      <c r="C1" s="30" t="s">
        <v>598</v>
      </c>
      <c r="D1" s="30" t="s">
        <v>599</v>
      </c>
      <c r="E1" s="30" t="s">
        <v>600</v>
      </c>
      <c r="F1" s="30" t="s">
        <v>601</v>
      </c>
      <c r="G1" s="30" t="s">
        <v>602</v>
      </c>
      <c r="H1" s="30" t="s">
        <v>603</v>
      </c>
      <c r="J1" s="30" t="s">
        <v>596</v>
      </c>
      <c r="K1" s="30" t="s">
        <v>597</v>
      </c>
      <c r="L1" s="30" t="s">
        <v>598</v>
      </c>
      <c r="M1" s="30" t="s">
        <v>599</v>
      </c>
      <c r="N1" s="30" t="s">
        <v>600</v>
      </c>
      <c r="O1" s="30" t="s">
        <v>601</v>
      </c>
      <c r="P1" s="30" t="s">
        <v>602</v>
      </c>
      <c r="Q1" s="30" t="s">
        <v>603</v>
      </c>
    </row>
    <row r="2" spans="1:17" ht="31.8" customHeight="1" x14ac:dyDescent="0.3">
      <c r="A2" s="32"/>
      <c r="B2" s="32">
        <v>21</v>
      </c>
      <c r="C2" s="32" t="s">
        <v>604</v>
      </c>
      <c r="D2" s="32" t="s">
        <v>605</v>
      </c>
      <c r="E2" s="32" t="s">
        <v>606</v>
      </c>
      <c r="F2" s="32" t="s">
        <v>607</v>
      </c>
      <c r="G2" s="32" t="s">
        <v>608</v>
      </c>
      <c r="H2" s="32" t="s">
        <v>609</v>
      </c>
      <c r="J2" s="32"/>
      <c r="K2" s="32">
        <v>21</v>
      </c>
      <c r="L2" s="38" t="s">
        <v>693</v>
      </c>
      <c r="M2" s="38" t="s">
        <v>694</v>
      </c>
      <c r="N2" s="38" t="s">
        <v>606</v>
      </c>
      <c r="O2" s="38" t="s">
        <v>620</v>
      </c>
      <c r="P2" s="32" t="s">
        <v>608</v>
      </c>
      <c r="Q2" s="32" t="s">
        <v>609</v>
      </c>
    </row>
    <row r="3" spans="1:17" s="37" customFormat="1" x14ac:dyDescent="0.3">
      <c r="A3" s="36"/>
      <c r="B3" s="36"/>
      <c r="C3" s="36" t="s">
        <v>610</v>
      </c>
      <c r="D3" s="36"/>
      <c r="E3" s="36" t="s">
        <v>611</v>
      </c>
      <c r="F3" s="36" t="s">
        <v>612</v>
      </c>
      <c r="G3" s="36"/>
      <c r="H3" s="36"/>
      <c r="J3" s="36"/>
      <c r="K3" s="36"/>
      <c r="L3" s="36" t="s">
        <v>695</v>
      </c>
      <c r="M3" s="36"/>
      <c r="N3" s="36" t="s">
        <v>611</v>
      </c>
      <c r="O3" s="36" t="s">
        <v>612</v>
      </c>
      <c r="P3" s="36"/>
      <c r="Q3" s="36"/>
    </row>
    <row r="4" spans="1:17" s="37" customFormat="1" x14ac:dyDescent="0.3">
      <c r="A4" s="36"/>
      <c r="B4" s="36"/>
      <c r="C4" s="36" t="s">
        <v>610</v>
      </c>
      <c r="D4" s="36"/>
      <c r="E4" s="36" t="s">
        <v>611</v>
      </c>
      <c r="F4" s="36" t="s">
        <v>612</v>
      </c>
      <c r="G4" s="36"/>
      <c r="H4" s="36"/>
      <c r="J4" s="36"/>
      <c r="K4" s="36"/>
      <c r="L4" s="36" t="s">
        <v>695</v>
      </c>
      <c r="M4" s="36"/>
      <c r="N4" s="36" t="s">
        <v>611</v>
      </c>
      <c r="O4" s="36" t="s">
        <v>612</v>
      </c>
      <c r="P4" s="36"/>
      <c r="Q4" s="36"/>
    </row>
    <row r="5" spans="1:17" s="37" customFormat="1" x14ac:dyDescent="0.3">
      <c r="A5" s="36">
        <v>0</v>
      </c>
      <c r="B5" s="36">
        <v>18</v>
      </c>
      <c r="C5" s="36" t="s">
        <v>610</v>
      </c>
      <c r="D5" s="36" t="s">
        <v>613</v>
      </c>
      <c r="E5" s="36" t="s">
        <v>611</v>
      </c>
      <c r="F5" s="36" t="s">
        <v>614</v>
      </c>
      <c r="G5" s="36" t="s">
        <v>615</v>
      </c>
      <c r="H5" s="36" t="s">
        <v>616</v>
      </c>
      <c r="J5" s="36">
        <v>0</v>
      </c>
      <c r="K5" s="36">
        <v>18</v>
      </c>
      <c r="L5" s="38" t="s">
        <v>695</v>
      </c>
      <c r="M5" s="38" t="s">
        <v>696</v>
      </c>
      <c r="N5" s="38" t="s">
        <v>611</v>
      </c>
      <c r="O5" s="38" t="s">
        <v>614</v>
      </c>
      <c r="P5" s="36" t="s">
        <v>615</v>
      </c>
      <c r="Q5" s="36" t="s">
        <v>616</v>
      </c>
    </row>
    <row r="6" spans="1:17" s="37" customFormat="1" x14ac:dyDescent="0.3">
      <c r="A6" s="36"/>
      <c r="B6" s="36"/>
      <c r="C6" s="36" t="s">
        <v>610</v>
      </c>
      <c r="D6" s="36"/>
      <c r="E6" s="36" t="s">
        <v>611</v>
      </c>
      <c r="F6" s="36" t="s">
        <v>612</v>
      </c>
      <c r="G6" s="36"/>
      <c r="H6" s="36"/>
      <c r="J6" s="36"/>
      <c r="K6" s="36"/>
      <c r="L6" s="36" t="s">
        <v>695</v>
      </c>
      <c r="M6" s="36"/>
      <c r="N6" s="36" t="s">
        <v>611</v>
      </c>
      <c r="O6" s="36" t="s">
        <v>612</v>
      </c>
      <c r="P6" s="36"/>
      <c r="Q6" s="36"/>
    </row>
    <row r="7" spans="1:17" x14ac:dyDescent="0.3">
      <c r="A7" s="33"/>
      <c r="B7" s="33">
        <v>22</v>
      </c>
      <c r="C7" s="33" t="s">
        <v>617</v>
      </c>
      <c r="D7" s="33" t="s">
        <v>618</v>
      </c>
      <c r="E7" s="33" t="s">
        <v>619</v>
      </c>
      <c r="F7" s="33" t="s">
        <v>620</v>
      </c>
      <c r="G7" s="33" t="s">
        <v>608</v>
      </c>
      <c r="H7" s="33" t="s">
        <v>609</v>
      </c>
      <c r="J7" s="33"/>
      <c r="K7" s="33">
        <v>22</v>
      </c>
      <c r="L7" s="38" t="s">
        <v>697</v>
      </c>
      <c r="M7" s="38" t="s">
        <v>698</v>
      </c>
      <c r="N7" s="38" t="s">
        <v>619</v>
      </c>
      <c r="O7" s="38" t="s">
        <v>699</v>
      </c>
      <c r="P7" s="33" t="s">
        <v>608</v>
      </c>
      <c r="Q7" s="33" t="s">
        <v>609</v>
      </c>
    </row>
    <row r="8" spans="1:17" x14ac:dyDescent="0.3">
      <c r="A8" s="32"/>
      <c r="B8" s="32">
        <v>37</v>
      </c>
      <c r="C8" s="32" t="s">
        <v>621</v>
      </c>
      <c r="D8" s="32" t="s">
        <v>622</v>
      </c>
      <c r="E8" s="32" t="s">
        <v>623</v>
      </c>
      <c r="F8" s="32" t="s">
        <v>624</v>
      </c>
      <c r="G8" s="32" t="s">
        <v>615</v>
      </c>
      <c r="H8" s="32" t="s">
        <v>625</v>
      </c>
      <c r="J8" s="32"/>
      <c r="K8" s="32">
        <v>37</v>
      </c>
      <c r="L8" s="32" t="s">
        <v>621</v>
      </c>
      <c r="M8" s="32" t="s">
        <v>662</v>
      </c>
      <c r="N8" s="32" t="s">
        <v>623</v>
      </c>
      <c r="O8" s="32" t="s">
        <v>624</v>
      </c>
      <c r="P8" s="32" t="s">
        <v>615</v>
      </c>
      <c r="Q8" s="32" t="s">
        <v>625</v>
      </c>
    </row>
    <row r="9" spans="1:17" x14ac:dyDescent="0.3">
      <c r="A9" s="33"/>
      <c r="B9" s="33">
        <v>30</v>
      </c>
      <c r="C9" s="33" t="s">
        <v>626</v>
      </c>
      <c r="D9" s="33" t="s">
        <v>627</v>
      </c>
      <c r="E9" s="33" t="s">
        <v>628</v>
      </c>
      <c r="F9" s="33" t="s">
        <v>629</v>
      </c>
      <c r="G9" s="33" t="s">
        <v>608</v>
      </c>
      <c r="H9" s="33" t="s">
        <v>609</v>
      </c>
      <c r="J9" s="33"/>
      <c r="K9" s="33">
        <v>30</v>
      </c>
      <c r="L9" s="33" t="s">
        <v>700</v>
      </c>
      <c r="M9" s="33" t="s">
        <v>701</v>
      </c>
      <c r="N9" s="33" t="s">
        <v>628</v>
      </c>
      <c r="O9" s="33" t="s">
        <v>702</v>
      </c>
      <c r="P9" s="33" t="s">
        <v>608</v>
      </c>
      <c r="Q9" s="33" t="s">
        <v>609</v>
      </c>
    </row>
    <row r="10" spans="1:17" x14ac:dyDescent="0.3">
      <c r="A10" s="32"/>
      <c r="B10" s="32">
        <v>29</v>
      </c>
      <c r="C10" s="32" t="s">
        <v>630</v>
      </c>
      <c r="D10" s="32" t="s">
        <v>631</v>
      </c>
      <c r="E10" s="32" t="s">
        <v>632</v>
      </c>
      <c r="F10" s="32" t="s">
        <v>633</v>
      </c>
      <c r="G10" s="32" t="s">
        <v>608</v>
      </c>
      <c r="H10" s="32" t="s">
        <v>609</v>
      </c>
      <c r="J10" s="32"/>
      <c r="K10" s="32">
        <v>29</v>
      </c>
      <c r="L10" s="32" t="s">
        <v>703</v>
      </c>
      <c r="M10" s="32" t="s">
        <v>704</v>
      </c>
      <c r="N10" s="32" t="s">
        <v>632</v>
      </c>
      <c r="O10" s="32" t="s">
        <v>705</v>
      </c>
      <c r="P10" s="32" t="s">
        <v>608</v>
      </c>
      <c r="Q10" s="32" t="s">
        <v>609</v>
      </c>
    </row>
    <row r="11" spans="1:17" s="37" customFormat="1" x14ac:dyDescent="0.3">
      <c r="A11" s="36"/>
      <c r="B11" s="36"/>
      <c r="C11" s="36" t="s">
        <v>634</v>
      </c>
      <c r="D11" s="36"/>
      <c r="E11" s="36" t="s">
        <v>635</v>
      </c>
      <c r="F11" s="36" t="s">
        <v>612</v>
      </c>
      <c r="G11" s="36"/>
      <c r="H11" s="36"/>
      <c r="J11" s="36"/>
      <c r="K11" s="36"/>
      <c r="L11" s="36" t="s">
        <v>706</v>
      </c>
      <c r="M11" s="36"/>
      <c r="N11" s="36" t="s">
        <v>635</v>
      </c>
      <c r="O11" s="36" t="s">
        <v>612</v>
      </c>
      <c r="P11" s="36"/>
      <c r="Q11" s="36"/>
    </row>
    <row r="12" spans="1:17" s="37" customFormat="1" x14ac:dyDescent="0.3">
      <c r="A12" s="36"/>
      <c r="B12" s="36"/>
      <c r="C12" s="36" t="s">
        <v>634</v>
      </c>
      <c r="D12" s="36"/>
      <c r="E12" s="36" t="s">
        <v>635</v>
      </c>
      <c r="F12" s="36" t="s">
        <v>612</v>
      </c>
      <c r="G12" s="36"/>
      <c r="H12" s="36"/>
      <c r="J12" s="36"/>
      <c r="K12" s="36"/>
      <c r="L12" s="36" t="s">
        <v>706</v>
      </c>
      <c r="M12" s="36"/>
      <c r="N12" s="36" t="s">
        <v>635</v>
      </c>
      <c r="O12" s="36" t="s">
        <v>612</v>
      </c>
      <c r="P12" s="36"/>
      <c r="Q12" s="36"/>
    </row>
    <row r="13" spans="1:17" s="37" customFormat="1" x14ac:dyDescent="0.3">
      <c r="A13" s="36">
        <v>1</v>
      </c>
      <c r="B13" s="36">
        <v>19</v>
      </c>
      <c r="C13" s="36" t="s">
        <v>634</v>
      </c>
      <c r="D13" s="36" t="s">
        <v>636</v>
      </c>
      <c r="E13" s="36" t="s">
        <v>635</v>
      </c>
      <c r="F13" s="36" t="s">
        <v>614</v>
      </c>
      <c r="G13" s="36" t="s">
        <v>615</v>
      </c>
      <c r="H13" s="36" t="s">
        <v>616</v>
      </c>
      <c r="J13" s="36">
        <v>1</v>
      </c>
      <c r="K13" s="36">
        <v>19</v>
      </c>
      <c r="L13" s="38" t="s">
        <v>706</v>
      </c>
      <c r="M13" s="38" t="s">
        <v>707</v>
      </c>
      <c r="N13" s="38" t="s">
        <v>635</v>
      </c>
      <c r="O13" s="38" t="s">
        <v>614</v>
      </c>
      <c r="P13" s="36" t="s">
        <v>615</v>
      </c>
      <c r="Q13" s="36" t="s">
        <v>616</v>
      </c>
    </row>
    <row r="14" spans="1:17" s="37" customFormat="1" x14ac:dyDescent="0.3">
      <c r="A14" s="36"/>
      <c r="B14" s="36"/>
      <c r="C14" s="36" t="s">
        <v>634</v>
      </c>
      <c r="D14" s="36"/>
      <c r="E14" s="36" t="s">
        <v>635</v>
      </c>
      <c r="F14" s="36" t="s">
        <v>612</v>
      </c>
      <c r="G14" s="36"/>
      <c r="H14" s="36"/>
      <c r="J14" s="36"/>
      <c r="K14" s="36"/>
      <c r="L14" s="36" t="s">
        <v>706</v>
      </c>
      <c r="M14" s="36"/>
      <c r="N14" s="36" t="s">
        <v>635</v>
      </c>
      <c r="O14" s="36" t="s">
        <v>612</v>
      </c>
      <c r="P14" s="36"/>
      <c r="Q14" s="36"/>
    </row>
    <row r="15" spans="1:17" x14ac:dyDescent="0.3">
      <c r="A15" s="33"/>
      <c r="B15" s="33">
        <v>38</v>
      </c>
      <c r="C15" s="33" t="s">
        <v>637</v>
      </c>
      <c r="D15" s="33" t="s">
        <v>638</v>
      </c>
      <c r="E15" s="33" t="s">
        <v>639</v>
      </c>
      <c r="F15" s="34" t="s">
        <v>640</v>
      </c>
      <c r="G15" s="33" t="s">
        <v>615</v>
      </c>
      <c r="H15" s="33" t="s">
        <v>641</v>
      </c>
      <c r="J15" s="33"/>
      <c r="K15" s="33">
        <v>38</v>
      </c>
      <c r="L15" s="33" t="s">
        <v>708</v>
      </c>
      <c r="M15" s="33" t="s">
        <v>708</v>
      </c>
      <c r="N15" s="33" t="s">
        <v>639</v>
      </c>
      <c r="O15" s="34" t="s">
        <v>676</v>
      </c>
      <c r="P15" s="33" t="s">
        <v>615</v>
      </c>
      <c r="Q15" s="33" t="s">
        <v>641</v>
      </c>
    </row>
    <row r="16" spans="1:17" x14ac:dyDescent="0.3">
      <c r="A16" s="32"/>
      <c r="B16" s="32">
        <v>28</v>
      </c>
      <c r="C16" s="32" t="s">
        <v>642</v>
      </c>
      <c r="D16" s="32" t="s">
        <v>643</v>
      </c>
      <c r="E16" s="32" t="s">
        <v>644</v>
      </c>
      <c r="F16" s="32" t="s">
        <v>645</v>
      </c>
      <c r="G16" s="32" t="s">
        <v>608</v>
      </c>
      <c r="H16" s="32" t="s">
        <v>609</v>
      </c>
      <c r="J16" s="32"/>
      <c r="K16" s="32">
        <v>28</v>
      </c>
      <c r="L16" s="32" t="s">
        <v>709</v>
      </c>
      <c r="M16" s="32" t="s">
        <v>710</v>
      </c>
      <c r="N16" s="32" t="s">
        <v>644</v>
      </c>
      <c r="O16" s="32" t="s">
        <v>711</v>
      </c>
      <c r="P16" s="32" t="s">
        <v>608</v>
      </c>
      <c r="Q16" s="32" t="s">
        <v>609</v>
      </c>
    </row>
    <row r="17" spans="1:17" x14ac:dyDescent="0.3">
      <c r="A17" s="33"/>
      <c r="B17" s="33">
        <v>23</v>
      </c>
      <c r="C17" s="33" t="s">
        <v>646</v>
      </c>
      <c r="D17" s="33" t="s">
        <v>647</v>
      </c>
      <c r="E17" s="33" t="s">
        <v>648</v>
      </c>
      <c r="F17" s="33" t="s">
        <v>649</v>
      </c>
      <c r="G17" s="33" t="s">
        <v>608</v>
      </c>
      <c r="H17" s="33" t="s">
        <v>609</v>
      </c>
      <c r="J17" s="33"/>
      <c r="K17" s="33">
        <v>23</v>
      </c>
      <c r="L17" s="33" t="s">
        <v>712</v>
      </c>
      <c r="M17" s="33" t="s">
        <v>713</v>
      </c>
      <c r="N17" s="33" t="s">
        <v>648</v>
      </c>
      <c r="O17" s="33" t="s">
        <v>714</v>
      </c>
      <c r="P17" s="33" t="s">
        <v>608</v>
      </c>
      <c r="Q17" s="33" t="s">
        <v>609</v>
      </c>
    </row>
    <row r="18" spans="1:17" x14ac:dyDescent="0.3">
      <c r="A18" s="32"/>
      <c r="B18" s="32">
        <v>9</v>
      </c>
      <c r="C18" s="32" t="s">
        <v>650</v>
      </c>
      <c r="D18" s="32" t="s">
        <v>651</v>
      </c>
      <c r="E18" s="32" t="s">
        <v>652</v>
      </c>
      <c r="F18" s="32" t="s">
        <v>653</v>
      </c>
      <c r="G18" s="32" t="s">
        <v>615</v>
      </c>
      <c r="H18" s="32" t="s">
        <v>625</v>
      </c>
      <c r="J18" s="32"/>
      <c r="K18" s="32">
        <v>9</v>
      </c>
      <c r="L18" s="32" t="s">
        <v>650</v>
      </c>
      <c r="M18" s="32" t="s">
        <v>682</v>
      </c>
      <c r="N18" s="32" t="s">
        <v>652</v>
      </c>
      <c r="O18" s="32" t="s">
        <v>653</v>
      </c>
      <c r="P18" s="32" t="s">
        <v>615</v>
      </c>
      <c r="Q18" s="32" t="s">
        <v>625</v>
      </c>
    </row>
    <row r="19" spans="1:17" x14ac:dyDescent="0.3">
      <c r="A19" s="33"/>
      <c r="B19" s="33">
        <v>40</v>
      </c>
      <c r="C19" s="33" t="s">
        <v>654</v>
      </c>
      <c r="D19" s="33" t="s">
        <v>655</v>
      </c>
      <c r="E19" s="33" t="s">
        <v>656</v>
      </c>
      <c r="F19" s="33" t="s">
        <v>657</v>
      </c>
      <c r="G19" s="33" t="s">
        <v>615</v>
      </c>
      <c r="H19" s="33" t="s">
        <v>641</v>
      </c>
      <c r="J19" s="33"/>
      <c r="K19" s="33">
        <v>40</v>
      </c>
      <c r="L19" s="33" t="s">
        <v>715</v>
      </c>
      <c r="M19" s="33" t="s">
        <v>715</v>
      </c>
      <c r="N19" s="33" t="s">
        <v>656</v>
      </c>
      <c r="O19" s="33" t="s">
        <v>657</v>
      </c>
      <c r="P19" s="33" t="s">
        <v>615</v>
      </c>
      <c r="Q19" s="33" t="s">
        <v>641</v>
      </c>
    </row>
    <row r="20" spans="1:17" s="37" customFormat="1" x14ac:dyDescent="0.3">
      <c r="A20" s="36"/>
      <c r="B20" s="36"/>
      <c r="C20" s="36" t="s">
        <v>658</v>
      </c>
      <c r="D20" s="36"/>
      <c r="E20" s="36" t="s">
        <v>659</v>
      </c>
      <c r="F20" s="36" t="s">
        <v>612</v>
      </c>
      <c r="G20" s="36"/>
      <c r="H20" s="36"/>
      <c r="J20" s="36"/>
      <c r="K20" s="36"/>
      <c r="L20" s="36" t="s">
        <v>716</v>
      </c>
      <c r="M20" s="36"/>
      <c r="N20" s="36" t="s">
        <v>659</v>
      </c>
      <c r="O20" s="36" t="s">
        <v>612</v>
      </c>
      <c r="P20" s="36"/>
      <c r="Q20" s="36"/>
    </row>
    <row r="21" spans="1:17" s="37" customFormat="1" x14ac:dyDescent="0.3">
      <c r="A21" s="36"/>
      <c r="B21" s="36"/>
      <c r="C21" s="36" t="s">
        <v>658</v>
      </c>
      <c r="D21" s="36"/>
      <c r="E21" s="36" t="s">
        <v>659</v>
      </c>
      <c r="F21" s="36" t="s">
        <v>612</v>
      </c>
      <c r="G21" s="36"/>
      <c r="H21" s="36"/>
      <c r="J21" s="36"/>
      <c r="K21" s="36"/>
      <c r="L21" s="36" t="s">
        <v>716</v>
      </c>
      <c r="M21" s="36"/>
      <c r="N21" s="36" t="s">
        <v>659</v>
      </c>
      <c r="O21" s="36" t="s">
        <v>612</v>
      </c>
      <c r="P21" s="36"/>
      <c r="Q21" s="36"/>
    </row>
    <row r="22" spans="1:17" s="37" customFormat="1" x14ac:dyDescent="0.3">
      <c r="A22" s="36">
        <v>2</v>
      </c>
      <c r="B22" s="36">
        <v>20</v>
      </c>
      <c r="C22" s="36" t="s">
        <v>658</v>
      </c>
      <c r="D22" s="36" t="s">
        <v>660</v>
      </c>
      <c r="E22" s="36" t="s">
        <v>659</v>
      </c>
      <c r="F22" s="36" t="s">
        <v>614</v>
      </c>
      <c r="G22" s="36" t="s">
        <v>615</v>
      </c>
      <c r="H22" s="36" t="s">
        <v>616</v>
      </c>
      <c r="J22" s="36">
        <v>2</v>
      </c>
      <c r="K22" s="36">
        <v>20</v>
      </c>
      <c r="L22" s="38" t="s">
        <v>716</v>
      </c>
      <c r="M22" s="38" t="s">
        <v>717</v>
      </c>
      <c r="N22" s="38" t="s">
        <v>659</v>
      </c>
      <c r="O22" s="38" t="s">
        <v>614</v>
      </c>
      <c r="P22" s="36" t="s">
        <v>615</v>
      </c>
      <c r="Q22" s="36" t="s">
        <v>616</v>
      </c>
    </row>
    <row r="23" spans="1:17" s="37" customFormat="1" x14ac:dyDescent="0.3">
      <c r="A23" s="36"/>
      <c r="B23" s="36"/>
      <c r="C23" s="36" t="s">
        <v>658</v>
      </c>
      <c r="D23" s="36"/>
      <c r="E23" s="36" t="s">
        <v>659</v>
      </c>
      <c r="F23" s="36" t="s">
        <v>612</v>
      </c>
      <c r="G23" s="36"/>
      <c r="H23" s="36"/>
      <c r="J23" s="36"/>
      <c r="K23" s="36"/>
      <c r="L23" s="36" t="s">
        <v>716</v>
      </c>
      <c r="M23" s="36"/>
      <c r="N23" s="36" t="s">
        <v>659</v>
      </c>
      <c r="O23" s="36" t="s">
        <v>612</v>
      </c>
      <c r="P23" s="36"/>
      <c r="Q23" s="36"/>
    </row>
    <row r="24" spans="1:17" x14ac:dyDescent="0.3">
      <c r="A24" s="32"/>
      <c r="B24" s="32">
        <v>6</v>
      </c>
      <c r="C24" s="32" t="s">
        <v>661</v>
      </c>
      <c r="D24" s="32" t="s">
        <v>662</v>
      </c>
      <c r="E24" s="32" t="s">
        <v>663</v>
      </c>
      <c r="F24" s="35" t="s">
        <v>664</v>
      </c>
      <c r="G24" s="32" t="s">
        <v>615</v>
      </c>
      <c r="H24" s="32" t="s">
        <v>641</v>
      </c>
      <c r="J24" s="32"/>
      <c r="K24" s="32">
        <v>6</v>
      </c>
      <c r="L24" s="32" t="s">
        <v>718</v>
      </c>
      <c r="M24" s="32" t="s">
        <v>651</v>
      </c>
      <c r="N24" s="32" t="s">
        <v>663</v>
      </c>
      <c r="O24" s="35" t="s">
        <v>664</v>
      </c>
      <c r="P24" s="32" t="s">
        <v>615</v>
      </c>
      <c r="Q24" s="32" t="s">
        <v>641</v>
      </c>
    </row>
    <row r="25" spans="1:17" x14ac:dyDescent="0.3">
      <c r="A25" s="33"/>
      <c r="B25" s="33">
        <v>5</v>
      </c>
      <c r="C25" s="33" t="s">
        <v>665</v>
      </c>
      <c r="D25" s="33" t="s">
        <v>666</v>
      </c>
      <c r="E25" s="33" t="s">
        <v>667</v>
      </c>
      <c r="F25" s="34" t="s">
        <v>668</v>
      </c>
      <c r="G25" s="33" t="s">
        <v>615</v>
      </c>
      <c r="H25" s="33" t="s">
        <v>641</v>
      </c>
      <c r="J25" s="33"/>
      <c r="K25" s="33">
        <v>5</v>
      </c>
      <c r="L25" s="33" t="s">
        <v>719</v>
      </c>
      <c r="M25" s="33" t="s">
        <v>720</v>
      </c>
      <c r="N25" s="33" t="s">
        <v>667</v>
      </c>
      <c r="O25" s="34" t="s">
        <v>668</v>
      </c>
      <c r="P25" s="33" t="s">
        <v>615</v>
      </c>
      <c r="Q25" s="33" t="s">
        <v>641</v>
      </c>
    </row>
    <row r="26" spans="1:17" x14ac:dyDescent="0.3">
      <c r="A26" s="32"/>
      <c r="B26" s="32">
        <v>4</v>
      </c>
      <c r="C26" s="32" t="s">
        <v>669</v>
      </c>
      <c r="D26" s="32" t="s">
        <v>670</v>
      </c>
      <c r="E26" s="32" t="s">
        <v>671</v>
      </c>
      <c r="F26" s="35" t="s">
        <v>672</v>
      </c>
      <c r="G26" s="32" t="s">
        <v>615</v>
      </c>
      <c r="H26" s="32" t="s">
        <v>641</v>
      </c>
      <c r="J26" s="32"/>
      <c r="K26" s="32">
        <v>4</v>
      </c>
      <c r="L26" s="32" t="s">
        <v>721</v>
      </c>
      <c r="M26" s="32" t="s">
        <v>722</v>
      </c>
      <c r="N26" s="32" t="s">
        <v>671</v>
      </c>
      <c r="O26" s="35" t="s">
        <v>672</v>
      </c>
      <c r="P26" s="32" t="s">
        <v>615</v>
      </c>
      <c r="Q26" s="32" t="s">
        <v>641</v>
      </c>
    </row>
    <row r="27" spans="1:17" x14ac:dyDescent="0.3">
      <c r="A27" s="33"/>
      <c r="B27" s="33">
        <v>34</v>
      </c>
      <c r="C27" s="33" t="s">
        <v>673</v>
      </c>
      <c r="D27" s="33" t="s">
        <v>674</v>
      </c>
      <c r="E27" s="33" t="s">
        <v>675</v>
      </c>
      <c r="F27" s="34" t="s">
        <v>676</v>
      </c>
      <c r="G27" s="33" t="s">
        <v>615</v>
      </c>
      <c r="H27" s="33" t="s">
        <v>641</v>
      </c>
      <c r="J27" s="33"/>
      <c r="K27" s="33">
        <v>34</v>
      </c>
      <c r="L27" s="33" t="s">
        <v>723</v>
      </c>
      <c r="M27" s="33" t="s">
        <v>723</v>
      </c>
      <c r="N27" s="33" t="s">
        <v>675</v>
      </c>
      <c r="O27" s="34" t="s">
        <v>676</v>
      </c>
      <c r="P27" s="33" t="s">
        <v>615</v>
      </c>
      <c r="Q27" s="33" t="s">
        <v>641</v>
      </c>
    </row>
    <row r="28" spans="1:17" s="37" customFormat="1" x14ac:dyDescent="0.3">
      <c r="A28" s="36"/>
      <c r="B28" s="36"/>
      <c r="C28" s="36" t="s">
        <v>677</v>
      </c>
      <c r="D28" s="36"/>
      <c r="E28" s="36"/>
      <c r="F28" s="36" t="s">
        <v>678</v>
      </c>
      <c r="G28" s="36"/>
      <c r="H28" s="36" t="s">
        <v>609</v>
      </c>
      <c r="J28" s="36"/>
      <c r="K28" s="36"/>
      <c r="L28" s="36" t="s">
        <v>677</v>
      </c>
      <c r="M28" s="36"/>
      <c r="N28" s="36"/>
      <c r="O28" s="36" t="s">
        <v>678</v>
      </c>
      <c r="P28" s="36"/>
      <c r="Q28" s="36" t="s">
        <v>609</v>
      </c>
    </row>
    <row r="29" spans="1:17" s="37" customFormat="1" x14ac:dyDescent="0.3">
      <c r="A29" s="36"/>
      <c r="B29" s="36"/>
      <c r="C29" s="36" t="s">
        <v>677</v>
      </c>
      <c r="D29" s="36"/>
      <c r="E29" s="36"/>
      <c r="F29" s="36" t="s">
        <v>612</v>
      </c>
      <c r="G29" s="36"/>
      <c r="H29" s="36" t="s">
        <v>609</v>
      </c>
      <c r="J29" s="36"/>
      <c r="K29" s="36"/>
      <c r="L29" s="36" t="s">
        <v>677</v>
      </c>
      <c r="M29" s="36"/>
      <c r="N29" s="36"/>
      <c r="O29" s="36" t="s">
        <v>612</v>
      </c>
      <c r="P29" s="36"/>
      <c r="Q29" s="36" t="s">
        <v>609</v>
      </c>
    </row>
    <row r="30" spans="1:17" s="37" customFormat="1" x14ac:dyDescent="0.3">
      <c r="A30" s="36"/>
      <c r="B30" s="36"/>
      <c r="C30" s="36" t="s">
        <v>677</v>
      </c>
      <c r="D30" s="36"/>
      <c r="E30" s="36"/>
      <c r="F30" s="36" t="s">
        <v>612</v>
      </c>
      <c r="G30" s="36"/>
      <c r="H30" s="36" t="s">
        <v>609</v>
      </c>
      <c r="J30" s="36"/>
      <c r="K30" s="36"/>
      <c r="L30" s="36" t="s">
        <v>677</v>
      </c>
      <c r="M30" s="36"/>
      <c r="N30" s="36"/>
      <c r="O30" s="36" t="s">
        <v>612</v>
      </c>
      <c r="P30" s="36"/>
      <c r="Q30" s="36" t="s">
        <v>609</v>
      </c>
    </row>
    <row r="31" spans="1:17" s="37" customFormat="1" x14ac:dyDescent="0.3">
      <c r="A31" s="36" t="s">
        <v>679</v>
      </c>
      <c r="B31" s="36"/>
      <c r="C31" s="36" t="s">
        <v>677</v>
      </c>
      <c r="D31" s="36"/>
      <c r="E31" s="36"/>
      <c r="F31" s="36" t="s">
        <v>680</v>
      </c>
      <c r="G31" s="36"/>
      <c r="H31" s="36" t="s">
        <v>609</v>
      </c>
      <c r="J31" s="36" t="s">
        <v>679</v>
      </c>
      <c r="K31" s="36"/>
      <c r="L31" s="36" t="s">
        <v>677</v>
      </c>
      <c r="M31" s="36"/>
      <c r="N31" s="36"/>
      <c r="O31" s="36" t="s">
        <v>680</v>
      </c>
      <c r="P31" s="36"/>
      <c r="Q31" s="36" t="s">
        <v>609</v>
      </c>
    </row>
    <row r="32" spans="1:17" s="37" customFormat="1" x14ac:dyDescent="0.3">
      <c r="A32" s="36"/>
      <c r="B32" s="36"/>
      <c r="C32" s="36" t="s">
        <v>677</v>
      </c>
      <c r="D32" s="36"/>
      <c r="E32" s="36"/>
      <c r="F32" s="36" t="s">
        <v>612</v>
      </c>
      <c r="G32" s="36"/>
      <c r="H32" s="36" t="s">
        <v>609</v>
      </c>
      <c r="J32" s="36"/>
      <c r="K32" s="36"/>
      <c r="L32" s="36" t="s">
        <v>677</v>
      </c>
      <c r="M32" s="36"/>
      <c r="N32" s="36"/>
      <c r="O32" s="36" t="s">
        <v>612</v>
      </c>
      <c r="P32" s="36"/>
      <c r="Q32" s="36" t="s">
        <v>609</v>
      </c>
    </row>
    <row r="33" spans="1:17" s="37" customFormat="1" x14ac:dyDescent="0.3">
      <c r="A33" s="36"/>
      <c r="B33" s="36"/>
      <c r="C33" s="36" t="s">
        <v>677</v>
      </c>
      <c r="D33" s="36"/>
      <c r="E33" s="36"/>
      <c r="F33" s="36" t="s">
        <v>678</v>
      </c>
      <c r="G33" s="36"/>
      <c r="H33" s="36" t="s">
        <v>609</v>
      </c>
      <c r="J33" s="36"/>
      <c r="K33" s="36"/>
      <c r="L33" s="36" t="s">
        <v>677</v>
      </c>
      <c r="M33" s="36"/>
      <c r="N33" s="36"/>
      <c r="O33" s="36" t="s">
        <v>678</v>
      </c>
      <c r="P33" s="36"/>
      <c r="Q33" s="36" t="s">
        <v>609</v>
      </c>
    </row>
    <row r="34" spans="1:17" x14ac:dyDescent="0.3">
      <c r="A34" s="32"/>
      <c r="B34" s="32">
        <v>17</v>
      </c>
      <c r="C34" s="32" t="s">
        <v>681</v>
      </c>
      <c r="D34" s="32" t="s">
        <v>682</v>
      </c>
      <c r="E34" s="32" t="s">
        <v>683</v>
      </c>
      <c r="F34" s="32" t="s">
        <v>684</v>
      </c>
      <c r="G34" s="32" t="s">
        <v>608</v>
      </c>
      <c r="H34" s="32" t="s">
        <v>685</v>
      </c>
      <c r="J34" s="32"/>
      <c r="K34" s="32">
        <v>17</v>
      </c>
      <c r="L34" s="32" t="s">
        <v>724</v>
      </c>
      <c r="M34" s="32" t="s">
        <v>725</v>
      </c>
      <c r="N34" s="32" t="s">
        <v>683</v>
      </c>
      <c r="O34" s="32" t="s">
        <v>684</v>
      </c>
      <c r="P34" s="32" t="s">
        <v>608</v>
      </c>
      <c r="Q34" s="32" t="s">
        <v>685</v>
      </c>
    </row>
    <row r="35" spans="1:17" x14ac:dyDescent="0.3">
      <c r="A35" s="33"/>
      <c r="B35" s="33">
        <v>16</v>
      </c>
      <c r="C35" s="33" t="s">
        <v>686</v>
      </c>
      <c r="D35" s="33" t="s">
        <v>687</v>
      </c>
      <c r="E35" s="33" t="s">
        <v>688</v>
      </c>
      <c r="F35" s="33" t="s">
        <v>689</v>
      </c>
      <c r="G35" s="33" t="s">
        <v>615</v>
      </c>
      <c r="H35" s="33" t="s">
        <v>685</v>
      </c>
      <c r="J35" s="33"/>
      <c r="K35" s="33">
        <v>16</v>
      </c>
      <c r="L35" s="33" t="s">
        <v>726</v>
      </c>
      <c r="M35" s="33" t="s">
        <v>727</v>
      </c>
      <c r="N35" s="33" t="s">
        <v>688</v>
      </c>
      <c r="O35" s="33" t="s">
        <v>689</v>
      </c>
      <c r="P35" s="33" t="s">
        <v>615</v>
      </c>
      <c r="Q35" s="33" t="s">
        <v>685</v>
      </c>
    </row>
    <row r="36" spans="1:17" s="37" customFormat="1" x14ac:dyDescent="0.3">
      <c r="A36" s="36"/>
      <c r="B36" s="36"/>
      <c r="C36" s="36" t="s">
        <v>690</v>
      </c>
      <c r="D36" s="36"/>
      <c r="E36" s="36"/>
      <c r="F36" s="36" t="s">
        <v>691</v>
      </c>
      <c r="G36" s="36"/>
      <c r="H36" s="36" t="s">
        <v>609</v>
      </c>
      <c r="J36" s="36"/>
      <c r="K36" s="36"/>
      <c r="L36" s="36" t="s">
        <v>690</v>
      </c>
      <c r="M36" s="36"/>
      <c r="N36" s="36"/>
      <c r="O36" s="36" t="s">
        <v>691</v>
      </c>
      <c r="P36" s="36"/>
      <c r="Q36" s="36" t="s">
        <v>609</v>
      </c>
    </row>
    <row r="37" spans="1:17" s="37" customFormat="1" x14ac:dyDescent="0.3">
      <c r="A37" s="36"/>
      <c r="B37" s="36"/>
      <c r="C37" s="36" t="s">
        <v>690</v>
      </c>
      <c r="D37" s="36"/>
      <c r="E37" s="36"/>
      <c r="F37" s="36" t="s">
        <v>612</v>
      </c>
      <c r="G37" s="36"/>
      <c r="H37" s="36" t="s">
        <v>609</v>
      </c>
      <c r="J37" s="36"/>
      <c r="K37" s="36"/>
      <c r="L37" s="36" t="s">
        <v>690</v>
      </c>
      <c r="M37" s="36"/>
      <c r="N37" s="36"/>
      <c r="O37" s="36" t="s">
        <v>612</v>
      </c>
      <c r="P37" s="36"/>
      <c r="Q37" s="36" t="s">
        <v>609</v>
      </c>
    </row>
    <row r="38" spans="1:17" s="37" customFormat="1" x14ac:dyDescent="0.3">
      <c r="A38" s="36"/>
      <c r="B38" s="36"/>
      <c r="C38" s="36" t="s">
        <v>690</v>
      </c>
      <c r="D38" s="36"/>
      <c r="E38" s="36"/>
      <c r="F38" s="36" t="s">
        <v>612</v>
      </c>
      <c r="G38" s="36"/>
      <c r="H38" s="36" t="s">
        <v>609</v>
      </c>
      <c r="J38" s="36"/>
      <c r="K38" s="36"/>
      <c r="L38" s="36" t="s">
        <v>690</v>
      </c>
      <c r="M38" s="36"/>
      <c r="N38" s="36"/>
      <c r="O38" s="36" t="s">
        <v>612</v>
      </c>
      <c r="P38" s="36"/>
      <c r="Q38" s="36" t="s">
        <v>609</v>
      </c>
    </row>
    <row r="39" spans="1:17" s="37" customFormat="1" x14ac:dyDescent="0.3">
      <c r="A39" s="36" t="s">
        <v>690</v>
      </c>
      <c r="B39" s="36"/>
      <c r="C39" s="36" t="s">
        <v>690</v>
      </c>
      <c r="D39" s="36"/>
      <c r="E39" s="36"/>
      <c r="F39" s="36" t="s">
        <v>692</v>
      </c>
      <c r="G39" s="36"/>
      <c r="H39" s="36" t="s">
        <v>609</v>
      </c>
      <c r="J39" s="36" t="s">
        <v>690</v>
      </c>
      <c r="K39" s="36"/>
      <c r="L39" s="36" t="s">
        <v>690</v>
      </c>
      <c r="M39" s="36"/>
      <c r="N39" s="36"/>
      <c r="O39" s="36" t="s">
        <v>692</v>
      </c>
      <c r="P39" s="36"/>
      <c r="Q39" s="36" t="s">
        <v>609</v>
      </c>
    </row>
    <row r="40" spans="1:17" s="37" customFormat="1" x14ac:dyDescent="0.3">
      <c r="A40" s="36"/>
      <c r="B40" s="36"/>
      <c r="C40" s="36" t="s">
        <v>690</v>
      </c>
      <c r="D40" s="36"/>
      <c r="E40" s="36"/>
      <c r="F40" s="36" t="s">
        <v>612</v>
      </c>
      <c r="G40" s="36"/>
      <c r="H40" s="36" t="s">
        <v>609</v>
      </c>
      <c r="J40" s="36"/>
      <c r="K40" s="36"/>
      <c r="L40" s="36" t="s">
        <v>690</v>
      </c>
      <c r="M40" s="36"/>
      <c r="N40" s="36"/>
      <c r="O40" s="36" t="s">
        <v>612</v>
      </c>
      <c r="P40" s="36"/>
      <c r="Q40" s="36" t="s">
        <v>609</v>
      </c>
    </row>
    <row r="41" spans="1:17" s="37" customFormat="1" x14ac:dyDescent="0.3">
      <c r="A41" s="36"/>
      <c r="B41" s="36"/>
      <c r="C41" s="36" t="s">
        <v>690</v>
      </c>
      <c r="D41" s="36"/>
      <c r="E41" s="36"/>
      <c r="F41" s="36" t="s">
        <v>691</v>
      </c>
      <c r="G41" s="36"/>
      <c r="H41" s="36" t="s">
        <v>609</v>
      </c>
      <c r="J41" s="36"/>
      <c r="K41" s="36"/>
      <c r="L41" s="36" t="s">
        <v>690</v>
      </c>
      <c r="M41" s="36"/>
      <c r="N41" s="36"/>
      <c r="O41" s="36" t="s">
        <v>691</v>
      </c>
      <c r="P41" s="36"/>
      <c r="Q41" s="36" t="s">
        <v>609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1"/>
  <sheetViews>
    <sheetView topLeftCell="A118" workbookViewId="0">
      <selection activeCell="I116" sqref="I116"/>
    </sheetView>
  </sheetViews>
  <sheetFormatPr defaultRowHeight="16.2" x14ac:dyDescent="0.3"/>
  <sheetData>
    <row r="2" spans="1:2" x14ac:dyDescent="0.3">
      <c r="A2" t="s">
        <v>0</v>
      </c>
      <c r="B2" t="s">
        <v>179</v>
      </c>
    </row>
    <row r="3" spans="1:2" x14ac:dyDescent="0.3">
      <c r="A3">
        <v>1</v>
      </c>
      <c r="B3" t="s">
        <v>180</v>
      </c>
    </row>
    <row r="4" spans="1:2" x14ac:dyDescent="0.3">
      <c r="A4">
        <v>2</v>
      </c>
      <c r="B4" t="s">
        <v>181</v>
      </c>
    </row>
    <row r="5" spans="1:2" x14ac:dyDescent="0.3">
      <c r="A5">
        <v>3</v>
      </c>
      <c r="B5" t="s">
        <v>182</v>
      </c>
    </row>
    <row r="6" spans="1:2" x14ac:dyDescent="0.3">
      <c r="A6">
        <v>4</v>
      </c>
      <c r="B6" t="s">
        <v>183</v>
      </c>
    </row>
    <row r="7" spans="1:2" x14ac:dyDescent="0.3">
      <c r="A7">
        <v>5</v>
      </c>
      <c r="B7" t="s">
        <v>184</v>
      </c>
    </row>
    <row r="8" spans="1:2" x14ac:dyDescent="0.3">
      <c r="A8">
        <v>6</v>
      </c>
      <c r="B8" t="s">
        <v>185</v>
      </c>
    </row>
    <row r="9" spans="1:2" x14ac:dyDescent="0.3">
      <c r="A9">
        <v>7</v>
      </c>
      <c r="B9" t="s">
        <v>186</v>
      </c>
    </row>
    <row r="10" spans="1:2" x14ac:dyDescent="0.3">
      <c r="A10">
        <v>8</v>
      </c>
      <c r="B10" t="s">
        <v>187</v>
      </c>
    </row>
    <row r="11" spans="1:2" x14ac:dyDescent="0.3">
      <c r="A11">
        <v>9</v>
      </c>
      <c r="B11" t="s">
        <v>188</v>
      </c>
    </row>
    <row r="12" spans="1:2" x14ac:dyDescent="0.3">
      <c r="A12">
        <v>10</v>
      </c>
      <c r="B12" t="s">
        <v>189</v>
      </c>
    </row>
    <row r="13" spans="1:2" x14ac:dyDescent="0.3">
      <c r="A13">
        <v>11</v>
      </c>
      <c r="B13" t="s">
        <v>23</v>
      </c>
    </row>
    <row r="14" spans="1:2" x14ac:dyDescent="0.3">
      <c r="A14">
        <v>12</v>
      </c>
      <c r="B14" t="s">
        <v>25</v>
      </c>
    </row>
    <row r="15" spans="1:2" x14ac:dyDescent="0.3">
      <c r="A15">
        <v>13</v>
      </c>
      <c r="B15" t="s">
        <v>190</v>
      </c>
    </row>
    <row r="16" spans="1:2" x14ac:dyDescent="0.3">
      <c r="A16">
        <v>14</v>
      </c>
      <c r="B16" t="s">
        <v>191</v>
      </c>
    </row>
    <row r="17" spans="1:2" x14ac:dyDescent="0.3">
      <c r="A17">
        <v>15</v>
      </c>
      <c r="B17" t="s">
        <v>192</v>
      </c>
    </row>
    <row r="18" spans="1:2" x14ac:dyDescent="0.3">
      <c r="A18">
        <v>16</v>
      </c>
      <c r="B18" t="s">
        <v>193</v>
      </c>
    </row>
    <row r="19" spans="1:2" x14ac:dyDescent="0.3">
      <c r="A19">
        <v>17</v>
      </c>
      <c r="B19" t="s">
        <v>194</v>
      </c>
    </row>
    <row r="20" spans="1:2" x14ac:dyDescent="0.3">
      <c r="A20">
        <v>18</v>
      </c>
      <c r="B20" t="s">
        <v>195</v>
      </c>
    </row>
    <row r="21" spans="1:2" x14ac:dyDescent="0.3">
      <c r="A21">
        <v>19</v>
      </c>
      <c r="B21" t="s">
        <v>196</v>
      </c>
    </row>
    <row r="22" spans="1:2" x14ac:dyDescent="0.3">
      <c r="A22">
        <v>20</v>
      </c>
      <c r="B22" t="s">
        <v>197</v>
      </c>
    </row>
    <row r="23" spans="1:2" x14ac:dyDescent="0.3">
      <c r="A23">
        <v>21</v>
      </c>
      <c r="B23" t="s">
        <v>198</v>
      </c>
    </row>
    <row r="24" spans="1:2" x14ac:dyDescent="0.3">
      <c r="A24">
        <v>22</v>
      </c>
      <c r="B24" t="s">
        <v>199</v>
      </c>
    </row>
    <row r="25" spans="1:2" x14ac:dyDescent="0.3">
      <c r="A25">
        <v>23</v>
      </c>
      <c r="B25" t="s">
        <v>200</v>
      </c>
    </row>
    <row r="26" spans="1:2" x14ac:dyDescent="0.3">
      <c r="A26">
        <v>24</v>
      </c>
      <c r="B26" t="s">
        <v>201</v>
      </c>
    </row>
    <row r="27" spans="1:2" x14ac:dyDescent="0.3">
      <c r="A27">
        <v>25</v>
      </c>
      <c r="B27" t="s">
        <v>202</v>
      </c>
    </row>
    <row r="28" spans="1:2" x14ac:dyDescent="0.3">
      <c r="A28">
        <v>26</v>
      </c>
      <c r="B28" t="s">
        <v>203</v>
      </c>
    </row>
    <row r="29" spans="1:2" x14ac:dyDescent="0.3">
      <c r="A29">
        <v>27</v>
      </c>
      <c r="B29" t="s">
        <v>204</v>
      </c>
    </row>
    <row r="30" spans="1:2" x14ac:dyDescent="0.3">
      <c r="A30">
        <v>28</v>
      </c>
      <c r="B30" t="s">
        <v>205</v>
      </c>
    </row>
    <row r="31" spans="1:2" x14ac:dyDescent="0.3">
      <c r="A31">
        <v>29</v>
      </c>
      <c r="B31" t="s">
        <v>206</v>
      </c>
    </row>
    <row r="32" spans="1:2" x14ac:dyDescent="0.3">
      <c r="A32">
        <v>30</v>
      </c>
      <c r="B32" t="s">
        <v>25</v>
      </c>
    </row>
    <row r="33" spans="1:2" x14ac:dyDescent="0.3">
      <c r="A33">
        <v>31</v>
      </c>
      <c r="B33" t="s">
        <v>207</v>
      </c>
    </row>
    <row r="34" spans="1:2" x14ac:dyDescent="0.3">
      <c r="A34">
        <v>32</v>
      </c>
      <c r="B34" t="s">
        <v>208</v>
      </c>
    </row>
    <row r="35" spans="1:2" x14ac:dyDescent="0.3">
      <c r="A35">
        <v>33</v>
      </c>
      <c r="B35" t="s">
        <v>209</v>
      </c>
    </row>
    <row r="36" spans="1:2" x14ac:dyDescent="0.3">
      <c r="A36">
        <v>34</v>
      </c>
      <c r="B36" t="s">
        <v>210</v>
      </c>
    </row>
    <row r="37" spans="1:2" x14ac:dyDescent="0.3">
      <c r="A37">
        <v>35</v>
      </c>
      <c r="B37" t="s">
        <v>211</v>
      </c>
    </row>
    <row r="38" spans="1:2" x14ac:dyDescent="0.3">
      <c r="A38">
        <v>36</v>
      </c>
      <c r="B38" t="s">
        <v>212</v>
      </c>
    </row>
    <row r="39" spans="1:2" x14ac:dyDescent="0.3">
      <c r="A39">
        <v>37</v>
      </c>
      <c r="B39" t="s">
        <v>213</v>
      </c>
    </row>
    <row r="40" spans="1:2" x14ac:dyDescent="0.3">
      <c r="A40">
        <v>38</v>
      </c>
      <c r="B40" t="s">
        <v>214</v>
      </c>
    </row>
    <row r="41" spans="1:2" x14ac:dyDescent="0.3">
      <c r="A41">
        <v>39</v>
      </c>
      <c r="B41" t="s">
        <v>23</v>
      </c>
    </row>
    <row r="42" spans="1:2" x14ac:dyDescent="0.3">
      <c r="A42">
        <v>40</v>
      </c>
      <c r="B42" t="s">
        <v>25</v>
      </c>
    </row>
    <row r="43" spans="1:2" x14ac:dyDescent="0.3">
      <c r="A43">
        <v>41</v>
      </c>
      <c r="B43" t="s">
        <v>215</v>
      </c>
    </row>
    <row r="44" spans="1:2" x14ac:dyDescent="0.3">
      <c r="A44">
        <v>42</v>
      </c>
      <c r="B44" t="s">
        <v>216</v>
      </c>
    </row>
    <row r="45" spans="1:2" x14ac:dyDescent="0.3">
      <c r="A45">
        <v>43</v>
      </c>
      <c r="B45" t="s">
        <v>217</v>
      </c>
    </row>
    <row r="46" spans="1:2" x14ac:dyDescent="0.3">
      <c r="A46">
        <v>44</v>
      </c>
      <c r="B46" t="s">
        <v>218</v>
      </c>
    </row>
    <row r="47" spans="1:2" x14ac:dyDescent="0.3">
      <c r="A47">
        <v>45</v>
      </c>
      <c r="B47" t="s">
        <v>219</v>
      </c>
    </row>
    <row r="48" spans="1:2" x14ac:dyDescent="0.3">
      <c r="A48">
        <v>46</v>
      </c>
      <c r="B48" t="s">
        <v>220</v>
      </c>
    </row>
    <row r="49" spans="1:2" x14ac:dyDescent="0.3">
      <c r="A49">
        <v>47</v>
      </c>
      <c r="B49" t="s">
        <v>221</v>
      </c>
    </row>
    <row r="50" spans="1:2" x14ac:dyDescent="0.3">
      <c r="A50">
        <v>48</v>
      </c>
      <c r="B50" t="s">
        <v>222</v>
      </c>
    </row>
    <row r="51" spans="1:2" x14ac:dyDescent="0.3">
      <c r="A51">
        <v>49</v>
      </c>
      <c r="B51" t="s">
        <v>223</v>
      </c>
    </row>
    <row r="52" spans="1:2" x14ac:dyDescent="0.3">
      <c r="A52">
        <v>50</v>
      </c>
      <c r="B52" t="s">
        <v>224</v>
      </c>
    </row>
    <row r="53" spans="1:2" x14ac:dyDescent="0.3">
      <c r="A53">
        <v>51</v>
      </c>
      <c r="B53" t="s">
        <v>225</v>
      </c>
    </row>
    <row r="54" spans="1:2" x14ac:dyDescent="0.3">
      <c r="A54">
        <v>52</v>
      </c>
      <c r="B54" t="s">
        <v>23</v>
      </c>
    </row>
    <row r="55" spans="1:2" x14ac:dyDescent="0.3">
      <c r="A55">
        <v>53</v>
      </c>
      <c r="B55" t="s">
        <v>25</v>
      </c>
    </row>
    <row r="56" spans="1:2" x14ac:dyDescent="0.3">
      <c r="A56">
        <v>54</v>
      </c>
      <c r="B56" t="s">
        <v>69</v>
      </c>
    </row>
    <row r="57" spans="1:2" x14ac:dyDescent="0.3">
      <c r="A57">
        <v>55</v>
      </c>
      <c r="B57" t="s">
        <v>226</v>
      </c>
    </row>
    <row r="58" spans="1:2" x14ac:dyDescent="0.3">
      <c r="A58">
        <v>56</v>
      </c>
      <c r="B58" t="s">
        <v>227</v>
      </c>
    </row>
    <row r="59" spans="1:2" x14ac:dyDescent="0.3">
      <c r="A59">
        <v>57</v>
      </c>
      <c r="B59" t="s">
        <v>228</v>
      </c>
    </row>
    <row r="60" spans="1:2" x14ac:dyDescent="0.3">
      <c r="A60">
        <v>58</v>
      </c>
      <c r="B60" t="s">
        <v>229</v>
      </c>
    </row>
    <row r="61" spans="1:2" x14ac:dyDescent="0.3">
      <c r="A61">
        <v>59</v>
      </c>
      <c r="B61" t="s">
        <v>230</v>
      </c>
    </row>
    <row r="62" spans="1:2" x14ac:dyDescent="0.3">
      <c r="A62">
        <v>60</v>
      </c>
      <c r="B62" t="s">
        <v>231</v>
      </c>
    </row>
    <row r="63" spans="1:2" x14ac:dyDescent="0.3">
      <c r="A63">
        <v>61</v>
      </c>
      <c r="B63" t="s">
        <v>77</v>
      </c>
    </row>
    <row r="64" spans="1:2" x14ac:dyDescent="0.3">
      <c r="A64">
        <v>62</v>
      </c>
      <c r="B64" t="s">
        <v>232</v>
      </c>
    </row>
    <row r="65" spans="1:2" x14ac:dyDescent="0.3">
      <c r="A65">
        <v>63</v>
      </c>
      <c r="B65" t="s">
        <v>233</v>
      </c>
    </row>
    <row r="66" spans="1:2" x14ac:dyDescent="0.3">
      <c r="A66">
        <v>64</v>
      </c>
      <c r="B66" t="s">
        <v>81</v>
      </c>
    </row>
    <row r="67" spans="1:2" x14ac:dyDescent="0.3">
      <c r="A67">
        <v>65</v>
      </c>
      <c r="B67" t="s">
        <v>234</v>
      </c>
    </row>
    <row r="68" spans="1:2" x14ac:dyDescent="0.3">
      <c r="A68">
        <v>66</v>
      </c>
      <c r="B68" t="s">
        <v>235</v>
      </c>
    </row>
    <row r="69" spans="1:2" x14ac:dyDescent="0.3">
      <c r="A69">
        <v>67</v>
      </c>
      <c r="B69" t="s">
        <v>236</v>
      </c>
    </row>
    <row r="70" spans="1:2" x14ac:dyDescent="0.3">
      <c r="A70">
        <v>68</v>
      </c>
      <c r="B70" t="s">
        <v>237</v>
      </c>
    </row>
    <row r="71" spans="1:2" x14ac:dyDescent="0.3">
      <c r="A71">
        <v>69</v>
      </c>
      <c r="B71" t="s">
        <v>238</v>
      </c>
    </row>
    <row r="72" spans="1:2" x14ac:dyDescent="0.3">
      <c r="A72">
        <v>70</v>
      </c>
      <c r="B72" t="s">
        <v>239</v>
      </c>
    </row>
    <row r="73" spans="1:2" x14ac:dyDescent="0.3">
      <c r="A73">
        <v>71</v>
      </c>
      <c r="B73" t="s">
        <v>240</v>
      </c>
    </row>
    <row r="74" spans="1:2" x14ac:dyDescent="0.3">
      <c r="A74">
        <v>72</v>
      </c>
      <c r="B74" t="s">
        <v>241</v>
      </c>
    </row>
    <row r="75" spans="1:2" x14ac:dyDescent="0.3">
      <c r="A75">
        <v>73</v>
      </c>
      <c r="B75" t="s">
        <v>242</v>
      </c>
    </row>
    <row r="76" spans="1:2" x14ac:dyDescent="0.3">
      <c r="A76">
        <v>74</v>
      </c>
      <c r="B76" t="s">
        <v>243</v>
      </c>
    </row>
    <row r="77" spans="1:2" x14ac:dyDescent="0.3">
      <c r="A77">
        <v>75</v>
      </c>
      <c r="B77" t="s">
        <v>23</v>
      </c>
    </row>
    <row r="78" spans="1:2" x14ac:dyDescent="0.3">
      <c r="A78">
        <v>76</v>
      </c>
      <c r="B78" t="s">
        <v>25</v>
      </c>
    </row>
    <row r="79" spans="1:2" x14ac:dyDescent="0.3">
      <c r="A79">
        <v>77</v>
      </c>
      <c r="B79" t="s">
        <v>244</v>
      </c>
    </row>
    <row r="80" spans="1:2" x14ac:dyDescent="0.3">
      <c r="A80">
        <v>78</v>
      </c>
      <c r="B80" t="s">
        <v>245</v>
      </c>
    </row>
    <row r="81" spans="1:2" x14ac:dyDescent="0.3">
      <c r="A81">
        <v>79</v>
      </c>
      <c r="B81" t="s">
        <v>246</v>
      </c>
    </row>
    <row r="82" spans="1:2" x14ac:dyDescent="0.3">
      <c r="A82">
        <v>80</v>
      </c>
      <c r="B82" t="s">
        <v>247</v>
      </c>
    </row>
    <row r="83" spans="1:2" x14ac:dyDescent="0.3">
      <c r="A83">
        <v>81</v>
      </c>
      <c r="B83" t="s">
        <v>248</v>
      </c>
    </row>
    <row r="84" spans="1:2" x14ac:dyDescent="0.3">
      <c r="A84">
        <v>82</v>
      </c>
      <c r="B84" t="s">
        <v>249</v>
      </c>
    </row>
    <row r="85" spans="1:2" x14ac:dyDescent="0.3">
      <c r="A85">
        <v>83</v>
      </c>
      <c r="B85" t="s">
        <v>250</v>
      </c>
    </row>
    <row r="86" spans="1:2" x14ac:dyDescent="0.3">
      <c r="A86">
        <v>84</v>
      </c>
      <c r="B86" t="s">
        <v>251</v>
      </c>
    </row>
    <row r="87" spans="1:2" x14ac:dyDescent="0.3">
      <c r="A87">
        <v>85</v>
      </c>
      <c r="B87" t="s">
        <v>252</v>
      </c>
    </row>
    <row r="88" spans="1:2" x14ac:dyDescent="0.3">
      <c r="A88">
        <v>86</v>
      </c>
      <c r="B88" t="s">
        <v>253</v>
      </c>
    </row>
    <row r="89" spans="1:2" x14ac:dyDescent="0.3">
      <c r="A89">
        <v>87</v>
      </c>
      <c r="B89" t="s">
        <v>254</v>
      </c>
    </row>
    <row r="90" spans="1:2" x14ac:dyDescent="0.3">
      <c r="A90">
        <v>88</v>
      </c>
      <c r="B90" t="s">
        <v>255</v>
      </c>
    </row>
    <row r="91" spans="1:2" x14ac:dyDescent="0.3">
      <c r="A91">
        <v>89</v>
      </c>
      <c r="B91" t="s">
        <v>106</v>
      </c>
    </row>
    <row r="92" spans="1:2" x14ac:dyDescent="0.3">
      <c r="A92">
        <v>90</v>
      </c>
      <c r="B92" t="s">
        <v>25</v>
      </c>
    </row>
    <row r="93" spans="1:2" x14ac:dyDescent="0.3">
      <c r="A93">
        <v>91</v>
      </c>
      <c r="B93" t="s">
        <v>106</v>
      </c>
    </row>
    <row r="94" spans="1:2" x14ac:dyDescent="0.3">
      <c r="A94">
        <v>92</v>
      </c>
      <c r="B94" t="s">
        <v>106</v>
      </c>
    </row>
    <row r="95" spans="1:2" x14ac:dyDescent="0.3">
      <c r="A95">
        <v>93</v>
      </c>
      <c r="B95" t="s">
        <v>23</v>
      </c>
    </row>
    <row r="96" spans="1:2" x14ac:dyDescent="0.3">
      <c r="A96">
        <v>94</v>
      </c>
      <c r="B96" t="s">
        <v>106</v>
      </c>
    </row>
    <row r="97" spans="1:2" x14ac:dyDescent="0.3">
      <c r="A97">
        <v>95</v>
      </c>
      <c r="B97" t="s">
        <v>69</v>
      </c>
    </row>
    <row r="98" spans="1:2" x14ac:dyDescent="0.3">
      <c r="A98">
        <v>96</v>
      </c>
      <c r="B98" t="s">
        <v>106</v>
      </c>
    </row>
    <row r="99" spans="1:2" x14ac:dyDescent="0.3">
      <c r="A99">
        <v>97</v>
      </c>
      <c r="B99" t="s">
        <v>256</v>
      </c>
    </row>
    <row r="100" spans="1:2" x14ac:dyDescent="0.3">
      <c r="A100">
        <v>98</v>
      </c>
      <c r="B100" t="s">
        <v>257</v>
      </c>
    </row>
    <row r="101" spans="1:2" x14ac:dyDescent="0.3">
      <c r="A101">
        <v>99</v>
      </c>
      <c r="B101" t="s">
        <v>258</v>
      </c>
    </row>
    <row r="102" spans="1:2" x14ac:dyDescent="0.3">
      <c r="A102">
        <v>100</v>
      </c>
      <c r="B102" t="s">
        <v>259</v>
      </c>
    </row>
    <row r="103" spans="1:2" x14ac:dyDescent="0.3">
      <c r="A103">
        <v>101</v>
      </c>
      <c r="B103" t="s">
        <v>260</v>
      </c>
    </row>
    <row r="104" spans="1:2" x14ac:dyDescent="0.3">
      <c r="A104">
        <v>102</v>
      </c>
      <c r="B104" t="s">
        <v>261</v>
      </c>
    </row>
    <row r="105" spans="1:2" x14ac:dyDescent="0.3">
      <c r="A105">
        <v>103</v>
      </c>
      <c r="B105" t="s">
        <v>23</v>
      </c>
    </row>
    <row r="106" spans="1:2" x14ac:dyDescent="0.3">
      <c r="A106">
        <v>104</v>
      </c>
      <c r="B106" t="s">
        <v>25</v>
      </c>
    </row>
    <row r="107" spans="1:2" x14ac:dyDescent="0.3">
      <c r="A107">
        <v>105</v>
      </c>
      <c r="B107" t="s">
        <v>262</v>
      </c>
    </row>
    <row r="108" spans="1:2" x14ac:dyDescent="0.3">
      <c r="A108">
        <v>106</v>
      </c>
      <c r="B108" t="s">
        <v>263</v>
      </c>
    </row>
    <row r="109" spans="1:2" x14ac:dyDescent="0.3">
      <c r="A109">
        <v>107</v>
      </c>
      <c r="B109" t="s">
        <v>264</v>
      </c>
    </row>
    <row r="110" spans="1:2" x14ac:dyDescent="0.3">
      <c r="A110">
        <v>108</v>
      </c>
      <c r="B110" t="s">
        <v>265</v>
      </c>
    </row>
    <row r="111" spans="1:2" x14ac:dyDescent="0.3">
      <c r="A111">
        <v>109</v>
      </c>
      <c r="B111" t="s">
        <v>266</v>
      </c>
    </row>
    <row r="112" spans="1:2" x14ac:dyDescent="0.3">
      <c r="A112">
        <v>110</v>
      </c>
      <c r="B112" t="s">
        <v>267</v>
      </c>
    </row>
    <row r="113" spans="1:2" x14ac:dyDescent="0.3">
      <c r="A113">
        <v>111</v>
      </c>
      <c r="B113" t="s">
        <v>268</v>
      </c>
    </row>
    <row r="114" spans="1:2" x14ac:dyDescent="0.3">
      <c r="A114">
        <v>112</v>
      </c>
      <c r="B114" t="s">
        <v>23</v>
      </c>
    </row>
    <row r="115" spans="1:2" x14ac:dyDescent="0.3">
      <c r="A115">
        <v>113</v>
      </c>
      <c r="B115" t="s">
        <v>69</v>
      </c>
    </row>
    <row r="116" spans="1:2" x14ac:dyDescent="0.3">
      <c r="A116">
        <v>114</v>
      </c>
      <c r="B116" t="s">
        <v>25</v>
      </c>
    </row>
    <row r="117" spans="1:2" x14ac:dyDescent="0.3">
      <c r="A117">
        <v>115</v>
      </c>
      <c r="B117" t="s">
        <v>269</v>
      </c>
    </row>
    <row r="118" spans="1:2" x14ac:dyDescent="0.3">
      <c r="A118">
        <v>116</v>
      </c>
      <c r="B118" t="s">
        <v>270</v>
      </c>
    </row>
    <row r="119" spans="1:2" x14ac:dyDescent="0.3">
      <c r="A119">
        <v>117</v>
      </c>
      <c r="B119" t="s">
        <v>271</v>
      </c>
    </row>
    <row r="120" spans="1:2" x14ac:dyDescent="0.3">
      <c r="A120">
        <v>118</v>
      </c>
      <c r="B120" t="s">
        <v>272</v>
      </c>
    </row>
    <row r="121" spans="1:2" x14ac:dyDescent="0.3">
      <c r="A121">
        <v>119</v>
      </c>
      <c r="B121" t="s">
        <v>273</v>
      </c>
    </row>
    <row r="122" spans="1:2" x14ac:dyDescent="0.3">
      <c r="A122">
        <v>120</v>
      </c>
      <c r="B122" t="s">
        <v>126</v>
      </c>
    </row>
    <row r="123" spans="1:2" x14ac:dyDescent="0.3">
      <c r="A123">
        <v>121</v>
      </c>
      <c r="B123" t="s">
        <v>127</v>
      </c>
    </row>
    <row r="124" spans="1:2" x14ac:dyDescent="0.3">
      <c r="A124">
        <v>122</v>
      </c>
      <c r="B124" t="s">
        <v>128</v>
      </c>
    </row>
    <row r="125" spans="1:2" x14ac:dyDescent="0.3">
      <c r="A125">
        <v>123</v>
      </c>
      <c r="B125" t="s">
        <v>274</v>
      </c>
    </row>
    <row r="126" spans="1:2" x14ac:dyDescent="0.3">
      <c r="A126">
        <v>124</v>
      </c>
      <c r="B126" t="s">
        <v>275</v>
      </c>
    </row>
    <row r="127" spans="1:2" x14ac:dyDescent="0.3">
      <c r="A127">
        <v>125</v>
      </c>
      <c r="B127" t="s">
        <v>276</v>
      </c>
    </row>
    <row r="128" spans="1:2" x14ac:dyDescent="0.3">
      <c r="A128">
        <v>126</v>
      </c>
      <c r="B128" t="s">
        <v>277</v>
      </c>
    </row>
    <row r="129" spans="1:2" x14ac:dyDescent="0.3">
      <c r="A129">
        <v>127</v>
      </c>
      <c r="B129" t="s">
        <v>278</v>
      </c>
    </row>
    <row r="130" spans="1:2" x14ac:dyDescent="0.3">
      <c r="A130">
        <v>128</v>
      </c>
      <c r="B130" t="s">
        <v>279</v>
      </c>
    </row>
    <row r="131" spans="1:2" x14ac:dyDescent="0.3">
      <c r="A131" t="s">
        <v>280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C14" sqref="C14"/>
    </sheetView>
  </sheetViews>
  <sheetFormatPr defaultRowHeight="13.2" x14ac:dyDescent="0.3"/>
  <cols>
    <col min="1" max="1" width="8.77734375" style="12" customWidth="1"/>
    <col min="2" max="2" width="11.33203125" style="12" customWidth="1"/>
    <col min="3" max="3" width="8.77734375" style="12"/>
    <col min="4" max="4" width="14.88671875" style="12" customWidth="1"/>
    <col min="5" max="5" width="9.77734375" style="12" customWidth="1"/>
    <col min="6" max="6" width="11.77734375" style="12" customWidth="1"/>
    <col min="7" max="7" width="12" style="12" customWidth="1"/>
    <col min="8" max="8" width="9.88671875" style="12" customWidth="1"/>
    <col min="9" max="9" width="4.44140625" style="12" customWidth="1"/>
    <col min="10" max="10" width="36.88671875" style="12" customWidth="1"/>
    <col min="11" max="11" width="13.21875" style="12" customWidth="1"/>
    <col min="12" max="12" width="12.6640625" style="12" customWidth="1"/>
    <col min="13" max="256" width="8.77734375" style="12"/>
    <col min="257" max="257" width="6.88671875" style="12" customWidth="1"/>
    <col min="258" max="258" width="11.33203125" style="12" customWidth="1"/>
    <col min="259" max="259" width="8.77734375" style="12"/>
    <col min="260" max="260" width="14.88671875" style="12" customWidth="1"/>
    <col min="261" max="261" width="9.77734375" style="12" customWidth="1"/>
    <col min="262" max="262" width="11.77734375" style="12" customWidth="1"/>
    <col min="263" max="263" width="12" style="12" customWidth="1"/>
    <col min="264" max="264" width="9.88671875" style="12" customWidth="1"/>
    <col min="265" max="265" width="4.44140625" style="12" customWidth="1"/>
    <col min="266" max="266" width="31.21875" style="12" customWidth="1"/>
    <col min="267" max="267" width="13.21875" style="12" customWidth="1"/>
    <col min="268" max="268" width="12.6640625" style="12" customWidth="1"/>
    <col min="269" max="512" width="8.77734375" style="12"/>
    <col min="513" max="513" width="6.88671875" style="12" customWidth="1"/>
    <col min="514" max="514" width="11.33203125" style="12" customWidth="1"/>
    <col min="515" max="515" width="8.77734375" style="12"/>
    <col min="516" max="516" width="14.88671875" style="12" customWidth="1"/>
    <col min="517" max="517" width="9.77734375" style="12" customWidth="1"/>
    <col min="518" max="518" width="11.77734375" style="12" customWidth="1"/>
    <col min="519" max="519" width="12" style="12" customWidth="1"/>
    <col min="520" max="520" width="9.88671875" style="12" customWidth="1"/>
    <col min="521" max="521" width="4.44140625" style="12" customWidth="1"/>
    <col min="522" max="522" width="31.21875" style="12" customWidth="1"/>
    <col min="523" max="523" width="13.21875" style="12" customWidth="1"/>
    <col min="524" max="524" width="12.6640625" style="12" customWidth="1"/>
    <col min="525" max="768" width="8.77734375" style="12"/>
    <col min="769" max="769" width="6.88671875" style="12" customWidth="1"/>
    <col min="770" max="770" width="11.33203125" style="12" customWidth="1"/>
    <col min="771" max="771" width="8.77734375" style="12"/>
    <col min="772" max="772" width="14.88671875" style="12" customWidth="1"/>
    <col min="773" max="773" width="9.77734375" style="12" customWidth="1"/>
    <col min="774" max="774" width="11.77734375" style="12" customWidth="1"/>
    <col min="775" max="775" width="12" style="12" customWidth="1"/>
    <col min="776" max="776" width="9.88671875" style="12" customWidth="1"/>
    <col min="777" max="777" width="4.44140625" style="12" customWidth="1"/>
    <col min="778" max="778" width="31.21875" style="12" customWidth="1"/>
    <col min="779" max="779" width="13.21875" style="12" customWidth="1"/>
    <col min="780" max="780" width="12.6640625" style="12" customWidth="1"/>
    <col min="781" max="1024" width="8.77734375" style="12"/>
    <col min="1025" max="1025" width="6.88671875" style="12" customWidth="1"/>
    <col min="1026" max="1026" width="11.33203125" style="12" customWidth="1"/>
    <col min="1027" max="1027" width="8.77734375" style="12"/>
    <col min="1028" max="1028" width="14.88671875" style="12" customWidth="1"/>
    <col min="1029" max="1029" width="9.77734375" style="12" customWidth="1"/>
    <col min="1030" max="1030" width="11.77734375" style="12" customWidth="1"/>
    <col min="1031" max="1031" width="12" style="12" customWidth="1"/>
    <col min="1032" max="1032" width="9.88671875" style="12" customWidth="1"/>
    <col min="1033" max="1033" width="4.44140625" style="12" customWidth="1"/>
    <col min="1034" max="1034" width="31.21875" style="12" customWidth="1"/>
    <col min="1035" max="1035" width="13.21875" style="12" customWidth="1"/>
    <col min="1036" max="1036" width="12.6640625" style="12" customWidth="1"/>
    <col min="1037" max="1280" width="8.77734375" style="12"/>
    <col min="1281" max="1281" width="6.88671875" style="12" customWidth="1"/>
    <col min="1282" max="1282" width="11.33203125" style="12" customWidth="1"/>
    <col min="1283" max="1283" width="8.77734375" style="12"/>
    <col min="1284" max="1284" width="14.88671875" style="12" customWidth="1"/>
    <col min="1285" max="1285" width="9.77734375" style="12" customWidth="1"/>
    <col min="1286" max="1286" width="11.77734375" style="12" customWidth="1"/>
    <col min="1287" max="1287" width="12" style="12" customWidth="1"/>
    <col min="1288" max="1288" width="9.88671875" style="12" customWidth="1"/>
    <col min="1289" max="1289" width="4.44140625" style="12" customWidth="1"/>
    <col min="1290" max="1290" width="31.21875" style="12" customWidth="1"/>
    <col min="1291" max="1291" width="13.21875" style="12" customWidth="1"/>
    <col min="1292" max="1292" width="12.6640625" style="12" customWidth="1"/>
    <col min="1293" max="1536" width="8.77734375" style="12"/>
    <col min="1537" max="1537" width="6.88671875" style="12" customWidth="1"/>
    <col min="1538" max="1538" width="11.33203125" style="12" customWidth="1"/>
    <col min="1539" max="1539" width="8.77734375" style="12"/>
    <col min="1540" max="1540" width="14.88671875" style="12" customWidth="1"/>
    <col min="1541" max="1541" width="9.77734375" style="12" customWidth="1"/>
    <col min="1542" max="1542" width="11.77734375" style="12" customWidth="1"/>
    <col min="1543" max="1543" width="12" style="12" customWidth="1"/>
    <col min="1544" max="1544" width="9.88671875" style="12" customWidth="1"/>
    <col min="1545" max="1545" width="4.44140625" style="12" customWidth="1"/>
    <col min="1546" max="1546" width="31.21875" style="12" customWidth="1"/>
    <col min="1547" max="1547" width="13.21875" style="12" customWidth="1"/>
    <col min="1548" max="1548" width="12.6640625" style="12" customWidth="1"/>
    <col min="1549" max="1792" width="8.77734375" style="12"/>
    <col min="1793" max="1793" width="6.88671875" style="12" customWidth="1"/>
    <col min="1794" max="1794" width="11.33203125" style="12" customWidth="1"/>
    <col min="1795" max="1795" width="8.77734375" style="12"/>
    <col min="1796" max="1796" width="14.88671875" style="12" customWidth="1"/>
    <col min="1797" max="1797" width="9.77734375" style="12" customWidth="1"/>
    <col min="1798" max="1798" width="11.77734375" style="12" customWidth="1"/>
    <col min="1799" max="1799" width="12" style="12" customWidth="1"/>
    <col min="1800" max="1800" width="9.88671875" style="12" customWidth="1"/>
    <col min="1801" max="1801" width="4.44140625" style="12" customWidth="1"/>
    <col min="1802" max="1802" width="31.21875" style="12" customWidth="1"/>
    <col min="1803" max="1803" width="13.21875" style="12" customWidth="1"/>
    <col min="1804" max="1804" width="12.6640625" style="12" customWidth="1"/>
    <col min="1805" max="2048" width="8.77734375" style="12"/>
    <col min="2049" max="2049" width="6.88671875" style="12" customWidth="1"/>
    <col min="2050" max="2050" width="11.33203125" style="12" customWidth="1"/>
    <col min="2051" max="2051" width="8.77734375" style="12"/>
    <col min="2052" max="2052" width="14.88671875" style="12" customWidth="1"/>
    <col min="2053" max="2053" width="9.77734375" style="12" customWidth="1"/>
    <col min="2054" max="2054" width="11.77734375" style="12" customWidth="1"/>
    <col min="2055" max="2055" width="12" style="12" customWidth="1"/>
    <col min="2056" max="2056" width="9.88671875" style="12" customWidth="1"/>
    <col min="2057" max="2057" width="4.44140625" style="12" customWidth="1"/>
    <col min="2058" max="2058" width="31.21875" style="12" customWidth="1"/>
    <col min="2059" max="2059" width="13.21875" style="12" customWidth="1"/>
    <col min="2060" max="2060" width="12.6640625" style="12" customWidth="1"/>
    <col min="2061" max="2304" width="8.77734375" style="12"/>
    <col min="2305" max="2305" width="6.88671875" style="12" customWidth="1"/>
    <col min="2306" max="2306" width="11.33203125" style="12" customWidth="1"/>
    <col min="2307" max="2307" width="8.77734375" style="12"/>
    <col min="2308" max="2308" width="14.88671875" style="12" customWidth="1"/>
    <col min="2309" max="2309" width="9.77734375" style="12" customWidth="1"/>
    <col min="2310" max="2310" width="11.77734375" style="12" customWidth="1"/>
    <col min="2311" max="2311" width="12" style="12" customWidth="1"/>
    <col min="2312" max="2312" width="9.88671875" style="12" customWidth="1"/>
    <col min="2313" max="2313" width="4.44140625" style="12" customWidth="1"/>
    <col min="2314" max="2314" width="31.21875" style="12" customWidth="1"/>
    <col min="2315" max="2315" width="13.21875" style="12" customWidth="1"/>
    <col min="2316" max="2316" width="12.6640625" style="12" customWidth="1"/>
    <col min="2317" max="2560" width="8.77734375" style="12"/>
    <col min="2561" max="2561" width="6.88671875" style="12" customWidth="1"/>
    <col min="2562" max="2562" width="11.33203125" style="12" customWidth="1"/>
    <col min="2563" max="2563" width="8.77734375" style="12"/>
    <col min="2564" max="2564" width="14.88671875" style="12" customWidth="1"/>
    <col min="2565" max="2565" width="9.77734375" style="12" customWidth="1"/>
    <col min="2566" max="2566" width="11.77734375" style="12" customWidth="1"/>
    <col min="2567" max="2567" width="12" style="12" customWidth="1"/>
    <col min="2568" max="2568" width="9.88671875" style="12" customWidth="1"/>
    <col min="2569" max="2569" width="4.44140625" style="12" customWidth="1"/>
    <col min="2570" max="2570" width="31.21875" style="12" customWidth="1"/>
    <col min="2571" max="2571" width="13.21875" style="12" customWidth="1"/>
    <col min="2572" max="2572" width="12.6640625" style="12" customWidth="1"/>
    <col min="2573" max="2816" width="8.77734375" style="12"/>
    <col min="2817" max="2817" width="6.88671875" style="12" customWidth="1"/>
    <col min="2818" max="2818" width="11.33203125" style="12" customWidth="1"/>
    <col min="2819" max="2819" width="8.77734375" style="12"/>
    <col min="2820" max="2820" width="14.88671875" style="12" customWidth="1"/>
    <col min="2821" max="2821" width="9.77734375" style="12" customWidth="1"/>
    <col min="2822" max="2822" width="11.77734375" style="12" customWidth="1"/>
    <col min="2823" max="2823" width="12" style="12" customWidth="1"/>
    <col min="2824" max="2824" width="9.88671875" style="12" customWidth="1"/>
    <col min="2825" max="2825" width="4.44140625" style="12" customWidth="1"/>
    <col min="2826" max="2826" width="31.21875" style="12" customWidth="1"/>
    <col min="2827" max="2827" width="13.21875" style="12" customWidth="1"/>
    <col min="2828" max="2828" width="12.6640625" style="12" customWidth="1"/>
    <col min="2829" max="3072" width="8.77734375" style="12"/>
    <col min="3073" max="3073" width="6.88671875" style="12" customWidth="1"/>
    <col min="3074" max="3074" width="11.33203125" style="12" customWidth="1"/>
    <col min="3075" max="3075" width="8.77734375" style="12"/>
    <col min="3076" max="3076" width="14.88671875" style="12" customWidth="1"/>
    <col min="3077" max="3077" width="9.77734375" style="12" customWidth="1"/>
    <col min="3078" max="3078" width="11.77734375" style="12" customWidth="1"/>
    <col min="3079" max="3079" width="12" style="12" customWidth="1"/>
    <col min="3080" max="3080" width="9.88671875" style="12" customWidth="1"/>
    <col min="3081" max="3081" width="4.44140625" style="12" customWidth="1"/>
    <col min="3082" max="3082" width="31.21875" style="12" customWidth="1"/>
    <col min="3083" max="3083" width="13.21875" style="12" customWidth="1"/>
    <col min="3084" max="3084" width="12.6640625" style="12" customWidth="1"/>
    <col min="3085" max="3328" width="8.77734375" style="12"/>
    <col min="3329" max="3329" width="6.88671875" style="12" customWidth="1"/>
    <col min="3330" max="3330" width="11.33203125" style="12" customWidth="1"/>
    <col min="3331" max="3331" width="8.77734375" style="12"/>
    <col min="3332" max="3332" width="14.88671875" style="12" customWidth="1"/>
    <col min="3333" max="3333" width="9.77734375" style="12" customWidth="1"/>
    <col min="3334" max="3334" width="11.77734375" style="12" customWidth="1"/>
    <col min="3335" max="3335" width="12" style="12" customWidth="1"/>
    <col min="3336" max="3336" width="9.88671875" style="12" customWidth="1"/>
    <col min="3337" max="3337" width="4.44140625" style="12" customWidth="1"/>
    <col min="3338" max="3338" width="31.21875" style="12" customWidth="1"/>
    <col min="3339" max="3339" width="13.21875" style="12" customWidth="1"/>
    <col min="3340" max="3340" width="12.6640625" style="12" customWidth="1"/>
    <col min="3341" max="3584" width="8.77734375" style="12"/>
    <col min="3585" max="3585" width="6.88671875" style="12" customWidth="1"/>
    <col min="3586" max="3586" width="11.33203125" style="12" customWidth="1"/>
    <col min="3587" max="3587" width="8.77734375" style="12"/>
    <col min="3588" max="3588" width="14.88671875" style="12" customWidth="1"/>
    <col min="3589" max="3589" width="9.77734375" style="12" customWidth="1"/>
    <col min="3590" max="3590" width="11.77734375" style="12" customWidth="1"/>
    <col min="3591" max="3591" width="12" style="12" customWidth="1"/>
    <col min="3592" max="3592" width="9.88671875" style="12" customWidth="1"/>
    <col min="3593" max="3593" width="4.44140625" style="12" customWidth="1"/>
    <col min="3594" max="3594" width="31.21875" style="12" customWidth="1"/>
    <col min="3595" max="3595" width="13.21875" style="12" customWidth="1"/>
    <col min="3596" max="3596" width="12.6640625" style="12" customWidth="1"/>
    <col min="3597" max="3840" width="8.77734375" style="12"/>
    <col min="3841" max="3841" width="6.88671875" style="12" customWidth="1"/>
    <col min="3842" max="3842" width="11.33203125" style="12" customWidth="1"/>
    <col min="3843" max="3843" width="8.77734375" style="12"/>
    <col min="3844" max="3844" width="14.88671875" style="12" customWidth="1"/>
    <col min="3845" max="3845" width="9.77734375" style="12" customWidth="1"/>
    <col min="3846" max="3846" width="11.77734375" style="12" customWidth="1"/>
    <col min="3847" max="3847" width="12" style="12" customWidth="1"/>
    <col min="3848" max="3848" width="9.88671875" style="12" customWidth="1"/>
    <col min="3849" max="3849" width="4.44140625" style="12" customWidth="1"/>
    <col min="3850" max="3850" width="31.21875" style="12" customWidth="1"/>
    <col min="3851" max="3851" width="13.21875" style="12" customWidth="1"/>
    <col min="3852" max="3852" width="12.6640625" style="12" customWidth="1"/>
    <col min="3853" max="4096" width="8.77734375" style="12"/>
    <col min="4097" max="4097" width="6.88671875" style="12" customWidth="1"/>
    <col min="4098" max="4098" width="11.33203125" style="12" customWidth="1"/>
    <col min="4099" max="4099" width="8.77734375" style="12"/>
    <col min="4100" max="4100" width="14.88671875" style="12" customWidth="1"/>
    <col min="4101" max="4101" width="9.77734375" style="12" customWidth="1"/>
    <col min="4102" max="4102" width="11.77734375" style="12" customWidth="1"/>
    <col min="4103" max="4103" width="12" style="12" customWidth="1"/>
    <col min="4104" max="4104" width="9.88671875" style="12" customWidth="1"/>
    <col min="4105" max="4105" width="4.44140625" style="12" customWidth="1"/>
    <col min="4106" max="4106" width="31.21875" style="12" customWidth="1"/>
    <col min="4107" max="4107" width="13.21875" style="12" customWidth="1"/>
    <col min="4108" max="4108" width="12.6640625" style="12" customWidth="1"/>
    <col min="4109" max="4352" width="8.77734375" style="12"/>
    <col min="4353" max="4353" width="6.88671875" style="12" customWidth="1"/>
    <col min="4354" max="4354" width="11.33203125" style="12" customWidth="1"/>
    <col min="4355" max="4355" width="8.77734375" style="12"/>
    <col min="4356" max="4356" width="14.88671875" style="12" customWidth="1"/>
    <col min="4357" max="4357" width="9.77734375" style="12" customWidth="1"/>
    <col min="4358" max="4358" width="11.77734375" style="12" customWidth="1"/>
    <col min="4359" max="4359" width="12" style="12" customWidth="1"/>
    <col min="4360" max="4360" width="9.88671875" style="12" customWidth="1"/>
    <col min="4361" max="4361" width="4.44140625" style="12" customWidth="1"/>
    <col min="4362" max="4362" width="31.21875" style="12" customWidth="1"/>
    <col min="4363" max="4363" width="13.21875" style="12" customWidth="1"/>
    <col min="4364" max="4364" width="12.6640625" style="12" customWidth="1"/>
    <col min="4365" max="4608" width="8.77734375" style="12"/>
    <col min="4609" max="4609" width="6.88671875" style="12" customWidth="1"/>
    <col min="4610" max="4610" width="11.33203125" style="12" customWidth="1"/>
    <col min="4611" max="4611" width="8.77734375" style="12"/>
    <col min="4612" max="4612" width="14.88671875" style="12" customWidth="1"/>
    <col min="4613" max="4613" width="9.77734375" style="12" customWidth="1"/>
    <col min="4614" max="4614" width="11.77734375" style="12" customWidth="1"/>
    <col min="4615" max="4615" width="12" style="12" customWidth="1"/>
    <col min="4616" max="4616" width="9.88671875" style="12" customWidth="1"/>
    <col min="4617" max="4617" width="4.44140625" style="12" customWidth="1"/>
    <col min="4618" max="4618" width="31.21875" style="12" customWidth="1"/>
    <col min="4619" max="4619" width="13.21875" style="12" customWidth="1"/>
    <col min="4620" max="4620" width="12.6640625" style="12" customWidth="1"/>
    <col min="4621" max="4864" width="8.77734375" style="12"/>
    <col min="4865" max="4865" width="6.88671875" style="12" customWidth="1"/>
    <col min="4866" max="4866" width="11.33203125" style="12" customWidth="1"/>
    <col min="4867" max="4867" width="8.77734375" style="12"/>
    <col min="4868" max="4868" width="14.88671875" style="12" customWidth="1"/>
    <col min="4869" max="4869" width="9.77734375" style="12" customWidth="1"/>
    <col min="4870" max="4870" width="11.77734375" style="12" customWidth="1"/>
    <col min="4871" max="4871" width="12" style="12" customWidth="1"/>
    <col min="4872" max="4872" width="9.88671875" style="12" customWidth="1"/>
    <col min="4873" max="4873" width="4.44140625" style="12" customWidth="1"/>
    <col min="4874" max="4874" width="31.21875" style="12" customWidth="1"/>
    <col min="4875" max="4875" width="13.21875" style="12" customWidth="1"/>
    <col min="4876" max="4876" width="12.6640625" style="12" customWidth="1"/>
    <col min="4877" max="5120" width="8.77734375" style="12"/>
    <col min="5121" max="5121" width="6.88671875" style="12" customWidth="1"/>
    <col min="5122" max="5122" width="11.33203125" style="12" customWidth="1"/>
    <col min="5123" max="5123" width="8.77734375" style="12"/>
    <col min="5124" max="5124" width="14.88671875" style="12" customWidth="1"/>
    <col min="5125" max="5125" width="9.77734375" style="12" customWidth="1"/>
    <col min="5126" max="5126" width="11.77734375" style="12" customWidth="1"/>
    <col min="5127" max="5127" width="12" style="12" customWidth="1"/>
    <col min="5128" max="5128" width="9.88671875" style="12" customWidth="1"/>
    <col min="5129" max="5129" width="4.44140625" style="12" customWidth="1"/>
    <col min="5130" max="5130" width="31.21875" style="12" customWidth="1"/>
    <col min="5131" max="5131" width="13.21875" style="12" customWidth="1"/>
    <col min="5132" max="5132" width="12.6640625" style="12" customWidth="1"/>
    <col min="5133" max="5376" width="8.77734375" style="12"/>
    <col min="5377" max="5377" width="6.88671875" style="12" customWidth="1"/>
    <col min="5378" max="5378" width="11.33203125" style="12" customWidth="1"/>
    <col min="5379" max="5379" width="8.77734375" style="12"/>
    <col min="5380" max="5380" width="14.88671875" style="12" customWidth="1"/>
    <col min="5381" max="5381" width="9.77734375" style="12" customWidth="1"/>
    <col min="5382" max="5382" width="11.77734375" style="12" customWidth="1"/>
    <col min="5383" max="5383" width="12" style="12" customWidth="1"/>
    <col min="5384" max="5384" width="9.88671875" style="12" customWidth="1"/>
    <col min="5385" max="5385" width="4.44140625" style="12" customWidth="1"/>
    <col min="5386" max="5386" width="31.21875" style="12" customWidth="1"/>
    <col min="5387" max="5387" width="13.21875" style="12" customWidth="1"/>
    <col min="5388" max="5388" width="12.6640625" style="12" customWidth="1"/>
    <col min="5389" max="5632" width="8.77734375" style="12"/>
    <col min="5633" max="5633" width="6.88671875" style="12" customWidth="1"/>
    <col min="5634" max="5634" width="11.33203125" style="12" customWidth="1"/>
    <col min="5635" max="5635" width="8.77734375" style="12"/>
    <col min="5636" max="5636" width="14.88671875" style="12" customWidth="1"/>
    <col min="5637" max="5637" width="9.77734375" style="12" customWidth="1"/>
    <col min="5638" max="5638" width="11.77734375" style="12" customWidth="1"/>
    <col min="5639" max="5639" width="12" style="12" customWidth="1"/>
    <col min="5640" max="5640" width="9.88671875" style="12" customWidth="1"/>
    <col min="5641" max="5641" width="4.44140625" style="12" customWidth="1"/>
    <col min="5642" max="5642" width="31.21875" style="12" customWidth="1"/>
    <col min="5643" max="5643" width="13.21875" style="12" customWidth="1"/>
    <col min="5644" max="5644" width="12.6640625" style="12" customWidth="1"/>
    <col min="5645" max="5888" width="8.77734375" style="12"/>
    <col min="5889" max="5889" width="6.88671875" style="12" customWidth="1"/>
    <col min="5890" max="5890" width="11.33203125" style="12" customWidth="1"/>
    <col min="5891" max="5891" width="8.77734375" style="12"/>
    <col min="5892" max="5892" width="14.88671875" style="12" customWidth="1"/>
    <col min="5893" max="5893" width="9.77734375" style="12" customWidth="1"/>
    <col min="5894" max="5894" width="11.77734375" style="12" customWidth="1"/>
    <col min="5895" max="5895" width="12" style="12" customWidth="1"/>
    <col min="5896" max="5896" width="9.88671875" style="12" customWidth="1"/>
    <col min="5897" max="5897" width="4.44140625" style="12" customWidth="1"/>
    <col min="5898" max="5898" width="31.21875" style="12" customWidth="1"/>
    <col min="5899" max="5899" width="13.21875" style="12" customWidth="1"/>
    <col min="5900" max="5900" width="12.6640625" style="12" customWidth="1"/>
    <col min="5901" max="6144" width="8.77734375" style="12"/>
    <col min="6145" max="6145" width="6.88671875" style="12" customWidth="1"/>
    <col min="6146" max="6146" width="11.33203125" style="12" customWidth="1"/>
    <col min="6147" max="6147" width="8.77734375" style="12"/>
    <col min="6148" max="6148" width="14.88671875" style="12" customWidth="1"/>
    <col min="6149" max="6149" width="9.77734375" style="12" customWidth="1"/>
    <col min="6150" max="6150" width="11.77734375" style="12" customWidth="1"/>
    <col min="6151" max="6151" width="12" style="12" customWidth="1"/>
    <col min="6152" max="6152" width="9.88671875" style="12" customWidth="1"/>
    <col min="6153" max="6153" width="4.44140625" style="12" customWidth="1"/>
    <col min="6154" max="6154" width="31.21875" style="12" customWidth="1"/>
    <col min="6155" max="6155" width="13.21875" style="12" customWidth="1"/>
    <col min="6156" max="6156" width="12.6640625" style="12" customWidth="1"/>
    <col min="6157" max="6400" width="8.77734375" style="12"/>
    <col min="6401" max="6401" width="6.88671875" style="12" customWidth="1"/>
    <col min="6402" max="6402" width="11.33203125" style="12" customWidth="1"/>
    <col min="6403" max="6403" width="8.77734375" style="12"/>
    <col min="6404" max="6404" width="14.88671875" style="12" customWidth="1"/>
    <col min="6405" max="6405" width="9.77734375" style="12" customWidth="1"/>
    <col min="6406" max="6406" width="11.77734375" style="12" customWidth="1"/>
    <col min="6407" max="6407" width="12" style="12" customWidth="1"/>
    <col min="6408" max="6408" width="9.88671875" style="12" customWidth="1"/>
    <col min="6409" max="6409" width="4.44140625" style="12" customWidth="1"/>
    <col min="6410" max="6410" width="31.21875" style="12" customWidth="1"/>
    <col min="6411" max="6411" width="13.21875" style="12" customWidth="1"/>
    <col min="6412" max="6412" width="12.6640625" style="12" customWidth="1"/>
    <col min="6413" max="6656" width="8.77734375" style="12"/>
    <col min="6657" max="6657" width="6.88671875" style="12" customWidth="1"/>
    <col min="6658" max="6658" width="11.33203125" style="12" customWidth="1"/>
    <col min="6659" max="6659" width="8.77734375" style="12"/>
    <col min="6660" max="6660" width="14.88671875" style="12" customWidth="1"/>
    <col min="6661" max="6661" width="9.77734375" style="12" customWidth="1"/>
    <col min="6662" max="6662" width="11.77734375" style="12" customWidth="1"/>
    <col min="6663" max="6663" width="12" style="12" customWidth="1"/>
    <col min="6664" max="6664" width="9.88671875" style="12" customWidth="1"/>
    <col min="6665" max="6665" width="4.44140625" style="12" customWidth="1"/>
    <col min="6666" max="6666" width="31.21875" style="12" customWidth="1"/>
    <col min="6667" max="6667" width="13.21875" style="12" customWidth="1"/>
    <col min="6668" max="6668" width="12.6640625" style="12" customWidth="1"/>
    <col min="6669" max="6912" width="8.77734375" style="12"/>
    <col min="6913" max="6913" width="6.88671875" style="12" customWidth="1"/>
    <col min="6914" max="6914" width="11.33203125" style="12" customWidth="1"/>
    <col min="6915" max="6915" width="8.77734375" style="12"/>
    <col min="6916" max="6916" width="14.88671875" style="12" customWidth="1"/>
    <col min="6917" max="6917" width="9.77734375" style="12" customWidth="1"/>
    <col min="6918" max="6918" width="11.77734375" style="12" customWidth="1"/>
    <col min="6919" max="6919" width="12" style="12" customWidth="1"/>
    <col min="6920" max="6920" width="9.88671875" style="12" customWidth="1"/>
    <col min="6921" max="6921" width="4.44140625" style="12" customWidth="1"/>
    <col min="6922" max="6922" width="31.21875" style="12" customWidth="1"/>
    <col min="6923" max="6923" width="13.21875" style="12" customWidth="1"/>
    <col min="6924" max="6924" width="12.6640625" style="12" customWidth="1"/>
    <col min="6925" max="7168" width="8.77734375" style="12"/>
    <col min="7169" max="7169" width="6.88671875" style="12" customWidth="1"/>
    <col min="7170" max="7170" width="11.33203125" style="12" customWidth="1"/>
    <col min="7171" max="7171" width="8.77734375" style="12"/>
    <col min="7172" max="7172" width="14.88671875" style="12" customWidth="1"/>
    <col min="7173" max="7173" width="9.77734375" style="12" customWidth="1"/>
    <col min="7174" max="7174" width="11.77734375" style="12" customWidth="1"/>
    <col min="7175" max="7175" width="12" style="12" customWidth="1"/>
    <col min="7176" max="7176" width="9.88671875" style="12" customWidth="1"/>
    <col min="7177" max="7177" width="4.44140625" style="12" customWidth="1"/>
    <col min="7178" max="7178" width="31.21875" style="12" customWidth="1"/>
    <col min="7179" max="7179" width="13.21875" style="12" customWidth="1"/>
    <col min="7180" max="7180" width="12.6640625" style="12" customWidth="1"/>
    <col min="7181" max="7424" width="8.77734375" style="12"/>
    <col min="7425" max="7425" width="6.88671875" style="12" customWidth="1"/>
    <col min="7426" max="7426" width="11.33203125" style="12" customWidth="1"/>
    <col min="7427" max="7427" width="8.77734375" style="12"/>
    <col min="7428" max="7428" width="14.88671875" style="12" customWidth="1"/>
    <col min="7429" max="7429" width="9.77734375" style="12" customWidth="1"/>
    <col min="7430" max="7430" width="11.77734375" style="12" customWidth="1"/>
    <col min="7431" max="7431" width="12" style="12" customWidth="1"/>
    <col min="7432" max="7432" width="9.88671875" style="12" customWidth="1"/>
    <col min="7433" max="7433" width="4.44140625" style="12" customWidth="1"/>
    <col min="7434" max="7434" width="31.21875" style="12" customWidth="1"/>
    <col min="7435" max="7435" width="13.21875" style="12" customWidth="1"/>
    <col min="7436" max="7436" width="12.6640625" style="12" customWidth="1"/>
    <col min="7437" max="7680" width="8.77734375" style="12"/>
    <col min="7681" max="7681" width="6.88671875" style="12" customWidth="1"/>
    <col min="7682" max="7682" width="11.33203125" style="12" customWidth="1"/>
    <col min="7683" max="7683" width="8.77734375" style="12"/>
    <col min="7684" max="7684" width="14.88671875" style="12" customWidth="1"/>
    <col min="7685" max="7685" width="9.77734375" style="12" customWidth="1"/>
    <col min="7686" max="7686" width="11.77734375" style="12" customWidth="1"/>
    <col min="7687" max="7687" width="12" style="12" customWidth="1"/>
    <col min="7688" max="7688" width="9.88671875" style="12" customWidth="1"/>
    <col min="7689" max="7689" width="4.44140625" style="12" customWidth="1"/>
    <col min="7690" max="7690" width="31.21875" style="12" customWidth="1"/>
    <col min="7691" max="7691" width="13.21875" style="12" customWidth="1"/>
    <col min="7692" max="7692" width="12.6640625" style="12" customWidth="1"/>
    <col min="7693" max="7936" width="8.77734375" style="12"/>
    <col min="7937" max="7937" width="6.88671875" style="12" customWidth="1"/>
    <col min="7938" max="7938" width="11.33203125" style="12" customWidth="1"/>
    <col min="7939" max="7939" width="8.77734375" style="12"/>
    <col min="7940" max="7940" width="14.88671875" style="12" customWidth="1"/>
    <col min="7941" max="7941" width="9.77734375" style="12" customWidth="1"/>
    <col min="7942" max="7942" width="11.77734375" style="12" customWidth="1"/>
    <col min="7943" max="7943" width="12" style="12" customWidth="1"/>
    <col min="7944" max="7944" width="9.88671875" style="12" customWidth="1"/>
    <col min="7945" max="7945" width="4.44140625" style="12" customWidth="1"/>
    <col min="7946" max="7946" width="31.21875" style="12" customWidth="1"/>
    <col min="7947" max="7947" width="13.21875" style="12" customWidth="1"/>
    <col min="7948" max="7948" width="12.6640625" style="12" customWidth="1"/>
    <col min="7949" max="8192" width="8.77734375" style="12"/>
    <col min="8193" max="8193" width="6.88671875" style="12" customWidth="1"/>
    <col min="8194" max="8194" width="11.33203125" style="12" customWidth="1"/>
    <col min="8195" max="8195" width="8.77734375" style="12"/>
    <col min="8196" max="8196" width="14.88671875" style="12" customWidth="1"/>
    <col min="8197" max="8197" width="9.77734375" style="12" customWidth="1"/>
    <col min="8198" max="8198" width="11.77734375" style="12" customWidth="1"/>
    <col min="8199" max="8199" width="12" style="12" customWidth="1"/>
    <col min="8200" max="8200" width="9.88671875" style="12" customWidth="1"/>
    <col min="8201" max="8201" width="4.44140625" style="12" customWidth="1"/>
    <col min="8202" max="8202" width="31.21875" style="12" customWidth="1"/>
    <col min="8203" max="8203" width="13.21875" style="12" customWidth="1"/>
    <col min="8204" max="8204" width="12.6640625" style="12" customWidth="1"/>
    <col min="8205" max="8448" width="8.77734375" style="12"/>
    <col min="8449" max="8449" width="6.88671875" style="12" customWidth="1"/>
    <col min="8450" max="8450" width="11.33203125" style="12" customWidth="1"/>
    <col min="8451" max="8451" width="8.77734375" style="12"/>
    <col min="8452" max="8452" width="14.88671875" style="12" customWidth="1"/>
    <col min="8453" max="8453" width="9.77734375" style="12" customWidth="1"/>
    <col min="8454" max="8454" width="11.77734375" style="12" customWidth="1"/>
    <col min="8455" max="8455" width="12" style="12" customWidth="1"/>
    <col min="8456" max="8456" width="9.88671875" style="12" customWidth="1"/>
    <col min="8457" max="8457" width="4.44140625" style="12" customWidth="1"/>
    <col min="8458" max="8458" width="31.21875" style="12" customWidth="1"/>
    <col min="8459" max="8459" width="13.21875" style="12" customWidth="1"/>
    <col min="8460" max="8460" width="12.6640625" style="12" customWidth="1"/>
    <col min="8461" max="8704" width="8.77734375" style="12"/>
    <col min="8705" max="8705" width="6.88671875" style="12" customWidth="1"/>
    <col min="8706" max="8706" width="11.33203125" style="12" customWidth="1"/>
    <col min="8707" max="8707" width="8.77734375" style="12"/>
    <col min="8708" max="8708" width="14.88671875" style="12" customWidth="1"/>
    <col min="8709" max="8709" width="9.77734375" style="12" customWidth="1"/>
    <col min="8710" max="8710" width="11.77734375" style="12" customWidth="1"/>
    <col min="8711" max="8711" width="12" style="12" customWidth="1"/>
    <col min="8712" max="8712" width="9.88671875" style="12" customWidth="1"/>
    <col min="8713" max="8713" width="4.44140625" style="12" customWidth="1"/>
    <col min="8714" max="8714" width="31.21875" style="12" customWidth="1"/>
    <col min="8715" max="8715" width="13.21875" style="12" customWidth="1"/>
    <col min="8716" max="8716" width="12.6640625" style="12" customWidth="1"/>
    <col min="8717" max="8960" width="8.77734375" style="12"/>
    <col min="8961" max="8961" width="6.88671875" style="12" customWidth="1"/>
    <col min="8962" max="8962" width="11.33203125" style="12" customWidth="1"/>
    <col min="8963" max="8963" width="8.77734375" style="12"/>
    <col min="8964" max="8964" width="14.88671875" style="12" customWidth="1"/>
    <col min="8965" max="8965" width="9.77734375" style="12" customWidth="1"/>
    <col min="8966" max="8966" width="11.77734375" style="12" customWidth="1"/>
    <col min="8967" max="8967" width="12" style="12" customWidth="1"/>
    <col min="8968" max="8968" width="9.88671875" style="12" customWidth="1"/>
    <col min="8969" max="8969" width="4.44140625" style="12" customWidth="1"/>
    <col min="8970" max="8970" width="31.21875" style="12" customWidth="1"/>
    <col min="8971" max="8971" width="13.21875" style="12" customWidth="1"/>
    <col min="8972" max="8972" width="12.6640625" style="12" customWidth="1"/>
    <col min="8973" max="9216" width="8.77734375" style="12"/>
    <col min="9217" max="9217" width="6.88671875" style="12" customWidth="1"/>
    <col min="9218" max="9218" width="11.33203125" style="12" customWidth="1"/>
    <col min="9219" max="9219" width="8.77734375" style="12"/>
    <col min="9220" max="9220" width="14.88671875" style="12" customWidth="1"/>
    <col min="9221" max="9221" width="9.77734375" style="12" customWidth="1"/>
    <col min="9222" max="9222" width="11.77734375" style="12" customWidth="1"/>
    <col min="9223" max="9223" width="12" style="12" customWidth="1"/>
    <col min="9224" max="9224" width="9.88671875" style="12" customWidth="1"/>
    <col min="9225" max="9225" width="4.44140625" style="12" customWidth="1"/>
    <col min="9226" max="9226" width="31.21875" style="12" customWidth="1"/>
    <col min="9227" max="9227" width="13.21875" style="12" customWidth="1"/>
    <col min="9228" max="9228" width="12.6640625" style="12" customWidth="1"/>
    <col min="9229" max="9472" width="8.77734375" style="12"/>
    <col min="9473" max="9473" width="6.88671875" style="12" customWidth="1"/>
    <col min="9474" max="9474" width="11.33203125" style="12" customWidth="1"/>
    <col min="9475" max="9475" width="8.77734375" style="12"/>
    <col min="9476" max="9476" width="14.88671875" style="12" customWidth="1"/>
    <col min="9477" max="9477" width="9.77734375" style="12" customWidth="1"/>
    <col min="9478" max="9478" width="11.77734375" style="12" customWidth="1"/>
    <col min="9479" max="9479" width="12" style="12" customWidth="1"/>
    <col min="9480" max="9480" width="9.88671875" style="12" customWidth="1"/>
    <col min="9481" max="9481" width="4.44140625" style="12" customWidth="1"/>
    <col min="9482" max="9482" width="31.21875" style="12" customWidth="1"/>
    <col min="9483" max="9483" width="13.21875" style="12" customWidth="1"/>
    <col min="9484" max="9484" width="12.6640625" style="12" customWidth="1"/>
    <col min="9485" max="9728" width="8.77734375" style="12"/>
    <col min="9729" max="9729" width="6.88671875" style="12" customWidth="1"/>
    <col min="9730" max="9730" width="11.33203125" style="12" customWidth="1"/>
    <col min="9731" max="9731" width="8.77734375" style="12"/>
    <col min="9732" max="9732" width="14.88671875" style="12" customWidth="1"/>
    <col min="9733" max="9733" width="9.77734375" style="12" customWidth="1"/>
    <col min="9734" max="9734" width="11.77734375" style="12" customWidth="1"/>
    <col min="9735" max="9735" width="12" style="12" customWidth="1"/>
    <col min="9736" max="9736" width="9.88671875" style="12" customWidth="1"/>
    <col min="9737" max="9737" width="4.44140625" style="12" customWidth="1"/>
    <col min="9738" max="9738" width="31.21875" style="12" customWidth="1"/>
    <col min="9739" max="9739" width="13.21875" style="12" customWidth="1"/>
    <col min="9740" max="9740" width="12.6640625" style="12" customWidth="1"/>
    <col min="9741" max="9984" width="8.77734375" style="12"/>
    <col min="9985" max="9985" width="6.88671875" style="12" customWidth="1"/>
    <col min="9986" max="9986" width="11.33203125" style="12" customWidth="1"/>
    <col min="9987" max="9987" width="8.77734375" style="12"/>
    <col min="9988" max="9988" width="14.88671875" style="12" customWidth="1"/>
    <col min="9989" max="9989" width="9.77734375" style="12" customWidth="1"/>
    <col min="9990" max="9990" width="11.77734375" style="12" customWidth="1"/>
    <col min="9991" max="9991" width="12" style="12" customWidth="1"/>
    <col min="9992" max="9992" width="9.88671875" style="12" customWidth="1"/>
    <col min="9993" max="9993" width="4.44140625" style="12" customWidth="1"/>
    <col min="9994" max="9994" width="31.21875" style="12" customWidth="1"/>
    <col min="9995" max="9995" width="13.21875" style="12" customWidth="1"/>
    <col min="9996" max="9996" width="12.6640625" style="12" customWidth="1"/>
    <col min="9997" max="10240" width="8.77734375" style="12"/>
    <col min="10241" max="10241" width="6.88671875" style="12" customWidth="1"/>
    <col min="10242" max="10242" width="11.33203125" style="12" customWidth="1"/>
    <col min="10243" max="10243" width="8.77734375" style="12"/>
    <col min="10244" max="10244" width="14.88671875" style="12" customWidth="1"/>
    <col min="10245" max="10245" width="9.77734375" style="12" customWidth="1"/>
    <col min="10246" max="10246" width="11.77734375" style="12" customWidth="1"/>
    <col min="10247" max="10247" width="12" style="12" customWidth="1"/>
    <col min="10248" max="10248" width="9.88671875" style="12" customWidth="1"/>
    <col min="10249" max="10249" width="4.44140625" style="12" customWidth="1"/>
    <col min="10250" max="10250" width="31.21875" style="12" customWidth="1"/>
    <col min="10251" max="10251" width="13.21875" style="12" customWidth="1"/>
    <col min="10252" max="10252" width="12.6640625" style="12" customWidth="1"/>
    <col min="10253" max="10496" width="8.77734375" style="12"/>
    <col min="10497" max="10497" width="6.88671875" style="12" customWidth="1"/>
    <col min="10498" max="10498" width="11.33203125" style="12" customWidth="1"/>
    <col min="10499" max="10499" width="8.77734375" style="12"/>
    <col min="10500" max="10500" width="14.88671875" style="12" customWidth="1"/>
    <col min="10501" max="10501" width="9.77734375" style="12" customWidth="1"/>
    <col min="10502" max="10502" width="11.77734375" style="12" customWidth="1"/>
    <col min="10503" max="10503" width="12" style="12" customWidth="1"/>
    <col min="10504" max="10504" width="9.88671875" style="12" customWidth="1"/>
    <col min="10505" max="10505" width="4.44140625" style="12" customWidth="1"/>
    <col min="10506" max="10506" width="31.21875" style="12" customWidth="1"/>
    <col min="10507" max="10507" width="13.21875" style="12" customWidth="1"/>
    <col min="10508" max="10508" width="12.6640625" style="12" customWidth="1"/>
    <col min="10509" max="10752" width="8.77734375" style="12"/>
    <col min="10753" max="10753" width="6.88671875" style="12" customWidth="1"/>
    <col min="10754" max="10754" width="11.33203125" style="12" customWidth="1"/>
    <col min="10755" max="10755" width="8.77734375" style="12"/>
    <col min="10756" max="10756" width="14.88671875" style="12" customWidth="1"/>
    <col min="10757" max="10757" width="9.77734375" style="12" customWidth="1"/>
    <col min="10758" max="10758" width="11.77734375" style="12" customWidth="1"/>
    <col min="10759" max="10759" width="12" style="12" customWidth="1"/>
    <col min="10760" max="10760" width="9.88671875" style="12" customWidth="1"/>
    <col min="10761" max="10761" width="4.44140625" style="12" customWidth="1"/>
    <col min="10762" max="10762" width="31.21875" style="12" customWidth="1"/>
    <col min="10763" max="10763" width="13.21875" style="12" customWidth="1"/>
    <col min="10764" max="10764" width="12.6640625" style="12" customWidth="1"/>
    <col min="10765" max="11008" width="8.77734375" style="12"/>
    <col min="11009" max="11009" width="6.88671875" style="12" customWidth="1"/>
    <col min="11010" max="11010" width="11.33203125" style="12" customWidth="1"/>
    <col min="11011" max="11011" width="8.77734375" style="12"/>
    <col min="11012" max="11012" width="14.88671875" style="12" customWidth="1"/>
    <col min="11013" max="11013" width="9.77734375" style="12" customWidth="1"/>
    <col min="11014" max="11014" width="11.77734375" style="12" customWidth="1"/>
    <col min="11015" max="11015" width="12" style="12" customWidth="1"/>
    <col min="11016" max="11016" width="9.88671875" style="12" customWidth="1"/>
    <col min="11017" max="11017" width="4.44140625" style="12" customWidth="1"/>
    <col min="11018" max="11018" width="31.21875" style="12" customWidth="1"/>
    <col min="11019" max="11019" width="13.21875" style="12" customWidth="1"/>
    <col min="11020" max="11020" width="12.6640625" style="12" customWidth="1"/>
    <col min="11021" max="11264" width="8.77734375" style="12"/>
    <col min="11265" max="11265" width="6.88671875" style="12" customWidth="1"/>
    <col min="11266" max="11266" width="11.33203125" style="12" customWidth="1"/>
    <col min="11267" max="11267" width="8.77734375" style="12"/>
    <col min="11268" max="11268" width="14.88671875" style="12" customWidth="1"/>
    <col min="11269" max="11269" width="9.77734375" style="12" customWidth="1"/>
    <col min="11270" max="11270" width="11.77734375" style="12" customWidth="1"/>
    <col min="11271" max="11271" width="12" style="12" customWidth="1"/>
    <col min="11272" max="11272" width="9.88671875" style="12" customWidth="1"/>
    <col min="11273" max="11273" width="4.44140625" style="12" customWidth="1"/>
    <col min="11274" max="11274" width="31.21875" style="12" customWidth="1"/>
    <col min="11275" max="11275" width="13.21875" style="12" customWidth="1"/>
    <col min="11276" max="11276" width="12.6640625" style="12" customWidth="1"/>
    <col min="11277" max="11520" width="8.77734375" style="12"/>
    <col min="11521" max="11521" width="6.88671875" style="12" customWidth="1"/>
    <col min="11522" max="11522" width="11.33203125" style="12" customWidth="1"/>
    <col min="11523" max="11523" width="8.77734375" style="12"/>
    <col min="11524" max="11524" width="14.88671875" style="12" customWidth="1"/>
    <col min="11525" max="11525" width="9.77734375" style="12" customWidth="1"/>
    <col min="11526" max="11526" width="11.77734375" style="12" customWidth="1"/>
    <col min="11527" max="11527" width="12" style="12" customWidth="1"/>
    <col min="11528" max="11528" width="9.88671875" style="12" customWidth="1"/>
    <col min="11529" max="11529" width="4.44140625" style="12" customWidth="1"/>
    <col min="11530" max="11530" width="31.21875" style="12" customWidth="1"/>
    <col min="11531" max="11531" width="13.21875" style="12" customWidth="1"/>
    <col min="11532" max="11532" width="12.6640625" style="12" customWidth="1"/>
    <col min="11533" max="11776" width="8.77734375" style="12"/>
    <col min="11777" max="11777" width="6.88671875" style="12" customWidth="1"/>
    <col min="11778" max="11778" width="11.33203125" style="12" customWidth="1"/>
    <col min="11779" max="11779" width="8.77734375" style="12"/>
    <col min="11780" max="11780" width="14.88671875" style="12" customWidth="1"/>
    <col min="11781" max="11781" width="9.77734375" style="12" customWidth="1"/>
    <col min="11782" max="11782" width="11.77734375" style="12" customWidth="1"/>
    <col min="11783" max="11783" width="12" style="12" customWidth="1"/>
    <col min="11784" max="11784" width="9.88671875" style="12" customWidth="1"/>
    <col min="11785" max="11785" width="4.44140625" style="12" customWidth="1"/>
    <col min="11786" max="11786" width="31.21875" style="12" customWidth="1"/>
    <col min="11787" max="11787" width="13.21875" style="12" customWidth="1"/>
    <col min="11788" max="11788" width="12.6640625" style="12" customWidth="1"/>
    <col min="11789" max="12032" width="8.77734375" style="12"/>
    <col min="12033" max="12033" width="6.88671875" style="12" customWidth="1"/>
    <col min="12034" max="12034" width="11.33203125" style="12" customWidth="1"/>
    <col min="12035" max="12035" width="8.77734375" style="12"/>
    <col min="12036" max="12036" width="14.88671875" style="12" customWidth="1"/>
    <col min="12037" max="12037" width="9.77734375" style="12" customWidth="1"/>
    <col min="12038" max="12038" width="11.77734375" style="12" customWidth="1"/>
    <col min="12039" max="12039" width="12" style="12" customWidth="1"/>
    <col min="12040" max="12040" width="9.88671875" style="12" customWidth="1"/>
    <col min="12041" max="12041" width="4.44140625" style="12" customWidth="1"/>
    <col min="12042" max="12042" width="31.21875" style="12" customWidth="1"/>
    <col min="12043" max="12043" width="13.21875" style="12" customWidth="1"/>
    <col min="12044" max="12044" width="12.6640625" style="12" customWidth="1"/>
    <col min="12045" max="12288" width="8.77734375" style="12"/>
    <col min="12289" max="12289" width="6.88671875" style="12" customWidth="1"/>
    <col min="12290" max="12290" width="11.33203125" style="12" customWidth="1"/>
    <col min="12291" max="12291" width="8.77734375" style="12"/>
    <col min="12292" max="12292" width="14.88671875" style="12" customWidth="1"/>
    <col min="12293" max="12293" width="9.77734375" style="12" customWidth="1"/>
    <col min="12294" max="12294" width="11.77734375" style="12" customWidth="1"/>
    <col min="12295" max="12295" width="12" style="12" customWidth="1"/>
    <col min="12296" max="12296" width="9.88671875" style="12" customWidth="1"/>
    <col min="12297" max="12297" width="4.44140625" style="12" customWidth="1"/>
    <col min="12298" max="12298" width="31.21875" style="12" customWidth="1"/>
    <col min="12299" max="12299" width="13.21875" style="12" customWidth="1"/>
    <col min="12300" max="12300" width="12.6640625" style="12" customWidth="1"/>
    <col min="12301" max="12544" width="8.77734375" style="12"/>
    <col min="12545" max="12545" width="6.88671875" style="12" customWidth="1"/>
    <col min="12546" max="12546" width="11.33203125" style="12" customWidth="1"/>
    <col min="12547" max="12547" width="8.77734375" style="12"/>
    <col min="12548" max="12548" width="14.88671875" style="12" customWidth="1"/>
    <col min="12549" max="12549" width="9.77734375" style="12" customWidth="1"/>
    <col min="12550" max="12550" width="11.77734375" style="12" customWidth="1"/>
    <col min="12551" max="12551" width="12" style="12" customWidth="1"/>
    <col min="12552" max="12552" width="9.88671875" style="12" customWidth="1"/>
    <col min="12553" max="12553" width="4.44140625" style="12" customWidth="1"/>
    <col min="12554" max="12554" width="31.21875" style="12" customWidth="1"/>
    <col min="12555" max="12555" width="13.21875" style="12" customWidth="1"/>
    <col min="12556" max="12556" width="12.6640625" style="12" customWidth="1"/>
    <col min="12557" max="12800" width="8.77734375" style="12"/>
    <col min="12801" max="12801" width="6.88671875" style="12" customWidth="1"/>
    <col min="12802" max="12802" width="11.33203125" style="12" customWidth="1"/>
    <col min="12803" max="12803" width="8.77734375" style="12"/>
    <col min="12804" max="12804" width="14.88671875" style="12" customWidth="1"/>
    <col min="12805" max="12805" width="9.77734375" style="12" customWidth="1"/>
    <col min="12806" max="12806" width="11.77734375" style="12" customWidth="1"/>
    <col min="12807" max="12807" width="12" style="12" customWidth="1"/>
    <col min="12808" max="12808" width="9.88671875" style="12" customWidth="1"/>
    <col min="12809" max="12809" width="4.44140625" style="12" customWidth="1"/>
    <col min="12810" max="12810" width="31.21875" style="12" customWidth="1"/>
    <col min="12811" max="12811" width="13.21875" style="12" customWidth="1"/>
    <col min="12812" max="12812" width="12.6640625" style="12" customWidth="1"/>
    <col min="12813" max="13056" width="8.77734375" style="12"/>
    <col min="13057" max="13057" width="6.88671875" style="12" customWidth="1"/>
    <col min="13058" max="13058" width="11.33203125" style="12" customWidth="1"/>
    <col min="13059" max="13059" width="8.77734375" style="12"/>
    <col min="13060" max="13060" width="14.88671875" style="12" customWidth="1"/>
    <col min="13061" max="13061" width="9.77734375" style="12" customWidth="1"/>
    <col min="13062" max="13062" width="11.77734375" style="12" customWidth="1"/>
    <col min="13063" max="13063" width="12" style="12" customWidth="1"/>
    <col min="13064" max="13064" width="9.88671875" style="12" customWidth="1"/>
    <col min="13065" max="13065" width="4.44140625" style="12" customWidth="1"/>
    <col min="13066" max="13066" width="31.21875" style="12" customWidth="1"/>
    <col min="13067" max="13067" width="13.21875" style="12" customWidth="1"/>
    <col min="13068" max="13068" width="12.6640625" style="12" customWidth="1"/>
    <col min="13069" max="13312" width="8.77734375" style="12"/>
    <col min="13313" max="13313" width="6.88671875" style="12" customWidth="1"/>
    <col min="13314" max="13314" width="11.33203125" style="12" customWidth="1"/>
    <col min="13315" max="13315" width="8.77734375" style="12"/>
    <col min="13316" max="13316" width="14.88671875" style="12" customWidth="1"/>
    <col min="13317" max="13317" width="9.77734375" style="12" customWidth="1"/>
    <col min="13318" max="13318" width="11.77734375" style="12" customWidth="1"/>
    <col min="13319" max="13319" width="12" style="12" customWidth="1"/>
    <col min="13320" max="13320" width="9.88671875" style="12" customWidth="1"/>
    <col min="13321" max="13321" width="4.44140625" style="12" customWidth="1"/>
    <col min="13322" max="13322" width="31.21875" style="12" customWidth="1"/>
    <col min="13323" max="13323" width="13.21875" style="12" customWidth="1"/>
    <col min="13324" max="13324" width="12.6640625" style="12" customWidth="1"/>
    <col min="13325" max="13568" width="8.77734375" style="12"/>
    <col min="13569" max="13569" width="6.88671875" style="12" customWidth="1"/>
    <col min="13570" max="13570" width="11.33203125" style="12" customWidth="1"/>
    <col min="13571" max="13571" width="8.77734375" style="12"/>
    <col min="13572" max="13572" width="14.88671875" style="12" customWidth="1"/>
    <col min="13573" max="13573" width="9.77734375" style="12" customWidth="1"/>
    <col min="13574" max="13574" width="11.77734375" style="12" customWidth="1"/>
    <col min="13575" max="13575" width="12" style="12" customWidth="1"/>
    <col min="13576" max="13576" width="9.88671875" style="12" customWidth="1"/>
    <col min="13577" max="13577" width="4.44140625" style="12" customWidth="1"/>
    <col min="13578" max="13578" width="31.21875" style="12" customWidth="1"/>
    <col min="13579" max="13579" width="13.21875" style="12" customWidth="1"/>
    <col min="13580" max="13580" width="12.6640625" style="12" customWidth="1"/>
    <col min="13581" max="13824" width="8.77734375" style="12"/>
    <col min="13825" max="13825" width="6.88671875" style="12" customWidth="1"/>
    <col min="13826" max="13826" width="11.33203125" style="12" customWidth="1"/>
    <col min="13827" max="13827" width="8.77734375" style="12"/>
    <col min="13828" max="13828" width="14.88671875" style="12" customWidth="1"/>
    <col min="13829" max="13829" width="9.77734375" style="12" customWidth="1"/>
    <col min="13830" max="13830" width="11.77734375" style="12" customWidth="1"/>
    <col min="13831" max="13831" width="12" style="12" customWidth="1"/>
    <col min="13832" max="13832" width="9.88671875" style="12" customWidth="1"/>
    <col min="13833" max="13833" width="4.44140625" style="12" customWidth="1"/>
    <col min="13834" max="13834" width="31.21875" style="12" customWidth="1"/>
    <col min="13835" max="13835" width="13.21875" style="12" customWidth="1"/>
    <col min="13836" max="13836" width="12.6640625" style="12" customWidth="1"/>
    <col min="13837" max="14080" width="8.77734375" style="12"/>
    <col min="14081" max="14081" width="6.88671875" style="12" customWidth="1"/>
    <col min="14082" max="14082" width="11.33203125" style="12" customWidth="1"/>
    <col min="14083" max="14083" width="8.77734375" style="12"/>
    <col min="14084" max="14084" width="14.88671875" style="12" customWidth="1"/>
    <col min="14085" max="14085" width="9.77734375" style="12" customWidth="1"/>
    <col min="14086" max="14086" width="11.77734375" style="12" customWidth="1"/>
    <col min="14087" max="14087" width="12" style="12" customWidth="1"/>
    <col min="14088" max="14088" width="9.88671875" style="12" customWidth="1"/>
    <col min="14089" max="14089" width="4.44140625" style="12" customWidth="1"/>
    <col min="14090" max="14090" width="31.21875" style="12" customWidth="1"/>
    <col min="14091" max="14091" width="13.21875" style="12" customWidth="1"/>
    <col min="14092" max="14092" width="12.6640625" style="12" customWidth="1"/>
    <col min="14093" max="14336" width="8.77734375" style="12"/>
    <col min="14337" max="14337" width="6.88671875" style="12" customWidth="1"/>
    <col min="14338" max="14338" width="11.33203125" style="12" customWidth="1"/>
    <col min="14339" max="14339" width="8.77734375" style="12"/>
    <col min="14340" max="14340" width="14.88671875" style="12" customWidth="1"/>
    <col min="14341" max="14341" width="9.77734375" style="12" customWidth="1"/>
    <col min="14342" max="14342" width="11.77734375" style="12" customWidth="1"/>
    <col min="14343" max="14343" width="12" style="12" customWidth="1"/>
    <col min="14344" max="14344" width="9.88671875" style="12" customWidth="1"/>
    <col min="14345" max="14345" width="4.44140625" style="12" customWidth="1"/>
    <col min="14346" max="14346" width="31.21875" style="12" customWidth="1"/>
    <col min="14347" max="14347" width="13.21875" style="12" customWidth="1"/>
    <col min="14348" max="14348" width="12.6640625" style="12" customWidth="1"/>
    <col min="14349" max="14592" width="8.77734375" style="12"/>
    <col min="14593" max="14593" width="6.88671875" style="12" customWidth="1"/>
    <col min="14594" max="14594" width="11.33203125" style="12" customWidth="1"/>
    <col min="14595" max="14595" width="8.77734375" style="12"/>
    <col min="14596" max="14596" width="14.88671875" style="12" customWidth="1"/>
    <col min="14597" max="14597" width="9.77734375" style="12" customWidth="1"/>
    <col min="14598" max="14598" width="11.77734375" style="12" customWidth="1"/>
    <col min="14599" max="14599" width="12" style="12" customWidth="1"/>
    <col min="14600" max="14600" width="9.88671875" style="12" customWidth="1"/>
    <col min="14601" max="14601" width="4.44140625" style="12" customWidth="1"/>
    <col min="14602" max="14602" width="31.21875" style="12" customWidth="1"/>
    <col min="14603" max="14603" width="13.21875" style="12" customWidth="1"/>
    <col min="14604" max="14604" width="12.6640625" style="12" customWidth="1"/>
    <col min="14605" max="14848" width="8.77734375" style="12"/>
    <col min="14849" max="14849" width="6.88671875" style="12" customWidth="1"/>
    <col min="14850" max="14850" width="11.33203125" style="12" customWidth="1"/>
    <col min="14851" max="14851" width="8.77734375" style="12"/>
    <col min="14852" max="14852" width="14.88671875" style="12" customWidth="1"/>
    <col min="14853" max="14853" width="9.77734375" style="12" customWidth="1"/>
    <col min="14854" max="14854" width="11.77734375" style="12" customWidth="1"/>
    <col min="14855" max="14855" width="12" style="12" customWidth="1"/>
    <col min="14856" max="14856" width="9.88671875" style="12" customWidth="1"/>
    <col min="14857" max="14857" width="4.44140625" style="12" customWidth="1"/>
    <col min="14858" max="14858" width="31.21875" style="12" customWidth="1"/>
    <col min="14859" max="14859" width="13.21875" style="12" customWidth="1"/>
    <col min="14860" max="14860" width="12.6640625" style="12" customWidth="1"/>
    <col min="14861" max="15104" width="8.77734375" style="12"/>
    <col min="15105" max="15105" width="6.88671875" style="12" customWidth="1"/>
    <col min="15106" max="15106" width="11.33203125" style="12" customWidth="1"/>
    <col min="15107" max="15107" width="8.77734375" style="12"/>
    <col min="15108" max="15108" width="14.88671875" style="12" customWidth="1"/>
    <col min="15109" max="15109" width="9.77734375" style="12" customWidth="1"/>
    <col min="15110" max="15110" width="11.77734375" style="12" customWidth="1"/>
    <col min="15111" max="15111" width="12" style="12" customWidth="1"/>
    <col min="15112" max="15112" width="9.88671875" style="12" customWidth="1"/>
    <col min="15113" max="15113" width="4.44140625" style="12" customWidth="1"/>
    <col min="15114" max="15114" width="31.21875" style="12" customWidth="1"/>
    <col min="15115" max="15115" width="13.21875" style="12" customWidth="1"/>
    <col min="15116" max="15116" width="12.6640625" style="12" customWidth="1"/>
    <col min="15117" max="15360" width="8.77734375" style="12"/>
    <col min="15361" max="15361" width="6.88671875" style="12" customWidth="1"/>
    <col min="15362" max="15362" width="11.33203125" style="12" customWidth="1"/>
    <col min="15363" max="15363" width="8.77734375" style="12"/>
    <col min="15364" max="15364" width="14.88671875" style="12" customWidth="1"/>
    <col min="15365" max="15365" width="9.77734375" style="12" customWidth="1"/>
    <col min="15366" max="15366" width="11.77734375" style="12" customWidth="1"/>
    <col min="15367" max="15367" width="12" style="12" customWidth="1"/>
    <col min="15368" max="15368" width="9.88671875" style="12" customWidth="1"/>
    <col min="15369" max="15369" width="4.44140625" style="12" customWidth="1"/>
    <col min="15370" max="15370" width="31.21875" style="12" customWidth="1"/>
    <col min="15371" max="15371" width="13.21875" style="12" customWidth="1"/>
    <col min="15372" max="15372" width="12.6640625" style="12" customWidth="1"/>
    <col min="15373" max="15616" width="8.77734375" style="12"/>
    <col min="15617" max="15617" width="6.88671875" style="12" customWidth="1"/>
    <col min="15618" max="15618" width="11.33203125" style="12" customWidth="1"/>
    <col min="15619" max="15619" width="8.77734375" style="12"/>
    <col min="15620" max="15620" width="14.88671875" style="12" customWidth="1"/>
    <col min="15621" max="15621" width="9.77734375" style="12" customWidth="1"/>
    <col min="15622" max="15622" width="11.77734375" style="12" customWidth="1"/>
    <col min="15623" max="15623" width="12" style="12" customWidth="1"/>
    <col min="15624" max="15624" width="9.88671875" style="12" customWidth="1"/>
    <col min="15625" max="15625" width="4.44140625" style="12" customWidth="1"/>
    <col min="15626" max="15626" width="31.21875" style="12" customWidth="1"/>
    <col min="15627" max="15627" width="13.21875" style="12" customWidth="1"/>
    <col min="15628" max="15628" width="12.6640625" style="12" customWidth="1"/>
    <col min="15629" max="15872" width="8.77734375" style="12"/>
    <col min="15873" max="15873" width="6.88671875" style="12" customWidth="1"/>
    <col min="15874" max="15874" width="11.33203125" style="12" customWidth="1"/>
    <col min="15875" max="15875" width="8.77734375" style="12"/>
    <col min="15876" max="15876" width="14.88671875" style="12" customWidth="1"/>
    <col min="15877" max="15877" width="9.77734375" style="12" customWidth="1"/>
    <col min="15878" max="15878" width="11.77734375" style="12" customWidth="1"/>
    <col min="15879" max="15879" width="12" style="12" customWidth="1"/>
    <col min="15880" max="15880" width="9.88671875" style="12" customWidth="1"/>
    <col min="15881" max="15881" width="4.44140625" style="12" customWidth="1"/>
    <col min="15882" max="15882" width="31.21875" style="12" customWidth="1"/>
    <col min="15883" max="15883" width="13.21875" style="12" customWidth="1"/>
    <col min="15884" max="15884" width="12.6640625" style="12" customWidth="1"/>
    <col min="15885" max="16128" width="8.77734375" style="12"/>
    <col min="16129" max="16129" width="6.88671875" style="12" customWidth="1"/>
    <col min="16130" max="16130" width="11.33203125" style="12" customWidth="1"/>
    <col min="16131" max="16131" width="8.77734375" style="12"/>
    <col min="16132" max="16132" width="14.88671875" style="12" customWidth="1"/>
    <col min="16133" max="16133" width="9.77734375" style="12" customWidth="1"/>
    <col min="16134" max="16134" width="11.77734375" style="12" customWidth="1"/>
    <col min="16135" max="16135" width="12" style="12" customWidth="1"/>
    <col min="16136" max="16136" width="9.88671875" style="12" customWidth="1"/>
    <col min="16137" max="16137" width="4.44140625" style="12" customWidth="1"/>
    <col min="16138" max="16138" width="31.21875" style="12" customWidth="1"/>
    <col min="16139" max="16139" width="13.21875" style="12" customWidth="1"/>
    <col min="16140" max="16140" width="12.6640625" style="12" customWidth="1"/>
    <col min="16141" max="16384" width="8.77734375" style="12"/>
  </cols>
  <sheetData>
    <row r="1" spans="1:13" ht="26.4" x14ac:dyDescent="0.3">
      <c r="A1" s="7" t="s">
        <v>353</v>
      </c>
      <c r="B1" s="8" t="s">
        <v>354</v>
      </c>
      <c r="C1" s="8" t="s">
        <v>442</v>
      </c>
      <c r="D1" s="8" t="s">
        <v>473</v>
      </c>
      <c r="E1" s="7" t="s">
        <v>353</v>
      </c>
      <c r="F1" s="9" t="s">
        <v>354</v>
      </c>
      <c r="G1" s="10" t="s">
        <v>473</v>
      </c>
      <c r="H1" s="11" t="s">
        <v>474</v>
      </c>
      <c r="J1" s="13" t="s">
        <v>355</v>
      </c>
      <c r="K1" s="13" t="s">
        <v>356</v>
      </c>
    </row>
    <row r="2" spans="1:13" ht="13.8" x14ac:dyDescent="0.3">
      <c r="A2" s="9">
        <v>1</v>
      </c>
      <c r="B2" s="8" t="s">
        <v>357</v>
      </c>
      <c r="C2" s="8" t="s">
        <v>443</v>
      </c>
      <c r="D2" s="8" t="s">
        <v>358</v>
      </c>
      <c r="E2" s="9">
        <v>1</v>
      </c>
      <c r="F2" s="14" t="s">
        <v>359</v>
      </c>
      <c r="G2" s="14" t="s">
        <v>360</v>
      </c>
      <c r="H2" s="14" t="s">
        <v>488</v>
      </c>
      <c r="J2" s="15" t="s">
        <v>503</v>
      </c>
      <c r="K2" s="13" t="s">
        <v>361</v>
      </c>
      <c r="L2" s="12" t="s">
        <v>362</v>
      </c>
      <c r="M2" s="12" t="s">
        <v>363</v>
      </c>
    </row>
    <row r="3" spans="1:13" x14ac:dyDescent="0.3">
      <c r="A3" s="9">
        <v>2</v>
      </c>
      <c r="B3" s="8" t="s">
        <v>364</v>
      </c>
      <c r="C3" s="8" t="s">
        <v>444</v>
      </c>
      <c r="D3" s="8" t="s">
        <v>358</v>
      </c>
      <c r="E3" s="9">
        <v>2</v>
      </c>
      <c r="F3" s="14" t="s">
        <v>365</v>
      </c>
      <c r="G3" s="14" t="s">
        <v>366</v>
      </c>
      <c r="H3" s="14" t="s">
        <v>487</v>
      </c>
      <c r="I3" s="12">
        <v>1</v>
      </c>
      <c r="J3" s="13" t="s">
        <v>504</v>
      </c>
      <c r="K3" s="13" t="s">
        <v>367</v>
      </c>
      <c r="L3" s="12" t="s">
        <v>368</v>
      </c>
    </row>
    <row r="4" spans="1:13" x14ac:dyDescent="0.3">
      <c r="A4" s="9">
        <v>3</v>
      </c>
      <c r="B4" s="8" t="s">
        <v>369</v>
      </c>
      <c r="C4" s="8" t="s">
        <v>445</v>
      </c>
      <c r="D4" s="8" t="s">
        <v>358</v>
      </c>
      <c r="E4" s="9">
        <v>3</v>
      </c>
      <c r="F4" s="14" t="s">
        <v>370</v>
      </c>
      <c r="G4" s="14" t="s">
        <v>371</v>
      </c>
      <c r="H4" s="14" t="s">
        <v>483</v>
      </c>
      <c r="J4" s="13"/>
      <c r="K4" s="13"/>
    </row>
    <row r="5" spans="1:13" ht="13.8" x14ac:dyDescent="0.3">
      <c r="A5" s="9">
        <v>4</v>
      </c>
      <c r="B5" s="8" t="s">
        <v>372</v>
      </c>
      <c r="C5" s="8" t="s">
        <v>446</v>
      </c>
      <c r="D5" s="8" t="s">
        <v>373</v>
      </c>
      <c r="E5" s="9">
        <v>4</v>
      </c>
      <c r="F5" s="14" t="s">
        <v>374</v>
      </c>
      <c r="G5" s="14" t="s">
        <v>375</v>
      </c>
      <c r="H5" s="14" t="s">
        <v>485</v>
      </c>
      <c r="J5" s="13"/>
      <c r="K5" s="13"/>
      <c r="M5" s="16"/>
    </row>
    <row r="6" spans="1:13" ht="13.8" x14ac:dyDescent="0.3">
      <c r="A6" s="9">
        <v>5</v>
      </c>
      <c r="B6" s="8" t="s">
        <v>376</v>
      </c>
      <c r="C6" s="8" t="s">
        <v>449</v>
      </c>
      <c r="D6" s="8" t="s">
        <v>377</v>
      </c>
      <c r="E6" s="9">
        <v>5</v>
      </c>
      <c r="F6" s="14" t="s">
        <v>378</v>
      </c>
      <c r="G6" s="14" t="s">
        <v>471</v>
      </c>
      <c r="H6" s="14" t="s">
        <v>484</v>
      </c>
      <c r="J6" s="13"/>
      <c r="K6" s="13" t="s">
        <v>379</v>
      </c>
      <c r="L6" s="12" t="s">
        <v>380</v>
      </c>
      <c r="M6" s="12" t="s">
        <v>381</v>
      </c>
    </row>
    <row r="7" spans="1:13" x14ac:dyDescent="0.3">
      <c r="A7" s="9">
        <v>6</v>
      </c>
      <c r="B7" s="8" t="s">
        <v>382</v>
      </c>
      <c r="C7" s="8" t="s">
        <v>448</v>
      </c>
      <c r="D7" s="8" t="s">
        <v>383</v>
      </c>
      <c r="E7" s="9">
        <v>6</v>
      </c>
      <c r="F7" s="14" t="s">
        <v>384</v>
      </c>
      <c r="G7" s="14" t="s">
        <v>472</v>
      </c>
      <c r="H7" s="14" t="s">
        <v>486</v>
      </c>
      <c r="I7" s="12">
        <v>2</v>
      </c>
      <c r="J7" s="13" t="s">
        <v>503</v>
      </c>
      <c r="K7" s="13" t="s">
        <v>385</v>
      </c>
    </row>
    <row r="8" spans="1:13" ht="13.8" x14ac:dyDescent="0.3">
      <c r="A8" s="9">
        <v>7</v>
      </c>
      <c r="B8" s="8" t="s">
        <v>386</v>
      </c>
      <c r="C8" s="8" t="s">
        <v>450</v>
      </c>
      <c r="D8" s="8" t="s">
        <v>358</v>
      </c>
      <c r="E8" s="9">
        <v>7</v>
      </c>
      <c r="F8" s="14"/>
      <c r="G8" s="27"/>
      <c r="H8" s="27"/>
      <c r="I8" s="12">
        <v>4</v>
      </c>
      <c r="J8" s="13" t="s">
        <v>506</v>
      </c>
      <c r="K8" s="17" t="s">
        <v>505</v>
      </c>
      <c r="L8" s="12" t="s">
        <v>387</v>
      </c>
    </row>
    <row r="9" spans="1:13" ht="13.8" x14ac:dyDescent="0.3">
      <c r="A9" s="9">
        <v>8</v>
      </c>
      <c r="B9" s="8" t="s">
        <v>388</v>
      </c>
      <c r="C9" s="8" t="s">
        <v>451</v>
      </c>
      <c r="D9" s="8" t="s">
        <v>389</v>
      </c>
      <c r="E9" s="9">
        <v>8</v>
      </c>
      <c r="F9" s="14"/>
      <c r="G9" s="29" t="s">
        <v>549</v>
      </c>
      <c r="H9" s="29" t="s">
        <v>550</v>
      </c>
      <c r="I9" s="12">
        <v>2</v>
      </c>
      <c r="J9" s="13"/>
      <c r="K9" s="17"/>
      <c r="L9" s="18" t="s">
        <v>390</v>
      </c>
      <c r="M9" s="18"/>
    </row>
    <row r="10" spans="1:13" x14ac:dyDescent="0.3">
      <c r="A10" s="9">
        <v>9</v>
      </c>
      <c r="B10" s="8" t="s">
        <v>391</v>
      </c>
      <c r="C10" s="8" t="s">
        <v>452</v>
      </c>
      <c r="D10" s="8" t="s">
        <v>392</v>
      </c>
      <c r="E10" s="9">
        <v>9</v>
      </c>
      <c r="F10" s="14"/>
      <c r="G10" s="29" t="s">
        <v>549</v>
      </c>
      <c r="H10" s="29" t="s">
        <v>551</v>
      </c>
      <c r="J10" s="13"/>
      <c r="K10" s="17"/>
    </row>
    <row r="11" spans="1:13" x14ac:dyDescent="0.3">
      <c r="A11" s="9">
        <v>10</v>
      </c>
      <c r="B11" s="8" t="s">
        <v>393</v>
      </c>
      <c r="C11" s="8" t="s">
        <v>453</v>
      </c>
      <c r="D11" s="8" t="s">
        <v>358</v>
      </c>
      <c r="E11" s="9">
        <v>10</v>
      </c>
      <c r="F11" s="14"/>
      <c r="G11" s="14" t="s">
        <v>552</v>
      </c>
      <c r="H11" s="14" t="s">
        <v>495</v>
      </c>
      <c r="I11" s="12">
        <v>1</v>
      </c>
      <c r="J11" s="13" t="s">
        <v>507</v>
      </c>
      <c r="K11" s="13" t="s">
        <v>394</v>
      </c>
      <c r="L11" s="12" t="s">
        <v>395</v>
      </c>
    </row>
    <row r="12" spans="1:13" x14ac:dyDescent="0.3">
      <c r="A12" s="9">
        <v>11</v>
      </c>
      <c r="B12" s="8" t="s">
        <v>396</v>
      </c>
      <c r="C12" s="8" t="s">
        <v>447</v>
      </c>
      <c r="D12" s="8" t="s">
        <v>397</v>
      </c>
      <c r="E12" s="9">
        <v>11</v>
      </c>
      <c r="F12" s="14"/>
      <c r="G12" s="14" t="s">
        <v>553</v>
      </c>
      <c r="H12" s="14" t="s">
        <v>496</v>
      </c>
      <c r="J12" s="13"/>
      <c r="K12" s="13"/>
    </row>
    <row r="13" spans="1:13" ht="13.8" x14ac:dyDescent="0.3">
      <c r="A13" s="9">
        <v>12</v>
      </c>
      <c r="B13" s="8" t="s">
        <v>398</v>
      </c>
      <c r="C13" s="8" t="s">
        <v>454</v>
      </c>
      <c r="D13" s="8" t="s">
        <v>548</v>
      </c>
      <c r="E13" s="9">
        <v>12</v>
      </c>
      <c r="F13" s="14"/>
      <c r="G13" s="14" t="s">
        <v>497</v>
      </c>
      <c r="H13" s="14" t="s">
        <v>499</v>
      </c>
      <c r="I13" s="12">
        <v>1</v>
      </c>
      <c r="J13" s="13" t="s">
        <v>510</v>
      </c>
      <c r="K13" s="13" t="s">
        <v>399</v>
      </c>
      <c r="L13" s="12" t="s">
        <v>400</v>
      </c>
      <c r="M13" s="12" t="s">
        <v>401</v>
      </c>
    </row>
    <row r="14" spans="1:13" ht="13.8" x14ac:dyDescent="0.3">
      <c r="A14" s="9">
        <v>13</v>
      </c>
      <c r="B14" s="19" t="s">
        <v>402</v>
      </c>
      <c r="C14" s="19" t="s">
        <v>455</v>
      </c>
      <c r="D14" s="19" t="s">
        <v>358</v>
      </c>
      <c r="E14" s="9">
        <v>13</v>
      </c>
      <c r="F14" s="14"/>
      <c r="G14" s="14" t="s">
        <v>498</v>
      </c>
      <c r="H14" s="14" t="s">
        <v>500</v>
      </c>
      <c r="I14" s="12">
        <v>1</v>
      </c>
      <c r="J14" s="13" t="s">
        <v>511</v>
      </c>
      <c r="K14" s="13"/>
      <c r="L14" s="12" t="s">
        <v>403</v>
      </c>
      <c r="M14" s="20" t="s">
        <v>404</v>
      </c>
    </row>
    <row r="15" spans="1:13" ht="13.8" x14ac:dyDescent="0.3">
      <c r="A15" s="9">
        <v>14</v>
      </c>
      <c r="B15" s="8" t="s">
        <v>405</v>
      </c>
      <c r="C15" s="8" t="s">
        <v>457</v>
      </c>
      <c r="D15" s="8" t="s">
        <v>535</v>
      </c>
      <c r="E15" s="9">
        <v>14</v>
      </c>
      <c r="F15" s="14"/>
      <c r="G15" s="14"/>
      <c r="H15" s="14"/>
      <c r="I15" s="12">
        <v>1</v>
      </c>
      <c r="J15" s="13" t="s">
        <v>508</v>
      </c>
      <c r="K15" s="13"/>
      <c r="L15" s="12" t="s">
        <v>406</v>
      </c>
      <c r="M15" s="20" t="s">
        <v>407</v>
      </c>
    </row>
    <row r="16" spans="1:13" ht="13.8" x14ac:dyDescent="0.3">
      <c r="A16" s="9">
        <v>15</v>
      </c>
      <c r="B16" s="8" t="s">
        <v>408</v>
      </c>
      <c r="C16" s="8" t="s">
        <v>458</v>
      </c>
      <c r="D16" s="8" t="s">
        <v>536</v>
      </c>
      <c r="E16" s="9">
        <v>15</v>
      </c>
      <c r="F16" s="14"/>
      <c r="G16" s="14"/>
      <c r="H16" s="14"/>
      <c r="I16" s="12">
        <v>1</v>
      </c>
      <c r="J16" s="13" t="s">
        <v>509</v>
      </c>
      <c r="K16" s="13"/>
      <c r="L16" s="12" t="s">
        <v>409</v>
      </c>
      <c r="M16" s="20" t="s">
        <v>410</v>
      </c>
    </row>
    <row r="17" spans="1:13" x14ac:dyDescent="0.3">
      <c r="A17" s="9">
        <v>16</v>
      </c>
      <c r="B17" s="8" t="s">
        <v>411</v>
      </c>
      <c r="C17" s="8" t="s">
        <v>459</v>
      </c>
      <c r="D17" s="8" t="s">
        <v>537</v>
      </c>
      <c r="E17" s="9">
        <v>16</v>
      </c>
      <c r="F17" s="14"/>
      <c r="G17" s="14"/>
      <c r="H17" s="14"/>
      <c r="J17" s="13"/>
      <c r="K17" s="13"/>
    </row>
    <row r="18" spans="1:13" ht="13.8" x14ac:dyDescent="0.3">
      <c r="A18" s="9">
        <v>17</v>
      </c>
      <c r="B18" s="8" t="s">
        <v>412</v>
      </c>
      <c r="C18" s="8" t="s">
        <v>456</v>
      </c>
      <c r="D18" s="8" t="s">
        <v>538</v>
      </c>
      <c r="E18" s="9">
        <v>17</v>
      </c>
      <c r="F18" s="14"/>
      <c r="G18" s="14"/>
      <c r="H18" s="14"/>
      <c r="I18" s="12">
        <v>4</v>
      </c>
      <c r="J18" s="13" t="s">
        <v>512</v>
      </c>
      <c r="K18" s="13" t="s">
        <v>413</v>
      </c>
      <c r="L18" s="12" t="s">
        <v>539</v>
      </c>
      <c r="M18" s="12" t="s">
        <v>414</v>
      </c>
    </row>
    <row r="19" spans="1:13" ht="13.8" x14ac:dyDescent="0.3">
      <c r="A19" s="9">
        <v>18</v>
      </c>
      <c r="B19" s="8" t="s">
        <v>415</v>
      </c>
      <c r="C19" s="8" t="s">
        <v>460</v>
      </c>
      <c r="D19" s="8" t="s">
        <v>416</v>
      </c>
      <c r="E19" s="9">
        <v>18</v>
      </c>
      <c r="F19" s="21"/>
      <c r="G19" s="27" t="s">
        <v>481</v>
      </c>
      <c r="H19" s="27" t="s">
        <v>501</v>
      </c>
      <c r="J19" s="13" t="s">
        <v>544</v>
      </c>
      <c r="K19" s="13" t="s">
        <v>413</v>
      </c>
      <c r="L19" s="12" t="s">
        <v>540</v>
      </c>
      <c r="M19" s="12" t="s">
        <v>414</v>
      </c>
    </row>
    <row r="20" spans="1:13" ht="13.8" x14ac:dyDescent="0.3">
      <c r="A20" s="9">
        <v>19</v>
      </c>
      <c r="B20" s="8" t="s">
        <v>417</v>
      </c>
      <c r="C20" s="8" t="s">
        <v>461</v>
      </c>
      <c r="D20" s="8" t="s">
        <v>418</v>
      </c>
      <c r="E20" s="9">
        <v>19</v>
      </c>
      <c r="F20" s="21"/>
      <c r="G20" s="14" t="s">
        <v>343</v>
      </c>
      <c r="H20" s="14" t="s">
        <v>502</v>
      </c>
      <c r="I20" s="12">
        <v>6</v>
      </c>
      <c r="J20" s="13" t="s">
        <v>545</v>
      </c>
      <c r="K20" s="13" t="s">
        <v>419</v>
      </c>
    </row>
    <row r="21" spans="1:13" x14ac:dyDescent="0.3">
      <c r="A21" s="9">
        <v>20</v>
      </c>
      <c r="B21" s="22" t="s">
        <v>420</v>
      </c>
      <c r="C21" s="22"/>
      <c r="D21" s="22"/>
      <c r="E21" s="9">
        <v>20</v>
      </c>
      <c r="F21" s="14" t="s">
        <v>534</v>
      </c>
      <c r="G21" s="14"/>
      <c r="H21" s="14"/>
      <c r="I21" s="12">
        <v>1</v>
      </c>
      <c r="J21" s="13" t="s">
        <v>513</v>
      </c>
      <c r="K21" s="13" t="s">
        <v>421</v>
      </c>
    </row>
    <row r="22" spans="1:13" x14ac:dyDescent="0.3">
      <c r="A22" s="9">
        <v>21</v>
      </c>
      <c r="B22" s="22"/>
      <c r="C22" s="22"/>
      <c r="D22" s="22"/>
      <c r="E22" s="9">
        <v>21</v>
      </c>
      <c r="F22" s="14"/>
      <c r="G22" s="14"/>
      <c r="H22" s="14"/>
      <c r="I22" s="12">
        <v>1</v>
      </c>
      <c r="J22" s="13" t="s">
        <v>514</v>
      </c>
      <c r="K22" s="13" t="s">
        <v>422</v>
      </c>
    </row>
    <row r="23" spans="1:13" x14ac:dyDescent="0.3">
      <c r="A23" s="9">
        <v>22</v>
      </c>
      <c r="B23" s="23"/>
      <c r="C23" s="23"/>
      <c r="D23" s="23"/>
      <c r="E23" s="9">
        <v>22</v>
      </c>
      <c r="F23" s="14"/>
      <c r="G23" s="27" t="s">
        <v>481</v>
      </c>
      <c r="H23" s="27" t="s">
        <v>482</v>
      </c>
      <c r="J23" s="13" t="s">
        <v>515</v>
      </c>
      <c r="K23" s="13" t="s">
        <v>423</v>
      </c>
    </row>
    <row r="24" spans="1:13" ht="13.8" x14ac:dyDescent="0.3">
      <c r="A24" s="9">
        <v>23</v>
      </c>
      <c r="B24" s="8"/>
      <c r="C24" s="8"/>
      <c r="D24" s="8"/>
      <c r="E24" s="9">
        <v>23</v>
      </c>
      <c r="F24" s="14"/>
      <c r="G24" s="27" t="s">
        <v>481</v>
      </c>
      <c r="H24" s="27" t="s">
        <v>489</v>
      </c>
      <c r="J24" s="24"/>
      <c r="K24" s="13" t="s">
        <v>424</v>
      </c>
      <c r="L24" s="12" t="s">
        <v>425</v>
      </c>
      <c r="M24" s="16" t="s">
        <v>426</v>
      </c>
    </row>
    <row r="25" spans="1:13" ht="13.8" x14ac:dyDescent="0.3">
      <c r="A25" s="9">
        <v>24</v>
      </c>
      <c r="B25" s="8"/>
      <c r="C25" s="8"/>
      <c r="D25" s="8"/>
      <c r="E25" s="9">
        <v>24</v>
      </c>
      <c r="F25" s="14"/>
      <c r="G25" s="28" t="s">
        <v>481</v>
      </c>
      <c r="H25" s="28" t="s">
        <v>490</v>
      </c>
      <c r="I25" s="12">
        <v>4</v>
      </c>
      <c r="J25" s="13" t="s">
        <v>516</v>
      </c>
      <c r="K25" s="13" t="s">
        <v>427</v>
      </c>
    </row>
    <row r="26" spans="1:13" ht="13.8" x14ac:dyDescent="0.3">
      <c r="A26" s="9">
        <v>25</v>
      </c>
      <c r="B26" s="8"/>
      <c r="C26" s="8"/>
      <c r="D26" s="8"/>
      <c r="E26" s="9">
        <v>25</v>
      </c>
      <c r="F26" s="14"/>
      <c r="G26" s="28" t="s">
        <v>481</v>
      </c>
      <c r="H26" s="28" t="s">
        <v>491</v>
      </c>
      <c r="I26" s="12">
        <v>2</v>
      </c>
      <c r="J26" s="13"/>
      <c r="K26" s="13"/>
    </row>
    <row r="27" spans="1:13" ht="13.8" x14ac:dyDescent="0.3">
      <c r="A27" s="9">
        <v>26</v>
      </c>
      <c r="B27" s="8"/>
      <c r="C27" s="8"/>
      <c r="D27" s="8"/>
      <c r="E27" s="9">
        <v>26</v>
      </c>
      <c r="F27" s="14"/>
      <c r="G27" s="28" t="s">
        <v>481</v>
      </c>
      <c r="H27" s="28" t="s">
        <v>492</v>
      </c>
      <c r="I27" s="12">
        <v>6</v>
      </c>
      <c r="J27" s="13"/>
      <c r="K27" s="13"/>
    </row>
    <row r="28" spans="1:13" ht="13.8" x14ac:dyDescent="0.3">
      <c r="A28" s="9">
        <v>27</v>
      </c>
      <c r="B28" s="8"/>
      <c r="C28" s="8"/>
      <c r="D28" s="8"/>
      <c r="E28" s="9">
        <v>27</v>
      </c>
      <c r="F28" s="14"/>
      <c r="G28" s="28" t="s">
        <v>481</v>
      </c>
      <c r="H28" s="28" t="s">
        <v>493</v>
      </c>
      <c r="I28" s="12">
        <v>2</v>
      </c>
      <c r="J28" s="13" t="s">
        <v>517</v>
      </c>
      <c r="K28" s="13" t="s">
        <v>428</v>
      </c>
    </row>
    <row r="29" spans="1:13" x14ac:dyDescent="0.3">
      <c r="A29" s="9">
        <v>28</v>
      </c>
      <c r="B29" s="8"/>
      <c r="C29" s="43"/>
      <c r="D29" s="43"/>
      <c r="E29" s="9">
        <v>28</v>
      </c>
      <c r="F29" s="14"/>
      <c r="G29" s="27" t="s">
        <v>481</v>
      </c>
      <c r="H29" s="27" t="s">
        <v>494</v>
      </c>
      <c r="I29" s="12">
        <v>2</v>
      </c>
      <c r="J29" s="13" t="s">
        <v>547</v>
      </c>
      <c r="K29" s="13" t="s">
        <v>546</v>
      </c>
    </row>
    <row r="30" spans="1:13" ht="13.8" x14ac:dyDescent="0.3">
      <c r="A30" s="9">
        <v>29</v>
      </c>
      <c r="B30" s="8"/>
      <c r="C30" s="44"/>
      <c r="D30" s="44"/>
      <c r="E30" s="9">
        <v>29</v>
      </c>
      <c r="F30" s="14"/>
      <c r="G30" s="14"/>
      <c r="H30" s="14"/>
      <c r="I30" s="12">
        <v>0</v>
      </c>
      <c r="J30" s="13" t="s">
        <v>518</v>
      </c>
      <c r="K30" s="13" t="s">
        <v>429</v>
      </c>
    </row>
    <row r="31" spans="1:13" ht="13.8" x14ac:dyDescent="0.3">
      <c r="A31" s="9">
        <v>30</v>
      </c>
      <c r="B31" s="8"/>
      <c r="C31" s="44"/>
      <c r="D31" s="44"/>
      <c r="E31" s="9">
        <v>30</v>
      </c>
      <c r="F31" s="14"/>
      <c r="G31" s="14"/>
      <c r="H31" s="14"/>
      <c r="J31" s="13"/>
      <c r="K31" s="13" t="s">
        <v>543</v>
      </c>
      <c r="L31" s="12" t="s">
        <v>430</v>
      </c>
      <c r="M31" s="12" t="s">
        <v>431</v>
      </c>
    </row>
    <row r="32" spans="1:13" x14ac:dyDescent="0.3">
      <c r="A32" s="9">
        <v>31</v>
      </c>
      <c r="B32" s="8"/>
      <c r="C32" s="45"/>
      <c r="D32" s="45"/>
      <c r="E32" s="9">
        <v>31</v>
      </c>
      <c r="F32" s="14"/>
      <c r="G32" s="14"/>
      <c r="H32" s="14"/>
      <c r="J32" s="13"/>
      <c r="K32" s="13"/>
    </row>
    <row r="33" spans="1:13" ht="13.8" x14ac:dyDescent="0.3">
      <c r="A33" s="9">
        <v>32</v>
      </c>
      <c r="B33" s="8"/>
      <c r="C33" s="8"/>
      <c r="D33" s="8"/>
      <c r="E33" s="9">
        <v>32</v>
      </c>
      <c r="F33" s="14"/>
      <c r="G33" s="14"/>
      <c r="H33" s="14"/>
      <c r="J33" s="13" t="s">
        <v>541</v>
      </c>
      <c r="K33" s="26" t="s">
        <v>530</v>
      </c>
    </row>
    <row r="34" spans="1:13" ht="13.8" x14ac:dyDescent="0.3">
      <c r="A34" s="9">
        <v>33</v>
      </c>
      <c r="B34" s="8"/>
      <c r="C34" s="8"/>
      <c r="D34" s="8"/>
      <c r="E34" s="9">
        <v>33</v>
      </c>
      <c r="F34" s="14"/>
      <c r="G34" s="14"/>
      <c r="H34" s="14"/>
      <c r="J34" s="13"/>
      <c r="K34" s="13" t="s">
        <v>432</v>
      </c>
      <c r="L34" s="12" t="s">
        <v>433</v>
      </c>
    </row>
    <row r="35" spans="1:13" ht="13.8" x14ac:dyDescent="0.3">
      <c r="A35" s="9">
        <v>34</v>
      </c>
      <c r="B35" s="8"/>
      <c r="C35" s="8"/>
      <c r="D35" s="8"/>
      <c r="E35" s="9">
        <v>34</v>
      </c>
      <c r="F35" s="14"/>
      <c r="G35" s="14"/>
      <c r="H35" s="14"/>
      <c r="J35" s="24"/>
      <c r="K35" s="13"/>
    </row>
    <row r="36" spans="1:13" ht="13.8" x14ac:dyDescent="0.3">
      <c r="A36" s="9">
        <v>35</v>
      </c>
      <c r="B36" s="8"/>
      <c r="C36" s="8"/>
      <c r="D36" s="8"/>
      <c r="E36" s="9">
        <v>35</v>
      </c>
      <c r="F36" s="14"/>
      <c r="G36" s="14"/>
      <c r="H36" s="14"/>
      <c r="J36" s="13"/>
      <c r="K36" s="13" t="s">
        <v>434</v>
      </c>
      <c r="L36" s="12" t="s">
        <v>435</v>
      </c>
    </row>
    <row r="37" spans="1:13" x14ac:dyDescent="0.3">
      <c r="A37" s="9">
        <v>36</v>
      </c>
      <c r="B37" s="8"/>
      <c r="C37" s="43"/>
      <c r="D37" s="43"/>
      <c r="E37" s="9">
        <v>36</v>
      </c>
      <c r="F37" s="14"/>
      <c r="G37" s="14"/>
      <c r="H37" s="14"/>
      <c r="J37" s="13"/>
      <c r="K37" s="13"/>
    </row>
    <row r="38" spans="1:13" ht="13.8" x14ac:dyDescent="0.3">
      <c r="A38" s="9">
        <v>37</v>
      </c>
      <c r="B38" s="8"/>
      <c r="C38" s="44"/>
      <c r="D38" s="44"/>
      <c r="E38" s="9">
        <v>37</v>
      </c>
      <c r="F38" s="14"/>
      <c r="G38" s="14"/>
      <c r="H38" s="14"/>
      <c r="J38" s="13"/>
      <c r="K38" s="13"/>
      <c r="L38" s="12" t="s">
        <v>436</v>
      </c>
    </row>
    <row r="39" spans="1:13" x14ac:dyDescent="0.3">
      <c r="A39" s="9">
        <v>38</v>
      </c>
      <c r="B39" s="8"/>
      <c r="C39" s="44"/>
      <c r="D39" s="44"/>
      <c r="E39" s="9">
        <v>38</v>
      </c>
      <c r="F39" s="14"/>
      <c r="G39" s="14"/>
      <c r="H39" s="14"/>
      <c r="J39" s="13"/>
      <c r="K39" s="13"/>
    </row>
    <row r="40" spans="1:13" ht="13.8" x14ac:dyDescent="0.3">
      <c r="A40" s="9">
        <v>39</v>
      </c>
      <c r="B40" s="8"/>
      <c r="C40" s="45"/>
      <c r="D40" s="45"/>
      <c r="E40" s="9">
        <v>39</v>
      </c>
      <c r="F40" s="14"/>
      <c r="G40" s="14"/>
      <c r="H40" s="14"/>
      <c r="J40" s="13"/>
      <c r="K40" s="13" t="s">
        <v>437</v>
      </c>
      <c r="L40" s="12" t="s">
        <v>438</v>
      </c>
    </row>
    <row r="41" spans="1:13" ht="13.8" x14ac:dyDescent="0.3">
      <c r="A41" s="9">
        <v>40</v>
      </c>
      <c r="B41" s="8"/>
      <c r="C41" s="8"/>
      <c r="D41" s="8"/>
      <c r="E41" s="9">
        <v>40</v>
      </c>
      <c r="F41" s="14"/>
      <c r="G41" s="14"/>
      <c r="H41" s="14"/>
      <c r="J41" s="13" t="s">
        <v>542</v>
      </c>
      <c r="K41" s="13" t="s">
        <v>439</v>
      </c>
      <c r="L41" s="12" t="s">
        <v>440</v>
      </c>
      <c r="M41" s="12" t="s">
        <v>441</v>
      </c>
    </row>
    <row r="42" spans="1:13" x14ac:dyDescent="0.3">
      <c r="C42" s="12">
        <v>19</v>
      </c>
      <c r="H42" s="12">
        <v>19</v>
      </c>
      <c r="I42" s="12">
        <f>SUM(I2:I41)</f>
        <v>42</v>
      </c>
      <c r="J42" s="12">
        <f>SUM(C42,H42,I42)</f>
        <v>80</v>
      </c>
    </row>
  </sheetData>
  <mergeCells count="4">
    <mergeCell ref="C29:C32"/>
    <mergeCell ref="D29:D32"/>
    <mergeCell ref="C37:C40"/>
    <mergeCell ref="D37:D40"/>
  </mergeCells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M482SIDAE</vt:lpstr>
      <vt:lpstr>工作表1</vt:lpstr>
      <vt:lpstr>PIN Description</vt:lpstr>
      <vt:lpstr>Bus定義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</dc:creator>
  <cp:lastModifiedBy>Wright</cp:lastModifiedBy>
  <dcterms:created xsi:type="dcterms:W3CDTF">2020-05-02T15:31:17Z</dcterms:created>
  <dcterms:modified xsi:type="dcterms:W3CDTF">2021-01-26T13:23:00Z</dcterms:modified>
</cp:coreProperties>
</file>