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0bf16ff4795366c8/Desktop/My Project/1. Square/Strauss/"/>
    </mc:Choice>
  </mc:AlternateContent>
  <xr:revisionPtr revIDLastSave="404" documentId="11_D0C6B4B1DD6BF9B0F20595D44FC6FC5D552CE433" xr6:coauthVersionLast="47" xr6:coauthVersionMax="47" xr10:uidLastSave="{1A575F85-D8BD-416A-AFF7-9D795DE3B151}"/>
  <bookViews>
    <workbookView xWindow="-110" yWindow="-110" windowWidth="19420" windowHeight="11500" xr2:uid="{00000000-000D-0000-FFFF-FFFF00000000}"/>
  </bookViews>
  <sheets>
    <sheet name="Style Up" sheetId="29" r:id="rId1"/>
    <sheet name="Sheet1" sheetId="32" r:id="rId2"/>
    <sheet name="Style check" sheetId="30" r:id="rId3"/>
  </sheets>
  <definedNames>
    <definedName name="_xlnm._FilterDatabase" localSheetId="0" hidden="1">'Style Up'!$A$1:$H$62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9" l="1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3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3" i="29"/>
</calcChain>
</file>

<file path=xl/sharedStrings.xml><?xml version="1.0" encoding="utf-8"?>
<sst xmlns="http://schemas.openxmlformats.org/spreadsheetml/2006/main" count="649" uniqueCount="175">
  <si>
    <t>Counter</t>
  </si>
  <si>
    <t>Style</t>
  </si>
  <si>
    <t>Color</t>
  </si>
  <si>
    <t>Size</t>
  </si>
  <si>
    <t>Material Group</t>
  </si>
  <si>
    <t>Buyer</t>
  </si>
  <si>
    <t>Product Type</t>
  </si>
  <si>
    <t>Price</t>
  </si>
  <si>
    <t>BLACK</t>
  </si>
  <si>
    <t>4</t>
  </si>
  <si>
    <t>SHORTS</t>
  </si>
  <si>
    <t>TRAIL BOXER</t>
  </si>
  <si>
    <t>BLACK/WHITE</t>
  </si>
  <si>
    <t>ANTHRACITE</t>
  </si>
  <si>
    <t>BLACK/ANTHRACITE</t>
  </si>
  <si>
    <t>TRAIL SS T K</t>
  </si>
  <si>
    <t>BLACK/WHITE2</t>
  </si>
  <si>
    <t>98/104</t>
  </si>
  <si>
    <t>SS TEE</t>
  </si>
  <si>
    <t>110/116</t>
  </si>
  <si>
    <t>122/128</t>
  </si>
  <si>
    <t>134/140</t>
  </si>
  <si>
    <t>146/152</t>
  </si>
  <si>
    <t>158/164</t>
  </si>
  <si>
    <t>BLACK/ANTHRACITE2</t>
  </si>
  <si>
    <t>J GREEN/LIMEGREEN</t>
  </si>
  <si>
    <t>TRAIL SS T MEN</t>
  </si>
  <si>
    <t>S</t>
  </si>
  <si>
    <t>M</t>
  </si>
  <si>
    <t>L</t>
  </si>
  <si>
    <t>XL</t>
  </si>
  <si>
    <t>2XL</t>
  </si>
  <si>
    <t>3XL</t>
  </si>
  <si>
    <t>1</t>
  </si>
  <si>
    <t>3</t>
  </si>
  <si>
    <t>Pos.</t>
  </si>
  <si>
    <t xml:space="preserve"> Artikelnr. </t>
  </si>
  <si>
    <t>Bezeichnung</t>
  </si>
  <si>
    <t xml:space="preserve"> Menge</t>
  </si>
  <si>
    <t xml:space="preserve"> Einzelpreis</t>
  </si>
  <si>
    <t xml:space="preserve"> Währung</t>
  </si>
  <si>
    <t xml:space="preserve"> Karton</t>
  </si>
  <si>
    <t>black/white, size S</t>
  </si>
  <si>
    <t>black/white, size M</t>
  </si>
  <si>
    <t>black/white, size L</t>
  </si>
  <si>
    <t>black/white, size XL</t>
  </si>
  <si>
    <t>black/white, size 2XL</t>
  </si>
  <si>
    <t>black/white, size 3XL</t>
  </si>
  <si>
    <t>8,50</t>
  </si>
  <si>
    <t>USD</t>
  </si>
  <si>
    <t>10,20</t>
  </si>
  <si>
    <t>T-Shirt e.s.trail graphic</t>
  </si>
  <si>
    <t>black/anthr./lap.turq., S</t>
  </si>
  <si>
    <t>black/anthr./lap.turq., M</t>
  </si>
  <si>
    <t>black/anthr./lap.turq., L</t>
  </si>
  <si>
    <t>black/anthr./lap.turq., XL</t>
  </si>
  <si>
    <t>black/anthr./lap.turq., 2XL</t>
  </si>
  <si>
    <t>black/anthr./lap.turq., 3XL</t>
  </si>
  <si>
    <t>junipergreen/limegreen, S</t>
  </si>
  <si>
    <t>junipergreen/limegreen, M</t>
  </si>
  <si>
    <t>junipergreen/limegreen., L</t>
  </si>
  <si>
    <t>junipergreen/limegreen, XL</t>
  </si>
  <si>
    <t>junipergreen/limegreen, 2XL</t>
  </si>
  <si>
    <t>junipergreen/limegreen, 3XL</t>
  </si>
  <si>
    <t>children's, black/wh.,98/104</t>
  </si>
  <si>
    <t>children's, black/wh.,110/116</t>
  </si>
  <si>
    <t>children's, black/wh.,122/128</t>
  </si>
  <si>
    <t>children's, black/wh.,146/152</t>
  </si>
  <si>
    <t>children's, black/wh.,158/164</t>
  </si>
  <si>
    <t>children's, black/wh.,134/140</t>
  </si>
  <si>
    <t>6,30</t>
  </si>
  <si>
    <t>childr., b/anth/lap.,98/104</t>
  </si>
  <si>
    <t>childr., b/anth/lap.,110/116</t>
  </si>
  <si>
    <t>childr., b/anth/lap.,122/128</t>
  </si>
  <si>
    <t>childr., b/anth/lap.,134/140</t>
  </si>
  <si>
    <t>childr., b/anth/lap.,146/152</t>
  </si>
  <si>
    <t>childr., b/anth/lap.,158/164</t>
  </si>
  <si>
    <t>childr.,jun.gr/limegr,98/104</t>
  </si>
  <si>
    <t>childr.,jun.gr/limegr,110/116</t>
  </si>
  <si>
    <t>childr.,jun.gr/limegr,122/128</t>
  </si>
  <si>
    <t>childr.,jun.gr/limegr,134/140</t>
  </si>
  <si>
    <t>childr.,jun.gr/limegr,146/152</t>
  </si>
  <si>
    <t>childr.,jun.gr/limegr,158/164</t>
  </si>
  <si>
    <t>Boxer shorts cotton stretch e.s.trailil,p.2</t>
  </si>
  <si>
    <t>bl/lap+bl/w/la,6</t>
  </si>
  <si>
    <t>bl/lap+bl/w/la,7</t>
  </si>
  <si>
    <t>bl/lap+bl/w/la,8</t>
  </si>
  <si>
    <t>bl/lap+bl/w/la,9</t>
  </si>
  <si>
    <t>11,20</t>
  </si>
  <si>
    <t>an/lap+bl/a/la,5</t>
  </si>
  <si>
    <t>an/lap+bl/a/la,6</t>
  </si>
  <si>
    <t>an/lap+bl/a/la,7</t>
  </si>
  <si>
    <t>an/lap+bl/a/la,8</t>
  </si>
  <si>
    <t>an/lap+bl/a/la,9</t>
  </si>
  <si>
    <t>Input</t>
  </si>
  <si>
    <t>bl/lap,5</t>
  </si>
  <si>
    <t>bl/w/la,5</t>
  </si>
  <si>
    <t>PO</t>
  </si>
  <si>
    <t>Output</t>
  </si>
  <si>
    <t>Style uplaod</t>
  </si>
  <si>
    <t>SO upload</t>
  </si>
  <si>
    <t xml:space="preserve">Size </t>
  </si>
  <si>
    <t>Mapping table</t>
  </si>
  <si>
    <t>Style category</t>
  </si>
  <si>
    <t>Boxer</t>
  </si>
  <si>
    <t>T Shirt</t>
  </si>
  <si>
    <t>gender</t>
  </si>
  <si>
    <t>men</t>
  </si>
  <si>
    <t>women</t>
  </si>
  <si>
    <t>child</t>
  </si>
  <si>
    <t>E.Strauss</t>
  </si>
  <si>
    <r>
      <t>T-Shirt e.s.</t>
    </r>
    <r>
      <rPr>
        <b/>
        <sz val="11"/>
        <color theme="1"/>
        <rFont val="Calibri"/>
        <family val="2"/>
        <scheme val="minor"/>
      </rPr>
      <t>trail</t>
    </r>
    <r>
      <rPr>
        <sz val="11"/>
        <color theme="1"/>
        <rFont val="Calibri"/>
        <family val="2"/>
        <scheme val="minor"/>
      </rPr>
      <t xml:space="preserve"> graphic</t>
    </r>
  </si>
  <si>
    <t>Derived from AI</t>
  </si>
  <si>
    <t>mapping table</t>
  </si>
  <si>
    <t>fixed</t>
  </si>
  <si>
    <t>lowest from the PO</t>
  </si>
  <si>
    <t>bl/lap+bl/w/la,5</t>
  </si>
  <si>
    <t>T-Shirt e.s.trail graphic,</t>
  </si>
  <si>
    <t>Boxer shorts cotton stretch e.s.trail,p.2,</t>
  </si>
  <si>
    <t>T-Shirt e.s.trail graphic,black/white, size S</t>
  </si>
  <si>
    <t>T-Shirt e.s.trail graphic,black/white, size M</t>
  </si>
  <si>
    <t>T-Shirt e.s.trail graphic,black/white, size L</t>
  </si>
  <si>
    <t>T-Shirt e.s.trail graphic,black/white, size XL</t>
  </si>
  <si>
    <t>T-Shirt e.s.trail graphic,black/white, size 2XL</t>
  </si>
  <si>
    <t>T-Shirt e.s.trail graphic,black/white, size 3XL</t>
  </si>
  <si>
    <t>T-Shirt e.s.trail graphic,black/anthr./lap.turq., S</t>
  </si>
  <si>
    <t>T-Shirt e.s.trail graphic,black/anthr./lap.turq., M</t>
  </si>
  <si>
    <t>T-Shirt e.s.trail graphic,black/anthr./lap.turq., L</t>
  </si>
  <si>
    <t>T-Shirt e.s.trail graphic,black/anthr./lap.turq., XL</t>
  </si>
  <si>
    <t>T-Shirt e.s.trail graphic,black/anthr./lap.turq., 2XL</t>
  </si>
  <si>
    <t>T-Shirt e.s.trail graphic,black/anthr./lap.turq., 3XL</t>
  </si>
  <si>
    <t>T-Shirt e.s.trail graphic,junipergreen/limegreen, S</t>
  </si>
  <si>
    <t>T-Shirt e.s.trail graphic,junipergreen/limegreen, M</t>
  </si>
  <si>
    <t>T-Shirt e.s.trail graphic,junipergreen/limegreen., L</t>
  </si>
  <si>
    <t>T-Shirt e.s.trail graphic,junipergreen/limegreen, XL</t>
  </si>
  <si>
    <t>T-Shirt e.s.trail graphic,junipergreen/limegreen, 2XL</t>
  </si>
  <si>
    <t>T-Shirt e.s.trail graphic,junipergreen/limegreen, 3XL</t>
  </si>
  <si>
    <t>T-Shirt e.s.trail graphic,children's, black/wh.,98/104</t>
  </si>
  <si>
    <t>T-Shirt e.s.trail graphic,children's, black/wh.,110/116</t>
  </si>
  <si>
    <t>T-Shirt e.s.trail graphic,children's, black/wh.,122/128</t>
  </si>
  <si>
    <t>T-Shirt e.s.trail graphic,children's, black/wh.,134/140</t>
  </si>
  <si>
    <t>T-Shirt e.s.trail graphic,children's, black/wh.,146/152</t>
  </si>
  <si>
    <t>T-Shirt e.s.trail graphic,children's, black/wh.,158/164</t>
  </si>
  <si>
    <t>T-Shirt e.s.trail graphic,childr., b/anth/lap.,98/104</t>
  </si>
  <si>
    <t>T-Shirt e.s.trail graphic,childr., b/anth/lap.,110/116</t>
  </si>
  <si>
    <t>T-Shirt e.s.trail graphic,childr., b/anth/lap.,122/128</t>
  </si>
  <si>
    <t>T-Shirt e.s.trail graphic,childr., b/anth/lap.,134/140</t>
  </si>
  <si>
    <t>T-Shirt e.s.trail graphic,childr., b/anth/lap.,146/152</t>
  </si>
  <si>
    <t>T-Shirt e.s.trail graphic,childr., b/anth/lap.,158/164</t>
  </si>
  <si>
    <t>T-Shirt e.s.trail graphic,childr.,jun.gr/limegr,98/104</t>
  </si>
  <si>
    <t>T-Shirt e.s.trail graphic,childr.,jun.gr/limegr,110/116</t>
  </si>
  <si>
    <t>T-Shirt e.s.trail graphic,childr.,jun.gr/limegr,122/128</t>
  </si>
  <si>
    <t>T-Shirt e.s.trail graphic,childr.,jun.gr/limegr,134/140</t>
  </si>
  <si>
    <t>T-Shirt e.s.trail graphic,childr.,jun.gr/limegr,146/152</t>
  </si>
  <si>
    <t>T-Shirt e.s.trail graphic,childr.,jun.gr/limegr,158/164</t>
  </si>
  <si>
    <t>Boxer shorts cotton stretch e.s.trail,p.2,bl/lap+bl/w/la,5</t>
  </si>
  <si>
    <t>Boxer shorts cotton stretch e.s.trail,p.2,bl/lap+bl/w/la,6</t>
  </si>
  <si>
    <t>Boxer shorts cotton stretch e.s.trail,p.2,bl/lap+bl/w/la,7</t>
  </si>
  <si>
    <t>Boxer shorts cotton stretch e.s.trail,p.2,bl/lap+bl/w/la,8</t>
  </si>
  <si>
    <t>Boxer shorts cotton stretch e.s.trail,p.2,bl/lap+bl/w/la,9</t>
  </si>
  <si>
    <t>Boxer shorts cotton stretch e.s.trail,p.2,an/lap+bl/a/la,5</t>
  </si>
  <si>
    <t>Boxer shorts cotton stretch e.s.trail,p.2,an/lap+bl/a/la,6</t>
  </si>
  <si>
    <t>Boxer shorts cotton stretch e.s.trail,p.2,an/lap+bl/a/la,7</t>
  </si>
  <si>
    <t>Boxer shorts cotton stretch e.s.trail,p.2,an/lap+bl/a/la,8</t>
  </si>
  <si>
    <t>Boxer shorts cotton stretch e.s.trail,p.2,an/lap+bl/a/la,9</t>
  </si>
  <si>
    <t>black/white</t>
  </si>
  <si>
    <t xml:space="preserve"> S</t>
  </si>
  <si>
    <t>T-Shirt e.s.trail graphic,children's</t>
  </si>
  <si>
    <t>black/wh.,</t>
  </si>
  <si>
    <t>mapping table color</t>
  </si>
  <si>
    <t>mapping table size</t>
  </si>
  <si>
    <t>black</t>
  </si>
  <si>
    <t>white</t>
  </si>
  <si>
    <t>junipergreen</t>
  </si>
  <si>
    <t>linegreen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</si>
</sst>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204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7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9" borderId="9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9" borderId="9" applyNumberFormat="0" applyFont="0" applyAlignment="0" applyProtection="0"/>
    <xf numFmtId="0" fontId="20" fillId="0" borderId="0"/>
    <xf numFmtId="0" fontId="1" fillId="0" borderId="0"/>
    <xf numFmtId="0" fontId="2" fillId="0" borderId="0" applyNumberFormat="0">
      <alignment vertical="top"/>
    </xf>
    <xf numFmtId="0" fontId="2" fillId="0" borderId="0" applyNumberFormat="0">
      <alignment vertical="top"/>
    </xf>
    <xf numFmtId="0" fontId="3" fillId="0" borderId="0" applyNumberFormat="0">
      <alignment wrapText="1"/>
    </xf>
    <xf numFmtId="0" fontId="3" fillId="0" borderId="0" applyNumberFormat="0">
      <alignment vertical="top"/>
    </xf>
    <xf numFmtId="0" fontId="3" fillId="0" borderId="0" applyNumberFormat="0">
      <alignment vertical="top"/>
    </xf>
    <xf numFmtId="0" fontId="3" fillId="0" borderId="0" applyNumberFormat="0">
      <alignment vertical="top"/>
    </xf>
    <xf numFmtId="0" fontId="1" fillId="0" borderId="0"/>
    <xf numFmtId="0" fontId="2" fillId="0" borderId="0"/>
    <xf numFmtId="0" fontId="2" fillId="0" borderId="0"/>
    <xf numFmtId="0" fontId="1" fillId="0" borderId="0"/>
    <xf numFmtId="0" fontId="21" fillId="0" borderId="0"/>
    <xf numFmtId="0" fontId="2" fillId="0" borderId="0"/>
  </cellStyleXfs>
  <cellXfs count="21">
    <xf numFmtId="0" fontId="0" fillId="0" borderId="0" xfId="0"/>
    <xf numFmtId="49" fontId="0" fillId="2" borderId="11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22" fillId="0" borderId="1" xfId="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34" borderId="1" xfId="0" applyNumberFormat="1" applyFill="1" applyBorder="1" applyAlignment="1">
      <alignment horizontal="center" vertical="center"/>
    </xf>
    <xf numFmtId="49" fontId="2" fillId="34" borderId="12" xfId="0" applyNumberFormat="1" applyFont="1" applyFill="1" applyBorder="1" applyAlignment="1">
      <alignment horizontal="center" vertical="center" wrapText="1"/>
    </xf>
    <xf numFmtId="49" fontId="0" fillId="34" borderId="11" xfId="0" applyNumberFormat="1" applyFill="1" applyBorder="1" applyAlignment="1">
      <alignment horizontal="center" vertical="center"/>
    </xf>
    <xf numFmtId="49" fontId="22" fillId="34" borderId="1" xfId="1" applyNumberFormat="1" applyFont="1" applyFill="1" applyBorder="1" applyAlignment="1">
      <alignment horizontal="center" vertical="center"/>
    </xf>
    <xf numFmtId="49" fontId="0" fillId="35" borderId="1" xfId="0" applyNumberFormat="1" applyFill="1" applyBorder="1" applyAlignment="1">
      <alignment horizontal="center" vertical="center"/>
    </xf>
    <xf numFmtId="0" fontId="0" fillId="36" borderId="0" xfId="0" applyFill="1"/>
    <xf numFmtId="49" fontId="0" fillId="36" borderId="1" xfId="0" applyNumberFormat="1" applyFill="1" applyBorder="1" applyAlignment="1">
      <alignment horizontal="center" vertical="center"/>
    </xf>
    <xf numFmtId="49" fontId="2" fillId="36" borderId="1" xfId="0" applyNumberFormat="1" applyFont="1" applyFill="1" applyBorder="1" applyAlignment="1">
      <alignment horizontal="center" vertical="center"/>
    </xf>
    <xf numFmtId="49" fontId="0" fillId="36" borderId="11" xfId="0" applyNumberFormat="1" applyFill="1" applyBorder="1" applyAlignment="1">
      <alignment horizontal="center" vertical="center"/>
    </xf>
    <xf numFmtId="49" fontId="22" fillId="36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37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6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DATA" xfId="56" xr:uid="{00000000-0005-0000-0000-00001B000000}"/>
    <cellStyle name="Explanatory Text" xfId="16" builtinId="53" customBuiltin="1"/>
    <cellStyle name="Good" xfId="7" builtinId="26" customBuiltin="1"/>
    <cellStyle name="HEADER" xfId="57" xr:uid="{00000000-0005-0000-0000-00001E000000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7000000}"/>
    <cellStyle name="Normal 2 2" xfId="43" xr:uid="{00000000-0005-0000-0000-000028000000}"/>
    <cellStyle name="Normal 2 2 2" xfId="51" xr:uid="{00000000-0005-0000-0000-000029000000}"/>
    <cellStyle name="Normal 2 3" xfId="61" xr:uid="{00000000-0005-0000-0000-00002A000000}"/>
    <cellStyle name="Normal 2 3 2" xfId="66" xr:uid="{00000000-0005-0000-0000-00002B000000}"/>
    <cellStyle name="Normal 2 3 3" xfId="65" xr:uid="{00000000-0005-0000-0000-00002C000000}"/>
    <cellStyle name="Normal 2 4" xfId="55" xr:uid="{00000000-0005-0000-0000-00002D000000}"/>
    <cellStyle name="Normal 3" xfId="44" xr:uid="{00000000-0005-0000-0000-00002E000000}"/>
    <cellStyle name="Normal 3 2" xfId="47" xr:uid="{00000000-0005-0000-0000-00002F000000}"/>
    <cellStyle name="Normal 3 2 2" xfId="62" xr:uid="{00000000-0005-0000-0000-000030000000}"/>
    <cellStyle name="Normal 4" xfId="48" xr:uid="{00000000-0005-0000-0000-000031000000}"/>
    <cellStyle name="Normal 4 2" xfId="64" xr:uid="{00000000-0005-0000-0000-000032000000}"/>
    <cellStyle name="Normal 4 3" xfId="53" xr:uid="{00000000-0005-0000-0000-000033000000}"/>
    <cellStyle name="Normal 5" xfId="49" xr:uid="{00000000-0005-0000-0000-000034000000}"/>
    <cellStyle name="Normal 5 2" xfId="63" xr:uid="{00000000-0005-0000-0000-000035000000}"/>
    <cellStyle name="Normal 5 3" xfId="54" xr:uid="{00000000-0005-0000-0000-000036000000}"/>
    <cellStyle name="Normal 6" xfId="46" xr:uid="{00000000-0005-0000-0000-000037000000}"/>
    <cellStyle name="Normal 7" xfId="42" xr:uid="{00000000-0005-0000-0000-000038000000}"/>
    <cellStyle name="normální 2 2" xfId="50" xr:uid="{00000000-0005-0000-0000-000039000000}"/>
    <cellStyle name="Note" xfId="52" builtinId="10" customBuiltin="1"/>
    <cellStyle name="Note 2" xfId="45" xr:uid="{00000000-0005-0000-0000-00003B000000}"/>
    <cellStyle name="Output" xfId="11" builtinId="21" customBuiltin="1"/>
    <cellStyle name="SUBTOTAL" xfId="59" xr:uid="{00000000-0005-0000-0000-00003D000000}"/>
    <cellStyle name="Title" xfId="2" builtinId="15" customBuiltin="1"/>
    <cellStyle name="TITLE 2" xfId="60" xr:uid="{00000000-0005-0000-0000-00003F000000}"/>
    <cellStyle name="Total" xfId="17" builtinId="25" customBuiltin="1"/>
    <cellStyle name="TOTAL 2" xfId="58" xr:uid="{00000000-0005-0000-0000-000041000000}"/>
    <cellStyle name="Warning Text" xfId="15" builtinId="11" customBuiltin="1"/>
  </cellStyles>
  <dxfs count="0"/>
  <tableStyles count="0" defaultTableStyle="TableStyleMedium2" defaultPivotStyle="PivotStyleLight16"/>
  <colors>
    <mruColors>
      <color rgb="FF66CCFF"/>
      <color rgb="FF66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defaultColWidth="9.1796875" defaultRowHeight="14.5" x14ac:dyDescent="0.35"/>
  <cols>
    <col min="1" max="1" width="10.1796875" style="6" customWidth="1"/>
    <col min="2" max="2" width="16.453125" style="6" customWidth="1"/>
    <col min="3" max="3" width="33.1796875" style="6" customWidth="1"/>
    <col min="4" max="4" width="13.36328125" style="6" bestFit="1" customWidth="1"/>
    <col min="5" max="5" width="19.08984375" style="6" bestFit="1" customWidth="1"/>
    <col min="6" max="6" width="13.1796875" style="6" bestFit="1" customWidth="1"/>
    <col min="7" max="7" width="17.08984375" style="6" bestFit="1" customWidth="1"/>
    <col min="8" max="8" width="17.36328125" style="6" bestFit="1" customWidth="1"/>
    <col min="9" max="9" width="35.453125" style="6" hidden="1" customWidth="1"/>
    <col min="10" max="10" width="25" style="6" hidden="1" customWidth="1"/>
    <col min="11" max="16384" width="9.1796875" style="6"/>
  </cols>
  <sheetData>
    <row r="1" spans="1:13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13" x14ac:dyDescent="0.35">
      <c r="A2" s="11"/>
      <c r="B2" s="11" t="s">
        <v>112</v>
      </c>
      <c r="C2" s="11" t="s">
        <v>112</v>
      </c>
      <c r="D2" s="11" t="s">
        <v>113</v>
      </c>
      <c r="E2" s="11" t="s">
        <v>113</v>
      </c>
      <c r="F2" s="11" t="s">
        <v>114</v>
      </c>
      <c r="G2" s="11" t="s">
        <v>113</v>
      </c>
      <c r="H2" s="18" t="s">
        <v>115</v>
      </c>
    </row>
    <row r="3" spans="1:13" x14ac:dyDescent="0.35">
      <c r="A3" s="13" t="s">
        <v>33</v>
      </c>
      <c r="B3" s="14" t="s">
        <v>26</v>
      </c>
      <c r="C3" s="13" t="s">
        <v>16</v>
      </c>
      <c r="D3" s="15" t="s">
        <v>27</v>
      </c>
      <c r="E3" s="13">
        <v>220001</v>
      </c>
      <c r="F3" s="13">
        <v>100565</v>
      </c>
      <c r="G3" s="16" t="s">
        <v>18</v>
      </c>
      <c r="H3" s="13">
        <v>8.5</v>
      </c>
      <c r="I3" s="12" t="s">
        <v>51</v>
      </c>
      <c r="J3" s="12" t="s">
        <v>42</v>
      </c>
      <c r="K3" s="6">
        <f>LEN(B3)</f>
        <v>14</v>
      </c>
      <c r="L3" s="6">
        <f>LEN(C3)</f>
        <v>12</v>
      </c>
      <c r="M3" s="6">
        <f>LEN(D3)</f>
        <v>1</v>
      </c>
    </row>
    <row r="4" spans="1:13" x14ac:dyDescent="0.35">
      <c r="A4" s="13" t="s">
        <v>33</v>
      </c>
      <c r="B4" s="14" t="s">
        <v>26</v>
      </c>
      <c r="C4" s="13" t="s">
        <v>16</v>
      </c>
      <c r="D4" s="13" t="s">
        <v>28</v>
      </c>
      <c r="E4" s="13">
        <v>220001</v>
      </c>
      <c r="F4" s="13">
        <v>100565</v>
      </c>
      <c r="G4" s="16" t="s">
        <v>18</v>
      </c>
      <c r="H4" s="13">
        <v>8.5</v>
      </c>
      <c r="I4" s="12" t="s">
        <v>51</v>
      </c>
      <c r="J4" s="12" t="s">
        <v>43</v>
      </c>
      <c r="K4" s="6">
        <f t="shared" ref="K4:K62" si="0">LEN(B4)</f>
        <v>14</v>
      </c>
      <c r="L4" s="6">
        <f t="shared" ref="L4:L62" si="1">LEN(C4)</f>
        <v>12</v>
      </c>
      <c r="M4" s="6">
        <f t="shared" ref="M4:M62" si="2">LEN(D4)</f>
        <v>1</v>
      </c>
    </row>
    <row r="5" spans="1:13" x14ac:dyDescent="0.35">
      <c r="A5" s="13" t="s">
        <v>33</v>
      </c>
      <c r="B5" s="14" t="s">
        <v>26</v>
      </c>
      <c r="C5" s="13" t="s">
        <v>16</v>
      </c>
      <c r="D5" s="13" t="s">
        <v>29</v>
      </c>
      <c r="E5" s="13">
        <v>220001</v>
      </c>
      <c r="F5" s="13">
        <v>100565</v>
      </c>
      <c r="G5" s="16" t="s">
        <v>18</v>
      </c>
      <c r="H5" s="13">
        <v>8.5</v>
      </c>
      <c r="I5" s="12" t="s">
        <v>51</v>
      </c>
      <c r="J5" s="12" t="s">
        <v>44</v>
      </c>
      <c r="K5" s="6">
        <f t="shared" si="0"/>
        <v>14</v>
      </c>
      <c r="L5" s="6">
        <f t="shared" si="1"/>
        <v>12</v>
      </c>
      <c r="M5" s="6">
        <f t="shared" si="2"/>
        <v>1</v>
      </c>
    </row>
    <row r="6" spans="1:13" x14ac:dyDescent="0.35">
      <c r="A6" s="13" t="s">
        <v>33</v>
      </c>
      <c r="B6" s="14" t="s">
        <v>26</v>
      </c>
      <c r="C6" s="13" t="s">
        <v>16</v>
      </c>
      <c r="D6" s="13" t="s">
        <v>30</v>
      </c>
      <c r="E6" s="13">
        <v>220001</v>
      </c>
      <c r="F6" s="13">
        <v>100565</v>
      </c>
      <c r="G6" s="16" t="s">
        <v>18</v>
      </c>
      <c r="H6" s="13">
        <v>8.5</v>
      </c>
      <c r="I6" s="12" t="s">
        <v>51</v>
      </c>
      <c r="J6" s="12" t="s">
        <v>45</v>
      </c>
      <c r="K6" s="6">
        <f t="shared" si="0"/>
        <v>14</v>
      </c>
      <c r="L6" s="6">
        <f t="shared" si="1"/>
        <v>12</v>
      </c>
      <c r="M6" s="6">
        <f t="shared" si="2"/>
        <v>2</v>
      </c>
    </row>
    <row r="7" spans="1:13" x14ac:dyDescent="0.35">
      <c r="A7" s="13" t="s">
        <v>33</v>
      </c>
      <c r="B7" s="14" t="s">
        <v>26</v>
      </c>
      <c r="C7" s="13" t="s">
        <v>16</v>
      </c>
      <c r="D7" s="13" t="s">
        <v>31</v>
      </c>
      <c r="E7" s="13">
        <v>220001</v>
      </c>
      <c r="F7" s="13">
        <v>100565</v>
      </c>
      <c r="G7" s="16" t="s">
        <v>18</v>
      </c>
      <c r="H7" s="13">
        <v>8.5</v>
      </c>
      <c r="I7" s="12" t="s">
        <v>51</v>
      </c>
      <c r="J7" s="12" t="s">
        <v>46</v>
      </c>
      <c r="K7" s="6">
        <f t="shared" si="0"/>
        <v>14</v>
      </c>
      <c r="L7" s="6">
        <f t="shared" si="1"/>
        <v>12</v>
      </c>
      <c r="M7" s="6">
        <f t="shared" si="2"/>
        <v>3</v>
      </c>
    </row>
    <row r="8" spans="1:13" x14ac:dyDescent="0.35">
      <c r="A8" s="13" t="s">
        <v>33</v>
      </c>
      <c r="B8" s="14" t="s">
        <v>26</v>
      </c>
      <c r="C8" s="13" t="s">
        <v>16</v>
      </c>
      <c r="D8" s="13" t="s">
        <v>32</v>
      </c>
      <c r="E8" s="13">
        <v>220001</v>
      </c>
      <c r="F8" s="13">
        <v>100565</v>
      </c>
      <c r="G8" s="16" t="s">
        <v>18</v>
      </c>
      <c r="H8" s="13">
        <v>8.5</v>
      </c>
      <c r="I8" s="12" t="s">
        <v>51</v>
      </c>
      <c r="J8" s="12" t="s">
        <v>47</v>
      </c>
      <c r="K8" s="6">
        <f t="shared" si="0"/>
        <v>14</v>
      </c>
      <c r="L8" s="6">
        <f t="shared" si="1"/>
        <v>12</v>
      </c>
      <c r="M8" s="6">
        <f t="shared" si="2"/>
        <v>3</v>
      </c>
    </row>
    <row r="9" spans="1:13" x14ac:dyDescent="0.35">
      <c r="A9" s="13" t="s">
        <v>33</v>
      </c>
      <c r="B9" s="14" t="s">
        <v>26</v>
      </c>
      <c r="C9" s="13" t="s">
        <v>24</v>
      </c>
      <c r="D9" s="15" t="s">
        <v>27</v>
      </c>
      <c r="E9" s="13">
        <v>220001</v>
      </c>
      <c r="F9" s="13">
        <v>100565</v>
      </c>
      <c r="G9" s="16" t="s">
        <v>18</v>
      </c>
      <c r="H9" s="13">
        <v>8.5</v>
      </c>
      <c r="I9" s="12" t="s">
        <v>51</v>
      </c>
      <c r="J9" s="12" t="s">
        <v>52</v>
      </c>
      <c r="K9" s="6">
        <f t="shared" si="0"/>
        <v>14</v>
      </c>
      <c r="L9" s="6">
        <f t="shared" si="1"/>
        <v>17</v>
      </c>
      <c r="M9" s="6">
        <f t="shared" si="2"/>
        <v>1</v>
      </c>
    </row>
    <row r="10" spans="1:13" x14ac:dyDescent="0.35">
      <c r="A10" s="13" t="s">
        <v>33</v>
      </c>
      <c r="B10" s="14" t="s">
        <v>26</v>
      </c>
      <c r="C10" s="13" t="s">
        <v>24</v>
      </c>
      <c r="D10" s="13" t="s">
        <v>28</v>
      </c>
      <c r="E10" s="13">
        <v>220001</v>
      </c>
      <c r="F10" s="13">
        <v>100565</v>
      </c>
      <c r="G10" s="16" t="s">
        <v>18</v>
      </c>
      <c r="H10" s="13">
        <v>8.5</v>
      </c>
      <c r="I10" s="12" t="s">
        <v>51</v>
      </c>
      <c r="J10" s="12" t="s">
        <v>53</v>
      </c>
      <c r="K10" s="6">
        <f t="shared" si="0"/>
        <v>14</v>
      </c>
      <c r="L10" s="6">
        <f t="shared" si="1"/>
        <v>17</v>
      </c>
      <c r="M10" s="6">
        <f t="shared" si="2"/>
        <v>1</v>
      </c>
    </row>
    <row r="11" spans="1:13" x14ac:dyDescent="0.35">
      <c r="A11" s="13" t="s">
        <v>33</v>
      </c>
      <c r="B11" s="14" t="s">
        <v>26</v>
      </c>
      <c r="C11" s="13" t="s">
        <v>24</v>
      </c>
      <c r="D11" s="13" t="s">
        <v>29</v>
      </c>
      <c r="E11" s="13">
        <v>220001</v>
      </c>
      <c r="F11" s="13">
        <v>100565</v>
      </c>
      <c r="G11" s="16" t="s">
        <v>18</v>
      </c>
      <c r="H11" s="13">
        <v>8.5</v>
      </c>
      <c r="I11" s="12" t="s">
        <v>111</v>
      </c>
      <c r="J11" s="12" t="s">
        <v>54</v>
      </c>
      <c r="K11" s="6">
        <f t="shared" si="0"/>
        <v>14</v>
      </c>
      <c r="L11" s="6">
        <f t="shared" si="1"/>
        <v>17</v>
      </c>
      <c r="M11" s="6">
        <f t="shared" si="2"/>
        <v>1</v>
      </c>
    </row>
    <row r="12" spans="1:13" x14ac:dyDescent="0.35">
      <c r="A12" s="13" t="s">
        <v>33</v>
      </c>
      <c r="B12" s="14" t="s">
        <v>26</v>
      </c>
      <c r="C12" s="13" t="s">
        <v>24</v>
      </c>
      <c r="D12" s="13" t="s">
        <v>30</v>
      </c>
      <c r="E12" s="13">
        <v>220001</v>
      </c>
      <c r="F12" s="13">
        <v>100565</v>
      </c>
      <c r="G12" s="16" t="s">
        <v>18</v>
      </c>
      <c r="H12" s="13">
        <v>8.5</v>
      </c>
      <c r="I12" s="12" t="s">
        <v>51</v>
      </c>
      <c r="J12" s="12" t="s">
        <v>55</v>
      </c>
      <c r="K12" s="6">
        <f t="shared" si="0"/>
        <v>14</v>
      </c>
      <c r="L12" s="6">
        <f t="shared" si="1"/>
        <v>17</v>
      </c>
      <c r="M12" s="6">
        <f t="shared" si="2"/>
        <v>2</v>
      </c>
    </row>
    <row r="13" spans="1:13" x14ac:dyDescent="0.35">
      <c r="A13" s="13" t="s">
        <v>33</v>
      </c>
      <c r="B13" s="14" t="s">
        <v>26</v>
      </c>
      <c r="C13" s="13" t="s">
        <v>24</v>
      </c>
      <c r="D13" s="13" t="s">
        <v>31</v>
      </c>
      <c r="E13" s="13">
        <v>220001</v>
      </c>
      <c r="F13" s="13">
        <v>100565</v>
      </c>
      <c r="G13" s="16" t="s">
        <v>18</v>
      </c>
      <c r="H13" s="13">
        <v>8.5</v>
      </c>
      <c r="I13" s="12" t="s">
        <v>51</v>
      </c>
      <c r="J13" s="12" t="s">
        <v>56</v>
      </c>
      <c r="K13" s="6">
        <f t="shared" si="0"/>
        <v>14</v>
      </c>
      <c r="L13" s="6">
        <f t="shared" si="1"/>
        <v>17</v>
      </c>
      <c r="M13" s="6">
        <f t="shared" si="2"/>
        <v>3</v>
      </c>
    </row>
    <row r="14" spans="1:13" x14ac:dyDescent="0.35">
      <c r="A14" s="13" t="s">
        <v>33</v>
      </c>
      <c r="B14" s="14" t="s">
        <v>26</v>
      </c>
      <c r="C14" s="13" t="s">
        <v>24</v>
      </c>
      <c r="D14" s="13" t="s">
        <v>32</v>
      </c>
      <c r="E14" s="13">
        <v>220001</v>
      </c>
      <c r="F14" s="13">
        <v>100565</v>
      </c>
      <c r="G14" s="16" t="s">
        <v>18</v>
      </c>
      <c r="H14" s="13">
        <v>8.5</v>
      </c>
      <c r="I14" s="12" t="s">
        <v>51</v>
      </c>
      <c r="J14" s="12" t="s">
        <v>57</v>
      </c>
      <c r="K14" s="6">
        <f t="shared" si="0"/>
        <v>14</v>
      </c>
      <c r="L14" s="6">
        <f t="shared" si="1"/>
        <v>17</v>
      </c>
      <c r="M14" s="6">
        <f t="shared" si="2"/>
        <v>3</v>
      </c>
    </row>
    <row r="15" spans="1:13" x14ac:dyDescent="0.35">
      <c r="A15" s="13" t="s">
        <v>33</v>
      </c>
      <c r="B15" s="14" t="s">
        <v>26</v>
      </c>
      <c r="C15" s="13" t="s">
        <v>25</v>
      </c>
      <c r="D15" s="15" t="s">
        <v>27</v>
      </c>
      <c r="E15" s="13">
        <v>220001</v>
      </c>
      <c r="F15" s="13">
        <v>100565</v>
      </c>
      <c r="G15" s="16" t="s">
        <v>18</v>
      </c>
      <c r="H15" s="13">
        <v>8.5</v>
      </c>
      <c r="I15" s="12" t="s">
        <v>51</v>
      </c>
      <c r="J15" s="12" t="s">
        <v>58</v>
      </c>
      <c r="K15" s="6">
        <f t="shared" si="0"/>
        <v>14</v>
      </c>
      <c r="L15" s="6">
        <f t="shared" si="1"/>
        <v>17</v>
      </c>
      <c r="M15" s="6">
        <f t="shared" si="2"/>
        <v>1</v>
      </c>
    </row>
    <row r="16" spans="1:13" x14ac:dyDescent="0.35">
      <c r="A16" s="13" t="s">
        <v>33</v>
      </c>
      <c r="B16" s="14" t="s">
        <v>26</v>
      </c>
      <c r="C16" s="13" t="s">
        <v>25</v>
      </c>
      <c r="D16" s="13" t="s">
        <v>28</v>
      </c>
      <c r="E16" s="13">
        <v>220001</v>
      </c>
      <c r="F16" s="13">
        <v>100565</v>
      </c>
      <c r="G16" s="16" t="s">
        <v>18</v>
      </c>
      <c r="H16" s="13">
        <v>8.5</v>
      </c>
      <c r="I16" s="12" t="s">
        <v>51</v>
      </c>
      <c r="J16" s="12" t="s">
        <v>59</v>
      </c>
      <c r="K16" s="6">
        <f t="shared" si="0"/>
        <v>14</v>
      </c>
      <c r="L16" s="6">
        <f t="shared" si="1"/>
        <v>17</v>
      </c>
      <c r="M16" s="6">
        <f t="shared" si="2"/>
        <v>1</v>
      </c>
    </row>
    <row r="17" spans="1:13" x14ac:dyDescent="0.35">
      <c r="A17" s="13" t="s">
        <v>33</v>
      </c>
      <c r="B17" s="14" t="s">
        <v>26</v>
      </c>
      <c r="C17" s="13" t="s">
        <v>25</v>
      </c>
      <c r="D17" s="13" t="s">
        <v>29</v>
      </c>
      <c r="E17" s="13">
        <v>220001</v>
      </c>
      <c r="F17" s="13">
        <v>100565</v>
      </c>
      <c r="G17" s="16" t="s">
        <v>18</v>
      </c>
      <c r="H17" s="13">
        <v>8.5</v>
      </c>
      <c r="I17" s="12" t="s">
        <v>51</v>
      </c>
      <c r="J17" s="12" t="s">
        <v>60</v>
      </c>
      <c r="K17" s="6">
        <f t="shared" si="0"/>
        <v>14</v>
      </c>
      <c r="L17" s="6">
        <f t="shared" si="1"/>
        <v>17</v>
      </c>
      <c r="M17" s="6">
        <f t="shared" si="2"/>
        <v>1</v>
      </c>
    </row>
    <row r="18" spans="1:13" x14ac:dyDescent="0.35">
      <c r="A18" s="13" t="s">
        <v>33</v>
      </c>
      <c r="B18" s="14" t="s">
        <v>26</v>
      </c>
      <c r="C18" s="13" t="s">
        <v>25</v>
      </c>
      <c r="D18" s="13" t="s">
        <v>30</v>
      </c>
      <c r="E18" s="13">
        <v>220001</v>
      </c>
      <c r="F18" s="13">
        <v>100565</v>
      </c>
      <c r="G18" s="16" t="s">
        <v>18</v>
      </c>
      <c r="H18" s="13">
        <v>8.5</v>
      </c>
      <c r="I18" s="12" t="s">
        <v>51</v>
      </c>
      <c r="J18" s="12" t="s">
        <v>61</v>
      </c>
      <c r="K18" s="6">
        <f t="shared" si="0"/>
        <v>14</v>
      </c>
      <c r="L18" s="6">
        <f t="shared" si="1"/>
        <v>17</v>
      </c>
      <c r="M18" s="6">
        <f t="shared" si="2"/>
        <v>2</v>
      </c>
    </row>
    <row r="19" spans="1:13" x14ac:dyDescent="0.35">
      <c r="A19" s="13" t="s">
        <v>33</v>
      </c>
      <c r="B19" s="14" t="s">
        <v>26</v>
      </c>
      <c r="C19" s="13" t="s">
        <v>25</v>
      </c>
      <c r="D19" s="13" t="s">
        <v>31</v>
      </c>
      <c r="E19" s="13">
        <v>220001</v>
      </c>
      <c r="F19" s="13">
        <v>100565</v>
      </c>
      <c r="G19" s="16" t="s">
        <v>18</v>
      </c>
      <c r="H19" s="13">
        <v>8.5</v>
      </c>
      <c r="I19" s="12" t="s">
        <v>51</v>
      </c>
      <c r="J19" s="12" t="s">
        <v>62</v>
      </c>
      <c r="K19" s="6">
        <f t="shared" si="0"/>
        <v>14</v>
      </c>
      <c r="L19" s="6">
        <f t="shared" si="1"/>
        <v>17</v>
      </c>
      <c r="M19" s="6">
        <f t="shared" si="2"/>
        <v>3</v>
      </c>
    </row>
    <row r="20" spans="1:13" x14ac:dyDescent="0.35">
      <c r="A20" s="13" t="s">
        <v>33</v>
      </c>
      <c r="B20" s="14" t="s">
        <v>26</v>
      </c>
      <c r="C20" s="13" t="s">
        <v>25</v>
      </c>
      <c r="D20" s="13" t="s">
        <v>32</v>
      </c>
      <c r="E20" s="13">
        <v>220001</v>
      </c>
      <c r="F20" s="13">
        <v>100565</v>
      </c>
      <c r="G20" s="16" t="s">
        <v>18</v>
      </c>
      <c r="H20" s="13">
        <v>8.5</v>
      </c>
      <c r="I20" s="12" t="s">
        <v>51</v>
      </c>
      <c r="J20" s="12" t="s">
        <v>63</v>
      </c>
      <c r="K20" s="6">
        <f t="shared" si="0"/>
        <v>14</v>
      </c>
      <c r="L20" s="6">
        <f t="shared" si="1"/>
        <v>17</v>
      </c>
      <c r="M20" s="6">
        <f t="shared" si="2"/>
        <v>3</v>
      </c>
    </row>
    <row r="21" spans="1:13" x14ac:dyDescent="0.35">
      <c r="A21" s="7">
        <v>2</v>
      </c>
      <c r="B21" s="8" t="s">
        <v>15</v>
      </c>
      <c r="C21" s="7" t="s">
        <v>16</v>
      </c>
      <c r="D21" s="9" t="s">
        <v>17</v>
      </c>
      <c r="E21" s="7">
        <v>220003</v>
      </c>
      <c r="F21" s="7">
        <v>100565</v>
      </c>
      <c r="G21" s="10" t="s">
        <v>18</v>
      </c>
      <c r="H21" s="7">
        <v>7</v>
      </c>
      <c r="I21" t="s">
        <v>51</v>
      </c>
      <c r="J21" t="s">
        <v>64</v>
      </c>
      <c r="K21" s="6">
        <f t="shared" si="0"/>
        <v>12</v>
      </c>
      <c r="L21" s="6">
        <f t="shared" si="1"/>
        <v>12</v>
      </c>
      <c r="M21" s="6">
        <f t="shared" si="2"/>
        <v>6</v>
      </c>
    </row>
    <row r="22" spans="1:13" x14ac:dyDescent="0.35">
      <c r="A22" s="7">
        <v>2</v>
      </c>
      <c r="B22" s="8" t="s">
        <v>15</v>
      </c>
      <c r="C22" s="7" t="s">
        <v>16</v>
      </c>
      <c r="D22" s="7" t="s">
        <v>19</v>
      </c>
      <c r="E22" s="7">
        <v>220003</v>
      </c>
      <c r="F22" s="7">
        <v>100565</v>
      </c>
      <c r="G22" s="10" t="s">
        <v>18</v>
      </c>
      <c r="H22" s="7">
        <v>7</v>
      </c>
      <c r="I22" t="s">
        <v>51</v>
      </c>
      <c r="J22" t="s">
        <v>65</v>
      </c>
      <c r="K22" s="6">
        <f t="shared" si="0"/>
        <v>12</v>
      </c>
      <c r="L22" s="6">
        <f t="shared" si="1"/>
        <v>12</v>
      </c>
      <c r="M22" s="6">
        <f t="shared" si="2"/>
        <v>7</v>
      </c>
    </row>
    <row r="23" spans="1:13" x14ac:dyDescent="0.35">
      <c r="A23" s="7">
        <v>2</v>
      </c>
      <c r="B23" s="8" t="s">
        <v>15</v>
      </c>
      <c r="C23" s="7" t="s">
        <v>16</v>
      </c>
      <c r="D23" s="7" t="s">
        <v>20</v>
      </c>
      <c r="E23" s="7">
        <v>220003</v>
      </c>
      <c r="F23" s="7">
        <v>100565</v>
      </c>
      <c r="G23" s="10" t="s">
        <v>18</v>
      </c>
      <c r="H23" s="7">
        <v>7</v>
      </c>
      <c r="I23" t="s">
        <v>51</v>
      </c>
      <c r="J23" t="s">
        <v>66</v>
      </c>
      <c r="K23" s="6">
        <f t="shared" si="0"/>
        <v>12</v>
      </c>
      <c r="L23" s="6">
        <f t="shared" si="1"/>
        <v>12</v>
      </c>
      <c r="M23" s="6">
        <f t="shared" si="2"/>
        <v>7</v>
      </c>
    </row>
    <row r="24" spans="1:13" x14ac:dyDescent="0.35">
      <c r="A24" s="7">
        <v>2</v>
      </c>
      <c r="B24" s="8" t="s">
        <v>15</v>
      </c>
      <c r="C24" s="7" t="s">
        <v>16</v>
      </c>
      <c r="D24" s="7" t="s">
        <v>21</v>
      </c>
      <c r="E24" s="7">
        <v>220003</v>
      </c>
      <c r="F24" s="7">
        <v>100565</v>
      </c>
      <c r="G24" s="10" t="s">
        <v>18</v>
      </c>
      <c r="H24" s="7">
        <v>7</v>
      </c>
      <c r="I24" t="s">
        <v>51</v>
      </c>
      <c r="J24" t="s">
        <v>69</v>
      </c>
      <c r="K24" s="6">
        <f t="shared" si="0"/>
        <v>12</v>
      </c>
      <c r="L24" s="6">
        <f t="shared" si="1"/>
        <v>12</v>
      </c>
      <c r="M24" s="6">
        <f t="shared" si="2"/>
        <v>7</v>
      </c>
    </row>
    <row r="25" spans="1:13" x14ac:dyDescent="0.35">
      <c r="A25" s="7">
        <v>2</v>
      </c>
      <c r="B25" s="8" t="s">
        <v>15</v>
      </c>
      <c r="C25" s="7" t="s">
        <v>16</v>
      </c>
      <c r="D25" s="7" t="s">
        <v>22</v>
      </c>
      <c r="E25" s="7">
        <v>220003</v>
      </c>
      <c r="F25" s="7">
        <v>100565</v>
      </c>
      <c r="G25" s="10" t="s">
        <v>18</v>
      </c>
      <c r="H25" s="7">
        <v>7</v>
      </c>
      <c r="I25" t="s">
        <v>51</v>
      </c>
      <c r="J25" t="s">
        <v>67</v>
      </c>
      <c r="K25" s="6">
        <f t="shared" si="0"/>
        <v>12</v>
      </c>
      <c r="L25" s="6">
        <f t="shared" si="1"/>
        <v>12</v>
      </c>
      <c r="M25" s="6">
        <f t="shared" si="2"/>
        <v>7</v>
      </c>
    </row>
    <row r="26" spans="1:13" x14ac:dyDescent="0.35">
      <c r="A26" s="7">
        <v>2</v>
      </c>
      <c r="B26" s="8" t="s">
        <v>15</v>
      </c>
      <c r="C26" s="7" t="s">
        <v>16</v>
      </c>
      <c r="D26" s="7" t="s">
        <v>23</v>
      </c>
      <c r="E26" s="7">
        <v>220003</v>
      </c>
      <c r="F26" s="7">
        <v>100565</v>
      </c>
      <c r="G26" s="10" t="s">
        <v>18</v>
      </c>
      <c r="H26" s="7">
        <v>7</v>
      </c>
      <c r="I26" t="s">
        <v>51</v>
      </c>
      <c r="J26" t="s">
        <v>68</v>
      </c>
      <c r="K26" s="6">
        <f t="shared" si="0"/>
        <v>12</v>
      </c>
      <c r="L26" s="6">
        <f t="shared" si="1"/>
        <v>12</v>
      </c>
      <c r="M26" s="6">
        <f t="shared" si="2"/>
        <v>7</v>
      </c>
    </row>
    <row r="27" spans="1:13" x14ac:dyDescent="0.35">
      <c r="A27" s="7">
        <v>2</v>
      </c>
      <c r="B27" s="8" t="s">
        <v>15</v>
      </c>
      <c r="C27" s="7" t="s">
        <v>24</v>
      </c>
      <c r="D27" s="9" t="s">
        <v>17</v>
      </c>
      <c r="E27" s="7">
        <v>220003</v>
      </c>
      <c r="F27" s="7">
        <v>100565</v>
      </c>
      <c r="G27" s="10" t="s">
        <v>18</v>
      </c>
      <c r="H27" s="7">
        <v>7</v>
      </c>
      <c r="I27" t="s">
        <v>51</v>
      </c>
      <c r="J27" t="s">
        <v>71</v>
      </c>
      <c r="K27" s="6">
        <f t="shared" si="0"/>
        <v>12</v>
      </c>
      <c r="L27" s="6">
        <f t="shared" si="1"/>
        <v>17</v>
      </c>
      <c r="M27" s="6">
        <f t="shared" si="2"/>
        <v>6</v>
      </c>
    </row>
    <row r="28" spans="1:13" x14ac:dyDescent="0.35">
      <c r="A28" s="7">
        <v>2</v>
      </c>
      <c r="B28" s="8" t="s">
        <v>15</v>
      </c>
      <c r="C28" s="7" t="s">
        <v>24</v>
      </c>
      <c r="D28" s="7" t="s">
        <v>19</v>
      </c>
      <c r="E28" s="7">
        <v>220003</v>
      </c>
      <c r="F28" s="7">
        <v>100565</v>
      </c>
      <c r="G28" s="10" t="s">
        <v>18</v>
      </c>
      <c r="H28" s="7">
        <v>7</v>
      </c>
      <c r="I28" t="s">
        <v>51</v>
      </c>
      <c r="J28" t="s">
        <v>72</v>
      </c>
      <c r="K28" s="6">
        <f t="shared" si="0"/>
        <v>12</v>
      </c>
      <c r="L28" s="6">
        <f t="shared" si="1"/>
        <v>17</v>
      </c>
      <c r="M28" s="6">
        <f t="shared" si="2"/>
        <v>7</v>
      </c>
    </row>
    <row r="29" spans="1:13" x14ac:dyDescent="0.35">
      <c r="A29" s="7">
        <v>2</v>
      </c>
      <c r="B29" s="8" t="s">
        <v>15</v>
      </c>
      <c r="C29" s="7" t="s">
        <v>24</v>
      </c>
      <c r="D29" s="7" t="s">
        <v>20</v>
      </c>
      <c r="E29" s="7">
        <v>220003</v>
      </c>
      <c r="F29" s="7">
        <v>100565</v>
      </c>
      <c r="G29" s="10" t="s">
        <v>18</v>
      </c>
      <c r="H29" s="7">
        <v>7</v>
      </c>
      <c r="I29" t="s">
        <v>51</v>
      </c>
      <c r="J29" t="s">
        <v>73</v>
      </c>
      <c r="K29" s="6">
        <f t="shared" si="0"/>
        <v>12</v>
      </c>
      <c r="L29" s="6">
        <f t="shared" si="1"/>
        <v>17</v>
      </c>
      <c r="M29" s="6">
        <f t="shared" si="2"/>
        <v>7</v>
      </c>
    </row>
    <row r="30" spans="1:13" x14ac:dyDescent="0.35">
      <c r="A30" s="7">
        <v>2</v>
      </c>
      <c r="B30" s="8" t="s">
        <v>15</v>
      </c>
      <c r="C30" s="7" t="s">
        <v>24</v>
      </c>
      <c r="D30" s="7" t="s">
        <v>21</v>
      </c>
      <c r="E30" s="7">
        <v>220003</v>
      </c>
      <c r="F30" s="7">
        <v>100565</v>
      </c>
      <c r="G30" s="10" t="s">
        <v>18</v>
      </c>
      <c r="H30" s="7">
        <v>7</v>
      </c>
      <c r="I30" t="s">
        <v>51</v>
      </c>
      <c r="J30" t="s">
        <v>74</v>
      </c>
      <c r="K30" s="6">
        <f t="shared" si="0"/>
        <v>12</v>
      </c>
      <c r="L30" s="6">
        <f t="shared" si="1"/>
        <v>17</v>
      </c>
      <c r="M30" s="6">
        <f t="shared" si="2"/>
        <v>7</v>
      </c>
    </row>
    <row r="31" spans="1:13" x14ac:dyDescent="0.35">
      <c r="A31" s="7">
        <v>2</v>
      </c>
      <c r="B31" s="8" t="s">
        <v>15</v>
      </c>
      <c r="C31" s="7" t="s">
        <v>24</v>
      </c>
      <c r="D31" s="7" t="s">
        <v>22</v>
      </c>
      <c r="E31" s="7">
        <v>220003</v>
      </c>
      <c r="F31" s="7">
        <v>100565</v>
      </c>
      <c r="G31" s="10" t="s">
        <v>18</v>
      </c>
      <c r="H31" s="7">
        <v>7</v>
      </c>
      <c r="I31" t="s">
        <v>51</v>
      </c>
      <c r="J31" t="s">
        <v>75</v>
      </c>
      <c r="K31" s="6">
        <f t="shared" si="0"/>
        <v>12</v>
      </c>
      <c r="L31" s="6">
        <f t="shared" si="1"/>
        <v>17</v>
      </c>
      <c r="M31" s="6">
        <f t="shared" si="2"/>
        <v>7</v>
      </c>
    </row>
    <row r="32" spans="1:13" x14ac:dyDescent="0.35">
      <c r="A32" s="7">
        <v>2</v>
      </c>
      <c r="B32" s="8" t="s">
        <v>15</v>
      </c>
      <c r="C32" s="7" t="s">
        <v>24</v>
      </c>
      <c r="D32" s="7" t="s">
        <v>23</v>
      </c>
      <c r="E32" s="7">
        <v>220003</v>
      </c>
      <c r="F32" s="7">
        <v>100565</v>
      </c>
      <c r="G32" s="10" t="s">
        <v>18</v>
      </c>
      <c r="H32" s="7">
        <v>7</v>
      </c>
      <c r="I32" t="s">
        <v>51</v>
      </c>
      <c r="J32" t="s">
        <v>76</v>
      </c>
      <c r="K32" s="6">
        <f t="shared" si="0"/>
        <v>12</v>
      </c>
      <c r="L32" s="6">
        <f t="shared" si="1"/>
        <v>17</v>
      </c>
      <c r="M32" s="6">
        <f t="shared" si="2"/>
        <v>7</v>
      </c>
    </row>
    <row r="33" spans="1:13" x14ac:dyDescent="0.35">
      <c r="A33" s="7">
        <v>2</v>
      </c>
      <c r="B33" s="8" t="s">
        <v>15</v>
      </c>
      <c r="C33" s="7" t="s">
        <v>25</v>
      </c>
      <c r="D33" s="9" t="s">
        <v>17</v>
      </c>
      <c r="E33" s="7">
        <v>220003</v>
      </c>
      <c r="F33" s="7">
        <v>100565</v>
      </c>
      <c r="G33" s="10" t="s">
        <v>18</v>
      </c>
      <c r="H33" s="7">
        <v>7</v>
      </c>
      <c r="I33" t="s">
        <v>51</v>
      </c>
      <c r="J33" t="s">
        <v>77</v>
      </c>
      <c r="K33" s="6">
        <f t="shared" si="0"/>
        <v>12</v>
      </c>
      <c r="L33" s="6">
        <f t="shared" si="1"/>
        <v>17</v>
      </c>
      <c r="M33" s="6">
        <f t="shared" si="2"/>
        <v>6</v>
      </c>
    </row>
    <row r="34" spans="1:13" x14ac:dyDescent="0.35">
      <c r="A34" s="7">
        <v>2</v>
      </c>
      <c r="B34" s="8" t="s">
        <v>15</v>
      </c>
      <c r="C34" s="7" t="s">
        <v>25</v>
      </c>
      <c r="D34" s="7" t="s">
        <v>19</v>
      </c>
      <c r="E34" s="7">
        <v>220003</v>
      </c>
      <c r="F34" s="7">
        <v>100565</v>
      </c>
      <c r="G34" s="10" t="s">
        <v>18</v>
      </c>
      <c r="H34" s="7">
        <v>7</v>
      </c>
      <c r="I34" t="s">
        <v>51</v>
      </c>
      <c r="J34" t="s">
        <v>78</v>
      </c>
      <c r="K34" s="6">
        <f t="shared" si="0"/>
        <v>12</v>
      </c>
      <c r="L34" s="6">
        <f t="shared" si="1"/>
        <v>17</v>
      </c>
      <c r="M34" s="6">
        <f t="shared" si="2"/>
        <v>7</v>
      </c>
    </row>
    <row r="35" spans="1:13" x14ac:dyDescent="0.35">
      <c r="A35" s="7">
        <v>2</v>
      </c>
      <c r="B35" s="8" t="s">
        <v>15</v>
      </c>
      <c r="C35" s="7" t="s">
        <v>25</v>
      </c>
      <c r="D35" s="7" t="s">
        <v>20</v>
      </c>
      <c r="E35" s="7">
        <v>220003</v>
      </c>
      <c r="F35" s="7">
        <v>100565</v>
      </c>
      <c r="G35" s="10" t="s">
        <v>18</v>
      </c>
      <c r="H35" s="7">
        <v>7</v>
      </c>
      <c r="I35" t="s">
        <v>51</v>
      </c>
      <c r="J35" t="s">
        <v>79</v>
      </c>
      <c r="K35" s="6">
        <f t="shared" si="0"/>
        <v>12</v>
      </c>
      <c r="L35" s="6">
        <f t="shared" si="1"/>
        <v>17</v>
      </c>
      <c r="M35" s="6">
        <f t="shared" si="2"/>
        <v>7</v>
      </c>
    </row>
    <row r="36" spans="1:13" x14ac:dyDescent="0.35">
      <c r="A36" s="7">
        <v>2</v>
      </c>
      <c r="B36" s="8" t="s">
        <v>15</v>
      </c>
      <c r="C36" s="7" t="s">
        <v>25</v>
      </c>
      <c r="D36" s="7" t="s">
        <v>21</v>
      </c>
      <c r="E36" s="7">
        <v>220003</v>
      </c>
      <c r="F36" s="7">
        <v>100565</v>
      </c>
      <c r="G36" s="10" t="s">
        <v>18</v>
      </c>
      <c r="H36" s="7">
        <v>7</v>
      </c>
      <c r="I36" t="s">
        <v>51</v>
      </c>
      <c r="J36" t="s">
        <v>80</v>
      </c>
      <c r="K36" s="6">
        <f t="shared" si="0"/>
        <v>12</v>
      </c>
      <c r="L36" s="6">
        <f t="shared" si="1"/>
        <v>17</v>
      </c>
      <c r="M36" s="6">
        <f t="shared" si="2"/>
        <v>7</v>
      </c>
    </row>
    <row r="37" spans="1:13" x14ac:dyDescent="0.35">
      <c r="A37" s="7">
        <v>2</v>
      </c>
      <c r="B37" s="8" t="s">
        <v>15</v>
      </c>
      <c r="C37" s="7" t="s">
        <v>25</v>
      </c>
      <c r="D37" s="7" t="s">
        <v>22</v>
      </c>
      <c r="E37" s="7">
        <v>220003</v>
      </c>
      <c r="F37" s="7">
        <v>100565</v>
      </c>
      <c r="G37" s="10" t="s">
        <v>18</v>
      </c>
      <c r="H37" s="7">
        <v>7</v>
      </c>
      <c r="I37" t="s">
        <v>51</v>
      </c>
      <c r="J37" t="s">
        <v>81</v>
      </c>
      <c r="K37" s="6">
        <f t="shared" si="0"/>
        <v>12</v>
      </c>
      <c r="L37" s="6">
        <f t="shared" si="1"/>
        <v>17</v>
      </c>
      <c r="M37" s="6">
        <f t="shared" si="2"/>
        <v>7</v>
      </c>
    </row>
    <row r="38" spans="1:13" x14ac:dyDescent="0.35">
      <c r="A38" s="7">
        <v>2</v>
      </c>
      <c r="B38" s="8" t="s">
        <v>15</v>
      </c>
      <c r="C38" s="7" t="s">
        <v>25</v>
      </c>
      <c r="D38" s="7" t="s">
        <v>23</v>
      </c>
      <c r="E38" s="7">
        <v>220003</v>
      </c>
      <c r="F38" s="7">
        <v>100565</v>
      </c>
      <c r="G38" s="10" t="s">
        <v>18</v>
      </c>
      <c r="H38" s="7">
        <v>7</v>
      </c>
      <c r="I38" t="s">
        <v>51</v>
      </c>
      <c r="J38" t="s">
        <v>82</v>
      </c>
      <c r="K38" s="6">
        <f t="shared" si="0"/>
        <v>12</v>
      </c>
      <c r="L38" s="6">
        <f t="shared" si="1"/>
        <v>17</v>
      </c>
      <c r="M38" s="6">
        <f t="shared" si="2"/>
        <v>7</v>
      </c>
    </row>
    <row r="39" spans="1:13" x14ac:dyDescent="0.35">
      <c r="A39" s="3" t="s">
        <v>34</v>
      </c>
      <c r="B39" s="2" t="s">
        <v>11</v>
      </c>
      <c r="C39" s="3" t="s">
        <v>8</v>
      </c>
      <c r="D39" s="1" t="s">
        <v>9</v>
      </c>
      <c r="E39" s="3">
        <v>220001</v>
      </c>
      <c r="F39" s="3">
        <v>100565</v>
      </c>
      <c r="G39" s="4" t="s">
        <v>10</v>
      </c>
      <c r="H39" s="3">
        <v>4.25</v>
      </c>
      <c r="I39" t="s">
        <v>83</v>
      </c>
      <c r="J39" s="12" t="s">
        <v>95</v>
      </c>
      <c r="K39" s="6">
        <f t="shared" si="0"/>
        <v>11</v>
      </c>
      <c r="L39" s="6">
        <f t="shared" si="1"/>
        <v>5</v>
      </c>
      <c r="M39" s="6">
        <f t="shared" si="2"/>
        <v>1</v>
      </c>
    </row>
    <row r="40" spans="1:13" x14ac:dyDescent="0.35">
      <c r="A40" s="3" t="s">
        <v>34</v>
      </c>
      <c r="B40" s="2" t="s">
        <v>11</v>
      </c>
      <c r="C40" s="3" t="s">
        <v>8</v>
      </c>
      <c r="D40" s="5">
        <v>5</v>
      </c>
      <c r="E40" s="3">
        <v>220001</v>
      </c>
      <c r="F40" s="3">
        <v>100565</v>
      </c>
      <c r="G40" s="4" t="s">
        <v>10</v>
      </c>
      <c r="H40" s="3">
        <v>4.25</v>
      </c>
      <c r="I40" t="s">
        <v>83</v>
      </c>
      <c r="J40" s="12" t="s">
        <v>96</v>
      </c>
      <c r="K40" s="6">
        <f t="shared" si="0"/>
        <v>11</v>
      </c>
      <c r="L40" s="6">
        <f t="shared" si="1"/>
        <v>5</v>
      </c>
      <c r="M40" s="6">
        <f t="shared" si="2"/>
        <v>1</v>
      </c>
    </row>
    <row r="41" spans="1:13" x14ac:dyDescent="0.35">
      <c r="A41" s="3" t="s">
        <v>34</v>
      </c>
      <c r="B41" s="2" t="s">
        <v>11</v>
      </c>
      <c r="C41" s="3" t="s">
        <v>8</v>
      </c>
      <c r="D41" s="5">
        <v>6</v>
      </c>
      <c r="E41" s="3">
        <v>220001</v>
      </c>
      <c r="F41" s="3">
        <v>100565</v>
      </c>
      <c r="G41" s="4" t="s">
        <v>10</v>
      </c>
      <c r="H41" s="3">
        <v>4.25</v>
      </c>
      <c r="I41" t="s">
        <v>83</v>
      </c>
      <c r="J41" t="s">
        <v>84</v>
      </c>
      <c r="K41" s="6">
        <f t="shared" si="0"/>
        <v>11</v>
      </c>
      <c r="L41" s="6">
        <f t="shared" si="1"/>
        <v>5</v>
      </c>
      <c r="M41" s="6">
        <f t="shared" si="2"/>
        <v>1</v>
      </c>
    </row>
    <row r="42" spans="1:13" x14ac:dyDescent="0.35">
      <c r="A42" s="3" t="s">
        <v>34</v>
      </c>
      <c r="B42" s="2" t="s">
        <v>11</v>
      </c>
      <c r="C42" s="3" t="s">
        <v>8</v>
      </c>
      <c r="D42" s="5">
        <v>7</v>
      </c>
      <c r="E42" s="3">
        <v>220001</v>
      </c>
      <c r="F42" s="3">
        <v>100565</v>
      </c>
      <c r="G42" s="4" t="s">
        <v>10</v>
      </c>
      <c r="H42" s="3">
        <v>4.25</v>
      </c>
      <c r="I42" t="s">
        <v>83</v>
      </c>
      <c r="J42" t="s">
        <v>85</v>
      </c>
      <c r="K42" s="6">
        <f t="shared" si="0"/>
        <v>11</v>
      </c>
      <c r="L42" s="6">
        <f t="shared" si="1"/>
        <v>5</v>
      </c>
      <c r="M42" s="6">
        <f t="shared" si="2"/>
        <v>1</v>
      </c>
    </row>
    <row r="43" spans="1:13" x14ac:dyDescent="0.35">
      <c r="A43" s="3" t="s">
        <v>34</v>
      </c>
      <c r="B43" s="2" t="s">
        <v>11</v>
      </c>
      <c r="C43" s="3" t="s">
        <v>8</v>
      </c>
      <c r="D43" s="5">
        <v>8</v>
      </c>
      <c r="E43" s="3">
        <v>220001</v>
      </c>
      <c r="F43" s="3">
        <v>100565</v>
      </c>
      <c r="G43" s="4" t="s">
        <v>10</v>
      </c>
      <c r="H43" s="3">
        <v>4.25</v>
      </c>
      <c r="I43" t="s">
        <v>83</v>
      </c>
      <c r="J43" t="s">
        <v>86</v>
      </c>
      <c r="K43" s="6">
        <f t="shared" si="0"/>
        <v>11</v>
      </c>
      <c r="L43" s="6">
        <f t="shared" si="1"/>
        <v>5</v>
      </c>
      <c r="M43" s="6">
        <f t="shared" si="2"/>
        <v>1</v>
      </c>
    </row>
    <row r="44" spans="1:13" x14ac:dyDescent="0.35">
      <c r="A44" s="3" t="s">
        <v>34</v>
      </c>
      <c r="B44" s="2" t="s">
        <v>11</v>
      </c>
      <c r="C44" s="3" t="s">
        <v>8</v>
      </c>
      <c r="D44" s="5">
        <v>9</v>
      </c>
      <c r="E44" s="3">
        <v>220001</v>
      </c>
      <c r="F44" s="3">
        <v>100565</v>
      </c>
      <c r="G44" s="4" t="s">
        <v>10</v>
      </c>
      <c r="H44" s="3">
        <v>4.25</v>
      </c>
      <c r="I44" t="s">
        <v>83</v>
      </c>
      <c r="J44" t="s">
        <v>87</v>
      </c>
      <c r="K44" s="6">
        <f t="shared" si="0"/>
        <v>11</v>
      </c>
      <c r="L44" s="6">
        <f t="shared" si="1"/>
        <v>5</v>
      </c>
      <c r="M44" s="6">
        <f t="shared" si="2"/>
        <v>1</v>
      </c>
    </row>
    <row r="45" spans="1:13" x14ac:dyDescent="0.35">
      <c r="A45" s="3" t="s">
        <v>34</v>
      </c>
      <c r="B45" s="2" t="s">
        <v>11</v>
      </c>
      <c r="C45" s="3" t="s">
        <v>12</v>
      </c>
      <c r="D45" s="1" t="s">
        <v>9</v>
      </c>
      <c r="E45" s="3">
        <v>220001</v>
      </c>
      <c r="F45" s="3">
        <v>100565</v>
      </c>
      <c r="G45" s="4" t="s">
        <v>10</v>
      </c>
      <c r="H45" s="3">
        <v>4.25</v>
      </c>
      <c r="I45" t="s">
        <v>83</v>
      </c>
      <c r="J45" t="s">
        <v>89</v>
      </c>
      <c r="K45" s="6">
        <f t="shared" si="0"/>
        <v>11</v>
      </c>
      <c r="L45" s="6">
        <f t="shared" si="1"/>
        <v>11</v>
      </c>
      <c r="M45" s="6">
        <f t="shared" si="2"/>
        <v>1</v>
      </c>
    </row>
    <row r="46" spans="1:13" x14ac:dyDescent="0.35">
      <c r="A46" s="3" t="s">
        <v>34</v>
      </c>
      <c r="B46" s="2" t="s">
        <v>11</v>
      </c>
      <c r="C46" s="3" t="s">
        <v>12</v>
      </c>
      <c r="D46" s="5">
        <v>5</v>
      </c>
      <c r="E46" s="3">
        <v>220001</v>
      </c>
      <c r="F46" s="3">
        <v>100565</v>
      </c>
      <c r="G46" s="4" t="s">
        <v>10</v>
      </c>
      <c r="H46" s="3">
        <v>4.25</v>
      </c>
      <c r="I46" t="s">
        <v>83</v>
      </c>
      <c r="J46" t="s">
        <v>90</v>
      </c>
      <c r="K46" s="6">
        <f t="shared" si="0"/>
        <v>11</v>
      </c>
      <c r="L46" s="6">
        <f t="shared" si="1"/>
        <v>11</v>
      </c>
      <c r="M46" s="6">
        <f t="shared" si="2"/>
        <v>1</v>
      </c>
    </row>
    <row r="47" spans="1:13" x14ac:dyDescent="0.35">
      <c r="A47" s="3" t="s">
        <v>34</v>
      </c>
      <c r="B47" s="2" t="s">
        <v>11</v>
      </c>
      <c r="C47" s="3" t="s">
        <v>12</v>
      </c>
      <c r="D47" s="5">
        <v>6</v>
      </c>
      <c r="E47" s="3">
        <v>220001</v>
      </c>
      <c r="F47" s="3">
        <v>100565</v>
      </c>
      <c r="G47" s="4" t="s">
        <v>10</v>
      </c>
      <c r="H47" s="3">
        <v>4.25</v>
      </c>
      <c r="I47" t="s">
        <v>83</v>
      </c>
      <c r="J47" t="s">
        <v>91</v>
      </c>
      <c r="K47" s="6">
        <f t="shared" si="0"/>
        <v>11</v>
      </c>
      <c r="L47" s="6">
        <f t="shared" si="1"/>
        <v>11</v>
      </c>
      <c r="M47" s="6">
        <f t="shared" si="2"/>
        <v>1</v>
      </c>
    </row>
    <row r="48" spans="1:13" x14ac:dyDescent="0.35">
      <c r="A48" s="3" t="s">
        <v>34</v>
      </c>
      <c r="B48" s="2" t="s">
        <v>11</v>
      </c>
      <c r="C48" s="3" t="s">
        <v>12</v>
      </c>
      <c r="D48" s="5">
        <v>7</v>
      </c>
      <c r="E48" s="3">
        <v>220001</v>
      </c>
      <c r="F48" s="3">
        <v>100565</v>
      </c>
      <c r="G48" s="4" t="s">
        <v>10</v>
      </c>
      <c r="H48" s="3">
        <v>4.25</v>
      </c>
      <c r="I48" t="s">
        <v>83</v>
      </c>
      <c r="J48" t="s">
        <v>92</v>
      </c>
      <c r="K48" s="6">
        <f t="shared" si="0"/>
        <v>11</v>
      </c>
      <c r="L48" s="6">
        <f t="shared" si="1"/>
        <v>11</v>
      </c>
      <c r="M48" s="6">
        <f t="shared" si="2"/>
        <v>1</v>
      </c>
    </row>
    <row r="49" spans="1:13" x14ac:dyDescent="0.35">
      <c r="A49" s="3" t="s">
        <v>34</v>
      </c>
      <c r="B49" s="2" t="s">
        <v>11</v>
      </c>
      <c r="C49" s="3" t="s">
        <v>12</v>
      </c>
      <c r="D49" s="5">
        <v>8</v>
      </c>
      <c r="E49" s="3">
        <v>220001</v>
      </c>
      <c r="F49" s="3">
        <v>100565</v>
      </c>
      <c r="G49" s="4" t="s">
        <v>10</v>
      </c>
      <c r="H49" s="3">
        <v>4.25</v>
      </c>
      <c r="I49" t="s">
        <v>83</v>
      </c>
      <c r="J49" t="s">
        <v>93</v>
      </c>
      <c r="K49" s="6">
        <f t="shared" si="0"/>
        <v>11</v>
      </c>
      <c r="L49" s="6">
        <f t="shared" si="1"/>
        <v>11</v>
      </c>
      <c r="M49" s="6">
        <f t="shared" si="2"/>
        <v>1</v>
      </c>
    </row>
    <row r="50" spans="1:13" x14ac:dyDescent="0.35">
      <c r="A50" s="3" t="s">
        <v>34</v>
      </c>
      <c r="B50" s="2" t="s">
        <v>11</v>
      </c>
      <c r="C50" s="3" t="s">
        <v>12</v>
      </c>
      <c r="D50" s="5">
        <v>9</v>
      </c>
      <c r="E50" s="3">
        <v>220001</v>
      </c>
      <c r="F50" s="3">
        <v>100565</v>
      </c>
      <c r="G50" s="4" t="s">
        <v>10</v>
      </c>
      <c r="H50" s="3">
        <v>4.25</v>
      </c>
      <c r="K50" s="6">
        <f t="shared" si="0"/>
        <v>11</v>
      </c>
      <c r="L50" s="6">
        <f t="shared" si="1"/>
        <v>11</v>
      </c>
      <c r="M50" s="6">
        <f t="shared" si="2"/>
        <v>1</v>
      </c>
    </row>
    <row r="51" spans="1:13" x14ac:dyDescent="0.35">
      <c r="A51" s="3" t="s">
        <v>34</v>
      </c>
      <c r="B51" s="2" t="s">
        <v>11</v>
      </c>
      <c r="C51" s="3" t="s">
        <v>13</v>
      </c>
      <c r="D51" s="1" t="s">
        <v>9</v>
      </c>
      <c r="E51" s="3">
        <v>220001</v>
      </c>
      <c r="F51" s="3">
        <v>100565</v>
      </c>
      <c r="G51" s="4" t="s">
        <v>10</v>
      </c>
      <c r="H51" s="3">
        <v>4.25</v>
      </c>
      <c r="K51" s="6">
        <f t="shared" si="0"/>
        <v>11</v>
      </c>
      <c r="L51" s="6">
        <f t="shared" si="1"/>
        <v>10</v>
      </c>
      <c r="M51" s="6">
        <f t="shared" si="2"/>
        <v>1</v>
      </c>
    </row>
    <row r="52" spans="1:13" x14ac:dyDescent="0.35">
      <c r="A52" s="3" t="s">
        <v>34</v>
      </c>
      <c r="B52" s="2" t="s">
        <v>11</v>
      </c>
      <c r="C52" s="3" t="s">
        <v>13</v>
      </c>
      <c r="D52" s="5">
        <v>5</v>
      </c>
      <c r="E52" s="3">
        <v>220001</v>
      </c>
      <c r="F52" s="3">
        <v>100565</v>
      </c>
      <c r="G52" s="4" t="s">
        <v>10</v>
      </c>
      <c r="H52" s="3">
        <v>4.25</v>
      </c>
      <c r="K52" s="6">
        <f t="shared" si="0"/>
        <v>11</v>
      </c>
      <c r="L52" s="6">
        <f t="shared" si="1"/>
        <v>10</v>
      </c>
      <c r="M52" s="6">
        <f t="shared" si="2"/>
        <v>1</v>
      </c>
    </row>
    <row r="53" spans="1:13" x14ac:dyDescent="0.35">
      <c r="A53" s="3" t="s">
        <v>34</v>
      </c>
      <c r="B53" s="2" t="s">
        <v>11</v>
      </c>
      <c r="C53" s="3" t="s">
        <v>13</v>
      </c>
      <c r="D53" s="5">
        <v>6</v>
      </c>
      <c r="E53" s="3">
        <v>220001</v>
      </c>
      <c r="F53" s="3">
        <v>100565</v>
      </c>
      <c r="G53" s="4" t="s">
        <v>10</v>
      </c>
      <c r="H53" s="3">
        <v>4.25</v>
      </c>
      <c r="K53" s="6">
        <f t="shared" si="0"/>
        <v>11</v>
      </c>
      <c r="L53" s="6">
        <f t="shared" si="1"/>
        <v>10</v>
      </c>
      <c r="M53" s="6">
        <f t="shared" si="2"/>
        <v>1</v>
      </c>
    </row>
    <row r="54" spans="1:13" x14ac:dyDescent="0.35">
      <c r="A54" s="3" t="s">
        <v>34</v>
      </c>
      <c r="B54" s="2" t="s">
        <v>11</v>
      </c>
      <c r="C54" s="3" t="s">
        <v>13</v>
      </c>
      <c r="D54" s="5">
        <v>7</v>
      </c>
      <c r="E54" s="3">
        <v>220001</v>
      </c>
      <c r="F54" s="3">
        <v>100565</v>
      </c>
      <c r="G54" s="4" t="s">
        <v>10</v>
      </c>
      <c r="H54" s="3">
        <v>4.25</v>
      </c>
      <c r="K54" s="6">
        <f t="shared" si="0"/>
        <v>11</v>
      </c>
      <c r="L54" s="6">
        <f t="shared" si="1"/>
        <v>10</v>
      </c>
      <c r="M54" s="6">
        <f t="shared" si="2"/>
        <v>1</v>
      </c>
    </row>
    <row r="55" spans="1:13" x14ac:dyDescent="0.35">
      <c r="A55" s="3" t="s">
        <v>34</v>
      </c>
      <c r="B55" s="2" t="s">
        <v>11</v>
      </c>
      <c r="C55" s="3" t="s">
        <v>13</v>
      </c>
      <c r="D55" s="5">
        <v>8</v>
      </c>
      <c r="E55" s="3">
        <v>220001</v>
      </c>
      <c r="F55" s="3">
        <v>100565</v>
      </c>
      <c r="G55" s="4" t="s">
        <v>10</v>
      </c>
      <c r="H55" s="3">
        <v>4.25</v>
      </c>
      <c r="K55" s="6">
        <f t="shared" si="0"/>
        <v>11</v>
      </c>
      <c r="L55" s="6">
        <f t="shared" si="1"/>
        <v>10</v>
      </c>
      <c r="M55" s="6">
        <f t="shared" si="2"/>
        <v>1</v>
      </c>
    </row>
    <row r="56" spans="1:13" x14ac:dyDescent="0.35">
      <c r="A56" s="3" t="s">
        <v>34</v>
      </c>
      <c r="B56" s="2" t="s">
        <v>11</v>
      </c>
      <c r="C56" s="3" t="s">
        <v>13</v>
      </c>
      <c r="D56" s="5">
        <v>9</v>
      </c>
      <c r="E56" s="3">
        <v>220001</v>
      </c>
      <c r="F56" s="3">
        <v>100565</v>
      </c>
      <c r="G56" s="4" t="s">
        <v>10</v>
      </c>
      <c r="H56" s="3">
        <v>4.25</v>
      </c>
      <c r="K56" s="6">
        <f t="shared" si="0"/>
        <v>11</v>
      </c>
      <c r="L56" s="6">
        <f t="shared" si="1"/>
        <v>10</v>
      </c>
      <c r="M56" s="6">
        <f t="shared" si="2"/>
        <v>1</v>
      </c>
    </row>
    <row r="57" spans="1:13" x14ac:dyDescent="0.35">
      <c r="A57" s="3" t="s">
        <v>34</v>
      </c>
      <c r="B57" s="2" t="s">
        <v>11</v>
      </c>
      <c r="C57" s="3" t="s">
        <v>14</v>
      </c>
      <c r="D57" s="1" t="s">
        <v>9</v>
      </c>
      <c r="E57" s="3">
        <v>220001</v>
      </c>
      <c r="F57" s="3">
        <v>100565</v>
      </c>
      <c r="G57" s="4" t="s">
        <v>10</v>
      </c>
      <c r="H57" s="3">
        <v>4.25</v>
      </c>
      <c r="K57" s="6">
        <f t="shared" si="0"/>
        <v>11</v>
      </c>
      <c r="L57" s="6">
        <f t="shared" si="1"/>
        <v>16</v>
      </c>
      <c r="M57" s="6">
        <f t="shared" si="2"/>
        <v>1</v>
      </c>
    </row>
    <row r="58" spans="1:13" x14ac:dyDescent="0.35">
      <c r="A58" s="3" t="s">
        <v>34</v>
      </c>
      <c r="B58" s="2" t="s">
        <v>11</v>
      </c>
      <c r="C58" s="3" t="s">
        <v>14</v>
      </c>
      <c r="D58" s="5">
        <v>5</v>
      </c>
      <c r="E58" s="3">
        <v>220001</v>
      </c>
      <c r="F58" s="3">
        <v>100565</v>
      </c>
      <c r="G58" s="4" t="s">
        <v>10</v>
      </c>
      <c r="H58" s="3">
        <v>4.25</v>
      </c>
      <c r="K58" s="6">
        <f t="shared" si="0"/>
        <v>11</v>
      </c>
      <c r="L58" s="6">
        <f t="shared" si="1"/>
        <v>16</v>
      </c>
      <c r="M58" s="6">
        <f t="shared" si="2"/>
        <v>1</v>
      </c>
    </row>
    <row r="59" spans="1:13" x14ac:dyDescent="0.35">
      <c r="A59" s="3" t="s">
        <v>34</v>
      </c>
      <c r="B59" s="2" t="s">
        <v>11</v>
      </c>
      <c r="C59" s="3" t="s">
        <v>14</v>
      </c>
      <c r="D59" s="5">
        <v>6</v>
      </c>
      <c r="E59" s="3">
        <v>220001</v>
      </c>
      <c r="F59" s="3">
        <v>100565</v>
      </c>
      <c r="G59" s="4" t="s">
        <v>10</v>
      </c>
      <c r="H59" s="3">
        <v>4.25</v>
      </c>
      <c r="K59" s="6">
        <f t="shared" si="0"/>
        <v>11</v>
      </c>
      <c r="L59" s="6">
        <f t="shared" si="1"/>
        <v>16</v>
      </c>
      <c r="M59" s="6">
        <f t="shared" si="2"/>
        <v>1</v>
      </c>
    </row>
    <row r="60" spans="1:13" x14ac:dyDescent="0.35">
      <c r="A60" s="3" t="s">
        <v>34</v>
      </c>
      <c r="B60" s="2" t="s">
        <v>11</v>
      </c>
      <c r="C60" s="3" t="s">
        <v>14</v>
      </c>
      <c r="D60" s="5">
        <v>7</v>
      </c>
      <c r="E60" s="3">
        <v>220001</v>
      </c>
      <c r="F60" s="3">
        <v>100565</v>
      </c>
      <c r="G60" s="4" t="s">
        <v>10</v>
      </c>
      <c r="H60" s="3">
        <v>4.25</v>
      </c>
      <c r="K60" s="6">
        <f t="shared" si="0"/>
        <v>11</v>
      </c>
      <c r="L60" s="6">
        <f t="shared" si="1"/>
        <v>16</v>
      </c>
      <c r="M60" s="6">
        <f t="shared" si="2"/>
        <v>1</v>
      </c>
    </row>
    <row r="61" spans="1:13" x14ac:dyDescent="0.35">
      <c r="A61" s="3" t="s">
        <v>34</v>
      </c>
      <c r="B61" s="2" t="s">
        <v>11</v>
      </c>
      <c r="C61" s="3" t="s">
        <v>14</v>
      </c>
      <c r="D61" s="5">
        <v>8</v>
      </c>
      <c r="E61" s="3">
        <v>220001</v>
      </c>
      <c r="F61" s="3">
        <v>100565</v>
      </c>
      <c r="G61" s="4" t="s">
        <v>10</v>
      </c>
      <c r="H61" s="3">
        <v>4.25</v>
      </c>
      <c r="K61" s="6">
        <f t="shared" si="0"/>
        <v>11</v>
      </c>
      <c r="L61" s="6">
        <f t="shared" si="1"/>
        <v>16</v>
      </c>
      <c r="M61" s="6">
        <f t="shared" si="2"/>
        <v>1</v>
      </c>
    </row>
    <row r="62" spans="1:13" x14ac:dyDescent="0.35">
      <c r="A62" s="3" t="s">
        <v>34</v>
      </c>
      <c r="B62" s="2" t="s">
        <v>11</v>
      </c>
      <c r="C62" s="3" t="s">
        <v>14</v>
      </c>
      <c r="D62" s="5">
        <v>9</v>
      </c>
      <c r="E62" s="3">
        <v>220001</v>
      </c>
      <c r="F62" s="3">
        <v>100565</v>
      </c>
      <c r="G62" s="4" t="s">
        <v>10</v>
      </c>
      <c r="H62" s="3">
        <v>4.25</v>
      </c>
      <c r="K62" s="6">
        <f t="shared" si="0"/>
        <v>11</v>
      </c>
      <c r="L62" s="6">
        <f t="shared" si="1"/>
        <v>16</v>
      </c>
      <c r="M62" s="6">
        <f t="shared" si="2"/>
        <v>1</v>
      </c>
    </row>
    <row r="66" spans="3:5" x14ac:dyDescent="0.35">
      <c r="D66" s="6" t="s">
        <v>94</v>
      </c>
      <c r="E66" s="6" t="s">
        <v>98</v>
      </c>
    </row>
    <row r="67" spans="3:5" x14ac:dyDescent="0.35">
      <c r="D67" s="19" t="s">
        <v>97</v>
      </c>
      <c r="E67" s="17" t="s">
        <v>99</v>
      </c>
    </row>
    <row r="68" spans="3:5" x14ac:dyDescent="0.35">
      <c r="D68" s="19"/>
      <c r="E68" s="17" t="s">
        <v>100</v>
      </c>
    </row>
    <row r="71" spans="3:5" x14ac:dyDescent="0.35">
      <c r="D71" s="6" t="s">
        <v>101</v>
      </c>
    </row>
    <row r="72" spans="3:5" x14ac:dyDescent="0.35">
      <c r="D72" s="6" t="s">
        <v>102</v>
      </c>
    </row>
    <row r="73" spans="3:5" x14ac:dyDescent="0.35">
      <c r="C73" s="6" t="s">
        <v>5</v>
      </c>
      <c r="D73" s="6" t="s">
        <v>103</v>
      </c>
      <c r="E73" s="6" t="s">
        <v>106</v>
      </c>
    </row>
    <row r="74" spans="3:5" x14ac:dyDescent="0.35">
      <c r="C74" s="6" t="s">
        <v>110</v>
      </c>
      <c r="D74" s="6" t="s">
        <v>104</v>
      </c>
      <c r="E74" s="6" t="s">
        <v>107</v>
      </c>
    </row>
    <row r="75" spans="3:5" x14ac:dyDescent="0.35">
      <c r="D75" s="6" t="s">
        <v>105</v>
      </c>
      <c r="E75" s="6" t="s">
        <v>108</v>
      </c>
    </row>
    <row r="76" spans="3:5" x14ac:dyDescent="0.35">
      <c r="E76" s="6" t="s">
        <v>109</v>
      </c>
    </row>
  </sheetData>
  <autoFilter ref="A1:H62" xr:uid="{00000000-0009-0000-0000-000000000000}"/>
  <mergeCells count="1">
    <mergeCell ref="D67:D6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A8BA-95D3-4D63-A7E0-E41BE12165A7}">
  <dimension ref="A1:A68"/>
  <sheetViews>
    <sheetView workbookViewId="0">
      <selection sqref="A1:A7"/>
    </sheetView>
  </sheetViews>
  <sheetFormatPr defaultRowHeight="14.5" x14ac:dyDescent="0.35"/>
  <cols>
    <col min="1" max="1" width="33.1796875" style="6" customWidth="1"/>
  </cols>
  <sheetData>
    <row r="1" spans="1:1" x14ac:dyDescent="0.35">
      <c r="A1" s="13" t="s">
        <v>16</v>
      </c>
    </row>
    <row r="2" spans="1:1" x14ac:dyDescent="0.35">
      <c r="A2" s="13" t="s">
        <v>24</v>
      </c>
    </row>
    <row r="3" spans="1:1" x14ac:dyDescent="0.35">
      <c r="A3" s="13" t="s">
        <v>25</v>
      </c>
    </row>
    <row r="4" spans="1:1" x14ac:dyDescent="0.35">
      <c r="A4" s="3" t="s">
        <v>8</v>
      </c>
    </row>
    <row r="5" spans="1:1" x14ac:dyDescent="0.35">
      <c r="A5" s="3" t="s">
        <v>12</v>
      </c>
    </row>
    <row r="6" spans="1:1" x14ac:dyDescent="0.35">
      <c r="A6" s="3" t="s">
        <v>13</v>
      </c>
    </row>
    <row r="7" spans="1:1" x14ac:dyDescent="0.35">
      <c r="A7" s="3" t="s">
        <v>14</v>
      </c>
    </row>
    <row r="8" spans="1:1" x14ac:dyDescent="0.35">
      <c r="A8"/>
    </row>
    <row r="9" spans="1:1" x14ac:dyDescent="0.35">
      <c r="A9"/>
    </row>
    <row r="10" spans="1:1" x14ac:dyDescent="0.35">
      <c r="A10"/>
    </row>
    <row r="11" spans="1:1" x14ac:dyDescent="0.35">
      <c r="A11"/>
    </row>
    <row r="12" spans="1:1" x14ac:dyDescent="0.35">
      <c r="A12"/>
    </row>
    <row r="13" spans="1:1" x14ac:dyDescent="0.35">
      <c r="A13"/>
    </row>
    <row r="14" spans="1:1" x14ac:dyDescent="0.35">
      <c r="A14"/>
    </row>
    <row r="15" spans="1:1" x14ac:dyDescent="0.35">
      <c r="A15"/>
    </row>
    <row r="16" spans="1:1" x14ac:dyDescent="0.35">
      <c r="A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3D0B-AC12-47BD-A5FE-A7582389A336}">
  <dimension ref="A1:R47"/>
  <sheetViews>
    <sheetView workbookViewId="0">
      <selection activeCell="C38" sqref="C38"/>
    </sheetView>
  </sheetViews>
  <sheetFormatPr defaultRowHeight="14.5" x14ac:dyDescent="0.35"/>
  <cols>
    <col min="3" max="3" width="35.7265625" bestFit="1" customWidth="1"/>
    <col min="4" max="4" width="25.54296875" bestFit="1" customWidth="1"/>
    <col min="5" max="5" width="16.08984375" customWidth="1"/>
    <col min="6" max="6" width="21.08984375" customWidth="1"/>
    <col min="7" max="7" width="19.26953125" customWidth="1"/>
    <col min="9" max="9" width="47.81640625" bestFit="1" customWidth="1"/>
    <col min="10" max="10" width="28.26953125" bestFit="1" customWidth="1"/>
    <col min="11" max="11" width="10.54296875" bestFit="1" customWidth="1"/>
  </cols>
  <sheetData>
    <row r="1" spans="1:18" x14ac:dyDescent="0.35">
      <c r="A1" t="s">
        <v>35</v>
      </c>
      <c r="B1" t="s">
        <v>36</v>
      </c>
      <c r="C1" s="20" t="s">
        <v>37</v>
      </c>
      <c r="D1" s="20"/>
      <c r="E1" t="s">
        <v>38</v>
      </c>
      <c r="F1" t="s">
        <v>39</v>
      </c>
      <c r="G1" t="s">
        <v>40</v>
      </c>
      <c r="H1" t="s">
        <v>41</v>
      </c>
      <c r="J1" t="s">
        <v>1</v>
      </c>
      <c r="K1" t="s">
        <v>2</v>
      </c>
      <c r="L1" t="s">
        <v>3</v>
      </c>
      <c r="O1" t="s">
        <v>169</v>
      </c>
      <c r="R1" t="s">
        <v>170</v>
      </c>
    </row>
    <row r="2" spans="1:18" x14ac:dyDescent="0.35">
      <c r="A2">
        <v>1</v>
      </c>
      <c r="C2" t="s">
        <v>117</v>
      </c>
      <c r="D2" t="s">
        <v>42</v>
      </c>
      <c r="E2">
        <v>400</v>
      </c>
      <c r="F2" t="s">
        <v>48</v>
      </c>
      <c r="G2" t="s">
        <v>49</v>
      </c>
      <c r="H2">
        <v>6.67</v>
      </c>
      <c r="I2" t="s">
        <v>119</v>
      </c>
      <c r="J2" t="s">
        <v>51</v>
      </c>
      <c r="K2" t="s">
        <v>165</v>
      </c>
      <c r="L2" t="s">
        <v>166</v>
      </c>
      <c r="O2" t="s">
        <v>171</v>
      </c>
      <c r="R2" t="s">
        <v>27</v>
      </c>
    </row>
    <row r="3" spans="1:18" x14ac:dyDescent="0.35">
      <c r="A3">
        <v>2</v>
      </c>
      <c r="C3" t="s">
        <v>117</v>
      </c>
      <c r="D3" t="s">
        <v>43</v>
      </c>
      <c r="E3">
        <v>900</v>
      </c>
      <c r="F3" t="s">
        <v>48</v>
      </c>
      <c r="G3" t="s">
        <v>49</v>
      </c>
      <c r="H3">
        <v>15</v>
      </c>
      <c r="I3" t="s">
        <v>120</v>
      </c>
      <c r="O3" t="s">
        <v>172</v>
      </c>
      <c r="R3" t="s">
        <v>28</v>
      </c>
    </row>
    <row r="4" spans="1:18" x14ac:dyDescent="0.35">
      <c r="A4">
        <v>3</v>
      </c>
      <c r="C4" t="s">
        <v>117</v>
      </c>
      <c r="D4" t="s">
        <v>44</v>
      </c>
      <c r="E4">
        <v>1200</v>
      </c>
      <c r="F4" t="s">
        <v>48</v>
      </c>
      <c r="G4" t="s">
        <v>49</v>
      </c>
      <c r="H4">
        <v>20</v>
      </c>
      <c r="I4" s="12" t="s">
        <v>121</v>
      </c>
      <c r="O4" t="s">
        <v>173</v>
      </c>
      <c r="R4" t="s">
        <v>29</v>
      </c>
    </row>
    <row r="5" spans="1:18" x14ac:dyDescent="0.35">
      <c r="A5">
        <v>4</v>
      </c>
      <c r="C5" t="s">
        <v>117</v>
      </c>
      <c r="D5" t="s">
        <v>45</v>
      </c>
      <c r="E5">
        <v>900</v>
      </c>
      <c r="F5" t="s">
        <v>48</v>
      </c>
      <c r="G5" t="s">
        <v>49</v>
      </c>
      <c r="H5">
        <v>15</v>
      </c>
      <c r="I5" t="s">
        <v>122</v>
      </c>
      <c r="O5" t="s">
        <v>174</v>
      </c>
      <c r="R5">
        <v>98</v>
      </c>
    </row>
    <row r="6" spans="1:18" x14ac:dyDescent="0.35">
      <c r="A6">
        <v>5</v>
      </c>
      <c r="C6" t="s">
        <v>117</v>
      </c>
      <c r="D6" t="s">
        <v>46</v>
      </c>
      <c r="E6">
        <v>450</v>
      </c>
      <c r="F6" t="s">
        <v>48</v>
      </c>
      <c r="G6" t="s">
        <v>49</v>
      </c>
      <c r="H6">
        <v>7.5</v>
      </c>
      <c r="I6" t="s">
        <v>123</v>
      </c>
      <c r="R6">
        <v>104</v>
      </c>
    </row>
    <row r="7" spans="1:18" x14ac:dyDescent="0.35">
      <c r="A7">
        <v>6</v>
      </c>
      <c r="C7" t="s">
        <v>117</v>
      </c>
      <c r="D7" t="s">
        <v>47</v>
      </c>
      <c r="E7">
        <v>300</v>
      </c>
      <c r="F7" t="s">
        <v>50</v>
      </c>
      <c r="G7" t="s">
        <v>49</v>
      </c>
      <c r="H7">
        <v>5</v>
      </c>
      <c r="I7" t="s">
        <v>124</v>
      </c>
      <c r="R7">
        <v>106</v>
      </c>
    </row>
    <row r="8" spans="1:18" x14ac:dyDescent="0.35">
      <c r="A8">
        <v>7</v>
      </c>
      <c r="C8" t="s">
        <v>117</v>
      </c>
      <c r="D8" t="s">
        <v>52</v>
      </c>
      <c r="E8">
        <v>800</v>
      </c>
      <c r="F8" t="s">
        <v>48</v>
      </c>
      <c r="G8" t="s">
        <v>49</v>
      </c>
      <c r="H8">
        <v>13.33</v>
      </c>
      <c r="I8" t="s">
        <v>125</v>
      </c>
    </row>
    <row r="9" spans="1:18" x14ac:dyDescent="0.35">
      <c r="A9">
        <v>8</v>
      </c>
      <c r="C9" t="s">
        <v>117</v>
      </c>
      <c r="D9" t="s">
        <v>53</v>
      </c>
      <c r="E9">
        <v>1800</v>
      </c>
      <c r="F9" t="s">
        <v>48</v>
      </c>
      <c r="G9" t="s">
        <v>49</v>
      </c>
      <c r="H9">
        <v>30</v>
      </c>
      <c r="I9" t="s">
        <v>126</v>
      </c>
    </row>
    <row r="10" spans="1:18" x14ac:dyDescent="0.35">
      <c r="A10">
        <v>9</v>
      </c>
      <c r="C10" t="s">
        <v>117</v>
      </c>
      <c r="D10" t="s">
        <v>54</v>
      </c>
      <c r="E10">
        <v>2350</v>
      </c>
      <c r="F10" t="s">
        <v>48</v>
      </c>
      <c r="G10" t="s">
        <v>49</v>
      </c>
      <c r="H10">
        <v>39.17</v>
      </c>
      <c r="I10" t="s">
        <v>127</v>
      </c>
    </row>
    <row r="11" spans="1:18" x14ac:dyDescent="0.35">
      <c r="A11">
        <v>10</v>
      </c>
      <c r="C11" t="s">
        <v>117</v>
      </c>
      <c r="D11" t="s">
        <v>55</v>
      </c>
      <c r="E11">
        <v>1750</v>
      </c>
      <c r="F11" t="s">
        <v>48</v>
      </c>
      <c r="G11" t="s">
        <v>49</v>
      </c>
      <c r="H11">
        <v>29.17</v>
      </c>
      <c r="I11" t="s">
        <v>128</v>
      </c>
    </row>
    <row r="12" spans="1:18" x14ac:dyDescent="0.35">
      <c r="A12">
        <v>11</v>
      </c>
      <c r="C12" t="s">
        <v>117</v>
      </c>
      <c r="D12" t="s">
        <v>56</v>
      </c>
      <c r="E12">
        <v>900</v>
      </c>
      <c r="F12" t="s">
        <v>48</v>
      </c>
      <c r="G12" t="s">
        <v>49</v>
      </c>
      <c r="H12">
        <v>15</v>
      </c>
      <c r="I12" t="s">
        <v>129</v>
      </c>
    </row>
    <row r="13" spans="1:18" x14ac:dyDescent="0.35">
      <c r="A13">
        <v>12</v>
      </c>
      <c r="C13" t="s">
        <v>117</v>
      </c>
      <c r="D13" t="s">
        <v>57</v>
      </c>
      <c r="E13">
        <v>600</v>
      </c>
      <c r="F13" t="s">
        <v>50</v>
      </c>
      <c r="G13" t="s">
        <v>49</v>
      </c>
      <c r="H13">
        <v>10</v>
      </c>
      <c r="I13" t="s">
        <v>130</v>
      </c>
    </row>
    <row r="14" spans="1:18" x14ac:dyDescent="0.35">
      <c r="A14">
        <v>13</v>
      </c>
      <c r="C14" t="s">
        <v>117</v>
      </c>
      <c r="D14" t="s">
        <v>58</v>
      </c>
      <c r="E14">
        <v>300</v>
      </c>
      <c r="F14" t="s">
        <v>48</v>
      </c>
      <c r="G14" t="s">
        <v>49</v>
      </c>
      <c r="H14">
        <v>5</v>
      </c>
      <c r="I14" t="s">
        <v>131</v>
      </c>
    </row>
    <row r="15" spans="1:18" x14ac:dyDescent="0.35">
      <c r="A15">
        <v>14</v>
      </c>
      <c r="C15" t="s">
        <v>117</v>
      </c>
      <c r="D15" t="s">
        <v>59</v>
      </c>
      <c r="E15">
        <v>700</v>
      </c>
      <c r="F15" t="s">
        <v>48</v>
      </c>
      <c r="G15" t="s">
        <v>49</v>
      </c>
      <c r="H15">
        <v>11.67</v>
      </c>
      <c r="I15" t="s">
        <v>132</v>
      </c>
    </row>
    <row r="16" spans="1:18" x14ac:dyDescent="0.35">
      <c r="A16">
        <v>15</v>
      </c>
      <c r="C16" t="s">
        <v>117</v>
      </c>
      <c r="D16" t="s">
        <v>60</v>
      </c>
      <c r="E16">
        <v>900</v>
      </c>
      <c r="F16" t="s">
        <v>48</v>
      </c>
      <c r="G16" t="s">
        <v>49</v>
      </c>
      <c r="H16">
        <v>15</v>
      </c>
      <c r="I16" t="s">
        <v>133</v>
      </c>
    </row>
    <row r="17" spans="1:12" x14ac:dyDescent="0.35">
      <c r="A17">
        <v>16</v>
      </c>
      <c r="C17" t="s">
        <v>117</v>
      </c>
      <c r="D17" t="s">
        <v>61</v>
      </c>
      <c r="E17">
        <v>650</v>
      </c>
      <c r="F17" t="s">
        <v>48</v>
      </c>
      <c r="G17" t="s">
        <v>49</v>
      </c>
      <c r="H17">
        <v>10.83</v>
      </c>
      <c r="I17" t="s">
        <v>134</v>
      </c>
    </row>
    <row r="18" spans="1:12" x14ac:dyDescent="0.35">
      <c r="A18">
        <v>17</v>
      </c>
      <c r="C18" t="s">
        <v>117</v>
      </c>
      <c r="D18" t="s">
        <v>62</v>
      </c>
      <c r="E18">
        <v>350</v>
      </c>
      <c r="F18" t="s">
        <v>48</v>
      </c>
      <c r="G18" t="s">
        <v>49</v>
      </c>
      <c r="H18">
        <v>5.83</v>
      </c>
      <c r="I18" t="s">
        <v>135</v>
      </c>
    </row>
    <row r="19" spans="1:12" x14ac:dyDescent="0.35">
      <c r="A19">
        <v>18</v>
      </c>
      <c r="C19" t="s">
        <v>117</v>
      </c>
      <c r="D19" t="s">
        <v>63</v>
      </c>
      <c r="E19">
        <v>250</v>
      </c>
      <c r="F19" t="s">
        <v>50</v>
      </c>
      <c r="G19" t="s">
        <v>49</v>
      </c>
      <c r="H19">
        <v>4.17</v>
      </c>
      <c r="I19" t="s">
        <v>136</v>
      </c>
    </row>
    <row r="20" spans="1:12" x14ac:dyDescent="0.35">
      <c r="A20">
        <v>19</v>
      </c>
      <c r="C20" t="s">
        <v>117</v>
      </c>
      <c r="D20" t="s">
        <v>64</v>
      </c>
      <c r="E20">
        <v>200</v>
      </c>
      <c r="F20" t="s">
        <v>70</v>
      </c>
      <c r="G20" t="s">
        <v>49</v>
      </c>
      <c r="H20">
        <v>2.2200000000000002</v>
      </c>
      <c r="I20" t="s">
        <v>137</v>
      </c>
      <c r="J20" t="s">
        <v>167</v>
      </c>
      <c r="K20" t="s">
        <v>168</v>
      </c>
      <c r="L20" t="s">
        <v>17</v>
      </c>
    </row>
    <row r="21" spans="1:12" x14ac:dyDescent="0.35">
      <c r="A21">
        <v>20</v>
      </c>
      <c r="C21" t="s">
        <v>117</v>
      </c>
      <c r="D21" t="s">
        <v>65</v>
      </c>
      <c r="E21">
        <v>400</v>
      </c>
      <c r="F21" t="s">
        <v>70</v>
      </c>
      <c r="G21" t="s">
        <v>49</v>
      </c>
      <c r="H21">
        <v>4.4400000000000004</v>
      </c>
      <c r="I21" t="s">
        <v>138</v>
      </c>
    </row>
    <row r="22" spans="1:12" x14ac:dyDescent="0.35">
      <c r="A22">
        <v>21</v>
      </c>
      <c r="C22" t="s">
        <v>117</v>
      </c>
      <c r="D22" t="s">
        <v>66</v>
      </c>
      <c r="E22">
        <v>600</v>
      </c>
      <c r="F22" t="s">
        <v>70</v>
      </c>
      <c r="G22" t="s">
        <v>49</v>
      </c>
      <c r="H22">
        <v>6.67</v>
      </c>
      <c r="I22" t="s">
        <v>139</v>
      </c>
    </row>
    <row r="23" spans="1:12" x14ac:dyDescent="0.35">
      <c r="A23">
        <v>22</v>
      </c>
      <c r="C23" t="s">
        <v>117</v>
      </c>
      <c r="D23" t="s">
        <v>69</v>
      </c>
      <c r="E23">
        <v>750</v>
      </c>
      <c r="F23" t="s">
        <v>70</v>
      </c>
      <c r="G23" t="s">
        <v>49</v>
      </c>
      <c r="H23">
        <v>8.33</v>
      </c>
      <c r="I23" t="s">
        <v>140</v>
      </c>
    </row>
    <row r="24" spans="1:12" x14ac:dyDescent="0.35">
      <c r="A24">
        <v>23</v>
      </c>
      <c r="C24" t="s">
        <v>117</v>
      </c>
      <c r="D24" t="s">
        <v>67</v>
      </c>
      <c r="E24">
        <v>650</v>
      </c>
      <c r="F24" t="s">
        <v>70</v>
      </c>
      <c r="G24" t="s">
        <v>49</v>
      </c>
      <c r="H24">
        <v>7.22</v>
      </c>
      <c r="I24" t="s">
        <v>141</v>
      </c>
    </row>
    <row r="25" spans="1:12" x14ac:dyDescent="0.35">
      <c r="A25">
        <v>24</v>
      </c>
      <c r="C25" t="s">
        <v>117</v>
      </c>
      <c r="D25" t="s">
        <v>68</v>
      </c>
      <c r="E25">
        <v>550</v>
      </c>
      <c r="F25" t="s">
        <v>70</v>
      </c>
      <c r="G25" t="s">
        <v>49</v>
      </c>
      <c r="H25">
        <v>6.11</v>
      </c>
      <c r="I25" t="s">
        <v>142</v>
      </c>
    </row>
    <row r="26" spans="1:12" x14ac:dyDescent="0.35">
      <c r="A26">
        <v>25</v>
      </c>
      <c r="C26" t="s">
        <v>117</v>
      </c>
      <c r="D26" t="s">
        <v>71</v>
      </c>
      <c r="E26">
        <v>400</v>
      </c>
      <c r="F26" t="s">
        <v>70</v>
      </c>
      <c r="G26" t="s">
        <v>49</v>
      </c>
      <c r="H26">
        <v>4.4400000000000004</v>
      </c>
      <c r="I26" t="s">
        <v>143</v>
      </c>
    </row>
    <row r="27" spans="1:12" x14ac:dyDescent="0.35">
      <c r="A27">
        <v>26</v>
      </c>
      <c r="C27" t="s">
        <v>117</v>
      </c>
      <c r="D27" t="s">
        <v>72</v>
      </c>
      <c r="E27">
        <v>750</v>
      </c>
      <c r="F27" t="s">
        <v>70</v>
      </c>
      <c r="G27" t="s">
        <v>49</v>
      </c>
      <c r="H27">
        <v>8.33</v>
      </c>
      <c r="I27" t="s">
        <v>144</v>
      </c>
    </row>
    <row r="28" spans="1:12" x14ac:dyDescent="0.35">
      <c r="A28">
        <v>27</v>
      </c>
      <c r="C28" t="s">
        <v>117</v>
      </c>
      <c r="D28" t="s">
        <v>73</v>
      </c>
      <c r="E28">
        <v>1200</v>
      </c>
      <c r="F28" t="s">
        <v>70</v>
      </c>
      <c r="G28" t="s">
        <v>49</v>
      </c>
      <c r="H28">
        <v>13.33</v>
      </c>
      <c r="I28" t="s">
        <v>145</v>
      </c>
    </row>
    <row r="29" spans="1:12" x14ac:dyDescent="0.35">
      <c r="A29">
        <v>28</v>
      </c>
      <c r="C29" t="s">
        <v>117</v>
      </c>
      <c r="D29" t="s">
        <v>74</v>
      </c>
      <c r="E29">
        <v>1450</v>
      </c>
      <c r="F29" t="s">
        <v>70</v>
      </c>
      <c r="G29" t="s">
        <v>49</v>
      </c>
      <c r="H29">
        <v>16.11</v>
      </c>
      <c r="I29" t="s">
        <v>146</v>
      </c>
    </row>
    <row r="30" spans="1:12" x14ac:dyDescent="0.35">
      <c r="A30">
        <v>29</v>
      </c>
      <c r="C30" t="s">
        <v>117</v>
      </c>
      <c r="D30" t="s">
        <v>75</v>
      </c>
      <c r="E30">
        <v>1300</v>
      </c>
      <c r="F30" t="s">
        <v>70</v>
      </c>
      <c r="G30" t="s">
        <v>49</v>
      </c>
      <c r="H30">
        <v>14.44</v>
      </c>
      <c r="I30" t="s">
        <v>147</v>
      </c>
    </row>
    <row r="31" spans="1:12" x14ac:dyDescent="0.35">
      <c r="A31">
        <v>30</v>
      </c>
      <c r="C31" t="s">
        <v>117</v>
      </c>
      <c r="D31" t="s">
        <v>76</v>
      </c>
      <c r="E31">
        <v>1050</v>
      </c>
      <c r="F31" t="s">
        <v>70</v>
      </c>
      <c r="G31" t="s">
        <v>49</v>
      </c>
      <c r="H31">
        <v>11.67</v>
      </c>
      <c r="I31" t="s">
        <v>148</v>
      </c>
    </row>
    <row r="32" spans="1:12" x14ac:dyDescent="0.35">
      <c r="A32">
        <v>31</v>
      </c>
      <c r="C32" t="s">
        <v>117</v>
      </c>
      <c r="D32" t="s">
        <v>77</v>
      </c>
      <c r="E32">
        <v>150</v>
      </c>
      <c r="F32" t="s">
        <v>70</v>
      </c>
      <c r="G32" t="s">
        <v>49</v>
      </c>
      <c r="H32">
        <v>1.67</v>
      </c>
      <c r="I32" t="s">
        <v>149</v>
      </c>
    </row>
    <row r="33" spans="1:9" x14ac:dyDescent="0.35">
      <c r="A33">
        <v>32</v>
      </c>
      <c r="C33" t="s">
        <v>117</v>
      </c>
      <c r="D33" t="s">
        <v>78</v>
      </c>
      <c r="E33">
        <v>250</v>
      </c>
      <c r="F33" t="s">
        <v>70</v>
      </c>
      <c r="G33" t="s">
        <v>49</v>
      </c>
      <c r="H33">
        <v>2.78</v>
      </c>
      <c r="I33" t="s">
        <v>150</v>
      </c>
    </row>
    <row r="34" spans="1:9" x14ac:dyDescent="0.35">
      <c r="A34">
        <v>33</v>
      </c>
      <c r="C34" t="s">
        <v>117</v>
      </c>
      <c r="D34" t="s">
        <v>79</v>
      </c>
      <c r="E34">
        <v>400</v>
      </c>
      <c r="F34" t="s">
        <v>70</v>
      </c>
      <c r="G34" t="s">
        <v>49</v>
      </c>
      <c r="H34">
        <v>4.4400000000000004</v>
      </c>
      <c r="I34" t="s">
        <v>151</v>
      </c>
    </row>
    <row r="35" spans="1:9" x14ac:dyDescent="0.35">
      <c r="A35">
        <v>34</v>
      </c>
      <c r="C35" t="s">
        <v>117</v>
      </c>
      <c r="D35" t="s">
        <v>80</v>
      </c>
      <c r="E35">
        <v>500</v>
      </c>
      <c r="F35" t="s">
        <v>70</v>
      </c>
      <c r="G35" t="s">
        <v>49</v>
      </c>
      <c r="H35">
        <v>5.56</v>
      </c>
      <c r="I35" t="s">
        <v>152</v>
      </c>
    </row>
    <row r="36" spans="1:9" x14ac:dyDescent="0.35">
      <c r="A36">
        <v>35</v>
      </c>
      <c r="C36" t="s">
        <v>117</v>
      </c>
      <c r="D36" t="s">
        <v>81</v>
      </c>
      <c r="E36">
        <v>450</v>
      </c>
      <c r="F36" t="s">
        <v>70</v>
      </c>
      <c r="G36" t="s">
        <v>49</v>
      </c>
      <c r="H36">
        <v>5</v>
      </c>
      <c r="I36" t="s">
        <v>153</v>
      </c>
    </row>
    <row r="37" spans="1:9" x14ac:dyDescent="0.35">
      <c r="A37">
        <v>36</v>
      </c>
      <c r="C37" t="s">
        <v>117</v>
      </c>
      <c r="D37" t="s">
        <v>82</v>
      </c>
      <c r="E37">
        <v>350</v>
      </c>
      <c r="F37" t="s">
        <v>70</v>
      </c>
      <c r="G37" t="s">
        <v>49</v>
      </c>
      <c r="H37">
        <v>3.89</v>
      </c>
      <c r="I37" t="s">
        <v>154</v>
      </c>
    </row>
    <row r="38" spans="1:9" x14ac:dyDescent="0.35">
      <c r="A38">
        <v>37</v>
      </c>
      <c r="C38" t="s">
        <v>118</v>
      </c>
      <c r="D38" s="12" t="s">
        <v>116</v>
      </c>
      <c r="E38">
        <v>2280</v>
      </c>
      <c r="F38" t="s">
        <v>88</v>
      </c>
      <c r="G38" t="s">
        <v>49</v>
      </c>
      <c r="H38">
        <v>114</v>
      </c>
      <c r="I38" t="s">
        <v>155</v>
      </c>
    </row>
    <row r="39" spans="1:9" x14ac:dyDescent="0.35">
      <c r="A39">
        <v>38</v>
      </c>
      <c r="C39" t="s">
        <v>118</v>
      </c>
      <c r="D39" t="s">
        <v>84</v>
      </c>
      <c r="E39">
        <v>3480</v>
      </c>
      <c r="F39" t="s">
        <v>88</v>
      </c>
      <c r="G39" t="s">
        <v>49</v>
      </c>
      <c r="H39">
        <v>174</v>
      </c>
      <c r="I39" t="s">
        <v>156</v>
      </c>
    </row>
    <row r="40" spans="1:9" x14ac:dyDescent="0.35">
      <c r="A40">
        <v>39</v>
      </c>
      <c r="C40" t="s">
        <v>118</v>
      </c>
      <c r="D40" t="s">
        <v>85</v>
      </c>
      <c r="E40">
        <v>3240</v>
      </c>
      <c r="F40" t="s">
        <v>88</v>
      </c>
      <c r="G40" t="s">
        <v>49</v>
      </c>
      <c r="H40">
        <v>162</v>
      </c>
      <c r="I40" t="s">
        <v>157</v>
      </c>
    </row>
    <row r="41" spans="1:9" x14ac:dyDescent="0.35">
      <c r="A41">
        <v>40</v>
      </c>
      <c r="C41" t="s">
        <v>118</v>
      </c>
      <c r="D41" t="s">
        <v>86</v>
      </c>
      <c r="E41">
        <v>1920</v>
      </c>
      <c r="F41" t="s">
        <v>88</v>
      </c>
      <c r="G41" t="s">
        <v>49</v>
      </c>
      <c r="H41">
        <v>96</v>
      </c>
      <c r="I41" t="s">
        <v>158</v>
      </c>
    </row>
    <row r="42" spans="1:9" x14ac:dyDescent="0.35">
      <c r="A42">
        <v>41</v>
      </c>
      <c r="C42" t="s">
        <v>118</v>
      </c>
      <c r="D42" t="s">
        <v>87</v>
      </c>
      <c r="E42">
        <v>1080</v>
      </c>
      <c r="F42" t="s">
        <v>88</v>
      </c>
      <c r="G42" t="s">
        <v>49</v>
      </c>
      <c r="H42">
        <v>54</v>
      </c>
      <c r="I42" t="s">
        <v>159</v>
      </c>
    </row>
    <row r="43" spans="1:9" x14ac:dyDescent="0.35">
      <c r="A43">
        <v>42</v>
      </c>
      <c r="C43" s="12" t="s">
        <v>118</v>
      </c>
      <c r="D43" t="s">
        <v>89</v>
      </c>
      <c r="E43">
        <v>1520</v>
      </c>
      <c r="F43" t="s">
        <v>88</v>
      </c>
      <c r="G43" t="s">
        <v>49</v>
      </c>
      <c r="H43">
        <v>76</v>
      </c>
      <c r="I43" t="s">
        <v>160</v>
      </c>
    </row>
    <row r="44" spans="1:9" x14ac:dyDescent="0.35">
      <c r="A44">
        <v>43</v>
      </c>
      <c r="C44" t="s">
        <v>118</v>
      </c>
      <c r="D44" t="s">
        <v>90</v>
      </c>
      <c r="E44">
        <v>2320</v>
      </c>
      <c r="F44" t="s">
        <v>88</v>
      </c>
      <c r="G44" t="s">
        <v>49</v>
      </c>
      <c r="H44">
        <v>116</v>
      </c>
      <c r="I44" t="s">
        <v>161</v>
      </c>
    </row>
    <row r="45" spans="1:9" x14ac:dyDescent="0.35">
      <c r="A45">
        <v>44</v>
      </c>
      <c r="C45" t="s">
        <v>118</v>
      </c>
      <c r="D45" t="s">
        <v>91</v>
      </c>
      <c r="E45">
        <v>2160</v>
      </c>
      <c r="F45" t="s">
        <v>88</v>
      </c>
      <c r="G45" t="s">
        <v>49</v>
      </c>
      <c r="H45">
        <v>108</v>
      </c>
      <c r="I45" t="s">
        <v>162</v>
      </c>
    </row>
    <row r="46" spans="1:9" x14ac:dyDescent="0.35">
      <c r="A46">
        <v>45</v>
      </c>
      <c r="C46" t="s">
        <v>118</v>
      </c>
      <c r="D46" t="s">
        <v>92</v>
      </c>
      <c r="E46">
        <v>1280</v>
      </c>
      <c r="F46" t="s">
        <v>88</v>
      </c>
      <c r="G46" t="s">
        <v>49</v>
      </c>
      <c r="H46">
        <v>64</v>
      </c>
      <c r="I46" t="s">
        <v>163</v>
      </c>
    </row>
    <row r="47" spans="1:9" x14ac:dyDescent="0.35">
      <c r="A47">
        <v>46</v>
      </c>
      <c r="C47" t="s">
        <v>118</v>
      </c>
      <c r="D47" t="s">
        <v>93</v>
      </c>
      <c r="E47">
        <v>720</v>
      </c>
      <c r="F47" t="s">
        <v>88</v>
      </c>
      <c r="G47" t="s">
        <v>49</v>
      </c>
      <c r="H47">
        <v>36</v>
      </c>
      <c r="I47" t="s">
        <v>164</v>
      </c>
    </row>
  </sheetData>
  <mergeCells count="1">
    <mergeCell ref="C1:D1"/>
  </mergeCells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Style Up</vt:lpstr>
      <vt:lpstr>Sheet1</vt:lpstr>
      <vt:lpstr>Style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 Haque Md. (Sr. Manager-A&amp;F-SFL)</dc:creator>
  <cp:lastModifiedBy>Arijit Mitra</cp:lastModifiedBy>
  <dcterms:created xsi:type="dcterms:W3CDTF">2018-01-02T09:37:27Z</dcterms:created>
  <dcterms:modified xsi:type="dcterms:W3CDTF">2024-01-05T18:09:34Z</dcterms:modified>
</cp:coreProperties>
</file>