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MASTER\ADIP\Final\"/>
    </mc:Choice>
  </mc:AlternateContent>
  <xr:revisionPtr revIDLastSave="0" documentId="13_ncr:1_{F5E05A1D-353B-4A1C-BBBD-79502FCA7779}" xr6:coauthVersionLast="36" xr6:coauthVersionMax="36" xr10:uidLastSave="{00000000-0000-0000-0000-000000000000}"/>
  <bookViews>
    <workbookView xWindow="0" yWindow="0" windowWidth="28800" windowHeight="12060" xr2:uid="{9A3E9508-7773-4A73-8E87-292C31F54D5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4" i="1"/>
  <c r="D23" i="1"/>
  <c r="D27" i="1"/>
  <c r="D26" i="1"/>
  <c r="D22" i="1"/>
  <c r="D21" i="1"/>
</calcChain>
</file>

<file path=xl/sharedStrings.xml><?xml version="1.0" encoding="utf-8"?>
<sst xmlns="http://schemas.openxmlformats.org/spreadsheetml/2006/main" count="51" uniqueCount="28">
  <si>
    <t>beach</t>
    <phoneticPr fontId="2" type="noConversion"/>
  </si>
  <si>
    <t>Boat_style</t>
    <phoneticPr fontId="2" type="noConversion"/>
  </si>
  <si>
    <t>candle_style</t>
    <phoneticPr fontId="2" type="noConversion"/>
  </si>
  <si>
    <t>CCTV</t>
    <phoneticPr fontId="2" type="noConversion"/>
  </si>
  <si>
    <t>coastline</t>
    <phoneticPr fontId="2" type="noConversion"/>
  </si>
  <si>
    <t>Desert</t>
    <phoneticPr fontId="2" type="noConversion"/>
  </si>
  <si>
    <t>DMC</t>
    <phoneticPr fontId="2" type="noConversion"/>
  </si>
  <si>
    <t>flyout</t>
    <phoneticPr fontId="2" type="noConversion"/>
  </si>
  <si>
    <t>PUBG</t>
    <phoneticPr fontId="2" type="noConversion"/>
  </si>
  <si>
    <t>RushPixar</t>
    <phoneticPr fontId="2" type="noConversion"/>
  </si>
  <si>
    <t>School</t>
    <phoneticPr fontId="2" type="noConversion"/>
  </si>
  <si>
    <t>soccer_style</t>
    <phoneticPr fontId="2" type="noConversion"/>
  </si>
  <si>
    <t>TKUC</t>
    <phoneticPr fontId="2" type="noConversion"/>
  </si>
  <si>
    <t>typing</t>
    <phoneticPr fontId="2" type="noConversion"/>
  </si>
  <si>
    <t>MSSIM</t>
    <phoneticPr fontId="2" type="noConversion"/>
  </si>
  <si>
    <t>Phash</t>
    <phoneticPr fontId="2" type="noConversion"/>
  </si>
  <si>
    <t>MSE</t>
    <phoneticPr fontId="2" type="noConversion"/>
  </si>
  <si>
    <t>SRCC</t>
    <phoneticPr fontId="2" type="noConversion"/>
  </si>
  <si>
    <t>Time(sec.)</t>
    <phoneticPr fontId="2" type="noConversion"/>
  </si>
  <si>
    <t>helltaker</t>
    <phoneticPr fontId="2" type="noConversion"/>
  </si>
  <si>
    <t>Without Constrast Adjustment (Filter Iteration = 10)</t>
    <phoneticPr fontId="2" type="noConversion"/>
  </si>
  <si>
    <t>With Constrast Adjustment (Filter Iteration = 10)</t>
    <phoneticPr fontId="2" type="noConversion"/>
  </si>
  <si>
    <t>FRAME</t>
    <phoneticPr fontId="2" type="noConversion"/>
  </si>
  <si>
    <t>FPS</t>
    <phoneticPr fontId="2" type="noConversion"/>
  </si>
  <si>
    <t>Dataset</t>
    <phoneticPr fontId="2" type="noConversion"/>
  </si>
  <si>
    <t>Average</t>
    <phoneticPr fontId="2" type="noConversion"/>
  </si>
  <si>
    <t>MSSIM</t>
    <phoneticPr fontId="2" type="noConversion"/>
  </si>
  <si>
    <t>Phash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</si>
</sst>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%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7" fontId="4" fillId="0" borderId="8" xfId="1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FED9-FC24-4350-B820-3AB3B2E39EA8}">
  <dimension ref="A1:R42"/>
  <sheetViews>
    <sheetView tabSelected="1" zoomScale="110" zoomScaleNormal="110" workbookViewId="0">
      <selection activeCell="T23" sqref="T23"/>
    </sheetView>
  </sheetViews>
  <sheetFormatPr defaultRowHeight="15.75" x14ac:dyDescent="0.25"/>
  <cols>
    <col min="1" max="1" width="2.625" style="1" customWidth="1"/>
    <col min="2" max="2" width="8.5" style="1" bestFit="1" customWidth="1"/>
    <col min="3" max="3" width="10.625" style="2" bestFit="1" customWidth="1"/>
    <col min="4" max="4" width="9.75" style="2" bestFit="1" customWidth="1"/>
    <col min="5" max="5" width="10.75" style="2" bestFit="1" customWidth="1"/>
    <col min="6" max="6" width="12.5" style="2" bestFit="1" customWidth="1"/>
    <col min="7" max="7" width="8.75" style="2" bestFit="1" customWidth="1"/>
    <col min="8" max="12" width="9.75" style="2" bestFit="1" customWidth="1"/>
    <col min="13" max="13" width="10.875" style="2" bestFit="1" customWidth="1"/>
    <col min="14" max="14" width="10.625" style="2" customWidth="1"/>
    <col min="15" max="15" width="9.625" style="2" bestFit="1" customWidth="1"/>
    <col min="16" max="16" width="12.25" style="2" bestFit="1" customWidth="1"/>
    <col min="17" max="17" width="9.625" style="2" customWidth="1"/>
    <col min="18" max="18" width="9.625" style="2" bestFit="1" customWidth="1"/>
    <col min="19" max="16384" width="9" style="2"/>
  </cols>
  <sheetData>
    <row r="1" spans="1:18" s="1" customFormat="1" ht="16.5" thickBot="1" x14ac:dyDescent="0.3"/>
    <row r="2" spans="1:18" x14ac:dyDescent="0.25">
      <c r="A2" s="2"/>
      <c r="B2" s="31" t="s">
        <v>24</v>
      </c>
      <c r="C2" s="32"/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19</v>
      </c>
      <c r="M2" s="10" t="s">
        <v>8</v>
      </c>
      <c r="N2" s="10" t="s">
        <v>9</v>
      </c>
      <c r="O2" s="10" t="s">
        <v>10</v>
      </c>
      <c r="P2" s="10" t="s">
        <v>11</v>
      </c>
      <c r="Q2" s="10" t="s">
        <v>12</v>
      </c>
      <c r="R2" s="11" t="s">
        <v>13</v>
      </c>
    </row>
    <row r="3" spans="1:18" ht="17.25" customHeight="1" x14ac:dyDescent="0.25">
      <c r="A3" s="2"/>
      <c r="B3" s="33" t="s">
        <v>22</v>
      </c>
      <c r="C3" s="34"/>
      <c r="D3" s="4">
        <v>270</v>
      </c>
      <c r="E3" s="4">
        <v>338</v>
      </c>
      <c r="F3" s="4">
        <v>340</v>
      </c>
      <c r="G3" s="4">
        <v>162</v>
      </c>
      <c r="H3" s="4">
        <v>165</v>
      </c>
      <c r="I3" s="4">
        <v>142</v>
      </c>
      <c r="J3" s="4">
        <v>600</v>
      </c>
      <c r="K3" s="4">
        <v>450</v>
      </c>
      <c r="L3" s="4">
        <v>300</v>
      </c>
      <c r="M3" s="4">
        <v>43</v>
      </c>
      <c r="N3" s="4">
        <v>300</v>
      </c>
      <c r="O3" s="4">
        <v>230</v>
      </c>
      <c r="P3" s="4">
        <v>150</v>
      </c>
      <c r="Q3" s="4">
        <v>153</v>
      </c>
      <c r="R3" s="7">
        <v>720</v>
      </c>
    </row>
    <row r="4" spans="1:18" ht="17.25" customHeight="1" thickBot="1" x14ac:dyDescent="0.3">
      <c r="A4" s="2"/>
      <c r="B4" s="35" t="s">
        <v>23</v>
      </c>
      <c r="C4" s="36"/>
      <c r="D4" s="9">
        <v>30</v>
      </c>
      <c r="E4" s="9">
        <v>30</v>
      </c>
      <c r="F4" s="9">
        <v>30</v>
      </c>
      <c r="G4" s="9">
        <v>30</v>
      </c>
      <c r="H4" s="9">
        <v>30</v>
      </c>
      <c r="I4" s="9">
        <v>30</v>
      </c>
      <c r="J4" s="9">
        <v>30</v>
      </c>
      <c r="K4" s="9">
        <v>30</v>
      </c>
      <c r="L4" s="9">
        <v>30</v>
      </c>
      <c r="M4" s="26">
        <v>15</v>
      </c>
      <c r="N4" s="9">
        <v>30</v>
      </c>
      <c r="O4" s="9">
        <v>30</v>
      </c>
      <c r="P4" s="9">
        <v>30</v>
      </c>
      <c r="Q4" s="9">
        <v>30</v>
      </c>
      <c r="R4" s="27">
        <v>48</v>
      </c>
    </row>
    <row r="5" spans="1:18" ht="17.25" customHeight="1" thickBot="1" x14ac:dyDescent="0.3">
      <c r="A5" s="2"/>
      <c r="B5" s="28" t="s">
        <v>20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spans="1:18" x14ac:dyDescent="0.25">
      <c r="A6" s="2"/>
      <c r="B6" s="31" t="s">
        <v>14</v>
      </c>
      <c r="C6" s="10" t="s">
        <v>16</v>
      </c>
      <c r="D6" s="14">
        <v>926.11199999999997</v>
      </c>
      <c r="E6" s="14">
        <v>2091.61</v>
      </c>
      <c r="F6" s="14">
        <v>2041.53</v>
      </c>
      <c r="G6" s="14">
        <v>504.02699999999999</v>
      </c>
      <c r="H6" s="14">
        <v>5791.9</v>
      </c>
      <c r="I6" s="14">
        <v>8427.64</v>
      </c>
      <c r="J6" s="14">
        <v>1080.42</v>
      </c>
      <c r="K6" s="14">
        <v>112.571</v>
      </c>
      <c r="L6" s="14">
        <v>971.346</v>
      </c>
      <c r="M6" s="14">
        <v>9354.9599999999991</v>
      </c>
      <c r="N6" s="14">
        <v>6932.89</v>
      </c>
      <c r="O6" s="14">
        <v>1000.07</v>
      </c>
      <c r="P6" s="14">
        <v>994.31299999999999</v>
      </c>
      <c r="Q6" s="14">
        <v>4587.87</v>
      </c>
      <c r="R6" s="15">
        <v>374.67399999999998</v>
      </c>
    </row>
    <row r="7" spans="1:18" x14ac:dyDescent="0.25">
      <c r="A7" s="2"/>
      <c r="B7" s="33"/>
      <c r="C7" s="3" t="s">
        <v>17</v>
      </c>
      <c r="D7" s="23">
        <v>1</v>
      </c>
      <c r="E7" s="24">
        <v>5.91963E-2</v>
      </c>
      <c r="F7" s="24">
        <v>8.89444E-3</v>
      </c>
      <c r="G7" s="24">
        <v>2.0013800000000002E-2</v>
      </c>
      <c r="H7" s="24">
        <v>0.12925</v>
      </c>
      <c r="I7" s="24">
        <v>9.7340499999999993E-3</v>
      </c>
      <c r="J7" s="24">
        <v>6.14882E-2</v>
      </c>
      <c r="K7" s="23">
        <v>0.99527500000000002</v>
      </c>
      <c r="L7" s="24">
        <v>7.5036400000000003E-2</v>
      </c>
      <c r="M7" s="24">
        <v>0.36257899999999998</v>
      </c>
      <c r="N7" s="24">
        <v>0.119479</v>
      </c>
      <c r="O7" s="23">
        <v>1</v>
      </c>
      <c r="P7" s="24">
        <v>0.111114</v>
      </c>
      <c r="Q7" s="24">
        <v>2.4610300000000002E-2</v>
      </c>
      <c r="R7" s="25">
        <v>0.31174600000000002</v>
      </c>
    </row>
    <row r="8" spans="1:18" ht="16.5" thickBot="1" x14ac:dyDescent="0.3">
      <c r="A8" s="2"/>
      <c r="B8" s="35"/>
      <c r="C8" s="8" t="s">
        <v>18</v>
      </c>
      <c r="D8" s="16">
        <v>154.04900000000001</v>
      </c>
      <c r="E8" s="16">
        <v>228.173</v>
      </c>
      <c r="F8" s="16">
        <v>238.76</v>
      </c>
      <c r="G8" s="16">
        <v>138.01499999999999</v>
      </c>
      <c r="H8" s="16">
        <v>75.250200000000007</v>
      </c>
      <c r="I8" s="16">
        <v>31.177499999999998</v>
      </c>
      <c r="J8" s="16">
        <v>701.64300000000003</v>
      </c>
      <c r="K8" s="16">
        <v>382.32600000000002</v>
      </c>
      <c r="L8" s="16">
        <v>314.56</v>
      </c>
      <c r="M8" s="16">
        <v>9.4104100000000006</v>
      </c>
      <c r="N8" s="16">
        <v>181.87100000000001</v>
      </c>
      <c r="O8" s="16">
        <v>119.52200000000001</v>
      </c>
      <c r="P8" s="16">
        <v>56.4328</v>
      </c>
      <c r="Q8" s="16">
        <v>58.728499999999997</v>
      </c>
      <c r="R8" s="17">
        <v>1132.31</v>
      </c>
    </row>
    <row r="9" spans="1:18" x14ac:dyDescent="0.25">
      <c r="A9" s="2"/>
      <c r="B9" s="37" t="s">
        <v>15</v>
      </c>
      <c r="C9" s="6" t="s">
        <v>16</v>
      </c>
      <c r="D9" s="18">
        <v>2998.46</v>
      </c>
      <c r="E9" s="18">
        <v>1883.13</v>
      </c>
      <c r="F9" s="18">
        <v>2684.9</v>
      </c>
      <c r="G9" s="18">
        <v>504.23500000000001</v>
      </c>
      <c r="H9" s="18">
        <v>5077.33</v>
      </c>
      <c r="I9" s="18">
        <v>6048.9</v>
      </c>
      <c r="J9" s="18">
        <v>977.101</v>
      </c>
      <c r="K9" s="18">
        <v>1916.33</v>
      </c>
      <c r="L9" s="18">
        <v>721.24300000000005</v>
      </c>
      <c r="M9" s="18">
        <v>11251.1</v>
      </c>
      <c r="N9" s="18">
        <v>7895.04</v>
      </c>
      <c r="O9" s="18">
        <v>3384.96</v>
      </c>
      <c r="P9" s="18">
        <v>1885.09</v>
      </c>
      <c r="Q9" s="18">
        <v>3977.12</v>
      </c>
      <c r="R9" s="19">
        <v>788.40800000000002</v>
      </c>
    </row>
    <row r="10" spans="1:18" x14ac:dyDescent="0.25">
      <c r="A10" s="2"/>
      <c r="B10" s="33"/>
      <c r="C10" s="3" t="s">
        <v>17</v>
      </c>
      <c r="D10" s="24">
        <v>3.3000000000000002E-2</v>
      </c>
      <c r="E10" s="24">
        <v>0.113329</v>
      </c>
      <c r="F10" s="24">
        <v>5.11589E-2</v>
      </c>
      <c r="G10" s="24">
        <v>4.8725499999999998E-2</v>
      </c>
      <c r="H10" s="24">
        <v>1.9215699999999999E-2</v>
      </c>
      <c r="I10" s="24">
        <v>0.13648399999999999</v>
      </c>
      <c r="J10" s="24">
        <v>8.8976899999999998E-2</v>
      </c>
      <c r="K10" s="24">
        <v>5.7401599999999997E-2</v>
      </c>
      <c r="L10" s="24">
        <v>9.1036599999999995E-3</v>
      </c>
      <c r="M10" s="24">
        <v>0.27906999999999998</v>
      </c>
      <c r="N10" s="24">
        <v>4.9429000000000001E-2</v>
      </c>
      <c r="O10" s="24">
        <v>0.17013900000000001</v>
      </c>
      <c r="P10" s="24">
        <v>0.116551</v>
      </c>
      <c r="Q10" s="24">
        <v>3.23168E-2</v>
      </c>
      <c r="R10" s="25">
        <v>4.8937599999999998E-2</v>
      </c>
    </row>
    <row r="11" spans="1:18" ht="16.5" thickBot="1" x14ac:dyDescent="0.3">
      <c r="A11" s="2"/>
      <c r="B11" s="38"/>
      <c r="C11" s="5" t="s">
        <v>18</v>
      </c>
      <c r="D11" s="20">
        <v>37.455300000000001</v>
      </c>
      <c r="E11" s="20">
        <v>40.923299999999998</v>
      </c>
      <c r="F11" s="20">
        <v>43.629899999999999</v>
      </c>
      <c r="G11" s="20">
        <v>44.775199999999998</v>
      </c>
      <c r="H11" s="20">
        <v>20.537199999999999</v>
      </c>
      <c r="I11" s="20">
        <v>8.1107899999999997</v>
      </c>
      <c r="J11" s="20">
        <v>125.962</v>
      </c>
      <c r="K11" s="20">
        <v>104.462</v>
      </c>
      <c r="L11" s="20">
        <v>88.044399999999996</v>
      </c>
      <c r="M11" s="20">
        <v>6.4008599999999998</v>
      </c>
      <c r="N11" s="20">
        <v>49.881599999999999</v>
      </c>
      <c r="O11" s="20">
        <v>29.898800000000001</v>
      </c>
      <c r="P11" s="20">
        <v>20.218900000000001</v>
      </c>
      <c r="Q11" s="20">
        <v>19.0166</v>
      </c>
      <c r="R11" s="21">
        <v>275.327</v>
      </c>
    </row>
    <row r="12" spans="1:18" ht="16.5" thickBot="1" x14ac:dyDescent="0.3">
      <c r="A12" s="2"/>
      <c r="B12" s="28" t="s">
        <v>21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30"/>
    </row>
    <row r="13" spans="1:18" x14ac:dyDescent="0.25">
      <c r="A13" s="2"/>
      <c r="B13" s="31" t="s">
        <v>14</v>
      </c>
      <c r="C13" s="10" t="s">
        <v>16</v>
      </c>
      <c r="D13" s="14">
        <v>1057.3499999999999</v>
      </c>
      <c r="E13" s="14">
        <v>1344.06</v>
      </c>
      <c r="F13" s="14">
        <v>2041.53</v>
      </c>
      <c r="G13" s="14">
        <v>504.02699999999999</v>
      </c>
      <c r="H13" s="14">
        <v>4984.2299999999996</v>
      </c>
      <c r="I13" s="14">
        <v>6600.65</v>
      </c>
      <c r="J13" s="14">
        <v>1073.8699999999999</v>
      </c>
      <c r="K13" s="14">
        <v>112.571</v>
      </c>
      <c r="L13" s="14">
        <v>966.02300000000002</v>
      </c>
      <c r="M13" s="14">
        <v>10759.6</v>
      </c>
      <c r="N13" s="14">
        <v>7114.51</v>
      </c>
      <c r="O13" s="14">
        <v>1023.32</v>
      </c>
      <c r="P13" s="14">
        <v>994.31299999999999</v>
      </c>
      <c r="Q13" s="14">
        <v>4587.87</v>
      </c>
      <c r="R13" s="15">
        <v>374.67399999999998</v>
      </c>
    </row>
    <row r="14" spans="1:18" x14ac:dyDescent="0.25">
      <c r="A14" s="2"/>
      <c r="B14" s="33"/>
      <c r="C14" s="3" t="s">
        <v>17</v>
      </c>
      <c r="D14" s="23">
        <v>1</v>
      </c>
      <c r="E14" s="24">
        <v>6.9124099999999994E-2</v>
      </c>
      <c r="F14" s="24">
        <v>8.89444E-3</v>
      </c>
      <c r="G14" s="24">
        <v>2.0013800000000002E-2</v>
      </c>
      <c r="H14" s="24">
        <v>1.8972599999999999E-2</v>
      </c>
      <c r="I14" s="24">
        <v>3.7416900000000003E-2</v>
      </c>
      <c r="J14" s="24">
        <v>8.5894600000000002E-2</v>
      </c>
      <c r="K14" s="23">
        <v>0.99527500000000002</v>
      </c>
      <c r="L14" s="24">
        <v>7.5036400000000003E-2</v>
      </c>
      <c r="M14" s="24">
        <v>7.4750800000000006E-2</v>
      </c>
      <c r="N14" s="24">
        <v>3.0855500000000001E-2</v>
      </c>
      <c r="O14" s="23">
        <v>1</v>
      </c>
      <c r="P14" s="24">
        <v>0.111114</v>
      </c>
      <c r="Q14" s="24">
        <v>2.4610300000000002E-2</v>
      </c>
      <c r="R14" s="25">
        <v>0.31174600000000002</v>
      </c>
    </row>
    <row r="15" spans="1:18" ht="16.5" thickBot="1" x14ac:dyDescent="0.3">
      <c r="A15" s="2"/>
      <c r="B15" s="35"/>
      <c r="C15" s="8" t="s">
        <v>18</v>
      </c>
      <c r="D15" s="16">
        <v>146.74</v>
      </c>
      <c r="E15" s="16">
        <v>221.916</v>
      </c>
      <c r="F15" s="16">
        <v>222.495</v>
      </c>
      <c r="G15" s="16">
        <v>137.72900000000001</v>
      </c>
      <c r="H15" s="16">
        <v>77.620599999999996</v>
      </c>
      <c r="I15" s="16">
        <v>33.749000000000002</v>
      </c>
      <c r="J15" s="16">
        <v>713.702</v>
      </c>
      <c r="K15" s="16">
        <v>373.77199999999999</v>
      </c>
      <c r="L15" s="16">
        <v>331.08800000000002</v>
      </c>
      <c r="M15" s="16">
        <v>9.7406299999999995</v>
      </c>
      <c r="N15" s="16">
        <v>196.57599999999999</v>
      </c>
      <c r="O15" s="16">
        <v>127.17400000000001</v>
      </c>
      <c r="P15" s="16">
        <v>54.302599999999998</v>
      </c>
      <c r="Q15" s="16">
        <v>60.000999999999998</v>
      </c>
      <c r="R15" s="17">
        <v>1157.81</v>
      </c>
    </row>
    <row r="16" spans="1:18" x14ac:dyDescent="0.25">
      <c r="A16" s="2"/>
      <c r="B16" s="37" t="s">
        <v>15</v>
      </c>
      <c r="C16" s="6" t="s">
        <v>16</v>
      </c>
      <c r="D16" s="18">
        <v>3182.26</v>
      </c>
      <c r="E16" s="18">
        <v>1256.94</v>
      </c>
      <c r="F16" s="18">
        <v>2684.9</v>
      </c>
      <c r="G16" s="18">
        <v>504.23500000000001</v>
      </c>
      <c r="H16" s="18">
        <v>5137.55</v>
      </c>
      <c r="I16" s="18">
        <v>4103.1899999999996</v>
      </c>
      <c r="J16" s="18">
        <v>1103.76</v>
      </c>
      <c r="K16" s="18">
        <v>1916.33</v>
      </c>
      <c r="L16" s="18">
        <v>936.42899999999997</v>
      </c>
      <c r="M16" s="18">
        <v>10597</v>
      </c>
      <c r="N16" s="18">
        <v>5974.57</v>
      </c>
      <c r="O16" s="18">
        <v>3347.74</v>
      </c>
      <c r="P16" s="18">
        <v>1885.09</v>
      </c>
      <c r="Q16" s="18">
        <v>3977.12</v>
      </c>
      <c r="R16" s="19">
        <v>788.40800000000002</v>
      </c>
    </row>
    <row r="17" spans="1:18" x14ac:dyDescent="0.25">
      <c r="A17" s="2"/>
      <c r="B17" s="33"/>
      <c r="C17" s="3" t="s">
        <v>17</v>
      </c>
      <c r="D17" s="24">
        <v>1.0861600000000001E-2</v>
      </c>
      <c r="E17" s="24">
        <v>7.97654E-2</v>
      </c>
      <c r="F17" s="24">
        <v>5.11589E-2</v>
      </c>
      <c r="G17" s="24">
        <v>4.8725499999999998E-2</v>
      </c>
      <c r="H17" s="24">
        <v>2.3142699999999999E-2</v>
      </c>
      <c r="I17" s="24">
        <v>9.19904E-2</v>
      </c>
      <c r="J17" s="24">
        <v>2.4882700000000001E-2</v>
      </c>
      <c r="K17" s="24">
        <v>5.7401599999999997E-2</v>
      </c>
      <c r="L17" s="24">
        <v>1.06268E-2</v>
      </c>
      <c r="M17" s="24">
        <v>0.12005399999999999</v>
      </c>
      <c r="N17" s="24">
        <v>7.8104900000000005E-2</v>
      </c>
      <c r="O17" s="24">
        <v>0.119395</v>
      </c>
      <c r="P17" s="24">
        <v>0.116551</v>
      </c>
      <c r="Q17" s="24">
        <v>3.23168E-2</v>
      </c>
      <c r="R17" s="25">
        <v>4.8937599999999998E-2</v>
      </c>
    </row>
    <row r="18" spans="1:18" ht="16.5" thickBot="1" x14ac:dyDescent="0.3">
      <c r="B18" s="38"/>
      <c r="C18" s="5" t="s">
        <v>18</v>
      </c>
      <c r="D18" s="20">
        <v>40.591099999999997</v>
      </c>
      <c r="E18" s="20">
        <v>40.7498</v>
      </c>
      <c r="F18" s="20">
        <v>61.902700000000003</v>
      </c>
      <c r="G18" s="20">
        <v>44.623699999999999</v>
      </c>
      <c r="H18" s="20">
        <v>23.612100000000002</v>
      </c>
      <c r="I18" s="20">
        <v>15.8827</v>
      </c>
      <c r="J18" s="20">
        <v>114.16800000000001</v>
      </c>
      <c r="K18" s="20">
        <v>108.83199999999999</v>
      </c>
      <c r="L18" s="20">
        <v>80.348699999999994</v>
      </c>
      <c r="M18" s="20">
        <v>6.5707300000000002</v>
      </c>
      <c r="N18" s="20">
        <v>46.039099999999998</v>
      </c>
      <c r="O18" s="20">
        <v>30.454499999999999</v>
      </c>
      <c r="P18" s="20">
        <v>25.700800000000001</v>
      </c>
      <c r="Q18" s="20">
        <v>18.4938</v>
      </c>
      <c r="R18" s="21">
        <v>268.06400000000002</v>
      </c>
    </row>
    <row r="19" spans="1:18" ht="16.5" thickBot="1" x14ac:dyDescent="0.3">
      <c r="B19" s="41" t="s">
        <v>25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</row>
    <row r="20" spans="1:18" ht="16.5" thickBot="1" x14ac:dyDescent="0.3">
      <c r="B20" s="28" t="s">
        <v>20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30"/>
    </row>
    <row r="21" spans="1:18" ht="16.5" customHeight="1" x14ac:dyDescent="0.25">
      <c r="B21" s="31" t="s">
        <v>26</v>
      </c>
      <c r="C21" s="10" t="s">
        <v>16</v>
      </c>
      <c r="D21" s="47">
        <f>AVERAGE(D6:R6)</f>
        <v>3012.7955333333334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</row>
    <row r="22" spans="1:18" ht="17.25" customHeight="1" thickBot="1" x14ac:dyDescent="0.3">
      <c r="A22" s="12"/>
      <c r="B22" s="35"/>
      <c r="C22" s="22" t="s">
        <v>17</v>
      </c>
      <c r="D22" s="48">
        <f>AVERAGE(D7:R7)</f>
        <v>0.2858944326666667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6"/>
    </row>
    <row r="23" spans="1:18" ht="17.25" customHeight="1" x14ac:dyDescent="0.25">
      <c r="A23" s="12"/>
      <c r="B23" s="37" t="s">
        <v>27</v>
      </c>
      <c r="C23" s="6" t="s">
        <v>16</v>
      </c>
      <c r="D23" s="53">
        <f>AVERAGE(D9:R9)</f>
        <v>3466.2231333333334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</row>
    <row r="24" spans="1:18" ht="17.25" customHeight="1" thickBot="1" x14ac:dyDescent="0.3">
      <c r="A24" s="12"/>
      <c r="B24" s="38"/>
      <c r="C24" s="5" t="s">
        <v>17</v>
      </c>
      <c r="D24" s="51">
        <f>AVERAGE(D10:R10)</f>
        <v>8.3589243999999993E-2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</row>
    <row r="25" spans="1:18" ht="17.25" customHeight="1" thickBot="1" x14ac:dyDescent="0.3">
      <c r="A25" s="12"/>
      <c r="B25" s="28" t="s">
        <v>21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</row>
    <row r="26" spans="1:18" x14ac:dyDescent="0.25">
      <c r="A26" s="12"/>
      <c r="B26" s="31" t="s">
        <v>26</v>
      </c>
      <c r="C26" s="10" t="s">
        <v>16</v>
      </c>
      <c r="D26" s="47">
        <f>AVERAGE(D13:R13)</f>
        <v>2902.5732000000003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5"/>
    </row>
    <row r="27" spans="1:18" ht="17.25" customHeight="1" thickBot="1" x14ac:dyDescent="0.3">
      <c r="A27" s="12"/>
      <c r="B27" s="35"/>
      <c r="C27" s="22" t="s">
        <v>17</v>
      </c>
      <c r="D27" s="48">
        <f>AVERAGE(D14:R14)</f>
        <v>0.25758029599999999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6"/>
    </row>
    <row r="28" spans="1:18" x14ac:dyDescent="0.25">
      <c r="A28" s="12"/>
      <c r="B28" s="37" t="s">
        <v>27</v>
      </c>
      <c r="C28" s="6" t="s">
        <v>16</v>
      </c>
      <c r="D28" s="49">
        <f>AVERAGE(D16:R16)</f>
        <v>3159.7014666666669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50"/>
    </row>
    <row r="29" spans="1:18" ht="16.5" thickBot="1" x14ac:dyDescent="0.3">
      <c r="A29" s="12"/>
      <c r="B29" s="35"/>
      <c r="C29" s="22" t="s">
        <v>17</v>
      </c>
      <c r="D29" s="48">
        <f>AVERAGE(D17:R17)</f>
        <v>6.0927660000000008E-2</v>
      </c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6"/>
    </row>
    <row r="30" spans="1:18" x14ac:dyDescent="0.25">
      <c r="A30" s="12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25">
      <c r="A31" s="12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2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2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x14ac:dyDescent="0.25">
      <c r="A34" s="12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12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x14ac:dyDescent="0.25">
      <c r="A36" s="12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25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x14ac:dyDescent="0.25">
      <c r="A38" s="12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x14ac:dyDescent="0.25">
      <c r="A39" s="12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x14ac:dyDescent="0.25">
      <c r="A40" s="12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25">
      <c r="A41" s="12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x14ac:dyDescent="0.25">
      <c r="A42" s="12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</sheetData>
  <mergeCells count="24">
    <mergeCell ref="B28:B29"/>
    <mergeCell ref="D23:R23"/>
    <mergeCell ref="D24:R24"/>
    <mergeCell ref="D28:R28"/>
    <mergeCell ref="D29:R29"/>
    <mergeCell ref="B21:B22"/>
    <mergeCell ref="B26:B27"/>
    <mergeCell ref="D26:R26"/>
    <mergeCell ref="D27:R27"/>
    <mergeCell ref="B20:R20"/>
    <mergeCell ref="B25:R25"/>
    <mergeCell ref="B23:B24"/>
    <mergeCell ref="B13:B15"/>
    <mergeCell ref="B16:B18"/>
    <mergeCell ref="B19:R19"/>
    <mergeCell ref="D21:R21"/>
    <mergeCell ref="D22:R22"/>
    <mergeCell ref="B5:R5"/>
    <mergeCell ref="B12:R12"/>
    <mergeCell ref="B2:C2"/>
    <mergeCell ref="B3:C3"/>
    <mergeCell ref="B4:C4"/>
    <mergeCell ref="B6:B8"/>
    <mergeCell ref="B9:B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NTUT Computer And Network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wupoming</dc:creator>
  <cp:lastModifiedBy>wupoming</cp:lastModifiedBy>
  <dcterms:created xsi:type="dcterms:W3CDTF">2022-12-18T06:12:17Z</dcterms:created>
  <dcterms:modified xsi:type="dcterms:W3CDTF">2022-12-19T00:39:40Z</dcterms:modified>
</cp:coreProperties>
</file>