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8975"/>
  </bookViews>
  <sheets>
    <sheet name="sheet" sheetId="1" r:id="rId1"/>
  </sheets>
  <externalReferences>
    <externalReference r:id="rId2"/>
  </externalReferences>
  <definedNames>
    <definedName name="_xlnm.Print_Area" localSheetId="0">sheet!$A$1:$U$28</definedName>
    <definedName name="测X" localSheetId="0">sheet!$E$7</definedName>
    <definedName name="测X">[1]基坑开挖后平面1!$E$7</definedName>
    <definedName name="测Y" localSheetId="0">sheet!$E$8</definedName>
    <definedName name="测Y">[1]基坑开挖后平面1!$E$8</definedName>
    <definedName name="后X" localSheetId="0">sheet!$K$7</definedName>
    <definedName name="后X">[1]基坑开挖后平面1!$K$7</definedName>
    <definedName name="后Y" localSheetId="0">sheet!$K$8</definedName>
    <definedName name="后Y">[1]基坑开挖后平面1!$K$8</definedName>
  </definedNames>
  <calcPr calcId="144525"/>
</workbook>
</file>

<file path=xl/sharedStrings.xml><?xml version="1.0" encoding="utf-8"?>
<sst xmlns="http://schemas.openxmlformats.org/spreadsheetml/2006/main" count="55" uniqueCount="47">
  <si>
    <t>会东县人民村通村公路工程</t>
  </si>
  <si>
    <t>全站仪放线记录表</t>
  </si>
  <si>
    <t xml:space="preserve">承包单位：                                                                                                                                                   </t>
  </si>
  <si>
    <t>中国核工业中原建设有限公司、坤唐建设集团有限公司</t>
  </si>
  <si>
    <t>合同号：</t>
  </si>
  <si>
    <t xml:space="preserve">             </t>
  </si>
  <si>
    <t xml:space="preserve">监理单位：                                                                                                                                                   </t>
  </si>
  <si>
    <t>四川省天府兴通建设工程管理有限公司</t>
  </si>
  <si>
    <t>编  号：</t>
  </si>
  <si>
    <t>工程名称：水泥稳定碎石基层</t>
  </si>
  <si>
    <t>桩号及工程部位:</t>
  </si>
  <si>
    <t>K0+000--K1+000级配碎石垫层 底面</t>
  </si>
  <si>
    <t>日  期：</t>
  </si>
  <si>
    <t>测表10</t>
  </si>
  <si>
    <t>测站点    编 号</t>
  </si>
  <si>
    <t>测站点 坐标</t>
  </si>
  <si>
    <t>Ｘ＝</t>
  </si>
  <si>
    <t>后视点    编 号</t>
  </si>
  <si>
    <t>后视点 坐标</t>
  </si>
  <si>
    <t>后视             极坐标</t>
  </si>
  <si>
    <t>S=</t>
  </si>
  <si>
    <t>米</t>
  </si>
  <si>
    <t>压强</t>
  </si>
  <si>
    <t>P=</t>
  </si>
  <si>
    <t>mmhg</t>
  </si>
  <si>
    <t>Ｙ＝</t>
  </si>
  <si>
    <t>温度</t>
  </si>
  <si>
    <t>T=</t>
  </si>
  <si>
    <t>℃</t>
  </si>
  <si>
    <t>Ｈ＝</t>
  </si>
  <si>
    <t>ɑ=</t>
  </si>
  <si>
    <t>仪高</t>
  </si>
  <si>
    <t>I=</t>
  </si>
  <si>
    <t>里程桩号及位置</t>
  </si>
  <si>
    <t>设 计 座 标</t>
  </si>
  <si>
    <t>计算方位角</t>
  </si>
  <si>
    <t>计算距离</t>
  </si>
  <si>
    <t>实测距离</t>
  </si>
  <si>
    <t>距离偏差</t>
  </si>
  <si>
    <t>高程</t>
  </si>
  <si>
    <t>备 注</t>
  </si>
  <si>
    <t>X</t>
  </si>
  <si>
    <t>Y</t>
  </si>
  <si>
    <t>(  °  ′  ″)</t>
  </si>
  <si>
    <t>(米)</t>
  </si>
  <si>
    <t xml:space="preserve"> (米)</t>
  </si>
  <si>
    <t xml:space="preserve">测量：                                计算：                                 复核：                               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</si>
</sst>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\K0\+000.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u/>
      <sz val="9"/>
      <name val="宋体"/>
      <charset val="134"/>
    </font>
    <font>
      <sz val="8"/>
      <name val="宋体"/>
      <charset val="134"/>
    </font>
    <font>
      <sz val="9"/>
      <color theme="0"/>
      <name val="宋体"/>
      <charset val="134"/>
    </font>
    <font>
      <sz val="9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25" borderId="43" applyNumberFormat="0" applyAlignment="0" applyProtection="0">
      <alignment vertical="center"/>
    </xf>
    <xf numFmtId="0" fontId="27" fillId="25" borderId="39" applyNumberFormat="0" applyAlignment="0" applyProtection="0">
      <alignment vertical="center"/>
    </xf>
    <xf numFmtId="0" fontId="23" fillId="16" borderId="41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11" fillId="0" borderId="3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/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/>
    <xf numFmtId="0" fontId="0" fillId="0" borderId="10" xfId="0" applyBorder="1" applyAlignment="1"/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/>
    <xf numFmtId="0" fontId="4" fillId="0" borderId="13" xfId="0" applyFont="1" applyBorder="1" applyAlignment="1" applyProtection="1">
      <alignment horizontal="center" vertical="center" wrapText="1"/>
      <protection locked="0"/>
    </xf>
    <xf numFmtId="0" fontId="0" fillId="0" borderId="13" xfId="0" applyBorder="1" applyAlignment="1"/>
    <xf numFmtId="0" fontId="0" fillId="0" borderId="14" xfId="0" applyBorder="1" applyAlignment="1"/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/>
    <xf numFmtId="0" fontId="0" fillId="0" borderId="19" xfId="0" applyBorder="1" applyAlignment="1"/>
    <xf numFmtId="0" fontId="4" fillId="0" borderId="20" xfId="0" applyFont="1" applyBorder="1" applyAlignment="1" applyProtection="1">
      <alignment horizontal="center" vertical="center" wrapText="1"/>
      <protection locked="0"/>
    </xf>
    <xf numFmtId="0" fontId="0" fillId="0" borderId="16" xfId="0" applyBorder="1" applyAlignment="1"/>
    <xf numFmtId="0" fontId="4" fillId="0" borderId="21" xfId="0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/>
    <xf numFmtId="177" fontId="6" fillId="0" borderId="22" xfId="0" applyNumberFormat="1" applyFont="1" applyBorder="1" applyAlignment="1" applyProtection="1">
      <alignment horizontal="center" vertical="center" wrapText="1"/>
      <protection locked="0"/>
    </xf>
    <xf numFmtId="177" fontId="6" fillId="0" borderId="19" xfId="0" applyNumberFormat="1" applyFont="1" applyBorder="1" applyAlignment="1" applyProtection="1">
      <alignment horizontal="center" vertical="center" wrapText="1"/>
      <protection locked="0"/>
    </xf>
    <xf numFmtId="176" fontId="4" fillId="0" borderId="17" xfId="0" applyNumberFormat="1" applyFont="1" applyBorder="1" applyAlignment="1" applyProtection="1">
      <alignment horizontal="center" vertical="center" wrapText="1"/>
      <protection locked="0"/>
    </xf>
    <xf numFmtId="176" fontId="4" fillId="0" borderId="14" xfId="0" applyNumberFormat="1" applyFont="1" applyBorder="1" applyAlignment="1">
      <alignment horizontal="center" vertical="center" wrapText="1"/>
    </xf>
    <xf numFmtId="176" fontId="4" fillId="0" borderId="23" xfId="0" applyNumberFormat="1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/>
    <xf numFmtId="176" fontId="4" fillId="0" borderId="23" xfId="0" applyNumberFormat="1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protection locked="0"/>
    </xf>
    <xf numFmtId="0" fontId="5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wrapText="1"/>
      <protection locked="0"/>
    </xf>
    <xf numFmtId="176" fontId="4" fillId="0" borderId="5" xfId="0" applyNumberFormat="1" applyFont="1" applyBorder="1" applyAlignment="1">
      <alignment horizontal="center" wrapText="1"/>
    </xf>
    <xf numFmtId="0" fontId="0" fillId="0" borderId="5" xfId="0" applyBorder="1" applyAlignment="1"/>
    <xf numFmtId="0" fontId="7" fillId="0" borderId="10" xfId="0" applyFont="1" applyBorder="1" applyAlignment="1">
      <alignment horizontal="center" vertical="center" wrapText="1"/>
    </xf>
    <xf numFmtId="0" fontId="4" fillId="0" borderId="8" xfId="0" applyFont="1" applyBorder="1" applyAlignment="1" applyProtection="1">
      <alignment horizontal="center" vertical="top" wrapText="1"/>
      <protection locked="0"/>
    </xf>
    <xf numFmtId="0" fontId="4" fillId="0" borderId="9" xfId="0" applyFont="1" applyBorder="1" applyAlignment="1">
      <alignment horizontal="center" vertical="top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0" fillId="0" borderId="27" xfId="0" applyBorder="1" applyAlignment="1"/>
    <xf numFmtId="0" fontId="4" fillId="0" borderId="14" xfId="0" applyFont="1" applyBorder="1" applyAlignment="1" applyProtection="1">
      <alignment horizontal="center" vertical="center" wrapText="1"/>
      <protection locked="0"/>
    </xf>
    <xf numFmtId="176" fontId="4" fillId="0" borderId="14" xfId="0" applyNumberFormat="1" applyFont="1" applyBorder="1" applyAlignment="1" applyProtection="1">
      <alignment horizontal="center" vertical="center" wrapText="1"/>
      <protection locked="0"/>
    </xf>
    <xf numFmtId="0" fontId="0" fillId="0" borderId="28" xfId="0" applyBorder="1" applyAlignment="1"/>
    <xf numFmtId="0" fontId="1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4" fillId="0" borderId="29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30" xfId="0" applyFont="1" applyBorder="1" applyAlignment="1" applyProtection="1">
      <alignment horizontal="left" vertical="center" wrapText="1"/>
      <protection locked="0"/>
    </xf>
    <xf numFmtId="176" fontId="4" fillId="0" borderId="21" xfId="0" applyNumberFormat="1" applyFont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left" vertical="center" wrapText="1"/>
      <protection locked="0"/>
    </xf>
    <xf numFmtId="0" fontId="4" fillId="0" borderId="32" xfId="0" applyFont="1" applyBorder="1" applyAlignment="1" applyProtection="1">
      <alignment horizontal="center" vertical="center" wrapText="1"/>
      <protection locked="0"/>
    </xf>
    <xf numFmtId="0" fontId="0" fillId="0" borderId="33" xfId="0" applyBorder="1" applyAlignment="1"/>
    <xf numFmtId="0" fontId="0" fillId="0" borderId="31" xfId="0" applyBorder="1" applyAlignment="1"/>
    <xf numFmtId="0" fontId="0" fillId="0" borderId="34" xfId="0" applyBorder="1" applyAlignment="1"/>
    <xf numFmtId="0" fontId="9" fillId="0" borderId="0" xfId="0" applyFont="1">
      <alignment vertical="center"/>
    </xf>
    <xf numFmtId="0" fontId="4" fillId="0" borderId="35" xfId="0" applyFont="1" applyBorder="1" applyAlignment="1" applyProtection="1">
      <alignment horizontal="center" vertical="center" wrapText="1"/>
      <protection locked="0"/>
    </xf>
    <xf numFmtId="0" fontId="0" fillId="0" borderId="36" xfId="0" applyBorder="1" applyAlignment="1"/>
    <xf numFmtId="0" fontId="1" fillId="0" borderId="0" xfId="0" applyFont="1" applyAlignment="1" applyProtection="1">
      <alignment horizontal="center"/>
      <protection locked="0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aber\Desktop\&#25377;&#22681;2\K0+188.180-K0+214.580%20&#24038;&#20391;%20&#20208;&#26012;&#24335;&#25377;&#22681;\excel\&#27979;&#37327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/>
      <sheetData sheetId="1">
        <row r="7">
          <cell r="E7">
            <v>2</v>
          </cell>
        </row>
        <row r="8">
          <cell r="E8">
            <v>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zoomScale="140" zoomScaleNormal="140" workbookViewId="0">
      <selection activeCell="J8" sqref="J8"/>
    </sheetView>
  </sheetViews>
  <sheetFormatPr defaultColWidth="9" defaultRowHeight="13.8"/>
  <cols>
    <col min="1" max="1" width="8" style="2" customWidth="1"/>
    <col min="2" max="2" width="7.44444444444444" style="2" customWidth="1"/>
    <col min="3" max="6" width="6.66666666666667" style="2" customWidth="1"/>
    <col min="7" max="7" width="7.66666666666667" style="2" customWidth="1"/>
    <col min="8" max="9" width="6.66666666666667" style="2" customWidth="1"/>
    <col min="10" max="14" width="6.11111111111111" style="2" customWidth="1"/>
    <col min="15" max="17" width="4.66666666666667" style="2" customWidth="1"/>
    <col min="18" max="18" width="6.11111111111111" style="2" customWidth="1"/>
    <col min="19" max="19" width="5.66666666666667" style="3" customWidth="1"/>
    <col min="20" max="20" width="6.77777777777778" style="2" customWidth="1"/>
    <col min="21" max="21" width="5.66666666666667" style="2" customWidth="1"/>
    <col min="22" max="27" width="9" style="2" customWidth="1"/>
    <col min="28" max="28" width="7.66666666666667" style="2" customWidth="1"/>
    <col min="29" max="29" width="11" style="2" customWidth="1"/>
    <col min="30" max="30" width="12.2222222222222" style="2" customWidth="1"/>
    <col min="31" max="31" width="10.6666666666667" style="2" customWidth="1"/>
    <col min="32" max="32" width="12.8888888888889" style="2" customWidth="1"/>
    <col min="33" max="33" width="11.7777777777778" style="2" customWidth="1"/>
    <col min="34" max="38" width="9" style="2" customWidth="1"/>
    <col min="39" max="16384" width="9" style="2"/>
  </cols>
  <sheetData>
    <row r="1" ht="18.75" customHeight="1" spans="1:1">
      <c r="A1" s="4" t="s">
        <v>0</v>
      </c>
    </row>
    <row r="2" ht="42.9" customHeight="1" spans="1:1">
      <c r="A2" s="5" t="s">
        <v>1</v>
      </c>
    </row>
    <row r="3" ht="15" customHeight="1" spans="1:20">
      <c r="A3" s="6" t="s">
        <v>2</v>
      </c>
      <c r="B3" s="7" t="s">
        <v>3</v>
      </c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1"/>
      <c r="S3" s="62" t="s">
        <v>4</v>
      </c>
      <c r="T3" s="63" t="s">
        <v>5</v>
      </c>
    </row>
    <row r="4" ht="15" customHeight="1" spans="1:20">
      <c r="A4" s="6" t="s">
        <v>6</v>
      </c>
      <c r="B4" s="7" t="s">
        <v>7</v>
      </c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1"/>
      <c r="S4" s="62" t="s">
        <v>8</v>
      </c>
      <c r="T4" s="63" t="s">
        <v>5</v>
      </c>
    </row>
    <row r="5" ht="15" customHeight="1" spans="1:20">
      <c r="A5" s="8" t="s">
        <v>9</v>
      </c>
      <c r="G5" s="6"/>
      <c r="H5" s="9" t="s">
        <v>10</v>
      </c>
      <c r="J5" s="47" t="s">
        <v>11</v>
      </c>
      <c r="K5" s="48"/>
      <c r="L5" s="48"/>
      <c r="N5" s="47"/>
      <c r="O5" s="48"/>
      <c r="P5" s="6"/>
      <c r="Q5" s="6"/>
      <c r="R5" s="61"/>
      <c r="S5" s="62" t="s">
        <v>12</v>
      </c>
      <c r="T5" s="63" t="s">
        <v>5</v>
      </c>
    </row>
    <row r="6" ht="14.55" spans="1:2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62"/>
      <c r="T6" s="61"/>
      <c r="U6" s="8" t="s">
        <v>13</v>
      </c>
    </row>
    <row r="7" ht="15.9" customHeight="1" spans="1:21">
      <c r="A7" s="10" t="s">
        <v>14</v>
      </c>
      <c r="B7" s="11"/>
      <c r="C7" s="12" t="s">
        <v>15</v>
      </c>
      <c r="D7" s="11" t="s">
        <v>16</v>
      </c>
      <c r="E7" s="13">
        <v>11</v>
      </c>
      <c r="F7" s="14"/>
      <c r="G7" s="15" t="s">
        <v>17</v>
      </c>
      <c r="H7" s="16"/>
      <c r="I7" s="49" t="s">
        <v>18</v>
      </c>
      <c r="J7" s="11" t="s">
        <v>16</v>
      </c>
      <c r="K7" s="13"/>
      <c r="L7" s="14"/>
      <c r="M7" s="15" t="s">
        <v>19</v>
      </c>
      <c r="N7" s="50" t="s">
        <v>20</v>
      </c>
      <c r="O7" s="51"/>
      <c r="P7" s="52"/>
      <c r="Q7" s="64" t="s">
        <v>21</v>
      </c>
      <c r="R7" s="11" t="s">
        <v>22</v>
      </c>
      <c r="S7" s="11" t="s">
        <v>23</v>
      </c>
      <c r="T7" s="15"/>
      <c r="U7" s="65" t="s">
        <v>24</v>
      </c>
    </row>
    <row r="8" ht="15.9" customHeight="1" spans="1:21">
      <c r="A8" s="17"/>
      <c r="B8" s="18"/>
      <c r="C8" s="19"/>
      <c r="D8" s="18" t="s">
        <v>25</v>
      </c>
      <c r="E8" s="20">
        <v>11</v>
      </c>
      <c r="F8" s="21"/>
      <c r="H8" s="22"/>
      <c r="I8" s="21"/>
      <c r="J8" s="18" t="s">
        <v>25</v>
      </c>
      <c r="K8" s="20"/>
      <c r="L8" s="21"/>
      <c r="N8" s="53"/>
      <c r="Q8" s="21"/>
      <c r="R8" s="18" t="s">
        <v>26</v>
      </c>
      <c r="S8" s="18" t="s">
        <v>27</v>
      </c>
      <c r="T8" s="66"/>
      <c r="U8" s="67" t="s">
        <v>28</v>
      </c>
    </row>
    <row r="9" ht="15.9" customHeight="1" spans="1:21">
      <c r="A9" s="23"/>
      <c r="B9" s="24"/>
      <c r="C9" s="25"/>
      <c r="D9" s="24" t="s">
        <v>29</v>
      </c>
      <c r="E9" s="26">
        <v>0</v>
      </c>
      <c r="F9" s="27"/>
      <c r="H9" s="28"/>
      <c r="I9" s="27"/>
      <c r="J9" s="18" t="s">
        <v>29</v>
      </c>
      <c r="K9" s="26"/>
      <c r="L9" s="27"/>
      <c r="N9" s="54" t="s">
        <v>30</v>
      </c>
      <c r="O9" s="55" t="str">
        <f>INT(IF(ATAN2(后X-测X,后Y-测Y)&lt;0,360+DEGREES(ATAN2(后X-测X,后Y-测Y)),ATAN2(后X-测X,后Y-测Y)))&amp;"°"&amp;INT((IF(ATAN2(后X-测X,后Y-测Y)&lt;0,360+DEGREES(ATAN2(后X-测X,后Y-测Y)),ATAN2(后X-测X,后Y-测Y))-INT(IF(ATAN2(后X-测X,后Y-测Y)&lt;0,360+DEGREES(ATAN2(后X-测X,后Y-测Y)),ATAN2(后X-测X,后Y-测Y))))*60)&amp;"′"&amp;ROUND(((IF(ATAN2(后X-测X,后Y-测Y)&lt;0,360+DEGREES(ATAN2(后X-测X,后Y-测Y)),ATAN2(后X-测X,后Y-测Y))-INT(IF(ATAN2(后X-测X,后Y-测Y)&lt;0,360+DEGREES(ATAN2(后X-测X,后Y-测Y)),ATAN2(后X-测X,后Y-测Y))))*60-INT((IF(ATAN2(后X-测X,后Y-测Y)&lt;0,360+DEGREES(ATAN2(后X-测X,后Y-测Y)),ATAN2(后X-测X,后Y-测Y))-INT(IF(ATAN2(后X-测X,后Y-测Y)&lt;0,360+DEGREES(ATAN2(后X-测X,后Y-测Y)),ATAN2(后X-测X,后Y-测Y))))*60))*60,1)&amp;"″"</f>
        <v>225°0′0″</v>
      </c>
      <c r="Q9" s="21"/>
      <c r="R9" s="24" t="s">
        <v>31</v>
      </c>
      <c r="S9" s="24" t="s">
        <v>32</v>
      </c>
      <c r="T9" s="68"/>
      <c r="U9" s="69" t="s">
        <v>21</v>
      </c>
    </row>
    <row r="10" ht="17.1" customHeight="1" spans="1:21">
      <c r="A10" s="29" t="s">
        <v>33</v>
      </c>
      <c r="B10" s="30"/>
      <c r="C10" s="31" t="s">
        <v>34</v>
      </c>
      <c r="D10" s="32"/>
      <c r="E10" s="32"/>
      <c r="F10" s="33"/>
      <c r="G10" s="34" t="s">
        <v>35</v>
      </c>
      <c r="H10" s="35"/>
      <c r="I10" s="56" t="s">
        <v>36</v>
      </c>
      <c r="J10" s="57"/>
      <c r="K10" s="56" t="s">
        <v>37</v>
      </c>
      <c r="L10" s="57"/>
      <c r="M10" s="56" t="s">
        <v>38</v>
      </c>
      <c r="N10" s="57"/>
      <c r="O10" s="34" t="s">
        <v>39</v>
      </c>
      <c r="P10" s="35"/>
      <c r="Q10" s="35"/>
      <c r="R10" s="70" t="s">
        <v>40</v>
      </c>
      <c r="S10" s="35"/>
      <c r="T10" s="35"/>
      <c r="U10" s="71"/>
    </row>
    <row r="11" ht="17.1" customHeight="1" spans="1:21">
      <c r="A11" s="23"/>
      <c r="B11" s="36"/>
      <c r="C11" s="31" t="s">
        <v>41</v>
      </c>
      <c r="D11" s="33"/>
      <c r="E11" s="31" t="s">
        <v>42</v>
      </c>
      <c r="F11" s="33"/>
      <c r="G11" s="24" t="s">
        <v>43</v>
      </c>
      <c r="H11" s="37"/>
      <c r="I11" s="58" t="s">
        <v>44</v>
      </c>
      <c r="J11" s="27"/>
      <c r="K11" s="58" t="s">
        <v>44</v>
      </c>
      <c r="L11" s="27"/>
      <c r="M11" s="58" t="s">
        <v>45</v>
      </c>
      <c r="N11" s="27"/>
      <c r="O11" s="18" t="s">
        <v>44</v>
      </c>
      <c r="R11" s="25"/>
      <c r="S11" s="37"/>
      <c r="T11" s="37"/>
      <c r="U11" s="72"/>
    </row>
    <row r="12" ht="17.1" customHeight="1" spans="1:30">
      <c r="A12" s="38"/>
      <c r="B12" s="39"/>
      <c r="C12" s="40"/>
      <c r="D12" s="33"/>
      <c r="E12" s="40"/>
      <c r="F12" s="33"/>
      <c r="G12" s="41"/>
      <c r="H12" s="27"/>
      <c r="I12" s="41"/>
      <c r="J12" s="27"/>
      <c r="K12" s="59"/>
      <c r="L12" s="27"/>
      <c r="M12" s="41"/>
      <c r="N12" s="27"/>
      <c r="O12" s="40"/>
      <c r="P12" s="32"/>
      <c r="Q12" s="33"/>
      <c r="R12" s="70"/>
      <c r="S12" s="32"/>
      <c r="T12" s="32"/>
      <c r="U12" s="73"/>
      <c r="V12" s="74"/>
      <c r="Y12" s="78"/>
      <c r="AD12" s="78"/>
    </row>
    <row r="13" ht="17.1" customHeight="1" spans="1:25">
      <c r="A13" s="38"/>
      <c r="B13" s="39"/>
      <c r="C13" s="40"/>
      <c r="D13" s="33"/>
      <c r="E13" s="40"/>
      <c r="F13" s="33"/>
      <c r="G13" s="41"/>
      <c r="H13" s="27"/>
      <c r="I13" s="41"/>
      <c r="J13" s="27"/>
      <c r="K13" s="59"/>
      <c r="L13" s="27"/>
      <c r="M13" s="41"/>
      <c r="N13" s="27"/>
      <c r="O13" s="40"/>
      <c r="P13" s="32"/>
      <c r="Q13" s="33"/>
      <c r="R13" s="70"/>
      <c r="S13" s="32"/>
      <c r="T13" s="32"/>
      <c r="U13" s="73"/>
      <c r="V13" s="74"/>
      <c r="Y13" s="78"/>
    </row>
    <row r="14" ht="17.1" customHeight="1" spans="1:25">
      <c r="A14" s="38"/>
      <c r="B14" s="39"/>
      <c r="C14" s="40"/>
      <c r="D14" s="33"/>
      <c r="E14" s="40"/>
      <c r="F14" s="33"/>
      <c r="G14" s="41"/>
      <c r="H14" s="27"/>
      <c r="I14" s="41"/>
      <c r="J14" s="27"/>
      <c r="K14" s="59"/>
      <c r="L14" s="27"/>
      <c r="M14" s="41"/>
      <c r="N14" s="27"/>
      <c r="O14" s="40"/>
      <c r="P14" s="32"/>
      <c r="Q14" s="33"/>
      <c r="R14" s="70"/>
      <c r="S14" s="32"/>
      <c r="T14" s="32"/>
      <c r="U14" s="73"/>
      <c r="V14" s="74"/>
      <c r="Y14" s="78"/>
    </row>
    <row r="15" ht="17.1" customHeight="1" spans="1:25">
      <c r="A15" s="38"/>
      <c r="B15" s="39"/>
      <c r="C15" s="40"/>
      <c r="D15" s="33"/>
      <c r="E15" s="40"/>
      <c r="F15" s="33"/>
      <c r="G15" s="41"/>
      <c r="H15" s="27"/>
      <c r="I15" s="41"/>
      <c r="J15" s="27"/>
      <c r="K15" s="59"/>
      <c r="L15" s="27"/>
      <c r="M15" s="41"/>
      <c r="N15" s="27"/>
      <c r="O15" s="40"/>
      <c r="P15" s="32"/>
      <c r="Q15" s="33"/>
      <c r="R15" s="70"/>
      <c r="S15" s="32"/>
      <c r="T15" s="32"/>
      <c r="U15" s="73"/>
      <c r="V15" s="74"/>
      <c r="Y15" s="78"/>
    </row>
    <row r="16" ht="17.1" customHeight="1" spans="1:25">
      <c r="A16" s="38"/>
      <c r="B16" s="39"/>
      <c r="C16" s="40"/>
      <c r="D16" s="33"/>
      <c r="E16" s="40"/>
      <c r="F16" s="33"/>
      <c r="G16" s="41"/>
      <c r="H16" s="27"/>
      <c r="I16" s="41"/>
      <c r="J16" s="27"/>
      <c r="K16" s="59"/>
      <c r="L16" s="27"/>
      <c r="M16" s="41"/>
      <c r="N16" s="27"/>
      <c r="O16" s="40"/>
      <c r="P16" s="32"/>
      <c r="Q16" s="33"/>
      <c r="R16" s="70"/>
      <c r="S16" s="32"/>
      <c r="T16" s="32"/>
      <c r="U16" s="73"/>
      <c r="V16" s="74"/>
      <c r="Y16" s="78"/>
    </row>
    <row r="17" ht="17.1" customHeight="1" spans="1:25">
      <c r="A17" s="38"/>
      <c r="B17" s="39"/>
      <c r="C17" s="40"/>
      <c r="D17" s="33"/>
      <c r="E17" s="40"/>
      <c r="F17" s="33"/>
      <c r="G17" s="41"/>
      <c r="H17" s="27"/>
      <c r="I17" s="41"/>
      <c r="J17" s="27"/>
      <c r="K17" s="59"/>
      <c r="L17" s="27"/>
      <c r="M17" s="41"/>
      <c r="N17" s="27"/>
      <c r="O17" s="40"/>
      <c r="P17" s="32"/>
      <c r="Q17" s="33"/>
      <c r="R17" s="70"/>
      <c r="S17" s="32"/>
      <c r="T17" s="32"/>
      <c r="U17" s="73"/>
      <c r="V17" s="74"/>
      <c r="Y17" s="78"/>
    </row>
    <row r="18" ht="17.1" customHeight="1" spans="1:25">
      <c r="A18" s="38"/>
      <c r="B18" s="39"/>
      <c r="C18" s="40"/>
      <c r="D18" s="33"/>
      <c r="E18" s="40"/>
      <c r="F18" s="33"/>
      <c r="G18" s="41"/>
      <c r="H18" s="27"/>
      <c r="I18" s="41"/>
      <c r="J18" s="27"/>
      <c r="K18" s="59"/>
      <c r="L18" s="27"/>
      <c r="M18" s="41"/>
      <c r="N18" s="27"/>
      <c r="O18" s="40"/>
      <c r="P18" s="32"/>
      <c r="Q18" s="33"/>
      <c r="R18" s="70"/>
      <c r="S18" s="32"/>
      <c r="T18" s="32"/>
      <c r="U18" s="73"/>
      <c r="V18" s="74"/>
      <c r="Y18" s="78"/>
    </row>
    <row r="19" ht="17.1" customHeight="1" spans="1:25">
      <c r="A19" s="38"/>
      <c r="B19" s="39"/>
      <c r="C19" s="40"/>
      <c r="D19" s="33"/>
      <c r="E19" s="40"/>
      <c r="F19" s="33"/>
      <c r="G19" s="41"/>
      <c r="H19" s="27"/>
      <c r="I19" s="41"/>
      <c r="J19" s="27"/>
      <c r="K19" s="59"/>
      <c r="L19" s="27"/>
      <c r="M19" s="41"/>
      <c r="N19" s="27"/>
      <c r="O19" s="40"/>
      <c r="P19" s="32"/>
      <c r="Q19" s="33"/>
      <c r="R19" s="70"/>
      <c r="S19" s="32"/>
      <c r="T19" s="32"/>
      <c r="U19" s="73"/>
      <c r="V19" s="74"/>
      <c r="Y19" s="78"/>
    </row>
    <row r="20" ht="17.1" customHeight="1" spans="1:25">
      <c r="A20" s="38"/>
      <c r="B20" s="39"/>
      <c r="C20" s="40"/>
      <c r="D20" s="33"/>
      <c r="E20" s="40"/>
      <c r="F20" s="33"/>
      <c r="G20" s="41"/>
      <c r="H20" s="27"/>
      <c r="I20" s="41"/>
      <c r="J20" s="27"/>
      <c r="K20" s="59"/>
      <c r="L20" s="27"/>
      <c r="M20" s="41"/>
      <c r="N20" s="27"/>
      <c r="O20" s="40"/>
      <c r="P20" s="32"/>
      <c r="Q20" s="33"/>
      <c r="R20" s="70"/>
      <c r="S20" s="32"/>
      <c r="T20" s="32"/>
      <c r="U20" s="73"/>
      <c r="V20" s="74"/>
      <c r="Y20" s="78"/>
    </row>
    <row r="21" ht="17.1" customHeight="1" spans="1:25">
      <c r="A21" s="38"/>
      <c r="B21" s="39"/>
      <c r="C21" s="40"/>
      <c r="D21" s="33"/>
      <c r="E21" s="40"/>
      <c r="F21" s="33"/>
      <c r="G21" s="41"/>
      <c r="H21" s="27"/>
      <c r="I21" s="41"/>
      <c r="J21" s="27"/>
      <c r="K21" s="59"/>
      <c r="L21" s="27"/>
      <c r="M21" s="41"/>
      <c r="N21" s="27"/>
      <c r="O21" s="40"/>
      <c r="P21" s="32"/>
      <c r="Q21" s="33"/>
      <c r="R21" s="70"/>
      <c r="S21" s="32"/>
      <c r="T21" s="32"/>
      <c r="U21" s="73"/>
      <c r="V21" s="74"/>
      <c r="Y21" s="78"/>
    </row>
    <row r="22" ht="17.1" customHeight="1" spans="1:25">
      <c r="A22" s="38"/>
      <c r="B22" s="39"/>
      <c r="C22" s="40"/>
      <c r="D22" s="33"/>
      <c r="E22" s="40"/>
      <c r="F22" s="33"/>
      <c r="G22" s="41"/>
      <c r="H22" s="27"/>
      <c r="I22" s="41"/>
      <c r="J22" s="27"/>
      <c r="K22" s="59"/>
      <c r="L22" s="27"/>
      <c r="M22" s="41"/>
      <c r="N22" s="27"/>
      <c r="O22" s="40"/>
      <c r="P22" s="32"/>
      <c r="Q22" s="33"/>
      <c r="R22" s="70"/>
      <c r="S22" s="32"/>
      <c r="T22" s="32"/>
      <c r="U22" s="73"/>
      <c r="V22" s="74"/>
      <c r="Y22" s="78"/>
    </row>
    <row r="23" ht="17.1" customHeight="1" spans="1:25">
      <c r="A23" s="38"/>
      <c r="B23" s="39"/>
      <c r="C23" s="40"/>
      <c r="D23" s="33"/>
      <c r="E23" s="40"/>
      <c r="F23" s="33"/>
      <c r="G23" s="41"/>
      <c r="H23" s="27"/>
      <c r="I23" s="41"/>
      <c r="J23" s="27"/>
      <c r="K23" s="59"/>
      <c r="L23" s="27"/>
      <c r="M23" s="41"/>
      <c r="N23" s="27"/>
      <c r="O23" s="40"/>
      <c r="P23" s="32"/>
      <c r="Q23" s="33"/>
      <c r="R23" s="70"/>
      <c r="S23" s="32"/>
      <c r="T23" s="32"/>
      <c r="U23" s="73"/>
      <c r="V23" s="74"/>
      <c r="Y23" s="78"/>
    </row>
    <row r="24" ht="17.1" customHeight="1" spans="1:25">
      <c r="A24" s="38"/>
      <c r="B24" s="39"/>
      <c r="C24" s="40"/>
      <c r="D24" s="33"/>
      <c r="E24" s="40"/>
      <c r="F24" s="33"/>
      <c r="G24" s="41"/>
      <c r="H24" s="27"/>
      <c r="I24" s="41"/>
      <c r="J24" s="27"/>
      <c r="K24" s="59"/>
      <c r="L24" s="27"/>
      <c r="M24" s="41"/>
      <c r="N24" s="27"/>
      <c r="O24" s="40"/>
      <c r="P24" s="32"/>
      <c r="Q24" s="33"/>
      <c r="R24" s="70"/>
      <c r="S24" s="32"/>
      <c r="T24" s="32"/>
      <c r="U24" s="73"/>
      <c r="V24" s="74"/>
      <c r="Y24" s="78"/>
    </row>
    <row r="25" ht="17.1" customHeight="1" spans="1:25">
      <c r="A25" s="38"/>
      <c r="B25" s="39"/>
      <c r="C25" s="40"/>
      <c r="D25" s="33"/>
      <c r="E25" s="40"/>
      <c r="F25" s="33"/>
      <c r="G25" s="41"/>
      <c r="H25" s="27"/>
      <c r="I25" s="41"/>
      <c r="J25" s="27"/>
      <c r="K25" s="59"/>
      <c r="L25" s="27"/>
      <c r="M25" s="41"/>
      <c r="N25" s="27"/>
      <c r="O25" s="40"/>
      <c r="P25" s="32"/>
      <c r="Q25" s="33"/>
      <c r="R25" s="70"/>
      <c r="S25" s="32"/>
      <c r="T25" s="32"/>
      <c r="U25" s="73"/>
      <c r="V25" s="74"/>
      <c r="Y25" s="78"/>
    </row>
    <row r="26" ht="17.1" customHeight="1" spans="1:25">
      <c r="A26" s="38"/>
      <c r="B26" s="39"/>
      <c r="C26" s="40"/>
      <c r="D26" s="33"/>
      <c r="E26" s="40"/>
      <c r="F26" s="33"/>
      <c r="G26" s="41"/>
      <c r="H26" s="27"/>
      <c r="I26" s="41"/>
      <c r="J26" s="27"/>
      <c r="K26" s="40"/>
      <c r="L26" s="33"/>
      <c r="M26" s="41"/>
      <c r="N26" s="27"/>
      <c r="O26" s="40"/>
      <c r="P26" s="32"/>
      <c r="Q26" s="33"/>
      <c r="R26" s="70"/>
      <c r="S26" s="32"/>
      <c r="T26" s="32"/>
      <c r="U26" s="73"/>
      <c r="V26" s="74"/>
      <c r="Y26" s="78"/>
    </row>
    <row r="27" ht="17.1" customHeight="1" spans="1:25">
      <c r="A27" s="38"/>
      <c r="B27" s="39"/>
      <c r="C27" s="42"/>
      <c r="D27" s="43"/>
      <c r="E27" s="42"/>
      <c r="F27" s="43"/>
      <c r="G27" s="44"/>
      <c r="H27" s="43"/>
      <c r="I27" s="44"/>
      <c r="J27" s="43"/>
      <c r="K27" s="42"/>
      <c r="L27" s="43"/>
      <c r="M27" s="44"/>
      <c r="N27" s="43"/>
      <c r="O27" s="42"/>
      <c r="P27" s="60"/>
      <c r="Q27" s="43"/>
      <c r="R27" s="75"/>
      <c r="S27" s="60"/>
      <c r="T27" s="60"/>
      <c r="U27" s="76"/>
      <c r="V27" s="74"/>
      <c r="Y27" s="78"/>
    </row>
    <row r="28" s="1" customFormat="1" ht="15.9" customHeight="1" spans="1:21">
      <c r="A28" s="45" t="s">
        <v>46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77"/>
      <c r="T28" s="46"/>
      <c r="U28" s="46"/>
    </row>
  </sheetData>
  <mergeCells count="182">
    <mergeCell ref="A1:U1"/>
    <mergeCell ref="A2:U2"/>
    <mergeCell ref="T3:U3"/>
    <mergeCell ref="T4:U4"/>
    <mergeCell ref="A5:F5"/>
    <mergeCell ref="H5:I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H10"/>
    <mergeCell ref="I10:J10"/>
    <mergeCell ref="K10:L10"/>
    <mergeCell ref="M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R10:U11"/>
    <mergeCell ref="A10:B11"/>
  </mergeCells>
  <pageMargins left="0.75" right="0.75" top="1" bottom="0.826388888888889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セイバー</cp:lastModifiedBy>
  <dcterms:created xsi:type="dcterms:W3CDTF">2020-11-25T11:34:00Z</dcterms:created>
  <dcterms:modified xsi:type="dcterms:W3CDTF">2021-03-05T08:20:53Z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