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orkEntropy_ESE投稿\代码\"/>
    </mc:Choice>
  </mc:AlternateContent>
  <bookViews>
    <workbookView xWindow="0" yWindow="0" windowWidth="34320" windowHeight="1781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4" i="1" l="1"/>
  <c r="V43" i="1"/>
  <c r="P4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</calcChain>
</file>

<file path=xl/sharedStrings.xml><?xml version="1.0" encoding="utf-8"?>
<sst xmlns="http://schemas.openxmlformats.org/spreadsheetml/2006/main" count="180" uniqueCount="104">
  <si>
    <t>project</t>
  </si>
  <si>
    <t>num_forks</t>
  </si>
  <si>
    <t>num_files</t>
  </si>
  <si>
    <t>project_age</t>
  </si>
  <si>
    <t>ratio_old_volunteers</t>
  </si>
  <si>
    <t>fork_entropy</t>
  </si>
  <si>
    <t>num_stars</t>
  </si>
  <si>
    <t>num_integrated_commits</t>
  </si>
  <si>
    <t>num_forks_rq2</t>
  </si>
  <si>
    <t>num_files_rq2</t>
  </si>
  <si>
    <t>ratio_old_volunteers_rq2</t>
  </si>
  <si>
    <t>ratio_prs_with_tests</t>
  </si>
  <si>
    <t>ratio_prs_with_hot_files</t>
  </si>
  <si>
    <t>fork_entropy_rq2</t>
  </si>
  <si>
    <t>num_closed_prs</t>
  </si>
  <si>
    <t>ratio_merged_prs</t>
  </si>
  <si>
    <t>num_bug_report_issues</t>
  </si>
  <si>
    <t>tensorflow/tensorflow</t>
  </si>
  <si>
    <t>ReleaseTime</t>
    <phoneticPr fontId="1" type="noConversion"/>
  </si>
  <si>
    <t>ReleaseTag</t>
    <phoneticPr fontId="1" type="noConversion"/>
  </si>
  <si>
    <t>v0.7.1</t>
  </si>
  <si>
    <t>v0.9.0</t>
  </si>
  <si>
    <t>0.12.0-rc0</t>
  </si>
  <si>
    <t>0.12.1</t>
  </si>
  <si>
    <t>v1.0.0-rc1</t>
  </si>
  <si>
    <t>v1.6.0-rc0</t>
  </si>
  <si>
    <t>v1.6.0-rc1</t>
  </si>
  <si>
    <t>v1.6.0</t>
  </si>
  <si>
    <t>v1.7.0-rc0</t>
  </si>
  <si>
    <t>v1.5.1</t>
  </si>
  <si>
    <t>v1.7.0-rc1</t>
  </si>
  <si>
    <t>v1.8.0-rc0</t>
  </si>
  <si>
    <t>v1.8.0-rc1</t>
  </si>
  <si>
    <t>v1.8.0</t>
  </si>
  <si>
    <t>v1.7.1</t>
  </si>
  <si>
    <t>v1.9.0-rc0</t>
  </si>
  <si>
    <t>v1.9.0-rc1</t>
  </si>
  <si>
    <t>v1.10.1</t>
  </si>
  <si>
    <t>v1.11.0-rc0</t>
  </si>
  <si>
    <t>v1.11.0-rc1</t>
  </si>
  <si>
    <t>v1.11.0-rc2</t>
  </si>
  <si>
    <t>v1.11.0</t>
  </si>
  <si>
    <t>v1.12.0-rc0</t>
  </si>
  <si>
    <t>v1.12.0-rc1</t>
  </si>
  <si>
    <t>tag</t>
    <phoneticPr fontId="5" type="noConversion"/>
  </si>
  <si>
    <t>time</t>
    <phoneticPr fontId="5" type="noConversion"/>
  </si>
  <si>
    <t>day</t>
  </si>
  <si>
    <t>v0.8.0rc0</t>
    <phoneticPr fontId="1" type="noConversion"/>
  </si>
  <si>
    <t>v0.8.0</t>
    <phoneticPr fontId="1" type="noConversion"/>
  </si>
  <si>
    <t>v0.9.0rc0</t>
    <phoneticPr fontId="1" type="noConversion"/>
  </si>
  <si>
    <t>v0.10.0</t>
    <phoneticPr fontId="1" type="noConversion"/>
  </si>
  <si>
    <t>v0.11.0rc0</t>
    <phoneticPr fontId="1" type="noConversion"/>
  </si>
  <si>
    <t>v0.11.0rc1</t>
    <phoneticPr fontId="1" type="noConversion"/>
  </si>
  <si>
    <t>v0.11.0rc2</t>
    <phoneticPr fontId="1" type="noConversion"/>
  </si>
  <si>
    <t>v0.11.0</t>
    <phoneticPr fontId="1" type="noConversion"/>
  </si>
  <si>
    <t>0.12.1</t>
    <phoneticPr fontId="1" type="noConversion"/>
  </si>
  <si>
    <t>v1.1.0-rc2</t>
    <phoneticPr fontId="1" type="noConversion"/>
  </si>
  <si>
    <t>v1.2.0-rc1</t>
    <phoneticPr fontId="1" type="noConversion"/>
  </si>
  <si>
    <t>ratio_prs_with_tests</t>
    <phoneticPr fontId="1" type="noConversion"/>
  </si>
  <si>
    <t>ForkEntropy</t>
    <phoneticPr fontId="1" type="noConversion"/>
  </si>
  <si>
    <t>v1.7.0</t>
    <phoneticPr fontId="1" type="noConversion"/>
  </si>
  <si>
    <t>v1.12.0</t>
    <phoneticPr fontId="1" type="noConversion"/>
  </si>
  <si>
    <t>v0.10.0</t>
    <phoneticPr fontId="1" type="noConversion"/>
  </si>
  <si>
    <t>0.12.0-rc0</t>
    <phoneticPr fontId="1" type="noConversion"/>
  </si>
  <si>
    <t>0.12.0-rc1</t>
    <phoneticPr fontId="1" type="noConversion"/>
  </si>
  <si>
    <t>v0.12.0</t>
    <phoneticPr fontId="1" type="noConversion"/>
  </si>
  <si>
    <t>v1.0.0-alpha</t>
    <phoneticPr fontId="1" type="noConversion"/>
  </si>
  <si>
    <t>v1.0.0-rc0</t>
    <phoneticPr fontId="1" type="noConversion"/>
  </si>
  <si>
    <t>v1.0.0-rc1</t>
    <phoneticPr fontId="1" type="noConversion"/>
  </si>
  <si>
    <t>v1.0.0-rc2</t>
    <phoneticPr fontId="1" type="noConversion"/>
  </si>
  <si>
    <t>v1.0.0</t>
    <phoneticPr fontId="1" type="noConversion"/>
  </si>
  <si>
    <t>v1.2.0-rc0</t>
    <phoneticPr fontId="1" type="noConversion"/>
  </si>
  <si>
    <t>v1.2.0-rc2</t>
    <phoneticPr fontId="1" type="noConversion"/>
  </si>
  <si>
    <t>v1.2.0</t>
    <phoneticPr fontId="1" type="noConversion"/>
  </si>
  <si>
    <t>v1.2.1</t>
    <phoneticPr fontId="1" type="noConversion"/>
  </si>
  <si>
    <t>v1.3.0-rc0</t>
    <phoneticPr fontId="1" type="noConversion"/>
  </si>
  <si>
    <t>v1.3.0-rc1</t>
    <phoneticPr fontId="1" type="noConversion"/>
  </si>
  <si>
    <t>v1.3.0-rc2</t>
    <phoneticPr fontId="1" type="noConversion"/>
  </si>
  <si>
    <t>v1.3.0</t>
    <phoneticPr fontId="1" type="noConversion"/>
  </si>
  <si>
    <t>v1.4.0-rc0</t>
    <phoneticPr fontId="1" type="noConversion"/>
  </si>
  <si>
    <t>v1.4.0-rc1</t>
    <phoneticPr fontId="1" type="noConversion"/>
  </si>
  <si>
    <t>v1.4.0</t>
    <phoneticPr fontId="1" type="noConversion"/>
  </si>
  <si>
    <t>v1.4.1</t>
    <phoneticPr fontId="1" type="noConversion"/>
  </si>
  <si>
    <t>v1.5.0-rc0</t>
    <phoneticPr fontId="1" type="noConversion"/>
  </si>
  <si>
    <t>v1.5.0-rc1</t>
    <phoneticPr fontId="1" type="noConversion"/>
  </si>
  <si>
    <t>v1.5.0</t>
    <phoneticPr fontId="1" type="noConversion"/>
  </si>
  <si>
    <t>v1.3.1</t>
    <phoneticPr fontId="1" type="noConversion"/>
  </si>
  <si>
    <t>v0.7.0</t>
    <phoneticPr fontId="1" type="noConversion"/>
  </si>
  <si>
    <t>v0.6.0</t>
    <phoneticPr fontId="1" type="noConversion"/>
  </si>
  <si>
    <t>v0.9.0</t>
    <phoneticPr fontId="1" type="noConversion"/>
  </si>
  <si>
    <t>v1.1.0</t>
    <phoneticPr fontId="1" type="noConversion"/>
  </si>
  <si>
    <t>NumIntegratedCommits</t>
    <phoneticPr fontId="1" type="noConversion"/>
  </si>
  <si>
    <t>AllIntegratedCommits</t>
    <phoneticPr fontId="1" type="noConversion"/>
  </si>
  <si>
    <t>ExternalCommitProportion</t>
    <phoneticPr fontId="1" type="noConversion"/>
  </si>
  <si>
    <t>v1.1.0-rc1</t>
    <phoneticPr fontId="1" type="noConversion"/>
  </si>
  <si>
    <t>v1.13.0-rc0</t>
    <phoneticPr fontId="1" type="noConversion"/>
  </si>
  <si>
    <t>v1.9.0-rc2</t>
    <phoneticPr fontId="1" type="noConversion"/>
  </si>
  <si>
    <t>v1.9.0</t>
    <phoneticPr fontId="1" type="noConversion"/>
  </si>
  <si>
    <t>v1.10.0-rc0</t>
    <phoneticPr fontId="1" type="noConversion"/>
  </si>
  <si>
    <t>v1.0.1</t>
    <phoneticPr fontId="1" type="noConversion"/>
  </si>
  <si>
    <t>v1.1.0-rc0</t>
    <phoneticPr fontId="1" type="noConversion"/>
  </si>
  <si>
    <t>v0.7.1</t>
    <phoneticPr fontId="1" type="noConversion"/>
  </si>
  <si>
    <t>v1.10.0-rc1</t>
    <phoneticPr fontId="1" type="noConversion"/>
  </si>
  <si>
    <t>v1.10.0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</si>
</sst>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176" fontId="0" fillId="0" borderId="0" xfId="0" applyNumberFormat="1" applyAlignment="1"/>
    <xf numFmtId="0" fontId="4" fillId="0" borderId="1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>
                <a:effectLst/>
              </a:rPr>
              <a:t>The Evolution of Fork Entropy in </a:t>
            </a:r>
            <a:r>
              <a:rPr lang="en-US" altLang="zh-CN" sz="1800" b="1" i="0" u="none" strike="noStrike" baseline="0">
                <a:effectLst/>
              </a:rPr>
              <a:t>TensorFlow</a:t>
            </a:r>
            <a:r>
              <a:rPr lang="en-US" altLang="zh-CN" sz="1800" b="0" i="0" u="none" strike="noStrike" baseline="0">
                <a:effectLst/>
              </a:rPr>
              <a:t> Over Time</a:t>
            </a:r>
            <a:endParaRPr lang="zh-CN" altLang="en-US" sz="1800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forkEntropy</c:v>
          </c:tx>
          <c:spPr>
            <a:ln>
              <a:solidFill>
                <a:schemeClr val="accent1"/>
              </a:solidFill>
            </a:ln>
          </c:spPr>
          <c:val>
            <c:numRef>
              <c:f>Sheet1!$L$2:$L$41</c:f>
              <c:numCache>
                <c:formatCode>General</c:formatCode>
                <c:ptCount val="40"/>
                <c:pt idx="0">
                  <c:v>0.47295623799999997</c:v>
                </c:pt>
                <c:pt idx="1">
                  <c:v>0.51792853800000005</c:v>
                </c:pt>
                <c:pt idx="2">
                  <c:v>0.65658794200000004</c:v>
                </c:pt>
                <c:pt idx="3">
                  <c:v>0.61356960800000004</c:v>
                </c:pt>
                <c:pt idx="4">
                  <c:v>0.60899814900000004</c:v>
                </c:pt>
                <c:pt idx="5">
                  <c:v>0.633516521</c:v>
                </c:pt>
                <c:pt idx="6">
                  <c:v>0.59548933599999998</c:v>
                </c:pt>
                <c:pt idx="7">
                  <c:v>0.48419100500000001</c:v>
                </c:pt>
                <c:pt idx="8">
                  <c:v>0.42619723100000001</c:v>
                </c:pt>
                <c:pt idx="9">
                  <c:v>0.39744728600000001</c:v>
                </c:pt>
                <c:pt idx="10">
                  <c:v>0.44974624400000002</c:v>
                </c:pt>
                <c:pt idx="11">
                  <c:v>0.45613786499999998</c:v>
                </c:pt>
                <c:pt idx="12">
                  <c:v>0.52062287299999999</c:v>
                </c:pt>
                <c:pt idx="13">
                  <c:v>0.45239299999999999</c:v>
                </c:pt>
                <c:pt idx="14">
                  <c:v>0.42310969100000001</c:v>
                </c:pt>
                <c:pt idx="15">
                  <c:v>0.396936552</c:v>
                </c:pt>
                <c:pt idx="16">
                  <c:v>0.32485064400000002</c:v>
                </c:pt>
                <c:pt idx="17">
                  <c:v>0.439418327</c:v>
                </c:pt>
                <c:pt idx="18">
                  <c:v>0.40489448700000003</c:v>
                </c:pt>
                <c:pt idx="19">
                  <c:v>0.46056556599999998</c:v>
                </c:pt>
                <c:pt idx="20">
                  <c:v>0.44765293099999998</c:v>
                </c:pt>
                <c:pt idx="21">
                  <c:v>0.55384897700000002</c:v>
                </c:pt>
                <c:pt idx="22">
                  <c:v>0.41941708799999999</c:v>
                </c:pt>
                <c:pt idx="23">
                  <c:v>0.41076266299999997</c:v>
                </c:pt>
                <c:pt idx="24">
                  <c:v>0.42353261199999997</c:v>
                </c:pt>
                <c:pt idx="25">
                  <c:v>0.426293906</c:v>
                </c:pt>
                <c:pt idx="26">
                  <c:v>0.42456946299999998</c:v>
                </c:pt>
                <c:pt idx="27">
                  <c:v>0.42238581200000003</c:v>
                </c:pt>
                <c:pt idx="28">
                  <c:v>0.44682336499999997</c:v>
                </c:pt>
                <c:pt idx="29">
                  <c:v>0.39691286999999997</c:v>
                </c:pt>
                <c:pt idx="30">
                  <c:v>0.48910289299999998</c:v>
                </c:pt>
                <c:pt idx="31">
                  <c:v>0.34801760500000001</c:v>
                </c:pt>
                <c:pt idx="32">
                  <c:v>0.28253483800000001</c:v>
                </c:pt>
                <c:pt idx="33">
                  <c:v>0.31831300899999998</c:v>
                </c:pt>
                <c:pt idx="34">
                  <c:v>0.30739127100000002</c:v>
                </c:pt>
                <c:pt idx="35">
                  <c:v>0.241299343</c:v>
                </c:pt>
                <c:pt idx="36">
                  <c:v>0.241655435</c:v>
                </c:pt>
                <c:pt idx="37">
                  <c:v>0.34411955</c:v>
                </c:pt>
                <c:pt idx="38">
                  <c:v>0.21757638900000001</c:v>
                </c:pt>
                <c:pt idx="39">
                  <c:v>0.26953702000000002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88-42A8-BA67-2951A074A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95584"/>
        <c:axId val="938304320"/>
      </c:lineChart>
      <c:catAx>
        <c:axId val="9382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Month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04320"/>
        <c:crosses val="autoZero"/>
        <c:auto val="1"/>
        <c:lblAlgn val="ctr"/>
        <c:lblOffset val="100"/>
        <c:tickLblSkip val="2"/>
        <c:noMultiLvlLbl val="0"/>
      </c:catAx>
      <c:valAx>
        <c:axId val="938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ForkEntropy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2955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/>
              <a:t>Scatter plot of </a:t>
            </a:r>
            <a:r>
              <a:rPr lang="en-US" altLang="zh-CN" sz="1800" b="1" i="0" u="none" strike="noStrike" baseline="0"/>
              <a:t>ForkEntropy</a:t>
            </a:r>
            <a:r>
              <a:rPr lang="en-US" altLang="zh-CN" sz="1800" b="0" i="0" u="none" strike="noStrike" baseline="0"/>
              <a:t> vs </a:t>
            </a:r>
            <a:r>
              <a:rPr lang="en-US" altLang="zh-CN" sz="1800" b="1" i="0" u="none" strike="noStrike" baseline="0"/>
              <a:t>NumBugReportIssues</a:t>
            </a:r>
            <a:r>
              <a:rPr lang="en-US" altLang="zh-CN" sz="1800" b="0" i="0" u="none" strike="noStrike" baseline="0"/>
              <a:t>.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09691599432962"/>
          <c:y val="0.13194419495566276"/>
          <c:w val="0.84446197160460534"/>
          <c:h val="0.69739484374627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num_bug_report_issues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Sheet1!$V$2:$V$41</c:f>
              <c:numCache>
                <c:formatCode>General</c:formatCode>
                <c:ptCount val="40"/>
                <c:pt idx="0">
                  <c:v>0.31743048000000001</c:v>
                </c:pt>
                <c:pt idx="1">
                  <c:v>0.46736032399999999</c:v>
                </c:pt>
                <c:pt idx="2">
                  <c:v>0.43839320100000001</c:v>
                </c:pt>
                <c:pt idx="3">
                  <c:v>0.53765182899999997</c:v>
                </c:pt>
                <c:pt idx="4">
                  <c:v>0.41673334200000001</c:v>
                </c:pt>
                <c:pt idx="5">
                  <c:v>0.39719456400000003</c:v>
                </c:pt>
                <c:pt idx="6">
                  <c:v>0.50003000799999997</c:v>
                </c:pt>
                <c:pt idx="7">
                  <c:v>0.35765553100000003</c:v>
                </c:pt>
                <c:pt idx="8">
                  <c:v>0.31745238199999998</c:v>
                </c:pt>
                <c:pt idx="9">
                  <c:v>0.29081266</c:v>
                </c:pt>
                <c:pt idx="10">
                  <c:v>0.30539379999999999</c:v>
                </c:pt>
                <c:pt idx="11">
                  <c:v>0.20672828100000001</c:v>
                </c:pt>
                <c:pt idx="12">
                  <c:v>0.30854278299999999</c:v>
                </c:pt>
                <c:pt idx="13">
                  <c:v>0.24460510199999999</c:v>
                </c:pt>
                <c:pt idx="14">
                  <c:v>0.30635654099999998</c:v>
                </c:pt>
                <c:pt idx="15">
                  <c:v>0.20226387400000001</c:v>
                </c:pt>
                <c:pt idx="16">
                  <c:v>0.31804396299999999</c:v>
                </c:pt>
                <c:pt idx="17">
                  <c:v>0.31571227400000001</c:v>
                </c:pt>
                <c:pt idx="18">
                  <c:v>0.26619597499999997</c:v>
                </c:pt>
                <c:pt idx="19">
                  <c:v>0.329922734</c:v>
                </c:pt>
                <c:pt idx="20">
                  <c:v>0.41577452199999998</c:v>
                </c:pt>
                <c:pt idx="21">
                  <c:v>0.35168523200000001</c:v>
                </c:pt>
                <c:pt idx="22">
                  <c:v>0.35573115599999999</c:v>
                </c:pt>
                <c:pt idx="23">
                  <c:v>0.32467383700000002</c:v>
                </c:pt>
                <c:pt idx="24">
                  <c:v>0.24559788199999999</c:v>
                </c:pt>
                <c:pt idx="25">
                  <c:v>0.31718649100000001</c:v>
                </c:pt>
                <c:pt idx="26">
                  <c:v>0.26316574500000001</c:v>
                </c:pt>
                <c:pt idx="27">
                  <c:v>0.23937007799999999</c:v>
                </c:pt>
                <c:pt idx="28">
                  <c:v>0.38125096600000002</c:v>
                </c:pt>
                <c:pt idx="29">
                  <c:v>0.29226732500000002</c:v>
                </c:pt>
                <c:pt idx="30">
                  <c:v>0.44053663700000001</c:v>
                </c:pt>
                <c:pt idx="31">
                  <c:v>0.268229414</c:v>
                </c:pt>
                <c:pt idx="32">
                  <c:v>0.20556355400000001</c:v>
                </c:pt>
                <c:pt idx="33">
                  <c:v>0.39599065700000002</c:v>
                </c:pt>
                <c:pt idx="34">
                  <c:v>0.28256340200000002</c:v>
                </c:pt>
                <c:pt idx="35">
                  <c:v>0.358908528</c:v>
                </c:pt>
                <c:pt idx="36">
                  <c:v>0.352161377</c:v>
                </c:pt>
                <c:pt idx="37">
                  <c:v>0.32214832599999998</c:v>
                </c:pt>
                <c:pt idx="38">
                  <c:v>0.27187660600000002</c:v>
                </c:pt>
                <c:pt idx="39">
                  <c:v>0.41161033299999999</c:v>
                </c:pt>
              </c:numCache>
            </c:numRef>
          </c:xVal>
          <c:yVal>
            <c:numRef>
              <c:f>Sheet1!$Y$2:$Y$41</c:f>
              <c:numCache>
                <c:formatCode>General</c:formatCode>
                <c:ptCount val="40"/>
                <c:pt idx="0">
                  <c:v>45</c:v>
                </c:pt>
                <c:pt idx="1">
                  <c:v>22</c:v>
                </c:pt>
                <c:pt idx="2">
                  <c:v>36</c:v>
                </c:pt>
                <c:pt idx="3">
                  <c:v>47</c:v>
                </c:pt>
                <c:pt idx="4">
                  <c:v>30</c:v>
                </c:pt>
                <c:pt idx="5">
                  <c:v>52</c:v>
                </c:pt>
                <c:pt idx="6">
                  <c:v>45</c:v>
                </c:pt>
                <c:pt idx="7">
                  <c:v>44</c:v>
                </c:pt>
                <c:pt idx="8">
                  <c:v>78</c:v>
                </c:pt>
                <c:pt idx="9">
                  <c:v>61</c:v>
                </c:pt>
                <c:pt idx="10">
                  <c:v>63</c:v>
                </c:pt>
                <c:pt idx="11">
                  <c:v>68</c:v>
                </c:pt>
                <c:pt idx="12">
                  <c:v>54</c:v>
                </c:pt>
                <c:pt idx="13">
                  <c:v>65</c:v>
                </c:pt>
                <c:pt idx="14">
                  <c:v>92</c:v>
                </c:pt>
                <c:pt idx="15">
                  <c:v>132</c:v>
                </c:pt>
                <c:pt idx="16">
                  <c:v>83</c:v>
                </c:pt>
                <c:pt idx="17">
                  <c:v>88</c:v>
                </c:pt>
                <c:pt idx="18">
                  <c:v>84</c:v>
                </c:pt>
                <c:pt idx="19">
                  <c:v>83</c:v>
                </c:pt>
                <c:pt idx="20">
                  <c:v>80</c:v>
                </c:pt>
                <c:pt idx="21">
                  <c:v>82</c:v>
                </c:pt>
                <c:pt idx="22">
                  <c:v>69</c:v>
                </c:pt>
                <c:pt idx="23">
                  <c:v>85</c:v>
                </c:pt>
                <c:pt idx="24">
                  <c:v>76</c:v>
                </c:pt>
                <c:pt idx="25">
                  <c:v>78</c:v>
                </c:pt>
                <c:pt idx="26">
                  <c:v>68</c:v>
                </c:pt>
                <c:pt idx="27">
                  <c:v>79</c:v>
                </c:pt>
                <c:pt idx="28">
                  <c:v>70</c:v>
                </c:pt>
                <c:pt idx="29">
                  <c:v>87</c:v>
                </c:pt>
                <c:pt idx="30">
                  <c:v>74</c:v>
                </c:pt>
                <c:pt idx="31">
                  <c:v>77</c:v>
                </c:pt>
                <c:pt idx="32">
                  <c:v>76</c:v>
                </c:pt>
                <c:pt idx="33">
                  <c:v>91</c:v>
                </c:pt>
                <c:pt idx="34">
                  <c:v>95</c:v>
                </c:pt>
                <c:pt idx="35">
                  <c:v>91</c:v>
                </c:pt>
                <c:pt idx="36">
                  <c:v>60</c:v>
                </c:pt>
                <c:pt idx="37">
                  <c:v>82</c:v>
                </c:pt>
                <c:pt idx="38">
                  <c:v>108</c:v>
                </c:pt>
                <c:pt idx="39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C-4584-94B5-CB2D2AD3A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90784"/>
        <c:axId val="1770099520"/>
      </c:scatterChart>
      <c:valAx>
        <c:axId val="17700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baseline="0">
                    <a:effectLst/>
                  </a:rPr>
                  <a:t>ForkEntropy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099520"/>
        <c:crosses val="autoZero"/>
        <c:crossBetween val="midCat"/>
      </c:valAx>
      <c:valAx>
        <c:axId val="17700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baseline="0">
                    <a:effectLst/>
                  </a:rPr>
                  <a:t>NumBugReportIssues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0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/>
              <a:t>Scatter plot of </a:t>
            </a:r>
            <a:r>
              <a:rPr lang="en-US" altLang="zh-CN" sz="1800" b="1" i="0" u="none" strike="noStrike" baseline="0"/>
              <a:t>ForkEntropy</a:t>
            </a:r>
            <a:r>
              <a:rPr lang="en-US" altLang="zh-CN" sz="1800" b="0" i="0" u="none" strike="noStrike" baseline="0"/>
              <a:t> vs </a:t>
            </a:r>
            <a:r>
              <a:rPr lang="en-US" altLang="zh-CN" sz="1800" b="1" i="0" u="none" strike="noStrike" baseline="0"/>
              <a:t>RatioPrsWithTests</a:t>
            </a:r>
            <a:r>
              <a:rPr lang="en-US" altLang="zh-CN" sz="1800" b="0" i="0" u="none" strike="noStrike" baseline="0"/>
              <a:t>.</a:t>
            </a:r>
            <a:endParaRPr lang="zh-CN" altLang="zh-CN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75818554683726"/>
          <c:y val="0.11985743086168478"/>
          <c:w val="0.84747167291269987"/>
          <c:h val="0.75467212152781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fork_entropy_rq2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Sheet1!$T$2:$T$41</c:f>
              <c:numCache>
                <c:formatCode>General</c:formatCode>
                <c:ptCount val="40"/>
                <c:pt idx="0">
                  <c:v>0.21951219499999999</c:v>
                </c:pt>
                <c:pt idx="1">
                  <c:v>0.25806451600000002</c:v>
                </c:pt>
                <c:pt idx="2">
                  <c:v>0.27272727299999999</c:v>
                </c:pt>
                <c:pt idx="3">
                  <c:v>0.3</c:v>
                </c:pt>
                <c:pt idx="4">
                  <c:v>0.382352941</c:v>
                </c:pt>
                <c:pt idx="5">
                  <c:v>0.32692307700000001</c:v>
                </c:pt>
                <c:pt idx="6">
                  <c:v>0.22500000000000001</c:v>
                </c:pt>
                <c:pt idx="7">
                  <c:v>0.178571429</c:v>
                </c:pt>
                <c:pt idx="8">
                  <c:v>0.31034482800000002</c:v>
                </c:pt>
                <c:pt idx="9">
                  <c:v>0.164556962</c:v>
                </c:pt>
                <c:pt idx="10">
                  <c:v>0.204724409</c:v>
                </c:pt>
                <c:pt idx="11">
                  <c:v>0.20833333300000001</c:v>
                </c:pt>
                <c:pt idx="12">
                  <c:v>0.25333333299999999</c:v>
                </c:pt>
                <c:pt idx="13">
                  <c:v>0.21621621599999999</c:v>
                </c:pt>
                <c:pt idx="14">
                  <c:v>0.29357798200000002</c:v>
                </c:pt>
                <c:pt idx="15">
                  <c:v>0.20134228200000001</c:v>
                </c:pt>
                <c:pt idx="16">
                  <c:v>0.31707317099999999</c:v>
                </c:pt>
                <c:pt idx="17">
                  <c:v>0.262569832</c:v>
                </c:pt>
                <c:pt idx="18">
                  <c:v>0.31693989099999997</c:v>
                </c:pt>
                <c:pt idx="19">
                  <c:v>0.33098591500000002</c:v>
                </c:pt>
                <c:pt idx="20">
                  <c:v>0.36601307199999999</c:v>
                </c:pt>
                <c:pt idx="21">
                  <c:v>0.37209302300000002</c:v>
                </c:pt>
                <c:pt idx="22">
                  <c:v>0.31896551699999998</c:v>
                </c:pt>
                <c:pt idx="23">
                  <c:v>0.29677419399999999</c:v>
                </c:pt>
                <c:pt idx="24">
                  <c:v>0.295081967</c:v>
                </c:pt>
                <c:pt idx="25">
                  <c:v>0.317919075</c:v>
                </c:pt>
                <c:pt idx="26">
                  <c:v>0.22413793100000001</c:v>
                </c:pt>
                <c:pt idx="27">
                  <c:v>0.31468531500000002</c:v>
                </c:pt>
                <c:pt idx="28">
                  <c:v>0.3</c:v>
                </c:pt>
                <c:pt idx="29">
                  <c:v>0.28037383199999999</c:v>
                </c:pt>
                <c:pt idx="30">
                  <c:v>0.44</c:v>
                </c:pt>
                <c:pt idx="31">
                  <c:v>0.36690647500000001</c:v>
                </c:pt>
                <c:pt idx="32">
                  <c:v>0.26851851900000001</c:v>
                </c:pt>
                <c:pt idx="33">
                  <c:v>0.33333333300000001</c:v>
                </c:pt>
                <c:pt idx="34">
                  <c:v>0.33962264199999997</c:v>
                </c:pt>
                <c:pt idx="35">
                  <c:v>0.27472527499999999</c:v>
                </c:pt>
                <c:pt idx="36">
                  <c:v>0.28205128200000001</c:v>
                </c:pt>
                <c:pt idx="37">
                  <c:v>0.37142857099999999</c:v>
                </c:pt>
                <c:pt idx="38">
                  <c:v>0.28070175400000003</c:v>
                </c:pt>
                <c:pt idx="39">
                  <c:v>0.36496350399999999</c:v>
                </c:pt>
              </c:numCache>
            </c:numRef>
          </c:xVal>
          <c:yVal>
            <c:numRef>
              <c:f>Sheet1!$V$2:$V$41</c:f>
              <c:numCache>
                <c:formatCode>General</c:formatCode>
                <c:ptCount val="40"/>
                <c:pt idx="0">
                  <c:v>0.31743048000000001</c:v>
                </c:pt>
                <c:pt idx="1">
                  <c:v>0.46736032399999999</c:v>
                </c:pt>
                <c:pt idx="2">
                  <c:v>0.43839320100000001</c:v>
                </c:pt>
                <c:pt idx="3">
                  <c:v>0.53765182899999997</c:v>
                </c:pt>
                <c:pt idx="4">
                  <c:v>0.41673334200000001</c:v>
                </c:pt>
                <c:pt idx="5">
                  <c:v>0.39719456400000003</c:v>
                </c:pt>
                <c:pt idx="6">
                  <c:v>0.50003000799999997</c:v>
                </c:pt>
                <c:pt idx="7">
                  <c:v>0.35765553100000003</c:v>
                </c:pt>
                <c:pt idx="8">
                  <c:v>0.31745238199999998</c:v>
                </c:pt>
                <c:pt idx="9">
                  <c:v>0.29081266</c:v>
                </c:pt>
                <c:pt idx="10">
                  <c:v>0.30539379999999999</c:v>
                </c:pt>
                <c:pt idx="11">
                  <c:v>0.20672828100000001</c:v>
                </c:pt>
                <c:pt idx="12">
                  <c:v>0.30854278299999999</c:v>
                </c:pt>
                <c:pt idx="13">
                  <c:v>0.24460510199999999</c:v>
                </c:pt>
                <c:pt idx="14">
                  <c:v>0.30635654099999998</c:v>
                </c:pt>
                <c:pt idx="15">
                  <c:v>0.20226387400000001</c:v>
                </c:pt>
                <c:pt idx="16">
                  <c:v>0.31804396299999999</c:v>
                </c:pt>
                <c:pt idx="17">
                  <c:v>0.31571227400000001</c:v>
                </c:pt>
                <c:pt idx="18">
                  <c:v>0.26619597499999997</c:v>
                </c:pt>
                <c:pt idx="19">
                  <c:v>0.329922734</c:v>
                </c:pt>
                <c:pt idx="20">
                  <c:v>0.41577452199999998</c:v>
                </c:pt>
                <c:pt idx="21">
                  <c:v>0.35168523200000001</c:v>
                </c:pt>
                <c:pt idx="22">
                  <c:v>0.35573115599999999</c:v>
                </c:pt>
                <c:pt idx="23">
                  <c:v>0.32467383700000002</c:v>
                </c:pt>
                <c:pt idx="24">
                  <c:v>0.24559788199999999</c:v>
                </c:pt>
                <c:pt idx="25">
                  <c:v>0.31718649100000001</c:v>
                </c:pt>
                <c:pt idx="26">
                  <c:v>0.26316574500000001</c:v>
                </c:pt>
                <c:pt idx="27">
                  <c:v>0.23937007799999999</c:v>
                </c:pt>
                <c:pt idx="28">
                  <c:v>0.38125096600000002</c:v>
                </c:pt>
                <c:pt idx="29">
                  <c:v>0.29226732500000002</c:v>
                </c:pt>
                <c:pt idx="30">
                  <c:v>0.44053663700000001</c:v>
                </c:pt>
                <c:pt idx="31">
                  <c:v>0.268229414</c:v>
                </c:pt>
                <c:pt idx="32">
                  <c:v>0.20556355400000001</c:v>
                </c:pt>
                <c:pt idx="33">
                  <c:v>0.39599065700000002</c:v>
                </c:pt>
                <c:pt idx="34">
                  <c:v>0.28256340200000002</c:v>
                </c:pt>
                <c:pt idx="35">
                  <c:v>0.358908528</c:v>
                </c:pt>
                <c:pt idx="36">
                  <c:v>0.352161377</c:v>
                </c:pt>
                <c:pt idx="37">
                  <c:v>0.32214832599999998</c:v>
                </c:pt>
                <c:pt idx="38">
                  <c:v>0.27187660600000002</c:v>
                </c:pt>
                <c:pt idx="39">
                  <c:v>0.41161033299999999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1-44AF-840A-63D4F40B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64192"/>
        <c:axId val="1767965024"/>
      </c:scatterChart>
      <c:valAx>
        <c:axId val="17679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baseline="0">
                    <a:effectLst/>
                  </a:rPr>
                  <a:t>ForkEntropy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00582970490243"/>
              <c:y val="0.92842062236541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965024"/>
        <c:crosses val="autoZero"/>
        <c:crossBetween val="midCat"/>
      </c:valAx>
      <c:valAx>
        <c:axId val="17679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baseline="0">
                    <a:effectLst/>
                  </a:rPr>
                  <a:t>RatioPrsWithTests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9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Temporal Changes of </a:t>
            </a:r>
            <a:r>
              <a:rPr lang="en-US" altLang="zh-CN" sz="1400" b="1" i="0" u="none" strike="noStrike" baseline="0">
                <a:effectLst/>
              </a:rPr>
              <a:t>ForkEntropy</a:t>
            </a:r>
            <a:r>
              <a:rPr lang="en-US" altLang="zh-CN" sz="1400" b="0" i="0" u="none" strike="noStrike" baseline="0">
                <a:effectLst/>
              </a:rPr>
              <a:t>, </a:t>
            </a:r>
            <a:r>
              <a:rPr lang="en-US" altLang="zh-CN" sz="1400" b="1" i="0" u="none" strike="noStrike" baseline="0">
                <a:effectLst/>
              </a:rPr>
              <a:t>ExternalCommitProportion</a:t>
            </a:r>
            <a:r>
              <a:rPr lang="en-US" altLang="zh-CN" sz="1400" b="0" i="0" u="none" strike="noStrike" baseline="0">
                <a:effectLst/>
              </a:rPr>
              <a:t>, and </a:t>
            </a:r>
            <a:r>
              <a:rPr lang="en-US" altLang="zh-CN" sz="1400" b="1" i="0" u="none" strike="noStrike" baseline="0">
                <a:effectLst/>
              </a:rPr>
              <a:t>Development Versions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589395161147048E-2"/>
          <c:y val="7.8285747470774061E-2"/>
          <c:w val="0.94850301643945667"/>
          <c:h val="0.80399566535227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NumIntegratedCommits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Sheet1!$N$2:$N$41</c:f>
              <c:numCache>
                <c:formatCode>General</c:formatCode>
                <c:ptCount val="40"/>
                <c:pt idx="0">
                  <c:v>36</c:v>
                </c:pt>
                <c:pt idx="1">
                  <c:v>53</c:v>
                </c:pt>
                <c:pt idx="2">
                  <c:v>33</c:v>
                </c:pt>
                <c:pt idx="3">
                  <c:v>67</c:v>
                </c:pt>
                <c:pt idx="4">
                  <c:v>82</c:v>
                </c:pt>
                <c:pt idx="5">
                  <c:v>66</c:v>
                </c:pt>
                <c:pt idx="6">
                  <c:v>96</c:v>
                </c:pt>
                <c:pt idx="7">
                  <c:v>55</c:v>
                </c:pt>
                <c:pt idx="8">
                  <c:v>134</c:v>
                </c:pt>
                <c:pt idx="9">
                  <c:v>173</c:v>
                </c:pt>
                <c:pt idx="10">
                  <c:v>297</c:v>
                </c:pt>
                <c:pt idx="11">
                  <c:v>223</c:v>
                </c:pt>
                <c:pt idx="12">
                  <c:v>283</c:v>
                </c:pt>
                <c:pt idx="13">
                  <c:v>313</c:v>
                </c:pt>
                <c:pt idx="14">
                  <c:v>360</c:v>
                </c:pt>
                <c:pt idx="15">
                  <c:v>385</c:v>
                </c:pt>
                <c:pt idx="16">
                  <c:v>311</c:v>
                </c:pt>
                <c:pt idx="17">
                  <c:v>511</c:v>
                </c:pt>
                <c:pt idx="18">
                  <c:v>311</c:v>
                </c:pt>
                <c:pt idx="19">
                  <c:v>244</c:v>
                </c:pt>
                <c:pt idx="20">
                  <c:v>382</c:v>
                </c:pt>
                <c:pt idx="21">
                  <c:v>324</c:v>
                </c:pt>
                <c:pt idx="22">
                  <c:v>296</c:v>
                </c:pt>
                <c:pt idx="23">
                  <c:v>272</c:v>
                </c:pt>
                <c:pt idx="24">
                  <c:v>256</c:v>
                </c:pt>
                <c:pt idx="25">
                  <c:v>375</c:v>
                </c:pt>
                <c:pt idx="26">
                  <c:v>270</c:v>
                </c:pt>
                <c:pt idx="27">
                  <c:v>262</c:v>
                </c:pt>
                <c:pt idx="28">
                  <c:v>240</c:v>
                </c:pt>
                <c:pt idx="29">
                  <c:v>213</c:v>
                </c:pt>
                <c:pt idx="30">
                  <c:v>210</c:v>
                </c:pt>
                <c:pt idx="31">
                  <c:v>195</c:v>
                </c:pt>
                <c:pt idx="32">
                  <c:v>234</c:v>
                </c:pt>
                <c:pt idx="33">
                  <c:v>225</c:v>
                </c:pt>
                <c:pt idx="34">
                  <c:v>405</c:v>
                </c:pt>
                <c:pt idx="35">
                  <c:v>470</c:v>
                </c:pt>
                <c:pt idx="36">
                  <c:v>416</c:v>
                </c:pt>
                <c:pt idx="37">
                  <c:v>252</c:v>
                </c:pt>
                <c:pt idx="38">
                  <c:v>855</c:v>
                </c:pt>
                <c:pt idx="39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0-4D43-9C82-E03CCFD1C87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AllIntegratedCommits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Sheet1!$O$2:$O$41</c:f>
              <c:numCache>
                <c:formatCode>General</c:formatCode>
                <c:ptCount val="40"/>
                <c:pt idx="0">
                  <c:v>99</c:v>
                </c:pt>
                <c:pt idx="1">
                  <c:v>886</c:v>
                </c:pt>
                <c:pt idx="2">
                  <c:v>714</c:v>
                </c:pt>
                <c:pt idx="3">
                  <c:v>429</c:v>
                </c:pt>
                <c:pt idx="4">
                  <c:v>964</c:v>
                </c:pt>
                <c:pt idx="5">
                  <c:v>654</c:v>
                </c:pt>
                <c:pt idx="6">
                  <c:v>829</c:v>
                </c:pt>
                <c:pt idx="7">
                  <c:v>783</c:v>
                </c:pt>
                <c:pt idx="8">
                  <c:v>1059</c:v>
                </c:pt>
                <c:pt idx="9">
                  <c:v>1187</c:v>
                </c:pt>
                <c:pt idx="10">
                  <c:v>1010</c:v>
                </c:pt>
                <c:pt idx="11">
                  <c:v>1489</c:v>
                </c:pt>
                <c:pt idx="12">
                  <c:v>1282</c:v>
                </c:pt>
                <c:pt idx="13">
                  <c:v>1175</c:v>
                </c:pt>
                <c:pt idx="14">
                  <c:v>1227</c:v>
                </c:pt>
                <c:pt idx="15">
                  <c:v>1173</c:v>
                </c:pt>
                <c:pt idx="16">
                  <c:v>881</c:v>
                </c:pt>
                <c:pt idx="17">
                  <c:v>1102</c:v>
                </c:pt>
                <c:pt idx="18">
                  <c:v>1262</c:v>
                </c:pt>
                <c:pt idx="19">
                  <c:v>975</c:v>
                </c:pt>
                <c:pt idx="20">
                  <c:v>1176</c:v>
                </c:pt>
                <c:pt idx="21">
                  <c:v>1118</c:v>
                </c:pt>
                <c:pt idx="22">
                  <c:v>1213</c:v>
                </c:pt>
                <c:pt idx="23">
                  <c:v>1287</c:v>
                </c:pt>
                <c:pt idx="24">
                  <c:v>1383</c:v>
                </c:pt>
                <c:pt idx="25">
                  <c:v>1439</c:v>
                </c:pt>
                <c:pt idx="26">
                  <c:v>1581</c:v>
                </c:pt>
                <c:pt idx="27">
                  <c:v>1496</c:v>
                </c:pt>
                <c:pt idx="28">
                  <c:v>1584</c:v>
                </c:pt>
                <c:pt idx="29">
                  <c:v>1899</c:v>
                </c:pt>
                <c:pt idx="30">
                  <c:v>1798</c:v>
                </c:pt>
                <c:pt idx="31">
                  <c:v>1871</c:v>
                </c:pt>
                <c:pt idx="32">
                  <c:v>1400</c:v>
                </c:pt>
                <c:pt idx="33">
                  <c:v>1233</c:v>
                </c:pt>
                <c:pt idx="34">
                  <c:v>1608</c:v>
                </c:pt>
                <c:pt idx="35">
                  <c:v>1665</c:v>
                </c:pt>
                <c:pt idx="36">
                  <c:v>1888</c:v>
                </c:pt>
                <c:pt idx="37">
                  <c:v>1939</c:v>
                </c:pt>
                <c:pt idx="38">
                  <c:v>1818</c:v>
                </c:pt>
                <c:pt idx="39">
                  <c:v>1970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0-4D43-9C82-E03CCFD1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64464"/>
        <c:axId val="1194060304"/>
      </c:barChart>
      <c:lineChart>
        <c:grouping val="standard"/>
        <c:varyColors val="0"/>
        <c:ser>
          <c:idx val="2"/>
          <c:order val="2"/>
          <c:tx>
            <c:strRef>
              <c:f>Sheet1!$L$1</c:f>
              <c:strCache>
                <c:ptCount val="1"/>
                <c:pt idx="0">
                  <c:v>ForkEntropy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Sheet1!$L$2:$L$41</c:f>
              <c:numCache>
                <c:formatCode>General</c:formatCode>
                <c:ptCount val="40"/>
                <c:pt idx="0">
                  <c:v>0.47295623799999997</c:v>
                </c:pt>
                <c:pt idx="1">
                  <c:v>0.51792853800000005</c:v>
                </c:pt>
                <c:pt idx="2">
                  <c:v>0.65658794200000004</c:v>
                </c:pt>
                <c:pt idx="3">
                  <c:v>0.61356960800000004</c:v>
                </c:pt>
                <c:pt idx="4">
                  <c:v>0.60899814900000004</c:v>
                </c:pt>
                <c:pt idx="5">
                  <c:v>0.633516521</c:v>
                </c:pt>
                <c:pt idx="6">
                  <c:v>0.59548933599999998</c:v>
                </c:pt>
                <c:pt idx="7">
                  <c:v>0.48419100500000001</c:v>
                </c:pt>
                <c:pt idx="8">
                  <c:v>0.42619723100000001</c:v>
                </c:pt>
                <c:pt idx="9">
                  <c:v>0.39744728600000001</c:v>
                </c:pt>
                <c:pt idx="10">
                  <c:v>0.44974624400000002</c:v>
                </c:pt>
                <c:pt idx="11">
                  <c:v>0.45613786499999998</c:v>
                </c:pt>
                <c:pt idx="12">
                  <c:v>0.52062287299999999</c:v>
                </c:pt>
                <c:pt idx="13">
                  <c:v>0.45239299999999999</c:v>
                </c:pt>
                <c:pt idx="14">
                  <c:v>0.42310969100000001</c:v>
                </c:pt>
                <c:pt idx="15">
                  <c:v>0.396936552</c:v>
                </c:pt>
                <c:pt idx="16">
                  <c:v>0.32485064400000002</c:v>
                </c:pt>
                <c:pt idx="17">
                  <c:v>0.439418327</c:v>
                </c:pt>
                <c:pt idx="18">
                  <c:v>0.40489448700000003</c:v>
                </c:pt>
                <c:pt idx="19">
                  <c:v>0.46056556599999998</c:v>
                </c:pt>
                <c:pt idx="20">
                  <c:v>0.44765293099999998</c:v>
                </c:pt>
                <c:pt idx="21">
                  <c:v>0.55384897700000002</c:v>
                </c:pt>
                <c:pt idx="22">
                  <c:v>0.41941708799999999</c:v>
                </c:pt>
                <c:pt idx="23">
                  <c:v>0.41076266299999997</c:v>
                </c:pt>
                <c:pt idx="24">
                  <c:v>0.42353261199999997</c:v>
                </c:pt>
                <c:pt idx="25">
                  <c:v>0.426293906</c:v>
                </c:pt>
                <c:pt idx="26">
                  <c:v>0.42456946299999998</c:v>
                </c:pt>
                <c:pt idx="27">
                  <c:v>0.42238581200000003</c:v>
                </c:pt>
                <c:pt idx="28">
                  <c:v>0.44682336499999997</c:v>
                </c:pt>
                <c:pt idx="29">
                  <c:v>0.39691286999999997</c:v>
                </c:pt>
                <c:pt idx="30">
                  <c:v>0.48910289299999998</c:v>
                </c:pt>
                <c:pt idx="31">
                  <c:v>0.34801760500000001</c:v>
                </c:pt>
                <c:pt idx="32">
                  <c:v>0.28253483800000001</c:v>
                </c:pt>
                <c:pt idx="33">
                  <c:v>0.31831300899999998</c:v>
                </c:pt>
                <c:pt idx="34">
                  <c:v>0.30739127100000002</c:v>
                </c:pt>
                <c:pt idx="35">
                  <c:v>0.241299343</c:v>
                </c:pt>
                <c:pt idx="36">
                  <c:v>0.241655435</c:v>
                </c:pt>
                <c:pt idx="37">
                  <c:v>0.34411955</c:v>
                </c:pt>
                <c:pt idx="38">
                  <c:v>0.21757638900000001</c:v>
                </c:pt>
                <c:pt idx="39">
                  <c:v>0.26953702000000002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0-4D43-9C82-E03CCFD1C87E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ExternalCommitProportion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Sheet1!$P$2:$P$41</c:f>
              <c:numCache>
                <c:formatCode>General</c:formatCode>
                <c:ptCount val="40"/>
                <c:pt idx="0">
                  <c:v>0.36363636363636365</c:v>
                </c:pt>
                <c:pt idx="1">
                  <c:v>5.9819413092550788E-2</c:v>
                </c:pt>
                <c:pt idx="2">
                  <c:v>4.6218487394957986E-2</c:v>
                </c:pt>
                <c:pt idx="3">
                  <c:v>0.15617715617715619</c:v>
                </c:pt>
                <c:pt idx="4">
                  <c:v>8.5062240663900418E-2</c:v>
                </c:pt>
                <c:pt idx="5">
                  <c:v>0.10091743119266056</c:v>
                </c:pt>
                <c:pt idx="6">
                  <c:v>0.1158021712907117</c:v>
                </c:pt>
                <c:pt idx="7">
                  <c:v>7.0242656449553006E-2</c:v>
                </c:pt>
                <c:pt idx="8">
                  <c:v>0.12653446647780925</c:v>
                </c:pt>
                <c:pt idx="9">
                  <c:v>0.14574557708508845</c:v>
                </c:pt>
                <c:pt idx="10">
                  <c:v>0.29405940594059404</c:v>
                </c:pt>
                <c:pt idx="11">
                  <c:v>0.14976494291470785</c:v>
                </c:pt>
                <c:pt idx="12">
                  <c:v>0.22074882995319814</c:v>
                </c:pt>
                <c:pt idx="13">
                  <c:v>0.26638297872340427</c:v>
                </c:pt>
                <c:pt idx="14">
                  <c:v>0.29339853300733498</c:v>
                </c:pt>
                <c:pt idx="15">
                  <c:v>0.32821824381926684</c:v>
                </c:pt>
                <c:pt idx="16">
                  <c:v>0.35300794551645859</c:v>
                </c:pt>
                <c:pt idx="17">
                  <c:v>0.46370235934664245</c:v>
                </c:pt>
                <c:pt idx="18">
                  <c:v>0.24643423137876386</c:v>
                </c:pt>
                <c:pt idx="19">
                  <c:v>0.25025641025641027</c:v>
                </c:pt>
                <c:pt idx="20">
                  <c:v>0.32482993197278914</c:v>
                </c:pt>
                <c:pt idx="21">
                  <c:v>0.28980322003577819</c:v>
                </c:pt>
                <c:pt idx="22">
                  <c:v>0.24402308326463315</c:v>
                </c:pt>
                <c:pt idx="23">
                  <c:v>0.21134421134421136</c:v>
                </c:pt>
                <c:pt idx="24">
                  <c:v>0.18510484454085321</c:v>
                </c:pt>
                <c:pt idx="25">
                  <c:v>0.26059763724808893</c:v>
                </c:pt>
                <c:pt idx="26">
                  <c:v>0.17077798861480076</c:v>
                </c:pt>
                <c:pt idx="27">
                  <c:v>0.1751336898395722</c:v>
                </c:pt>
                <c:pt idx="28">
                  <c:v>0.15151515151515152</c:v>
                </c:pt>
                <c:pt idx="29">
                  <c:v>0.11216429699842022</c:v>
                </c:pt>
                <c:pt idx="30">
                  <c:v>0.1167964404894327</c:v>
                </c:pt>
                <c:pt idx="31">
                  <c:v>0.1042223409941208</c:v>
                </c:pt>
                <c:pt idx="32">
                  <c:v>0.16714285714285715</c:v>
                </c:pt>
                <c:pt idx="33">
                  <c:v>0.18248175182481752</c:v>
                </c:pt>
                <c:pt idx="34">
                  <c:v>0.25186567164179102</c:v>
                </c:pt>
                <c:pt idx="35">
                  <c:v>0.2822822822822823</c:v>
                </c:pt>
                <c:pt idx="36">
                  <c:v>0.22033898305084745</c:v>
                </c:pt>
                <c:pt idx="37">
                  <c:v>0.1299638989169675</c:v>
                </c:pt>
                <c:pt idx="38">
                  <c:v>0.47029702970297027</c:v>
                </c:pt>
                <c:pt idx="39">
                  <c:v>0.28883248730964467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0-4D43-9C82-E03CCFD1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97744"/>
        <c:axId val="69723856"/>
      </c:lineChart>
      <c:catAx>
        <c:axId val="11940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60304"/>
        <c:crosses val="autoZero"/>
        <c:auto val="1"/>
        <c:lblAlgn val="ctr"/>
        <c:lblOffset val="100"/>
        <c:noMultiLvlLbl val="0"/>
      </c:catAx>
      <c:valAx>
        <c:axId val="11940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64464"/>
        <c:crosses val="autoZero"/>
        <c:crossBetween val="between"/>
      </c:valAx>
      <c:valAx>
        <c:axId val="6972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497744"/>
        <c:crosses val="max"/>
        <c:crossBetween val="between"/>
      </c:valAx>
      <c:catAx>
        <c:axId val="212449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972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ExternalCommitProportion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Sheet1!$L$2:$L$41</c:f>
              <c:numCache>
                <c:formatCode>General</c:formatCode>
                <c:ptCount val="40"/>
                <c:pt idx="0">
                  <c:v>0.47295623799999997</c:v>
                </c:pt>
                <c:pt idx="1">
                  <c:v>0.51792853800000005</c:v>
                </c:pt>
                <c:pt idx="2">
                  <c:v>0.65658794200000004</c:v>
                </c:pt>
                <c:pt idx="3">
                  <c:v>0.61356960800000004</c:v>
                </c:pt>
                <c:pt idx="4">
                  <c:v>0.60899814900000004</c:v>
                </c:pt>
                <c:pt idx="5">
                  <c:v>0.633516521</c:v>
                </c:pt>
                <c:pt idx="6">
                  <c:v>0.59548933599999998</c:v>
                </c:pt>
                <c:pt idx="7">
                  <c:v>0.48419100500000001</c:v>
                </c:pt>
                <c:pt idx="8">
                  <c:v>0.42619723100000001</c:v>
                </c:pt>
                <c:pt idx="9">
                  <c:v>0.39744728600000001</c:v>
                </c:pt>
                <c:pt idx="10">
                  <c:v>0.44974624400000002</c:v>
                </c:pt>
                <c:pt idx="11">
                  <c:v>0.45613786499999998</c:v>
                </c:pt>
                <c:pt idx="12">
                  <c:v>0.52062287299999999</c:v>
                </c:pt>
                <c:pt idx="13">
                  <c:v>0.45239299999999999</c:v>
                </c:pt>
                <c:pt idx="14">
                  <c:v>0.42310969100000001</c:v>
                </c:pt>
                <c:pt idx="15">
                  <c:v>0.396936552</c:v>
                </c:pt>
                <c:pt idx="16">
                  <c:v>0.32485064400000002</c:v>
                </c:pt>
                <c:pt idx="17">
                  <c:v>0.439418327</c:v>
                </c:pt>
                <c:pt idx="18">
                  <c:v>0.40489448700000003</c:v>
                </c:pt>
                <c:pt idx="19">
                  <c:v>0.46056556599999998</c:v>
                </c:pt>
                <c:pt idx="20">
                  <c:v>0.44765293099999998</c:v>
                </c:pt>
                <c:pt idx="21">
                  <c:v>0.55384897700000002</c:v>
                </c:pt>
                <c:pt idx="22">
                  <c:v>0.41941708799999999</c:v>
                </c:pt>
                <c:pt idx="23">
                  <c:v>0.41076266299999997</c:v>
                </c:pt>
                <c:pt idx="24">
                  <c:v>0.42353261199999997</c:v>
                </c:pt>
                <c:pt idx="25">
                  <c:v>0.426293906</c:v>
                </c:pt>
                <c:pt idx="26">
                  <c:v>0.42456946299999998</c:v>
                </c:pt>
                <c:pt idx="27">
                  <c:v>0.42238581200000003</c:v>
                </c:pt>
                <c:pt idx="28">
                  <c:v>0.44682336499999997</c:v>
                </c:pt>
                <c:pt idx="29">
                  <c:v>0.39691286999999997</c:v>
                </c:pt>
                <c:pt idx="30">
                  <c:v>0.48910289299999998</c:v>
                </c:pt>
                <c:pt idx="31">
                  <c:v>0.34801760500000001</c:v>
                </c:pt>
                <c:pt idx="32">
                  <c:v>0.28253483800000001</c:v>
                </c:pt>
                <c:pt idx="33">
                  <c:v>0.31831300899999998</c:v>
                </c:pt>
                <c:pt idx="34">
                  <c:v>0.30739127100000002</c:v>
                </c:pt>
                <c:pt idx="35">
                  <c:v>0.241299343</c:v>
                </c:pt>
                <c:pt idx="36">
                  <c:v>0.241655435</c:v>
                </c:pt>
                <c:pt idx="37">
                  <c:v>0.34411955</c:v>
                </c:pt>
                <c:pt idx="38">
                  <c:v>0.21757638900000001</c:v>
                </c:pt>
                <c:pt idx="39">
                  <c:v>0.26953702000000002</c:v>
                </c:pt>
              </c:numCache>
            </c:numRef>
          </c:xVal>
          <c:yVal>
            <c:numRef>
              <c:f>Sheet1!$P$2:$P$41</c:f>
              <c:numCache>
                <c:formatCode>General</c:formatCode>
                <c:ptCount val="40"/>
                <c:pt idx="0">
                  <c:v>0.36363636363636365</c:v>
                </c:pt>
                <c:pt idx="1">
                  <c:v>5.9819413092550788E-2</c:v>
                </c:pt>
                <c:pt idx="2">
                  <c:v>4.6218487394957986E-2</c:v>
                </c:pt>
                <c:pt idx="3">
                  <c:v>0.15617715617715619</c:v>
                </c:pt>
                <c:pt idx="4">
                  <c:v>8.5062240663900418E-2</c:v>
                </c:pt>
                <c:pt idx="5">
                  <c:v>0.10091743119266056</c:v>
                </c:pt>
                <c:pt idx="6">
                  <c:v>0.1158021712907117</c:v>
                </c:pt>
                <c:pt idx="7">
                  <c:v>7.0242656449553006E-2</c:v>
                </c:pt>
                <c:pt idx="8">
                  <c:v>0.12653446647780925</c:v>
                </c:pt>
                <c:pt idx="9">
                  <c:v>0.14574557708508845</c:v>
                </c:pt>
                <c:pt idx="10">
                  <c:v>0.29405940594059404</c:v>
                </c:pt>
                <c:pt idx="11">
                  <c:v>0.14976494291470785</c:v>
                </c:pt>
                <c:pt idx="12">
                  <c:v>0.22074882995319814</c:v>
                </c:pt>
                <c:pt idx="13">
                  <c:v>0.26638297872340427</c:v>
                </c:pt>
                <c:pt idx="14">
                  <c:v>0.29339853300733498</c:v>
                </c:pt>
                <c:pt idx="15">
                  <c:v>0.32821824381926684</c:v>
                </c:pt>
                <c:pt idx="16">
                  <c:v>0.35300794551645859</c:v>
                </c:pt>
                <c:pt idx="17">
                  <c:v>0.46370235934664245</c:v>
                </c:pt>
                <c:pt idx="18">
                  <c:v>0.24643423137876386</c:v>
                </c:pt>
                <c:pt idx="19">
                  <c:v>0.25025641025641027</c:v>
                </c:pt>
                <c:pt idx="20">
                  <c:v>0.32482993197278914</c:v>
                </c:pt>
                <c:pt idx="21">
                  <c:v>0.28980322003577819</c:v>
                </c:pt>
                <c:pt idx="22">
                  <c:v>0.24402308326463315</c:v>
                </c:pt>
                <c:pt idx="23">
                  <c:v>0.21134421134421136</c:v>
                </c:pt>
                <c:pt idx="24">
                  <c:v>0.18510484454085321</c:v>
                </c:pt>
                <c:pt idx="25">
                  <c:v>0.26059763724808893</c:v>
                </c:pt>
                <c:pt idx="26">
                  <c:v>0.17077798861480076</c:v>
                </c:pt>
                <c:pt idx="27">
                  <c:v>0.1751336898395722</c:v>
                </c:pt>
                <c:pt idx="28">
                  <c:v>0.15151515151515152</c:v>
                </c:pt>
                <c:pt idx="29">
                  <c:v>0.11216429699842022</c:v>
                </c:pt>
                <c:pt idx="30">
                  <c:v>0.1167964404894327</c:v>
                </c:pt>
                <c:pt idx="31">
                  <c:v>0.1042223409941208</c:v>
                </c:pt>
                <c:pt idx="32">
                  <c:v>0.16714285714285715</c:v>
                </c:pt>
                <c:pt idx="33">
                  <c:v>0.18248175182481752</c:v>
                </c:pt>
                <c:pt idx="34">
                  <c:v>0.25186567164179102</c:v>
                </c:pt>
                <c:pt idx="35">
                  <c:v>0.2822822822822823</c:v>
                </c:pt>
                <c:pt idx="36">
                  <c:v>0.22033898305084745</c:v>
                </c:pt>
                <c:pt idx="37">
                  <c:v>0.1299638989169675</c:v>
                </c:pt>
                <c:pt idx="38">
                  <c:v>0.47029702970297027</c:v>
                </c:pt>
                <c:pt idx="39">
                  <c:v>0.28883248730964467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F-44E9-8D67-ECBD4376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5072"/>
        <c:axId val="1595565488"/>
      </c:scatterChart>
      <c:valAx>
        <c:axId val="15955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565488"/>
        <c:crosses val="autoZero"/>
        <c:crossBetween val="midCat"/>
      </c:valAx>
      <c:valAx>
        <c:axId val="15955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5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>
                <a:effectLst/>
              </a:rPr>
              <a:t>The Evolution of Fork Entropy in </a:t>
            </a:r>
            <a:r>
              <a:rPr lang="en-US" altLang="zh-CN" sz="1800" b="1" i="0" u="none" strike="noStrike" baseline="0">
                <a:effectLst/>
              </a:rPr>
              <a:t>TensorFlow</a:t>
            </a:r>
            <a:r>
              <a:rPr lang="en-US" altLang="zh-CN" sz="1800" b="0" i="0" u="none" strike="noStrike" baseline="0">
                <a:effectLst/>
              </a:rPr>
              <a:t> Over Time</a:t>
            </a:r>
            <a:endParaRPr lang="zh-CN" alt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1148549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Sheet2!$P$2:$P$103</c:f>
              <c:numCache>
                <c:formatCode>General</c:formatCode>
                <c:ptCount val="102"/>
                <c:pt idx="0">
                  <c:v>0.77777769699999999</c:v>
                </c:pt>
                <c:pt idx="1">
                  <c:v>0.87829571399999995</c:v>
                </c:pt>
                <c:pt idx="2">
                  <c:v>0.87998429300000003</c:v>
                </c:pt>
                <c:pt idx="3">
                  <c:v>0.89295391700000004</c:v>
                </c:pt>
                <c:pt idx="4">
                  <c:v>0.77777300100000002</c:v>
                </c:pt>
                <c:pt idx="5">
                  <c:v>0.89892657499999995</c:v>
                </c:pt>
                <c:pt idx="6">
                  <c:v>0.87878512900000005</c:v>
                </c:pt>
                <c:pt idx="7">
                  <c:v>0.87599523700000004</c:v>
                </c:pt>
                <c:pt idx="8">
                  <c:v>0.92940010799999995</c:v>
                </c:pt>
                <c:pt idx="9">
                  <c:v>0.82346778799999998</c:v>
                </c:pt>
                <c:pt idx="10">
                  <c:v>0.91622797700000003</c:v>
                </c:pt>
                <c:pt idx="11">
                  <c:v>0.91404930299999998</c:v>
                </c:pt>
                <c:pt idx="12">
                  <c:v>0.90808886</c:v>
                </c:pt>
                <c:pt idx="13">
                  <c:v>0.85243892399999999</c:v>
                </c:pt>
                <c:pt idx="14">
                  <c:v>0.89827385599999998</c:v>
                </c:pt>
                <c:pt idx="15">
                  <c:v>0.91345289399999996</c:v>
                </c:pt>
                <c:pt idx="16">
                  <c:v>0.90984912600000001</c:v>
                </c:pt>
                <c:pt idx="17">
                  <c:v>0.89900856699999998</c:v>
                </c:pt>
                <c:pt idx="18">
                  <c:v>0.84593525899999999</c:v>
                </c:pt>
                <c:pt idx="19">
                  <c:v>0.73965054299999999</c:v>
                </c:pt>
                <c:pt idx="20">
                  <c:v>0.86502352599999999</c:v>
                </c:pt>
                <c:pt idx="21">
                  <c:v>0.91198003000000005</c:v>
                </c:pt>
                <c:pt idx="22">
                  <c:v>0.90944765500000002</c:v>
                </c:pt>
                <c:pt idx="23">
                  <c:v>0.86958492499999995</c:v>
                </c:pt>
                <c:pt idx="24">
                  <c:v>0.87675045699999998</c:v>
                </c:pt>
                <c:pt idx="25">
                  <c:v>0.82409480899999998</c:v>
                </c:pt>
                <c:pt idx="26">
                  <c:v>0.78221951199999995</c:v>
                </c:pt>
                <c:pt idx="27">
                  <c:v>0.76363366200000005</c:v>
                </c:pt>
                <c:pt idx="28">
                  <c:v>0.85244162800000001</c:v>
                </c:pt>
                <c:pt idx="29">
                  <c:v>0.64933742800000005</c:v>
                </c:pt>
                <c:pt idx="30">
                  <c:v>0.88126792899999995</c:v>
                </c:pt>
                <c:pt idx="31">
                  <c:v>0.87946370299999999</c:v>
                </c:pt>
                <c:pt idx="32">
                  <c:v>0.875411936</c:v>
                </c:pt>
                <c:pt idx="33">
                  <c:v>0.88608454699999994</c:v>
                </c:pt>
                <c:pt idx="34">
                  <c:v>0.75794188200000001</c:v>
                </c:pt>
                <c:pt idx="35">
                  <c:v>0.78195143700000003</c:v>
                </c:pt>
                <c:pt idx="36">
                  <c:v>0.73641443399999995</c:v>
                </c:pt>
                <c:pt idx="37">
                  <c:v>0.67944590299999996</c:v>
                </c:pt>
                <c:pt idx="38">
                  <c:v>0.725349468</c:v>
                </c:pt>
                <c:pt idx="39">
                  <c:v>0.82354007799999995</c:v>
                </c:pt>
                <c:pt idx="40">
                  <c:v>0.87705326699999997</c:v>
                </c:pt>
                <c:pt idx="41">
                  <c:v>0.610040794</c:v>
                </c:pt>
                <c:pt idx="42">
                  <c:v>0.69102123299999996</c:v>
                </c:pt>
                <c:pt idx="43">
                  <c:v>0.60677250500000002</c:v>
                </c:pt>
                <c:pt idx="44">
                  <c:v>0.68598386</c:v>
                </c:pt>
                <c:pt idx="45">
                  <c:v>0.76552222299999995</c:v>
                </c:pt>
                <c:pt idx="46">
                  <c:v>0.69651438499999996</c:v>
                </c:pt>
                <c:pt idx="47">
                  <c:v>0.69081953299999999</c:v>
                </c:pt>
                <c:pt idx="48">
                  <c:v>0.69861233499999997</c:v>
                </c:pt>
                <c:pt idx="49">
                  <c:v>0.59206768700000001</c:v>
                </c:pt>
                <c:pt idx="50">
                  <c:v>0.69950558600000001</c:v>
                </c:pt>
                <c:pt idx="51">
                  <c:v>0.72557758800000005</c:v>
                </c:pt>
                <c:pt idx="52">
                  <c:v>0.80035519700000002</c:v>
                </c:pt>
                <c:pt idx="53">
                  <c:v>0.71132506900000003</c:v>
                </c:pt>
                <c:pt idx="54">
                  <c:v>0.55459306799999997</c:v>
                </c:pt>
                <c:pt idx="55">
                  <c:v>0.61160178799999998</c:v>
                </c:pt>
                <c:pt idx="56">
                  <c:v>0.71254108100000002</c:v>
                </c:pt>
                <c:pt idx="57">
                  <c:v>0.51191095200000003</c:v>
                </c:pt>
                <c:pt idx="58">
                  <c:v>0.73192398400000003</c:v>
                </c:pt>
                <c:pt idx="59">
                  <c:v>0.532102458</c:v>
                </c:pt>
                <c:pt idx="60">
                  <c:v>0.68514506600000002</c:v>
                </c:pt>
                <c:pt idx="61">
                  <c:v>0.68396467999999999</c:v>
                </c:pt>
                <c:pt idx="62">
                  <c:v>0.688113266</c:v>
                </c:pt>
                <c:pt idx="63">
                  <c:v>0.67642973500000003</c:v>
                </c:pt>
                <c:pt idx="64">
                  <c:v>0.66875173099999996</c:v>
                </c:pt>
                <c:pt idx="65">
                  <c:v>0.69720337499999996</c:v>
                </c:pt>
                <c:pt idx="66">
                  <c:v>0.71222250099999995</c:v>
                </c:pt>
                <c:pt idx="67">
                  <c:v>0.57978775500000002</c:v>
                </c:pt>
                <c:pt idx="68">
                  <c:v>0.63084538800000001</c:v>
                </c:pt>
                <c:pt idx="69">
                  <c:v>0.53965282599999997</c:v>
                </c:pt>
                <c:pt idx="70">
                  <c:v>0.658954029</c:v>
                </c:pt>
                <c:pt idx="71">
                  <c:v>0.71271103999999996</c:v>
                </c:pt>
                <c:pt idx="72">
                  <c:v>0.63530065400000002</c:v>
                </c:pt>
                <c:pt idx="73">
                  <c:v>0.76443333999999996</c:v>
                </c:pt>
                <c:pt idx="74">
                  <c:v>0.68122048700000004</c:v>
                </c:pt>
                <c:pt idx="75">
                  <c:v>0.74981890699999998</c:v>
                </c:pt>
                <c:pt idx="76">
                  <c:v>0.771472783</c:v>
                </c:pt>
                <c:pt idx="77">
                  <c:v>0.63692688799999997</c:v>
                </c:pt>
                <c:pt idx="78">
                  <c:v>0.68867723000000003</c:v>
                </c:pt>
                <c:pt idx="79">
                  <c:v>0.76184290700000001</c:v>
                </c:pt>
                <c:pt idx="80">
                  <c:v>0.65806402500000005</c:v>
                </c:pt>
                <c:pt idx="81">
                  <c:v>0.58547272500000003</c:v>
                </c:pt>
                <c:pt idx="82">
                  <c:v>0.683589856</c:v>
                </c:pt>
                <c:pt idx="83">
                  <c:v>0.66529177799999994</c:v>
                </c:pt>
                <c:pt idx="84">
                  <c:v>0.745121382</c:v>
                </c:pt>
                <c:pt idx="85">
                  <c:v>0.71407099500000004</c:v>
                </c:pt>
                <c:pt idx="86">
                  <c:v>0.70223574</c:v>
                </c:pt>
                <c:pt idx="87">
                  <c:v>0.64501240100000001</c:v>
                </c:pt>
                <c:pt idx="88">
                  <c:v>0.68105311099999999</c:v>
                </c:pt>
                <c:pt idx="89">
                  <c:v>0.68426838000000001</c:v>
                </c:pt>
                <c:pt idx="90">
                  <c:v>0.65624930599999998</c:v>
                </c:pt>
                <c:pt idx="91">
                  <c:v>0.54837412399999996</c:v>
                </c:pt>
                <c:pt idx="92">
                  <c:v>0.63229085799999996</c:v>
                </c:pt>
                <c:pt idx="93">
                  <c:v>0.59784211799999998</c:v>
                </c:pt>
                <c:pt idx="94">
                  <c:v>0.45800871700000001</c:v>
                </c:pt>
                <c:pt idx="95">
                  <c:v>0.52212576899999996</c:v>
                </c:pt>
                <c:pt idx="96">
                  <c:v>0.66194503800000004</c:v>
                </c:pt>
                <c:pt idx="97">
                  <c:v>0.56810613899999995</c:v>
                </c:pt>
                <c:pt idx="98">
                  <c:v>0.58674082800000005</c:v>
                </c:pt>
                <c:pt idx="99">
                  <c:v>0.58208225000000002</c:v>
                </c:pt>
                <c:pt idx="100">
                  <c:v>0.69725572199999997</c:v>
                </c:pt>
                <c:pt idx="101">
                  <c:v>0.47234109099999999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2-4958-AFE7-A4FCA1B3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95584"/>
        <c:axId val="938304320"/>
      </c:lineChart>
      <c:catAx>
        <c:axId val="9382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Month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04320"/>
        <c:crosses val="autoZero"/>
        <c:auto val="1"/>
        <c:lblAlgn val="ctr"/>
        <c:lblOffset val="100"/>
        <c:tickLblSkip val="4"/>
        <c:noMultiLvlLbl val="0"/>
      </c:catAx>
      <c:valAx>
        <c:axId val="938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ForkEntropy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2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num_bug_report_issues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Sheet2!$P$2:$P$103</c:f>
              <c:numCache>
                <c:formatCode>General</c:formatCode>
                <c:ptCount val="102"/>
                <c:pt idx="0">
                  <c:v>0.77777769699999999</c:v>
                </c:pt>
                <c:pt idx="1">
                  <c:v>0.87829571399999995</c:v>
                </c:pt>
                <c:pt idx="2">
                  <c:v>0.87998429300000003</c:v>
                </c:pt>
                <c:pt idx="3">
                  <c:v>0.89295391700000004</c:v>
                </c:pt>
                <c:pt idx="4">
                  <c:v>0.77777300100000002</c:v>
                </c:pt>
                <c:pt idx="5">
                  <c:v>0.89892657499999995</c:v>
                </c:pt>
                <c:pt idx="6">
                  <c:v>0.87878512900000005</c:v>
                </c:pt>
                <c:pt idx="7">
                  <c:v>0.87599523700000004</c:v>
                </c:pt>
                <c:pt idx="8">
                  <c:v>0.92940010799999995</c:v>
                </c:pt>
                <c:pt idx="9">
                  <c:v>0.82346778799999998</c:v>
                </c:pt>
                <c:pt idx="10">
                  <c:v>0.91622797700000003</c:v>
                </c:pt>
                <c:pt idx="11">
                  <c:v>0.91404930299999998</c:v>
                </c:pt>
                <c:pt idx="12">
                  <c:v>0.90808886</c:v>
                </c:pt>
                <c:pt idx="13">
                  <c:v>0.85243892399999999</c:v>
                </c:pt>
                <c:pt idx="14">
                  <c:v>0.89827385599999998</c:v>
                </c:pt>
                <c:pt idx="15">
                  <c:v>0.91345289399999996</c:v>
                </c:pt>
                <c:pt idx="16">
                  <c:v>0.90984912600000001</c:v>
                </c:pt>
                <c:pt idx="17">
                  <c:v>0.89900856699999998</c:v>
                </c:pt>
                <c:pt idx="18">
                  <c:v>0.84593525899999999</c:v>
                </c:pt>
                <c:pt idx="19">
                  <c:v>0.73965054299999999</c:v>
                </c:pt>
                <c:pt idx="20">
                  <c:v>0.86502352599999999</c:v>
                </c:pt>
                <c:pt idx="21">
                  <c:v>0.91198003000000005</c:v>
                </c:pt>
                <c:pt idx="22">
                  <c:v>0.90944765500000002</c:v>
                </c:pt>
                <c:pt idx="23">
                  <c:v>0.86958492499999995</c:v>
                </c:pt>
                <c:pt idx="24">
                  <c:v>0.87675045699999998</c:v>
                </c:pt>
                <c:pt idx="25">
                  <c:v>0.82409480899999998</c:v>
                </c:pt>
                <c:pt idx="26">
                  <c:v>0.78221951199999995</c:v>
                </c:pt>
                <c:pt idx="27">
                  <c:v>0.76363366200000005</c:v>
                </c:pt>
                <c:pt idx="28">
                  <c:v>0.85244162800000001</c:v>
                </c:pt>
                <c:pt idx="29">
                  <c:v>0.64933742800000005</c:v>
                </c:pt>
                <c:pt idx="30">
                  <c:v>0.88126792899999995</c:v>
                </c:pt>
                <c:pt idx="31">
                  <c:v>0.87946370299999999</c:v>
                </c:pt>
                <c:pt idx="32">
                  <c:v>0.875411936</c:v>
                </c:pt>
                <c:pt idx="33">
                  <c:v>0.88608454699999994</c:v>
                </c:pt>
                <c:pt idx="34">
                  <c:v>0.75794188200000001</c:v>
                </c:pt>
                <c:pt idx="35">
                  <c:v>0.78195143700000003</c:v>
                </c:pt>
                <c:pt idx="36">
                  <c:v>0.73641443399999995</c:v>
                </c:pt>
                <c:pt idx="37">
                  <c:v>0.67944590299999996</c:v>
                </c:pt>
                <c:pt idx="38">
                  <c:v>0.725349468</c:v>
                </c:pt>
                <c:pt idx="39">
                  <c:v>0.82354007799999995</c:v>
                </c:pt>
                <c:pt idx="40">
                  <c:v>0.87705326699999997</c:v>
                </c:pt>
                <c:pt idx="41">
                  <c:v>0.610040794</c:v>
                </c:pt>
                <c:pt idx="42">
                  <c:v>0.69102123299999996</c:v>
                </c:pt>
                <c:pt idx="43">
                  <c:v>0.60677250500000002</c:v>
                </c:pt>
                <c:pt idx="44">
                  <c:v>0.68598386</c:v>
                </c:pt>
                <c:pt idx="45">
                  <c:v>0.76552222299999995</c:v>
                </c:pt>
                <c:pt idx="46">
                  <c:v>0.69651438499999996</c:v>
                </c:pt>
                <c:pt idx="47">
                  <c:v>0.69081953299999999</c:v>
                </c:pt>
                <c:pt idx="48">
                  <c:v>0.69861233499999997</c:v>
                </c:pt>
                <c:pt idx="49">
                  <c:v>0.59206768700000001</c:v>
                </c:pt>
                <c:pt idx="50">
                  <c:v>0.69950558600000001</c:v>
                </c:pt>
                <c:pt idx="51">
                  <c:v>0.72557758800000005</c:v>
                </c:pt>
                <c:pt idx="52">
                  <c:v>0.80035519700000002</c:v>
                </c:pt>
                <c:pt idx="53">
                  <c:v>0.71132506900000003</c:v>
                </c:pt>
                <c:pt idx="54">
                  <c:v>0.55459306799999997</c:v>
                </c:pt>
                <c:pt idx="55">
                  <c:v>0.61160178799999998</c:v>
                </c:pt>
                <c:pt idx="56">
                  <c:v>0.71254108100000002</c:v>
                </c:pt>
                <c:pt idx="57">
                  <c:v>0.51191095200000003</c:v>
                </c:pt>
                <c:pt idx="58">
                  <c:v>0.73192398400000003</c:v>
                </c:pt>
                <c:pt idx="59">
                  <c:v>0.532102458</c:v>
                </c:pt>
                <c:pt idx="60">
                  <c:v>0.68514506600000002</c:v>
                </c:pt>
                <c:pt idx="61">
                  <c:v>0.68396467999999999</c:v>
                </c:pt>
                <c:pt idx="62">
                  <c:v>0.688113266</c:v>
                </c:pt>
                <c:pt idx="63">
                  <c:v>0.67642973500000003</c:v>
                </c:pt>
                <c:pt idx="64">
                  <c:v>0.66875173099999996</c:v>
                </c:pt>
                <c:pt idx="65">
                  <c:v>0.69720337499999996</c:v>
                </c:pt>
                <c:pt idx="66">
                  <c:v>0.71222250099999995</c:v>
                </c:pt>
                <c:pt idx="67">
                  <c:v>0.57978775500000002</c:v>
                </c:pt>
                <c:pt idx="68">
                  <c:v>0.63084538800000001</c:v>
                </c:pt>
                <c:pt idx="69">
                  <c:v>0.53965282599999997</c:v>
                </c:pt>
                <c:pt idx="70">
                  <c:v>0.658954029</c:v>
                </c:pt>
                <c:pt idx="71">
                  <c:v>0.71271103999999996</c:v>
                </c:pt>
                <c:pt idx="72">
                  <c:v>0.63530065400000002</c:v>
                </c:pt>
                <c:pt idx="73">
                  <c:v>0.76443333999999996</c:v>
                </c:pt>
                <c:pt idx="74">
                  <c:v>0.68122048700000004</c:v>
                </c:pt>
                <c:pt idx="75">
                  <c:v>0.74981890699999998</c:v>
                </c:pt>
                <c:pt idx="76">
                  <c:v>0.771472783</c:v>
                </c:pt>
                <c:pt idx="77">
                  <c:v>0.63692688799999997</c:v>
                </c:pt>
                <c:pt idx="78">
                  <c:v>0.68867723000000003</c:v>
                </c:pt>
                <c:pt idx="79">
                  <c:v>0.76184290700000001</c:v>
                </c:pt>
                <c:pt idx="80">
                  <c:v>0.65806402500000005</c:v>
                </c:pt>
                <c:pt idx="81">
                  <c:v>0.58547272500000003</c:v>
                </c:pt>
                <c:pt idx="82">
                  <c:v>0.683589856</c:v>
                </c:pt>
                <c:pt idx="83">
                  <c:v>0.66529177799999994</c:v>
                </c:pt>
                <c:pt idx="84">
                  <c:v>0.745121382</c:v>
                </c:pt>
                <c:pt idx="85">
                  <c:v>0.71407099500000004</c:v>
                </c:pt>
                <c:pt idx="86">
                  <c:v>0.70223574</c:v>
                </c:pt>
                <c:pt idx="87">
                  <c:v>0.64501240100000001</c:v>
                </c:pt>
                <c:pt idx="88">
                  <c:v>0.68105311099999999</c:v>
                </c:pt>
                <c:pt idx="89">
                  <c:v>0.68426838000000001</c:v>
                </c:pt>
                <c:pt idx="90">
                  <c:v>0.65624930599999998</c:v>
                </c:pt>
                <c:pt idx="91">
                  <c:v>0.54837412399999996</c:v>
                </c:pt>
                <c:pt idx="92">
                  <c:v>0.63229085799999996</c:v>
                </c:pt>
                <c:pt idx="93">
                  <c:v>0.59784211799999998</c:v>
                </c:pt>
                <c:pt idx="94">
                  <c:v>0.45800871700000001</c:v>
                </c:pt>
                <c:pt idx="95">
                  <c:v>0.52212576899999996</c:v>
                </c:pt>
                <c:pt idx="96">
                  <c:v>0.66194503800000004</c:v>
                </c:pt>
                <c:pt idx="97">
                  <c:v>0.56810613899999995</c:v>
                </c:pt>
                <c:pt idx="98">
                  <c:v>0.58674082800000005</c:v>
                </c:pt>
                <c:pt idx="99">
                  <c:v>0.58208225000000002</c:v>
                </c:pt>
                <c:pt idx="100">
                  <c:v>0.69725572199999997</c:v>
                </c:pt>
                <c:pt idx="101">
                  <c:v>0.47234109099999999</c:v>
                </c:pt>
              </c:numCache>
            </c:numRef>
          </c:xVal>
          <c:yVal>
            <c:numRef>
              <c:f>Sheet2!$S$2:$S$103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1</c:v>
                </c:pt>
                <c:pt idx="27">
                  <c:v>9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10</c:v>
                </c:pt>
                <c:pt idx="35">
                  <c:v>9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9</c:v>
                </c:pt>
                <c:pt idx="44">
                  <c:v>4</c:v>
                </c:pt>
                <c:pt idx="45">
                  <c:v>5</c:v>
                </c:pt>
                <c:pt idx="46">
                  <c:v>14</c:v>
                </c:pt>
                <c:pt idx="47">
                  <c:v>10</c:v>
                </c:pt>
                <c:pt idx="48">
                  <c:v>7</c:v>
                </c:pt>
                <c:pt idx="49">
                  <c:v>10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2</c:v>
                </c:pt>
                <c:pt idx="55">
                  <c:v>12</c:v>
                </c:pt>
                <c:pt idx="56">
                  <c:v>6</c:v>
                </c:pt>
                <c:pt idx="57">
                  <c:v>4</c:v>
                </c:pt>
                <c:pt idx="58">
                  <c:v>3</c:v>
                </c:pt>
                <c:pt idx="59">
                  <c:v>9</c:v>
                </c:pt>
                <c:pt idx="60">
                  <c:v>11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8</c:v>
                </c:pt>
                <c:pt idx="68">
                  <c:v>6</c:v>
                </c:pt>
                <c:pt idx="69">
                  <c:v>8</c:v>
                </c:pt>
                <c:pt idx="70">
                  <c:v>0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5</c:v>
                </c:pt>
                <c:pt idx="75">
                  <c:v>9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11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7</c:v>
                </c:pt>
                <c:pt idx="88">
                  <c:v>9</c:v>
                </c:pt>
                <c:pt idx="89">
                  <c:v>1</c:v>
                </c:pt>
                <c:pt idx="90">
                  <c:v>5</c:v>
                </c:pt>
                <c:pt idx="91">
                  <c:v>8</c:v>
                </c:pt>
                <c:pt idx="92">
                  <c:v>9</c:v>
                </c:pt>
                <c:pt idx="93">
                  <c:v>12</c:v>
                </c:pt>
                <c:pt idx="94">
                  <c:v>13</c:v>
                </c:pt>
                <c:pt idx="95">
                  <c:v>10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8-4863-9DA4-3D86A58B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66272"/>
        <c:axId val="1767958368"/>
      </c:scatterChart>
      <c:valAx>
        <c:axId val="17679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958368"/>
        <c:crosses val="autoZero"/>
        <c:crossBetween val="midCat"/>
      </c:valAx>
      <c:valAx>
        <c:axId val="17679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9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44174</xdr:colOff>
      <xdr:row>113</xdr:row>
      <xdr:rowOff>61979</xdr:rowOff>
    </xdr:from>
    <xdr:to>
      <xdr:col>20</xdr:col>
      <xdr:colOff>108073</xdr:colOff>
      <xdr:row>137</xdr:row>
      <xdr:rowOff>4710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573211</xdr:colOff>
      <xdr:row>42</xdr:row>
      <xdr:rowOff>71945</xdr:rowOff>
    </xdr:from>
    <xdr:to>
      <xdr:col>15</xdr:col>
      <xdr:colOff>1413524</xdr:colOff>
      <xdr:row>67</xdr:row>
      <xdr:rowOff>50942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137549</xdr:colOff>
      <xdr:row>42</xdr:row>
      <xdr:rowOff>105838</xdr:rowOff>
    </xdr:from>
    <xdr:to>
      <xdr:col>21</xdr:col>
      <xdr:colOff>989123</xdr:colOff>
      <xdr:row>67</xdr:row>
      <xdr:rowOff>124887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127791</xdr:colOff>
      <xdr:row>72</xdr:row>
      <xdr:rowOff>19955</xdr:rowOff>
    </xdr:from>
    <xdr:to>
      <xdr:col>21</xdr:col>
      <xdr:colOff>268586</xdr:colOff>
      <xdr:row>103</xdr:row>
      <xdr:rowOff>18174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2608</xdr:colOff>
      <xdr:row>55</xdr:row>
      <xdr:rowOff>58583</xdr:rowOff>
    </xdr:from>
    <xdr:to>
      <xdr:col>32</xdr:col>
      <xdr:colOff>269042</xdr:colOff>
      <xdr:row>79</xdr:row>
      <xdr:rowOff>60397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635000</xdr:colOff>
      <xdr:row>2</xdr:row>
      <xdr:rowOff>101600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5303500" y="0"/>
          <a:ext cx="635000" cy="457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Scatter plot of ForkEntropy vs NumBugReportIssues.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0.34656</cdr:x>
      <cdr:y>0.16829</cdr:y>
    </cdr:from>
    <cdr:to>
      <cdr:x>0.45918</cdr:x>
      <cdr:y>0.28129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2480913" y="740125"/>
          <a:ext cx="806173" cy="496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v1.0.1</a:t>
          </a:r>
        </a:p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v1.1.0-rc1</a:t>
          </a:r>
          <a:endParaRPr lang="zh-CN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0.72144</cdr:x>
      <cdr:y>0.71696</cdr:y>
    </cdr:from>
    <cdr:to>
      <cdr:x>0.85179</cdr:x>
      <cdr:y>0.77095</cdr:y>
    </cdr:to>
    <cdr:sp macro="" textlink="">
      <cdr:nvSpPr>
        <cdr:cNvPr id="7" name="文本框 6"/>
        <cdr:cNvSpPr txBox="1"/>
      </cdr:nvSpPr>
      <cdr:spPr>
        <a:xfrm xmlns:a="http://schemas.openxmlformats.org/drawingml/2006/main">
          <a:off x="5164477" y="3153125"/>
          <a:ext cx="933173" cy="237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unpublished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0.44838</cdr:x>
      <cdr:y>0.29008</cdr:y>
    </cdr:from>
    <cdr:to>
      <cdr:x>0.57565</cdr:x>
      <cdr:y>0.34532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3209781" y="1275733"/>
          <a:ext cx="911087" cy="242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rgbClr val="FF0000"/>
              </a:solidFill>
            </a:rPr>
            <a:t>v1.13.0-rc0</a:t>
          </a:r>
          <a:endParaRPr lang="zh-CN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0.71641</cdr:x>
      <cdr:y>0.6804</cdr:y>
    </cdr:from>
    <cdr:to>
      <cdr:x>0.86257</cdr:x>
      <cdr:y>0.73901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5126508" y="3035495"/>
          <a:ext cx="1045882" cy="261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0.78717</cdr:x>
      <cdr:y>0.60282</cdr:y>
    </cdr:from>
    <cdr:to>
      <cdr:x>0.86044</cdr:x>
      <cdr:y>0.66978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2824" y="2689412"/>
          <a:ext cx="524301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0.66711</cdr:x>
      <cdr:y>0.6765</cdr:y>
    </cdr:from>
    <cdr:to>
      <cdr:x>0.74038</cdr:x>
      <cdr:y>0.74346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773706" y="3018117"/>
          <a:ext cx="524301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0.79911</cdr:x>
      <cdr:y>0.32109</cdr:y>
    </cdr:from>
    <cdr:to>
      <cdr:x>0.93102</cdr:x>
      <cdr:y>0.50782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708881" y="1433347"/>
          <a:ext cx="942371" cy="833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v1.9.0-rc2</a:t>
          </a:r>
        </a:p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v1.9.0</a:t>
          </a:r>
        </a:p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v1.10.0-rc0</a:t>
          </a:r>
          <a:endParaRPr lang="zh-CN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0.4018</cdr:x>
      <cdr:y>0.6202</cdr:y>
    </cdr:from>
    <cdr:to>
      <cdr:x>0.51113</cdr:x>
      <cdr:y>0.76102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870500" y="2768600"/>
          <a:ext cx="78105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v1.0.1</a:t>
          </a:r>
        </a:p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v1.1.0-rc0</a:t>
          </a:r>
        </a:p>
        <a:p xmlns:a="http://schemas.openxmlformats.org/drawingml/2006/main">
          <a:pPr algn="ctr"/>
          <a:endParaRPr lang="zh-CN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0.56624</cdr:x>
      <cdr:y>0.19203</cdr:y>
    </cdr:from>
    <cdr:to>
      <cdr:x>0.68268</cdr:x>
      <cdr:y>0.24751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4045250" y="857250"/>
          <a:ext cx="831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v0.7.1</a:t>
          </a:r>
          <a:endParaRPr lang="zh-CN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0.5218</cdr:x>
      <cdr:y>0.62304</cdr:y>
    </cdr:from>
    <cdr:to>
      <cdr:x>0.64357</cdr:x>
      <cdr:y>0.72831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3727750" y="2781300"/>
          <a:ext cx="86995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v1.10.0-rc1</a:t>
          </a:r>
        </a:p>
        <a:p xmlns:a="http://schemas.openxmlformats.org/drawingml/2006/main">
          <a:pPr algn="ctr"/>
          <a:r>
            <a:rPr lang="en-US" altLang="zh-CN" sz="1100">
              <a:solidFill>
                <a:srgbClr val="FF0000"/>
              </a:solidFill>
            </a:rPr>
            <a:t>v1.10.0</a:t>
          </a:r>
          <a:endParaRPr lang="zh-CN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0.46258</cdr:x>
      <cdr:y>0.24272</cdr:y>
    </cdr:from>
    <cdr:to>
      <cdr:x>0.56611</cdr:x>
      <cdr:y>0.31076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3304542" y="1092574"/>
          <a:ext cx="739588" cy="306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v0.8.0</a:t>
          </a:r>
          <a:endParaRPr lang="zh-CN" altLang="zh-CN">
            <a:solidFill>
              <a:srgbClr val="FF0000"/>
            </a:solidFill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0.25706</cdr:x>
      <cdr:y>0.2691</cdr:y>
    </cdr:from>
    <cdr:to>
      <cdr:x>0.30581</cdr:x>
      <cdr:y>0.37333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761465" y="1473507"/>
          <a:ext cx="713387" cy="57077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0.71595</cdr:x>
      <cdr:y>0.14162</cdr:y>
    </cdr:from>
    <cdr:to>
      <cdr:x>0.86524</cdr:x>
      <cdr:y>0.21999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0475259" y="780353"/>
          <a:ext cx="21844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0.91778</cdr:x>
      <cdr:y>0.25572</cdr:y>
    </cdr:from>
    <cdr:to>
      <cdr:x>0.97637</cdr:x>
      <cdr:y>0.32025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13429306" y="1400267"/>
          <a:ext cx="857307" cy="353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v1.13.0-rc0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0.83032</cdr:x>
      <cdr:y>0.32616</cdr:y>
    </cdr:from>
    <cdr:to>
      <cdr:x>0.87719</cdr:x>
      <cdr:y>0.37341</cdr:y>
    </cdr:to>
    <cdr:sp macro="" textlink="">
      <cdr:nvSpPr>
        <cdr:cNvPr id="7" name="文本框 6"/>
        <cdr:cNvSpPr txBox="1"/>
      </cdr:nvSpPr>
      <cdr:spPr>
        <a:xfrm xmlns:a="http://schemas.openxmlformats.org/drawingml/2006/main">
          <a:off x="12150639" y="1785959"/>
          <a:ext cx="685882" cy="258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v1.12.0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0.08831</cdr:x>
      <cdr:y>0.18019</cdr:y>
    </cdr:from>
    <cdr:to>
      <cdr:x>0.14195</cdr:x>
      <cdr:y>0.32816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1515589" y="1001191"/>
          <a:ext cx="920638" cy="822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/>
            <a:t>v0.6.0</a:t>
          </a:r>
        </a:p>
        <a:p xmlns:a="http://schemas.openxmlformats.org/drawingml/2006/main">
          <a:pPr algn="ctr"/>
          <a:r>
            <a:rPr lang="en-US" altLang="zh-CN" sz="1100"/>
            <a:t>v0.7.0</a:t>
          </a:r>
        </a:p>
        <a:p xmlns:a="http://schemas.openxmlformats.org/drawingml/2006/main">
          <a:pPr algn="ctr"/>
          <a:r>
            <a:rPr lang="en-US" altLang="zh-CN" sz="1100"/>
            <a:t>v0.7.1</a:t>
          </a:r>
        </a:p>
        <a:p xmlns:a="http://schemas.openxmlformats.org/drawingml/2006/main">
          <a:pPr algn="ctr"/>
          <a:r>
            <a:rPr lang="en-US" altLang="zh-CN" sz="1100"/>
            <a:t>v0.8.0rc0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0.28759</cdr:x>
      <cdr:y>0.07017</cdr:y>
    </cdr:from>
    <cdr:to>
      <cdr:x>0.3618</cdr:x>
      <cdr:y>0.13471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4207809" y="386653"/>
          <a:ext cx="108585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0.31103</cdr:x>
      <cdr:y>0.04251</cdr:y>
    </cdr:from>
    <cdr:to>
      <cdr:x>0.41041</cdr:x>
      <cdr:y>0.16237</cdr:y>
    </cdr:to>
    <cdr:sp macro="" textlink="">
      <cdr:nvSpPr>
        <cdr:cNvPr id="11" name="文本框 10"/>
        <cdr:cNvSpPr txBox="1"/>
      </cdr:nvSpPr>
      <cdr:spPr>
        <a:xfrm xmlns:a="http://schemas.openxmlformats.org/drawingml/2006/main">
          <a:off x="4550709" y="234253"/>
          <a:ext cx="145415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0.34921</cdr:x>
      <cdr:y>0.28318</cdr:y>
    </cdr:from>
    <cdr:to>
      <cdr:x>0.40693</cdr:x>
      <cdr:y>0.39493</cdr:y>
    </cdr:to>
    <cdr:sp macro="" textlink="">
      <cdr:nvSpPr>
        <cdr:cNvPr id="13" name="文本框 12"/>
        <cdr:cNvSpPr txBox="1"/>
      </cdr:nvSpPr>
      <cdr:spPr>
        <a:xfrm xmlns:a="http://schemas.openxmlformats.org/drawingml/2006/main">
          <a:off x="5993271" y="1573461"/>
          <a:ext cx="990652" cy="620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/>
            <a:t>v1.0.0-rc1</a:t>
          </a:r>
        </a:p>
        <a:p xmlns:a="http://schemas.openxmlformats.org/drawingml/2006/main">
          <a:pPr algn="ctr"/>
          <a:r>
            <a:rPr lang="en-US" altLang="zh-CN" sz="1100"/>
            <a:t>v1.0.0-rc2</a:t>
          </a:r>
        </a:p>
        <a:p xmlns:a="http://schemas.openxmlformats.org/drawingml/2006/main">
          <a:pPr algn="ctr"/>
          <a:r>
            <a:rPr lang="en-US" altLang="zh-CN" sz="1100"/>
            <a:t>v1.0.0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0.31406</cdr:x>
      <cdr:y>0.36635</cdr:y>
    </cdr:from>
    <cdr:to>
      <cdr:x>0.38784</cdr:x>
      <cdr:y>0.50925</cdr:y>
    </cdr:to>
    <cdr:sp macro="" textlink="">
      <cdr:nvSpPr>
        <cdr:cNvPr id="14" name="文本框 13"/>
        <cdr:cNvSpPr txBox="1"/>
      </cdr:nvSpPr>
      <cdr:spPr>
        <a:xfrm xmlns:a="http://schemas.openxmlformats.org/drawingml/2006/main">
          <a:off x="4595159" y="2018603"/>
          <a:ext cx="1079500" cy="78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/>
            <a:t>0.12.1</a:t>
          </a:r>
        </a:p>
        <a:p xmlns:a="http://schemas.openxmlformats.org/drawingml/2006/main">
          <a:pPr algn="ctr"/>
          <a:r>
            <a:rPr lang="en-US" altLang="zh-CN" sz="1100"/>
            <a:t>v1.0.0-alpha</a:t>
          </a:r>
        </a:p>
        <a:p xmlns:a="http://schemas.openxmlformats.org/drawingml/2006/main">
          <a:pPr algn="ctr"/>
          <a:r>
            <a:rPr lang="en-US" altLang="zh-CN" sz="1100"/>
            <a:t>v1.0.0-rc0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0.29148</cdr:x>
      <cdr:y>0.17985</cdr:y>
    </cdr:from>
    <cdr:to>
      <cdr:x>0.36136</cdr:x>
      <cdr:y>0.3088</cdr:y>
    </cdr:to>
    <cdr:sp macro="" textlink="">
      <cdr:nvSpPr>
        <cdr:cNvPr id="15" name="文本框 14"/>
        <cdr:cNvSpPr txBox="1"/>
      </cdr:nvSpPr>
      <cdr:spPr>
        <a:xfrm xmlns:a="http://schemas.openxmlformats.org/drawingml/2006/main">
          <a:off x="4265237" y="984804"/>
          <a:ext cx="1022456" cy="706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/>
            <a:t>0.12.0-rc0</a:t>
          </a:r>
        </a:p>
        <a:p xmlns:a="http://schemas.openxmlformats.org/drawingml/2006/main">
          <a:pPr algn="ctr"/>
          <a:r>
            <a:rPr lang="en-US" altLang="zh-CN" sz="1100"/>
            <a:t>0.12.0-rc1</a:t>
          </a:r>
        </a:p>
        <a:p xmlns:a="http://schemas.openxmlformats.org/drawingml/2006/main">
          <a:pPr algn="ctr"/>
          <a:r>
            <a:rPr lang="en-US" altLang="zh-CN" sz="1100"/>
            <a:t>v0.12.0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0.37179</cdr:x>
      <cdr:y>0.41821</cdr:y>
    </cdr:from>
    <cdr:to>
      <cdr:x>0.43341</cdr:x>
      <cdr:y>0.53</cdr:y>
    </cdr:to>
    <cdr:sp macro="" textlink="">
      <cdr:nvSpPr>
        <cdr:cNvPr id="16" name="文本框 15"/>
        <cdr:cNvSpPr txBox="1"/>
      </cdr:nvSpPr>
      <cdr:spPr>
        <a:xfrm xmlns:a="http://schemas.openxmlformats.org/drawingml/2006/main">
          <a:off x="5439709" y="2304353"/>
          <a:ext cx="901700" cy="615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/>
            <a:t>v1.0.1</a:t>
          </a:r>
        </a:p>
        <a:p xmlns:a="http://schemas.openxmlformats.org/drawingml/2006/main">
          <a:pPr algn="ctr"/>
          <a:r>
            <a:rPr lang="en-US" altLang="zh-CN" sz="1100"/>
            <a:t>v1.1.0-rc0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0.4013</cdr:x>
      <cdr:y>0.49773</cdr:y>
    </cdr:from>
    <cdr:to>
      <cdr:x>0.45859</cdr:x>
      <cdr:y>0.57955</cdr:y>
    </cdr:to>
    <cdr:sp macro="" textlink="">
      <cdr:nvSpPr>
        <cdr:cNvPr id="17" name="文本框 16"/>
        <cdr:cNvSpPr txBox="1"/>
      </cdr:nvSpPr>
      <cdr:spPr>
        <a:xfrm xmlns:a="http://schemas.openxmlformats.org/drawingml/2006/main">
          <a:off x="5871509" y="2742503"/>
          <a:ext cx="838200" cy="450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v1.1.0-rc1</a:t>
          </a:r>
        </a:p>
        <a:p xmlns:a="http://schemas.openxmlformats.org/drawingml/2006/main">
          <a:r>
            <a:rPr lang="en-US" altLang="zh-CN" sz="1100"/>
            <a:t>v1.1.0-rc2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0.41074</cdr:x>
      <cdr:y>0.24175</cdr:y>
    </cdr:from>
    <cdr:to>
      <cdr:x>0.47845</cdr:x>
      <cdr:y>0.35584</cdr:y>
    </cdr:to>
    <cdr:sp macro="" textlink="">
      <cdr:nvSpPr>
        <cdr:cNvPr id="18" name="文本框 17"/>
        <cdr:cNvSpPr txBox="1"/>
      </cdr:nvSpPr>
      <cdr:spPr>
        <a:xfrm xmlns:a="http://schemas.openxmlformats.org/drawingml/2006/main">
          <a:off x="7048739" y="1322738"/>
          <a:ext cx="1161870" cy="624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/>
            <a:t>v1.1.0</a:t>
          </a:r>
        </a:p>
        <a:p xmlns:a="http://schemas.openxmlformats.org/drawingml/2006/main">
          <a:pPr algn="ctr"/>
          <a:r>
            <a:rPr lang="en-US" altLang="zh-CN" sz="1100"/>
            <a:t>v1.2.0-rc0</a:t>
          </a:r>
        </a:p>
        <a:p xmlns:a="http://schemas.openxmlformats.org/drawingml/2006/main">
          <a:pPr algn="ctr"/>
          <a:r>
            <a:rPr lang="en-US" altLang="zh-CN" sz="1100"/>
            <a:t>v1.2.0-rc1</a:t>
          </a:r>
        </a:p>
        <a:p xmlns:a="http://schemas.openxmlformats.org/drawingml/2006/main">
          <a:pPr algn="ctr"/>
          <a:endParaRPr lang="zh-CN" altLang="en-US" sz="1100"/>
        </a:p>
      </cdr:txBody>
    </cdr:sp>
  </cdr:relSizeAnchor>
  <cdr:relSizeAnchor xmlns:cdr="http://schemas.openxmlformats.org/drawingml/2006/chartDrawing">
    <cdr:from>
      <cdr:x>0.77226</cdr:x>
      <cdr:y>0.29389</cdr:y>
    </cdr:from>
    <cdr:to>
      <cdr:x>0.83649</cdr:x>
      <cdr:y>0.47367</cdr:y>
    </cdr:to>
    <cdr:sp macro="" textlink="">
      <cdr:nvSpPr>
        <cdr:cNvPr id="19" name="文本框 18"/>
        <cdr:cNvSpPr txBox="1"/>
      </cdr:nvSpPr>
      <cdr:spPr>
        <a:xfrm xmlns:a="http://schemas.openxmlformats.org/drawingml/2006/main">
          <a:off x="11301021" y="1609298"/>
          <a:ext cx="939923" cy="984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v1.10.1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v1.11.0-rc0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v1.11.0-rc1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v1.11.0-rc2</a:t>
          </a:r>
          <a:endParaRPr lang="zh-CN" altLang="zh-CN" sz="11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0.61266</cdr:x>
      <cdr:y>0.28895</cdr:y>
    </cdr:from>
    <cdr:to>
      <cdr:x>0.67125</cdr:x>
      <cdr:y>0.41226</cdr:y>
    </cdr:to>
    <cdr:sp macro="" textlink="">
      <cdr:nvSpPr>
        <cdr:cNvPr id="20" name="文本框 19"/>
        <cdr:cNvSpPr txBox="1"/>
      </cdr:nvSpPr>
      <cdr:spPr>
        <a:xfrm xmlns:a="http://schemas.openxmlformats.org/drawingml/2006/main">
          <a:off x="10514784" y="1605478"/>
          <a:ext cx="1005550" cy="685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v1.5.0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v1.6.0-rc0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v1.6.0-rc1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0.13365</cdr:x>
      <cdr:y>0.15964</cdr:y>
    </cdr:from>
    <cdr:to>
      <cdr:x>0.1879</cdr:x>
      <cdr:y>0.24749</cdr:y>
    </cdr:to>
    <cdr:sp macro="" textlink="">
      <cdr:nvSpPr>
        <cdr:cNvPr id="22" name="文本框 21"/>
        <cdr:cNvSpPr txBox="1"/>
      </cdr:nvSpPr>
      <cdr:spPr>
        <a:xfrm xmlns:a="http://schemas.openxmlformats.org/drawingml/2006/main">
          <a:off x="2293813" y="887023"/>
          <a:ext cx="931065" cy="488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/>
            <a:t>v0.8.0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v0.9.0rc0</a:t>
          </a:r>
          <a:endParaRPr lang="zh-CN" altLang="zh-CN">
            <a:effectLst/>
          </a:endParaRPr>
        </a:p>
        <a:p xmlns:a="http://schemas.openxmlformats.org/drawingml/2006/main">
          <a:pPr algn="ctr"/>
          <a:endParaRPr lang="zh-CN" altLang="en-US" sz="1100"/>
        </a:p>
      </cdr:txBody>
    </cdr:sp>
  </cdr:relSizeAnchor>
  <cdr:relSizeAnchor xmlns:cdr="http://schemas.openxmlformats.org/drawingml/2006/chartDrawing">
    <cdr:from>
      <cdr:x>0.16397</cdr:x>
      <cdr:y>0.15693</cdr:y>
    </cdr:from>
    <cdr:to>
      <cdr:x>0.21154</cdr:x>
      <cdr:y>0.18998</cdr:y>
    </cdr:to>
    <cdr:sp macro="" textlink="">
      <cdr:nvSpPr>
        <cdr:cNvPr id="24" name="文本框 23"/>
        <cdr:cNvSpPr txBox="1"/>
      </cdr:nvSpPr>
      <cdr:spPr>
        <a:xfrm xmlns:a="http://schemas.openxmlformats.org/drawingml/2006/main">
          <a:off x="2400031" y="873194"/>
          <a:ext cx="696310" cy="183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0.17991</cdr:x>
      <cdr:y>0.32336</cdr:y>
    </cdr:from>
    <cdr:to>
      <cdr:x>0.23485</cdr:x>
      <cdr:y>0.42151</cdr:y>
    </cdr:to>
    <cdr:sp macro="" textlink="">
      <cdr:nvSpPr>
        <cdr:cNvPr id="25" name="文本框 24"/>
        <cdr:cNvSpPr txBox="1"/>
      </cdr:nvSpPr>
      <cdr:spPr>
        <a:xfrm xmlns:a="http://schemas.openxmlformats.org/drawingml/2006/main">
          <a:off x="2632065" y="1781701"/>
          <a:ext cx="803796" cy="540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/>
            <a:t>v0.9.0</a:t>
          </a:r>
        </a:p>
        <a:p xmlns:a="http://schemas.openxmlformats.org/drawingml/2006/main">
          <a:pPr algn="ctr"/>
          <a:r>
            <a:rPr lang="en-US" altLang="zh-CN" sz="1100"/>
            <a:t>v0.10.0rc0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0.79525</cdr:x>
      <cdr:y>0.4182</cdr:y>
    </cdr:from>
    <cdr:to>
      <cdr:x>0.86643</cdr:x>
      <cdr:y>0.57608</cdr:y>
    </cdr:to>
    <cdr:sp macro="" textlink="">
      <cdr:nvSpPr>
        <cdr:cNvPr id="27" name="文本框 26"/>
        <cdr:cNvSpPr txBox="1"/>
      </cdr:nvSpPr>
      <cdr:spPr>
        <a:xfrm xmlns:a="http://schemas.openxmlformats.org/drawingml/2006/main">
          <a:off x="11637430" y="2289974"/>
          <a:ext cx="1041627" cy="864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v1.11.0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v1.12.0-rc0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v1.12.0-rc1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0.72487</cdr:x>
      <cdr:y>0.32558</cdr:y>
    </cdr:from>
    <cdr:to>
      <cdr:x>0.78581</cdr:x>
      <cdr:y>0.43583</cdr:y>
    </cdr:to>
    <cdr:sp macro="" textlink="">
      <cdr:nvSpPr>
        <cdr:cNvPr id="28" name="文本框 27"/>
        <cdr:cNvSpPr txBox="1"/>
      </cdr:nvSpPr>
      <cdr:spPr>
        <a:xfrm xmlns:a="http://schemas.openxmlformats.org/drawingml/2006/main">
          <a:off x="10607598" y="1782782"/>
          <a:ext cx="891778" cy="603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v1.9.0-rc2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v1.9.0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v1.10.0-rc0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endParaRPr lang="zh-CN" altLang="en-US" sz="1100"/>
        </a:p>
      </cdr:txBody>
    </cdr:sp>
  </cdr:relSizeAnchor>
  <cdr:relSizeAnchor xmlns:cdr="http://schemas.openxmlformats.org/drawingml/2006/chartDrawing">
    <cdr:from>
      <cdr:x>0.66748</cdr:x>
      <cdr:y>0.40165</cdr:y>
    </cdr:from>
    <cdr:to>
      <cdr:x>0.73669</cdr:x>
      <cdr:y>0.4756</cdr:y>
    </cdr:to>
    <cdr:sp macro="" textlink="">
      <cdr:nvSpPr>
        <cdr:cNvPr id="29" name="文本框 28"/>
        <cdr:cNvSpPr txBox="1"/>
      </cdr:nvSpPr>
      <cdr:spPr>
        <a:xfrm xmlns:a="http://schemas.openxmlformats.org/drawingml/2006/main">
          <a:off x="11458337" y="2188793"/>
          <a:ext cx="1188101" cy="402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v1.7.0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0.70954</cdr:x>
      <cdr:y>0.07784</cdr:y>
    </cdr:from>
    <cdr:to>
      <cdr:x>0.76961</cdr:x>
      <cdr:y>0.29162</cdr:y>
    </cdr:to>
    <cdr:sp macro="" textlink="">
      <cdr:nvSpPr>
        <cdr:cNvPr id="30" name="文本框 29"/>
        <cdr:cNvSpPr txBox="1"/>
      </cdr:nvSpPr>
      <cdr:spPr>
        <a:xfrm xmlns:a="http://schemas.openxmlformats.org/drawingml/2006/main">
          <a:off x="10383215" y="426261"/>
          <a:ext cx="879047" cy="1170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v1.8.0-rc0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v1.8.0-rc1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v1.8.0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v1.7.1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v1.9.0-rc0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v1.9.0-rc1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0.75415</cdr:x>
      <cdr:y>0.21199</cdr:y>
    </cdr:from>
    <cdr:to>
      <cdr:x>0.81418</cdr:x>
      <cdr:y>0.30073</cdr:y>
    </cdr:to>
    <cdr:sp macro="" textlink="">
      <cdr:nvSpPr>
        <cdr:cNvPr id="31" name="文本框 30"/>
        <cdr:cNvSpPr txBox="1"/>
      </cdr:nvSpPr>
      <cdr:spPr>
        <a:xfrm xmlns:a="http://schemas.openxmlformats.org/drawingml/2006/main">
          <a:off x="11035984" y="1160821"/>
          <a:ext cx="878461" cy="48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v1.10.0-rc1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v1.10.0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endParaRPr lang="zh-CN" altLang="en-US" sz="1100"/>
        </a:p>
      </cdr:txBody>
    </cdr:sp>
  </cdr:relSizeAnchor>
  <cdr:relSizeAnchor xmlns:cdr="http://schemas.openxmlformats.org/drawingml/2006/chartDrawing">
    <cdr:from>
      <cdr:x>0.54763</cdr:x>
      <cdr:y>0.40157</cdr:y>
    </cdr:from>
    <cdr:to>
      <cdr:x>0.60102</cdr:x>
      <cdr:y>0.46611</cdr:y>
    </cdr:to>
    <cdr:sp macro="" textlink="">
      <cdr:nvSpPr>
        <cdr:cNvPr id="32" name="文本框 31"/>
        <cdr:cNvSpPr txBox="1"/>
      </cdr:nvSpPr>
      <cdr:spPr>
        <a:xfrm xmlns:a="http://schemas.openxmlformats.org/drawingml/2006/main">
          <a:off x="9401342" y="2198918"/>
          <a:ext cx="916609" cy="353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v1.4.0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0.50324</cdr:x>
      <cdr:y>0.13838</cdr:y>
    </cdr:from>
    <cdr:to>
      <cdr:x>0.57593</cdr:x>
      <cdr:y>0.25838</cdr:y>
    </cdr:to>
    <cdr:sp macro="" textlink="">
      <cdr:nvSpPr>
        <cdr:cNvPr id="33" name="文本框 32"/>
        <cdr:cNvSpPr txBox="1"/>
      </cdr:nvSpPr>
      <cdr:spPr>
        <a:xfrm xmlns:a="http://schemas.openxmlformats.org/drawingml/2006/main">
          <a:off x="8639342" y="757743"/>
          <a:ext cx="1247913" cy="657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v1.3.1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v1.4.0-rc0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v1.4.0-rc1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endParaRPr lang="zh-CN" altLang="en-US" sz="1100"/>
        </a:p>
      </cdr:txBody>
    </cdr:sp>
  </cdr:relSizeAnchor>
  <cdr:relSizeAnchor xmlns:cdr="http://schemas.openxmlformats.org/drawingml/2006/chartDrawing">
    <cdr:from>
      <cdr:x>0.4906</cdr:x>
      <cdr:y>0.3675</cdr:y>
    </cdr:from>
    <cdr:to>
      <cdr:x>0.54206</cdr:x>
      <cdr:y>0.45019</cdr:y>
    </cdr:to>
    <cdr:sp macro="" textlink="">
      <cdr:nvSpPr>
        <cdr:cNvPr id="34" name="文本框 33"/>
        <cdr:cNvSpPr txBox="1"/>
      </cdr:nvSpPr>
      <cdr:spPr>
        <a:xfrm xmlns:a="http://schemas.openxmlformats.org/drawingml/2006/main">
          <a:off x="8419210" y="2010807"/>
          <a:ext cx="883152" cy="452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v1.3.0-rc2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v1.3.0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endParaRPr lang="zh-CN" altLang="en-US" sz="1100"/>
        </a:p>
      </cdr:txBody>
    </cdr:sp>
  </cdr:relSizeAnchor>
  <cdr:relSizeAnchor xmlns:cdr="http://schemas.openxmlformats.org/drawingml/2006/chartDrawing">
    <cdr:from>
      <cdr:x>0.45797</cdr:x>
      <cdr:y>0.24723</cdr:y>
    </cdr:from>
    <cdr:to>
      <cdr:x>0.52548</cdr:x>
      <cdr:y>0.37178</cdr:y>
    </cdr:to>
    <cdr:sp macro="" textlink="">
      <cdr:nvSpPr>
        <cdr:cNvPr id="35" name="文本框 34"/>
        <cdr:cNvSpPr txBox="1"/>
      </cdr:nvSpPr>
      <cdr:spPr>
        <a:xfrm xmlns:a="http://schemas.openxmlformats.org/drawingml/2006/main">
          <a:off x="7859294" y="1352745"/>
          <a:ext cx="1158487" cy="68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v1.2.1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v1.3.0-rc0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v1.3.0-rc1</a:t>
          </a:r>
          <a:endParaRPr lang="zh-CN" altLang="zh-CN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393107</xdr:colOff>
      <xdr:row>55</xdr:row>
      <xdr:rowOff>41778</xdr:rowOff>
    </xdr:from>
    <xdr:to>
      <xdr:col>41</xdr:col>
      <xdr:colOff>209301</xdr:colOff>
      <xdr:row>79</xdr:row>
      <xdr:rowOff>33729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113195</xdr:colOff>
      <xdr:row>17</xdr:row>
      <xdr:rowOff>25398</xdr:rowOff>
    </xdr:from>
    <xdr:to>
      <xdr:col>17</xdr:col>
      <xdr:colOff>480391</xdr:colOff>
      <xdr:row>40</xdr:row>
      <xdr:rowOff>71781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G4" zoomScaleNormal="100" workbookViewId="0">
      <selection activeCell="P48" sqref="P48"/>
    </sheetView>
  </sheetViews>
  <sheetFormatPr defaultRowHeight="14" x14ac:dyDescent="0.3"/>
  <cols>
    <col min="1" max="1" width="18.75" style="1" bestFit="1" customWidth="1"/>
    <col min="2" max="2" width="9.25" bestFit="1" customWidth="1"/>
    <col min="3" max="3" width="8.5" bestFit="1" customWidth="1"/>
    <col min="4" max="4" width="10.4140625" bestFit="1" customWidth="1"/>
    <col min="5" max="5" width="10.4140625" customWidth="1"/>
    <col min="6" max="6" width="10" bestFit="1" customWidth="1"/>
    <col min="7" max="7" width="11.4140625" style="2" bestFit="1" customWidth="1"/>
    <col min="8" max="8" width="11.4140625" style="2" customWidth="1"/>
    <col min="9" max="9" width="19.08203125" style="2" bestFit="1" customWidth="1"/>
    <col min="10" max="10" width="8.6640625" style="2"/>
    <col min="11" max="11" width="17.4140625" bestFit="1" customWidth="1"/>
    <col min="12" max="12" width="12.33203125" customWidth="1"/>
    <col min="13" max="13" width="9.1640625" bestFit="1" customWidth="1"/>
    <col min="14" max="14" width="22" bestFit="1" customWidth="1"/>
    <col min="15" max="15" width="22" customWidth="1"/>
    <col min="16" max="16" width="24.58203125" bestFit="1" customWidth="1"/>
    <col min="17" max="17" width="12.9140625" bestFit="1" customWidth="1"/>
    <col min="18" max="18" width="12.08203125" bestFit="1" customWidth="1"/>
    <col min="19" max="19" width="21.08203125" bestFit="1" customWidth="1"/>
    <col min="20" max="20" width="16.75" bestFit="1" customWidth="1"/>
    <col min="21" max="21" width="19.75" bestFit="1" customWidth="1"/>
    <col min="22" max="22" width="14.75" bestFit="1" customWidth="1"/>
    <col min="23" max="23" width="14.08203125" bestFit="1" customWidth="1"/>
    <col min="24" max="24" width="15.1640625" bestFit="1" customWidth="1"/>
    <col min="25" max="25" width="20.33203125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s="6" t="s">
        <v>44</v>
      </c>
      <c r="H1" s="7"/>
      <c r="I1" s="7" t="s">
        <v>45</v>
      </c>
      <c r="J1" s="2" t="s">
        <v>46</v>
      </c>
      <c r="K1" t="s">
        <v>4</v>
      </c>
      <c r="L1" t="s">
        <v>59</v>
      </c>
      <c r="M1" t="s">
        <v>6</v>
      </c>
      <c r="N1" t="s">
        <v>91</v>
      </c>
      <c r="O1" t="s">
        <v>92</v>
      </c>
      <c r="P1" t="s">
        <v>93</v>
      </c>
      <c r="Q1" t="s">
        <v>8</v>
      </c>
      <c r="R1" t="s">
        <v>9</v>
      </c>
      <c r="S1" t="s">
        <v>10</v>
      </c>
      <c r="T1" s="12" t="s">
        <v>58</v>
      </c>
      <c r="U1" t="s">
        <v>12</v>
      </c>
      <c r="V1" s="12" t="s">
        <v>13</v>
      </c>
      <c r="W1" t="s">
        <v>14</v>
      </c>
      <c r="X1" t="s">
        <v>15</v>
      </c>
      <c r="Y1" s="12" t="s">
        <v>16</v>
      </c>
    </row>
    <row r="2" spans="1:25" x14ac:dyDescent="0.3">
      <c r="A2" s="1" t="s">
        <v>17</v>
      </c>
      <c r="B2">
        <v>58</v>
      </c>
      <c r="C2">
        <v>737</v>
      </c>
      <c r="D2">
        <v>23</v>
      </c>
      <c r="H2" s="2">
        <v>1</v>
      </c>
      <c r="K2">
        <v>0</v>
      </c>
      <c r="L2">
        <v>0.47295623799999997</v>
      </c>
      <c r="M2">
        <v>12559</v>
      </c>
      <c r="N2">
        <v>36</v>
      </c>
      <c r="O2" s="2">
        <v>99</v>
      </c>
      <c r="P2" s="2">
        <f>N2/O2</f>
        <v>0.36363636363636365</v>
      </c>
      <c r="Q2">
        <v>31</v>
      </c>
      <c r="R2">
        <v>1207</v>
      </c>
      <c r="S2">
        <v>0</v>
      </c>
      <c r="T2">
        <v>0.21951219499999999</v>
      </c>
      <c r="U2">
        <v>0.365853659</v>
      </c>
      <c r="V2">
        <v>0.31743048000000001</v>
      </c>
      <c r="W2">
        <v>41</v>
      </c>
      <c r="X2">
        <v>0</v>
      </c>
      <c r="Y2">
        <v>45</v>
      </c>
    </row>
    <row r="3" spans="1:25" x14ac:dyDescent="0.3">
      <c r="A3" s="1" t="s">
        <v>17</v>
      </c>
      <c r="B3">
        <v>81</v>
      </c>
      <c r="C3">
        <v>1156</v>
      </c>
      <c r="D3">
        <v>54</v>
      </c>
      <c r="G3" s="2" t="s">
        <v>88</v>
      </c>
      <c r="H3" s="2">
        <v>2</v>
      </c>
      <c r="I3" s="5">
        <v>42416.95925925926</v>
      </c>
      <c r="J3" s="2">
        <v>101</v>
      </c>
      <c r="K3">
        <v>0</v>
      </c>
      <c r="L3">
        <v>0.51792853800000005</v>
      </c>
      <c r="M3">
        <v>14369</v>
      </c>
      <c r="N3">
        <v>53</v>
      </c>
      <c r="O3" s="2">
        <v>886</v>
      </c>
      <c r="P3" s="2">
        <f t="shared" ref="P3:P41" si="0">N3/O3</f>
        <v>5.9819413092550788E-2</v>
      </c>
      <c r="Q3">
        <v>53</v>
      </c>
      <c r="R3">
        <v>1103</v>
      </c>
      <c r="S3">
        <v>0</v>
      </c>
      <c r="T3">
        <v>0.25806451600000002</v>
      </c>
      <c r="U3">
        <v>0.68817204300000001</v>
      </c>
      <c r="V3">
        <v>0.46736032399999999</v>
      </c>
      <c r="W3">
        <v>92</v>
      </c>
      <c r="X3">
        <v>1.0869564999999999E-2</v>
      </c>
      <c r="Y3">
        <v>22</v>
      </c>
    </row>
    <row r="4" spans="1:25" x14ac:dyDescent="0.3">
      <c r="A4" s="1" t="s">
        <v>17</v>
      </c>
      <c r="B4">
        <v>100</v>
      </c>
      <c r="C4">
        <v>1184</v>
      </c>
      <c r="D4">
        <v>85</v>
      </c>
      <c r="E4" s="2"/>
      <c r="G4" s="2" t="s">
        <v>87</v>
      </c>
      <c r="H4" s="2">
        <v>3</v>
      </c>
      <c r="I4" s="5">
        <v>42416.959537037037</v>
      </c>
      <c r="J4" s="2">
        <v>101</v>
      </c>
      <c r="K4">
        <v>0</v>
      </c>
      <c r="L4">
        <v>0.65658794200000004</v>
      </c>
      <c r="M4">
        <v>16422</v>
      </c>
      <c r="N4">
        <v>33</v>
      </c>
      <c r="O4" s="2">
        <v>714</v>
      </c>
      <c r="P4" s="2">
        <f t="shared" si="0"/>
        <v>4.6218487394957986E-2</v>
      </c>
      <c r="Q4">
        <v>52</v>
      </c>
      <c r="R4">
        <v>986</v>
      </c>
      <c r="S4">
        <v>0</v>
      </c>
      <c r="T4">
        <v>0.27272727299999999</v>
      </c>
      <c r="U4">
        <v>0.909090909</v>
      </c>
      <c r="V4">
        <v>0.43839320100000001</v>
      </c>
      <c r="W4">
        <v>77</v>
      </c>
      <c r="X4">
        <v>2.5974026000000001E-2</v>
      </c>
      <c r="Y4">
        <v>36</v>
      </c>
    </row>
    <row r="5" spans="1:25" x14ac:dyDescent="0.3">
      <c r="A5" s="1" t="s">
        <v>17</v>
      </c>
      <c r="B5">
        <v>88</v>
      </c>
      <c r="C5">
        <v>1175</v>
      </c>
      <c r="D5">
        <v>114</v>
      </c>
      <c r="E5" s="4">
        <v>107</v>
      </c>
      <c r="F5" s="2" t="s">
        <v>101</v>
      </c>
      <c r="G5" s="2" t="s">
        <v>20</v>
      </c>
      <c r="H5" s="2">
        <v>4</v>
      </c>
      <c r="I5" s="5">
        <v>42422.79115740741</v>
      </c>
      <c r="J5" s="4">
        <v>107</v>
      </c>
      <c r="K5">
        <v>0</v>
      </c>
      <c r="L5">
        <v>0.61356960800000004</v>
      </c>
      <c r="M5">
        <v>17809</v>
      </c>
      <c r="N5">
        <v>67</v>
      </c>
      <c r="O5" s="2">
        <v>429</v>
      </c>
      <c r="P5" s="2">
        <f t="shared" si="0"/>
        <v>0.15617715617715619</v>
      </c>
      <c r="Q5">
        <v>48</v>
      </c>
      <c r="R5">
        <v>1468</v>
      </c>
      <c r="S5">
        <v>0</v>
      </c>
      <c r="T5">
        <v>0.3</v>
      </c>
      <c r="U5">
        <v>0.88749999999999996</v>
      </c>
      <c r="V5">
        <v>0.53765182899999997</v>
      </c>
      <c r="W5">
        <v>80</v>
      </c>
      <c r="X5">
        <v>0</v>
      </c>
      <c r="Y5">
        <v>47</v>
      </c>
    </row>
    <row r="6" spans="1:25" x14ac:dyDescent="0.3">
      <c r="A6" s="1" t="s">
        <v>17</v>
      </c>
      <c r="B6">
        <v>105</v>
      </c>
      <c r="C6">
        <v>1852</v>
      </c>
      <c r="D6">
        <v>145</v>
      </c>
      <c r="G6" s="2" t="s">
        <v>47</v>
      </c>
      <c r="H6" s="2">
        <v>5</v>
      </c>
      <c r="I6" s="5">
        <v>42473.699629629627</v>
      </c>
      <c r="J6" s="2">
        <v>158</v>
      </c>
      <c r="K6">
        <v>0</v>
      </c>
      <c r="L6">
        <v>0.60899814900000004</v>
      </c>
      <c r="M6">
        <v>19440</v>
      </c>
      <c r="N6">
        <v>82</v>
      </c>
      <c r="O6" s="2">
        <v>964</v>
      </c>
      <c r="P6" s="2">
        <f t="shared" si="0"/>
        <v>8.5062240663900418E-2</v>
      </c>
      <c r="Q6">
        <v>50</v>
      </c>
      <c r="R6">
        <v>1937</v>
      </c>
      <c r="S6">
        <v>0</v>
      </c>
      <c r="T6">
        <v>0.382352941</v>
      </c>
      <c r="U6">
        <v>0.91176470600000004</v>
      </c>
      <c r="V6">
        <v>0.41673334200000001</v>
      </c>
      <c r="W6">
        <v>68</v>
      </c>
      <c r="X6">
        <v>0.22058823499999999</v>
      </c>
      <c r="Y6">
        <v>30</v>
      </c>
    </row>
    <row r="7" spans="1:25" x14ac:dyDescent="0.3">
      <c r="A7" s="1" t="s">
        <v>17</v>
      </c>
      <c r="B7">
        <v>98</v>
      </c>
      <c r="C7">
        <v>1734</v>
      </c>
      <c r="D7">
        <v>175</v>
      </c>
      <c r="E7" s="2">
        <v>175</v>
      </c>
      <c r="F7" s="2" t="s">
        <v>48</v>
      </c>
      <c r="G7" s="2" t="s">
        <v>48</v>
      </c>
      <c r="H7" s="2">
        <v>6</v>
      </c>
      <c r="I7" s="5">
        <v>42490.159421296303</v>
      </c>
      <c r="J7" s="4">
        <v>175</v>
      </c>
      <c r="K7">
        <v>4.62963E-3</v>
      </c>
      <c r="L7">
        <v>0.633516521</v>
      </c>
      <c r="M7">
        <v>21595</v>
      </c>
      <c r="N7">
        <v>66</v>
      </c>
      <c r="O7" s="2">
        <v>654</v>
      </c>
      <c r="P7" s="2">
        <f t="shared" si="0"/>
        <v>0.10091743119266056</v>
      </c>
      <c r="Q7">
        <v>45</v>
      </c>
      <c r="R7">
        <v>1608</v>
      </c>
      <c r="S7">
        <v>0</v>
      </c>
      <c r="T7">
        <v>0.32692307700000001</v>
      </c>
      <c r="U7">
        <v>0.98076923100000002</v>
      </c>
      <c r="V7">
        <v>0.39719456400000003</v>
      </c>
      <c r="W7">
        <v>51</v>
      </c>
      <c r="X7">
        <v>0.156862745</v>
      </c>
      <c r="Y7">
        <v>52</v>
      </c>
    </row>
    <row r="8" spans="1:25" x14ac:dyDescent="0.3">
      <c r="A8" s="1" t="s">
        <v>17</v>
      </c>
      <c r="B8">
        <v>113</v>
      </c>
      <c r="C8">
        <v>1612</v>
      </c>
      <c r="D8">
        <v>206</v>
      </c>
      <c r="G8" s="2" t="s">
        <v>49</v>
      </c>
      <c r="H8" s="2">
        <v>7</v>
      </c>
      <c r="I8" s="5">
        <v>42527.338136574072</v>
      </c>
      <c r="J8" s="2">
        <v>212</v>
      </c>
      <c r="K8">
        <v>0</v>
      </c>
      <c r="L8">
        <v>0.59548933599999998</v>
      </c>
      <c r="M8">
        <v>24205</v>
      </c>
      <c r="N8">
        <v>96</v>
      </c>
      <c r="O8" s="2">
        <v>829</v>
      </c>
      <c r="P8" s="2">
        <f t="shared" si="0"/>
        <v>0.1158021712907117</v>
      </c>
      <c r="Q8">
        <v>36</v>
      </c>
      <c r="R8">
        <v>210</v>
      </c>
      <c r="S8">
        <v>0</v>
      </c>
      <c r="T8">
        <v>0.22500000000000001</v>
      </c>
      <c r="U8">
        <v>0.92500000000000004</v>
      </c>
      <c r="V8">
        <v>0.50003000799999997</v>
      </c>
      <c r="W8">
        <v>38</v>
      </c>
      <c r="X8">
        <v>0.55263157900000004</v>
      </c>
      <c r="Y8">
        <v>45</v>
      </c>
    </row>
    <row r="9" spans="1:25" x14ac:dyDescent="0.3">
      <c r="A9" s="1" t="s">
        <v>17</v>
      </c>
      <c r="B9">
        <v>90</v>
      </c>
      <c r="C9">
        <v>1567</v>
      </c>
      <c r="D9">
        <v>236</v>
      </c>
      <c r="E9" s="2">
        <v>233</v>
      </c>
      <c r="F9" s="2" t="s">
        <v>21</v>
      </c>
      <c r="G9" s="2" t="s">
        <v>89</v>
      </c>
      <c r="H9" s="2">
        <v>8</v>
      </c>
      <c r="I9" s="5">
        <v>42548.774583333332</v>
      </c>
      <c r="J9" s="2">
        <v>233</v>
      </c>
      <c r="K9">
        <v>0</v>
      </c>
      <c r="L9">
        <v>0.48419100500000001</v>
      </c>
      <c r="M9">
        <v>26310</v>
      </c>
      <c r="N9">
        <v>55</v>
      </c>
      <c r="O9" s="2">
        <v>783</v>
      </c>
      <c r="P9" s="2">
        <f t="shared" si="0"/>
        <v>7.0242656449553006E-2</v>
      </c>
      <c r="Q9">
        <v>24</v>
      </c>
      <c r="R9">
        <v>175</v>
      </c>
      <c r="S9">
        <v>0</v>
      </c>
      <c r="T9">
        <v>0.178571429</v>
      </c>
      <c r="U9">
        <v>0.928571429</v>
      </c>
      <c r="V9">
        <v>0.35765553100000003</v>
      </c>
      <c r="W9">
        <v>26</v>
      </c>
      <c r="X9">
        <v>0.46153846199999998</v>
      </c>
      <c r="Y9">
        <v>44</v>
      </c>
    </row>
    <row r="10" spans="1:25" x14ac:dyDescent="0.3">
      <c r="A10" s="1" t="s">
        <v>17</v>
      </c>
      <c r="B10">
        <v>121</v>
      </c>
      <c r="C10">
        <v>1934</v>
      </c>
      <c r="D10">
        <v>267</v>
      </c>
      <c r="H10" s="2">
        <v>9</v>
      </c>
      <c r="I10" s="5">
        <v>42580.999780092592</v>
      </c>
      <c r="J10" s="2">
        <v>265</v>
      </c>
      <c r="K10">
        <v>0</v>
      </c>
      <c r="L10">
        <v>0.42619723100000001</v>
      </c>
      <c r="M10">
        <v>28039</v>
      </c>
      <c r="N10">
        <v>134</v>
      </c>
      <c r="O10" s="2">
        <v>1059</v>
      </c>
      <c r="P10" s="2">
        <f t="shared" si="0"/>
        <v>0.12653446647780925</v>
      </c>
      <c r="Q10">
        <v>66</v>
      </c>
      <c r="R10">
        <v>1353</v>
      </c>
      <c r="S10">
        <v>0</v>
      </c>
      <c r="T10">
        <v>0.31034482800000002</v>
      </c>
      <c r="U10">
        <v>0.94252873599999998</v>
      </c>
      <c r="V10">
        <v>0.31745238199999998</v>
      </c>
      <c r="W10">
        <v>85</v>
      </c>
      <c r="X10">
        <v>0.75294117599999999</v>
      </c>
      <c r="Y10">
        <v>78</v>
      </c>
    </row>
    <row r="11" spans="1:25" x14ac:dyDescent="0.3">
      <c r="A11" s="1" t="s">
        <v>17</v>
      </c>
      <c r="B11">
        <v>119</v>
      </c>
      <c r="C11">
        <v>2029</v>
      </c>
      <c r="D11">
        <v>298</v>
      </c>
      <c r="H11" s="2">
        <v>10</v>
      </c>
      <c r="K11">
        <v>3.4615384999999999E-2</v>
      </c>
      <c r="L11">
        <v>0.39744728600000001</v>
      </c>
      <c r="M11">
        <v>29906</v>
      </c>
      <c r="N11">
        <v>173</v>
      </c>
      <c r="O11" s="2">
        <v>1187</v>
      </c>
      <c r="P11" s="2">
        <f t="shared" si="0"/>
        <v>0.14574557708508845</v>
      </c>
      <c r="Q11">
        <v>61</v>
      </c>
      <c r="R11">
        <v>1635</v>
      </c>
      <c r="S11">
        <v>6.3291138999999996E-2</v>
      </c>
      <c r="T11">
        <v>0.164556962</v>
      </c>
      <c r="U11">
        <v>0.84810126600000002</v>
      </c>
      <c r="V11">
        <v>0.29081266</v>
      </c>
      <c r="W11">
        <v>79</v>
      </c>
      <c r="X11">
        <v>0.68354430399999999</v>
      </c>
      <c r="Y11">
        <v>61</v>
      </c>
    </row>
    <row r="12" spans="1:25" x14ac:dyDescent="0.3">
      <c r="A12" s="1" t="s">
        <v>17</v>
      </c>
      <c r="B12">
        <v>166</v>
      </c>
      <c r="C12">
        <v>3125</v>
      </c>
      <c r="D12">
        <v>328</v>
      </c>
      <c r="E12" s="8" t="s">
        <v>50</v>
      </c>
      <c r="F12" s="8">
        <v>310</v>
      </c>
      <c r="G12" s="2" t="s">
        <v>62</v>
      </c>
      <c r="H12" s="2">
        <v>11</v>
      </c>
      <c r="I12" s="5">
        <v>42625.855555555558</v>
      </c>
      <c r="J12" s="2">
        <v>310</v>
      </c>
      <c r="K12">
        <v>7.5639600000000001E-2</v>
      </c>
      <c r="L12">
        <v>0.44974624400000002</v>
      </c>
      <c r="M12">
        <v>32157</v>
      </c>
      <c r="N12">
        <v>297</v>
      </c>
      <c r="O12" s="2">
        <v>1010</v>
      </c>
      <c r="P12" s="2">
        <f t="shared" si="0"/>
        <v>0.29405940594059404</v>
      </c>
      <c r="Q12">
        <v>82</v>
      </c>
      <c r="R12">
        <v>2636</v>
      </c>
      <c r="S12">
        <v>0.11811023599999999</v>
      </c>
      <c r="T12">
        <v>0.204724409</v>
      </c>
      <c r="U12">
        <v>0.850393701</v>
      </c>
      <c r="V12">
        <v>0.30539379999999999</v>
      </c>
      <c r="W12">
        <v>126</v>
      </c>
      <c r="X12">
        <v>0.62698412699999995</v>
      </c>
      <c r="Y12">
        <v>63</v>
      </c>
    </row>
    <row r="13" spans="1:25" x14ac:dyDescent="0.3">
      <c r="G13" s="2" t="s">
        <v>51</v>
      </c>
      <c r="I13" s="5">
        <v>42643.723668981482</v>
      </c>
      <c r="J13" s="2">
        <v>328</v>
      </c>
      <c r="K13">
        <v>8.8280061000000007E-2</v>
      </c>
      <c r="L13">
        <v>0.45613786499999998</v>
      </c>
      <c r="M13">
        <v>35015</v>
      </c>
      <c r="N13">
        <v>223</v>
      </c>
      <c r="O13" s="2">
        <v>1489</v>
      </c>
      <c r="P13" s="2">
        <f t="shared" si="0"/>
        <v>0.14976494291470785</v>
      </c>
      <c r="Q13">
        <v>74</v>
      </c>
      <c r="R13">
        <v>1486</v>
      </c>
      <c r="S13">
        <v>0.14583333300000001</v>
      </c>
      <c r="T13">
        <v>0.20833333300000001</v>
      </c>
      <c r="U13">
        <v>0.9375</v>
      </c>
      <c r="V13">
        <v>0.20672828100000001</v>
      </c>
      <c r="W13">
        <v>91</v>
      </c>
      <c r="X13">
        <v>0.74725274699999999</v>
      </c>
      <c r="Y13">
        <v>68</v>
      </c>
    </row>
    <row r="14" spans="1:25" x14ac:dyDescent="0.3">
      <c r="G14" s="2" t="s">
        <v>52</v>
      </c>
      <c r="I14" s="5">
        <v>42664.995266203703</v>
      </c>
      <c r="J14" s="2">
        <v>349</v>
      </c>
      <c r="K14">
        <v>3.0065359E-2</v>
      </c>
      <c r="L14">
        <v>0.52062287299999999</v>
      </c>
      <c r="M14">
        <v>37706</v>
      </c>
      <c r="N14">
        <v>283</v>
      </c>
      <c r="O14" s="2">
        <v>1282</v>
      </c>
      <c r="P14" s="2">
        <f t="shared" si="0"/>
        <v>0.22074882995319814</v>
      </c>
      <c r="Q14">
        <v>58</v>
      </c>
      <c r="R14">
        <v>1716</v>
      </c>
      <c r="S14">
        <v>6.6666666999999999E-2</v>
      </c>
      <c r="T14">
        <v>0.25333333299999999</v>
      </c>
      <c r="U14">
        <v>0.88</v>
      </c>
      <c r="V14">
        <v>0.30854278299999999</v>
      </c>
      <c r="W14">
        <v>70</v>
      </c>
      <c r="X14">
        <v>0.55714285699999999</v>
      </c>
      <c r="Y14">
        <v>54</v>
      </c>
    </row>
    <row r="15" spans="1:25" x14ac:dyDescent="0.3">
      <c r="K15">
        <v>9.955752E-3</v>
      </c>
      <c r="L15">
        <v>0.45239299999999999</v>
      </c>
      <c r="M15">
        <v>40371</v>
      </c>
      <c r="N15">
        <v>313</v>
      </c>
      <c r="O15" s="2">
        <v>1175</v>
      </c>
      <c r="P15" s="2">
        <f t="shared" si="0"/>
        <v>0.26638297872340427</v>
      </c>
      <c r="Q15">
        <v>63</v>
      </c>
      <c r="R15">
        <v>1303</v>
      </c>
      <c r="S15">
        <v>9.4594595000000004E-2</v>
      </c>
      <c r="T15">
        <v>0.21621621599999999</v>
      </c>
      <c r="U15">
        <v>0.94594594600000004</v>
      </c>
      <c r="V15">
        <v>0.24460510199999999</v>
      </c>
      <c r="W15">
        <v>73</v>
      </c>
      <c r="X15">
        <v>0.64383561600000005</v>
      </c>
      <c r="Y15">
        <v>65</v>
      </c>
    </row>
    <row r="16" spans="1:25" x14ac:dyDescent="0.3">
      <c r="K16">
        <v>6.0975609999999996E-3</v>
      </c>
      <c r="L16">
        <v>0.42310969100000001</v>
      </c>
      <c r="M16">
        <v>43417</v>
      </c>
      <c r="N16">
        <v>360</v>
      </c>
      <c r="O16" s="2">
        <v>1227</v>
      </c>
      <c r="P16" s="2">
        <f t="shared" si="0"/>
        <v>0.29339853300733498</v>
      </c>
      <c r="Q16">
        <v>86</v>
      </c>
      <c r="R16">
        <v>1688</v>
      </c>
      <c r="S16">
        <v>1.8348624000000001E-2</v>
      </c>
      <c r="T16">
        <v>0.29357798200000002</v>
      </c>
      <c r="U16">
        <v>0.95412843999999997</v>
      </c>
      <c r="V16">
        <v>0.30635654099999998</v>
      </c>
      <c r="W16">
        <v>108</v>
      </c>
      <c r="X16">
        <v>0.72222222199999997</v>
      </c>
      <c r="Y16">
        <v>92</v>
      </c>
    </row>
    <row r="17" spans="1:25" x14ac:dyDescent="0.3">
      <c r="K17">
        <v>3.4862385000000003E-2</v>
      </c>
      <c r="L17">
        <v>0.396936552</v>
      </c>
      <c r="M17">
        <v>47788</v>
      </c>
      <c r="N17">
        <v>385</v>
      </c>
      <c r="O17" s="2">
        <v>1173</v>
      </c>
      <c r="P17" s="2">
        <f t="shared" si="0"/>
        <v>0.32821824381926684</v>
      </c>
      <c r="Q17">
        <v>109</v>
      </c>
      <c r="R17">
        <v>1849</v>
      </c>
      <c r="S17">
        <v>7.3825503000000001E-2</v>
      </c>
      <c r="T17">
        <v>0.20134228200000001</v>
      </c>
      <c r="U17">
        <v>0.81879194600000005</v>
      </c>
      <c r="V17">
        <v>0.20226387400000001</v>
      </c>
      <c r="W17">
        <v>146</v>
      </c>
      <c r="X17">
        <v>0.78767123299999997</v>
      </c>
      <c r="Y17">
        <v>132</v>
      </c>
    </row>
    <row r="18" spans="1:25" x14ac:dyDescent="0.3">
      <c r="A18" s="1" t="s">
        <v>17</v>
      </c>
      <c r="B18">
        <v>160</v>
      </c>
      <c r="C18">
        <v>2092</v>
      </c>
      <c r="D18">
        <v>359</v>
      </c>
      <c r="E18" s="8" t="s">
        <v>53</v>
      </c>
      <c r="F18" s="8">
        <v>360</v>
      </c>
      <c r="G18" s="2" t="s">
        <v>53</v>
      </c>
      <c r="H18" s="2">
        <v>12</v>
      </c>
      <c r="I18" s="5">
        <v>42675.333287037043</v>
      </c>
      <c r="J18" s="2">
        <v>360</v>
      </c>
      <c r="K18">
        <v>8.7684729000000003E-2</v>
      </c>
      <c r="L18">
        <v>0.32485064400000002</v>
      </c>
      <c r="M18">
        <v>51842</v>
      </c>
      <c r="N18">
        <v>311</v>
      </c>
      <c r="O18" s="2">
        <v>881</v>
      </c>
      <c r="P18" s="2">
        <f t="shared" si="0"/>
        <v>0.35300794551645859</v>
      </c>
      <c r="Q18">
        <v>89</v>
      </c>
      <c r="R18">
        <v>4323</v>
      </c>
      <c r="S18">
        <v>0.13008130100000001</v>
      </c>
      <c r="T18">
        <v>0.31707317099999999</v>
      </c>
      <c r="U18">
        <v>0.88617886199999996</v>
      </c>
      <c r="V18">
        <v>0.31804396299999999</v>
      </c>
      <c r="W18">
        <v>123</v>
      </c>
      <c r="X18">
        <v>0.71544715400000003</v>
      </c>
      <c r="Y18">
        <v>83</v>
      </c>
    </row>
    <row r="19" spans="1:25" x14ac:dyDescent="0.3">
      <c r="G19" s="2" t="s">
        <v>54</v>
      </c>
      <c r="I19" s="5">
        <v>42684.740324074082</v>
      </c>
      <c r="J19" s="2">
        <v>369</v>
      </c>
      <c r="K19">
        <v>3.125E-2</v>
      </c>
      <c r="L19">
        <v>0.439418327</v>
      </c>
      <c r="M19">
        <v>55266</v>
      </c>
      <c r="N19">
        <v>511</v>
      </c>
      <c r="O19" s="2">
        <v>1102</v>
      </c>
      <c r="P19" s="2">
        <f t="shared" si="0"/>
        <v>0.46370235934664245</v>
      </c>
      <c r="Q19">
        <v>107</v>
      </c>
      <c r="R19">
        <v>2114</v>
      </c>
      <c r="S19">
        <v>8.9385475000000006E-2</v>
      </c>
      <c r="T19">
        <v>0.262569832</v>
      </c>
      <c r="U19">
        <v>0.89944134099999995</v>
      </c>
      <c r="V19">
        <v>0.31571227400000001</v>
      </c>
      <c r="W19">
        <v>174</v>
      </c>
      <c r="X19">
        <v>0.82758620699999996</v>
      </c>
      <c r="Y19">
        <v>88</v>
      </c>
    </row>
    <row r="20" spans="1:25" x14ac:dyDescent="0.3">
      <c r="K20">
        <v>0.139026812</v>
      </c>
      <c r="L20">
        <v>0.40489448700000003</v>
      </c>
      <c r="M20">
        <v>58694</v>
      </c>
      <c r="N20">
        <v>311</v>
      </c>
      <c r="O20" s="2">
        <v>1262</v>
      </c>
      <c r="P20" s="2">
        <f t="shared" si="0"/>
        <v>0.24643423137876386</v>
      </c>
      <c r="Q20">
        <v>95</v>
      </c>
      <c r="R20">
        <v>1461</v>
      </c>
      <c r="S20">
        <v>0.34972677600000002</v>
      </c>
      <c r="T20">
        <v>0.31693989099999997</v>
      </c>
      <c r="U20">
        <v>0.90710382499999997</v>
      </c>
      <c r="V20">
        <v>0.26619597499999997</v>
      </c>
      <c r="W20">
        <v>183</v>
      </c>
      <c r="X20">
        <v>0.65573770499999995</v>
      </c>
      <c r="Y20">
        <v>84</v>
      </c>
    </row>
    <row r="21" spans="1:25" x14ac:dyDescent="0.3">
      <c r="A21" s="1" t="s">
        <v>17</v>
      </c>
      <c r="B21">
        <v>146</v>
      </c>
      <c r="C21">
        <v>2524</v>
      </c>
      <c r="D21">
        <v>389</v>
      </c>
      <c r="E21" s="8" t="s">
        <v>22</v>
      </c>
      <c r="F21" s="8">
        <v>388</v>
      </c>
      <c r="G21" s="2" t="s">
        <v>63</v>
      </c>
      <c r="H21" s="2">
        <v>13</v>
      </c>
      <c r="I21" s="5">
        <v>42703.088958333326</v>
      </c>
      <c r="J21" s="2">
        <v>388</v>
      </c>
      <c r="K21">
        <v>5.8243728000000002E-2</v>
      </c>
      <c r="L21">
        <v>0.46056556599999998</v>
      </c>
      <c r="M21">
        <v>62022</v>
      </c>
      <c r="N21">
        <v>244</v>
      </c>
      <c r="O21" s="2">
        <v>975</v>
      </c>
      <c r="P21" s="2">
        <f t="shared" si="0"/>
        <v>0.25025641025641027</v>
      </c>
      <c r="Q21">
        <v>95</v>
      </c>
      <c r="R21">
        <v>3278</v>
      </c>
      <c r="S21">
        <v>0.183098592</v>
      </c>
      <c r="T21">
        <v>0.33098591500000002</v>
      </c>
      <c r="U21">
        <v>0.88732394400000003</v>
      </c>
      <c r="V21">
        <v>0.329922734</v>
      </c>
      <c r="W21">
        <v>142</v>
      </c>
      <c r="X21">
        <v>0.69014084499999995</v>
      </c>
      <c r="Y21">
        <v>83</v>
      </c>
    </row>
    <row r="22" spans="1:25" x14ac:dyDescent="0.3">
      <c r="G22" s="2" t="s">
        <v>64</v>
      </c>
      <c r="I22" s="5">
        <v>42716.772222222222</v>
      </c>
      <c r="J22" s="2">
        <v>401</v>
      </c>
      <c r="K22">
        <v>9.8737935999999998E-2</v>
      </c>
      <c r="L22">
        <v>0.44765293099999998</v>
      </c>
      <c r="M22">
        <v>65312</v>
      </c>
      <c r="N22">
        <v>382</v>
      </c>
      <c r="O22" s="2">
        <v>1176</v>
      </c>
      <c r="P22" s="2">
        <f t="shared" si="0"/>
        <v>0.32482993197278914</v>
      </c>
      <c r="Q22">
        <v>80</v>
      </c>
      <c r="R22">
        <v>2150</v>
      </c>
      <c r="S22">
        <v>0.28758169900000002</v>
      </c>
      <c r="T22">
        <v>0.36601307199999999</v>
      </c>
      <c r="U22">
        <v>0.92810457499999999</v>
      </c>
      <c r="V22">
        <v>0.41577452199999998</v>
      </c>
      <c r="W22">
        <v>149</v>
      </c>
      <c r="X22">
        <v>0.77852348999999998</v>
      </c>
      <c r="Y22">
        <v>80</v>
      </c>
    </row>
    <row r="23" spans="1:25" x14ac:dyDescent="0.3">
      <c r="G23" s="2" t="s">
        <v>65</v>
      </c>
      <c r="I23" s="5">
        <v>42724.914224537039</v>
      </c>
      <c r="J23" s="2">
        <v>409</v>
      </c>
      <c r="K23">
        <v>8.9717742000000003E-2</v>
      </c>
      <c r="L23">
        <v>0.55384897700000002</v>
      </c>
      <c r="M23">
        <v>68726</v>
      </c>
      <c r="N23">
        <v>324</v>
      </c>
      <c r="O23" s="2">
        <v>1118</v>
      </c>
      <c r="P23" s="2">
        <f t="shared" si="0"/>
        <v>0.28980322003577819</v>
      </c>
      <c r="Q23">
        <v>83</v>
      </c>
      <c r="R23">
        <v>3130</v>
      </c>
      <c r="S23">
        <v>0.217054264</v>
      </c>
      <c r="T23">
        <v>0.37209302300000002</v>
      </c>
      <c r="U23">
        <v>0.89147286800000003</v>
      </c>
      <c r="V23">
        <v>0.35168523200000001</v>
      </c>
      <c r="W23">
        <v>127</v>
      </c>
      <c r="X23">
        <v>0.73228346499999997</v>
      </c>
      <c r="Y23">
        <v>82</v>
      </c>
    </row>
    <row r="24" spans="1:25" x14ac:dyDescent="0.3">
      <c r="A24" s="1" t="s">
        <v>17</v>
      </c>
      <c r="B24">
        <v>171</v>
      </c>
      <c r="C24">
        <v>2408</v>
      </c>
      <c r="D24">
        <v>420</v>
      </c>
      <c r="E24" s="8" t="s">
        <v>23</v>
      </c>
      <c r="F24" s="8">
        <v>418</v>
      </c>
      <c r="G24" s="2" t="s">
        <v>55</v>
      </c>
      <c r="H24" s="2">
        <v>14</v>
      </c>
      <c r="I24" s="5">
        <v>42733.967581018522</v>
      </c>
      <c r="J24" s="2">
        <v>418</v>
      </c>
      <c r="K24">
        <v>4.4987146999999998E-2</v>
      </c>
      <c r="L24">
        <v>0.41941708799999999</v>
      </c>
      <c r="M24">
        <v>71922</v>
      </c>
      <c r="N24">
        <v>296</v>
      </c>
      <c r="O24" s="2">
        <v>1213</v>
      </c>
      <c r="P24" s="2">
        <f t="shared" si="0"/>
        <v>0.24402308326463315</v>
      </c>
      <c r="Q24">
        <v>86</v>
      </c>
      <c r="R24">
        <v>2237</v>
      </c>
      <c r="S24">
        <v>6.8965517000000004E-2</v>
      </c>
      <c r="T24">
        <v>0.31896551699999998</v>
      </c>
      <c r="U24">
        <v>0.86206896600000005</v>
      </c>
      <c r="V24">
        <v>0.35573115599999999</v>
      </c>
      <c r="W24">
        <v>116</v>
      </c>
      <c r="X24">
        <v>0.71551724100000003</v>
      </c>
      <c r="Y24">
        <v>69</v>
      </c>
    </row>
    <row r="25" spans="1:25" x14ac:dyDescent="0.3">
      <c r="G25" s="2" t="s">
        <v>66</v>
      </c>
      <c r="I25" s="5">
        <v>42745.041354166657</v>
      </c>
      <c r="J25" s="2">
        <v>429</v>
      </c>
      <c r="K25">
        <v>2.4277456999999999E-2</v>
      </c>
      <c r="L25">
        <v>0.41076266299999997</v>
      </c>
      <c r="M25">
        <v>76031</v>
      </c>
      <c r="N25">
        <v>272</v>
      </c>
      <c r="O25" s="2">
        <v>1287</v>
      </c>
      <c r="P25" s="2">
        <f t="shared" si="0"/>
        <v>0.21134421134421136</v>
      </c>
      <c r="Q25">
        <v>113</v>
      </c>
      <c r="R25">
        <v>3060</v>
      </c>
      <c r="S25">
        <v>8.3870968000000004E-2</v>
      </c>
      <c r="T25">
        <v>0.29677419399999999</v>
      </c>
      <c r="U25">
        <v>0.80645161300000001</v>
      </c>
      <c r="V25">
        <v>0.32467383700000002</v>
      </c>
      <c r="W25">
        <v>147</v>
      </c>
      <c r="X25">
        <v>0.69387755100000004</v>
      </c>
      <c r="Y25">
        <v>85</v>
      </c>
    </row>
    <row r="26" spans="1:25" x14ac:dyDescent="0.3">
      <c r="G26" s="2" t="s">
        <v>67</v>
      </c>
      <c r="I26" s="5">
        <v>42761.866284722222</v>
      </c>
      <c r="J26" s="2">
        <v>446</v>
      </c>
      <c r="K26">
        <v>8.3170253999999999E-2</v>
      </c>
      <c r="L26">
        <v>0.42353261199999997</v>
      </c>
      <c r="M26">
        <v>81034</v>
      </c>
      <c r="N26">
        <v>256</v>
      </c>
      <c r="O26" s="2">
        <v>1383</v>
      </c>
      <c r="P26" s="2">
        <f t="shared" si="0"/>
        <v>0.18510484454085321</v>
      </c>
      <c r="Q26">
        <v>79</v>
      </c>
      <c r="R26">
        <v>2497</v>
      </c>
      <c r="S26">
        <v>8.1967212999999997E-2</v>
      </c>
      <c r="T26">
        <v>0.295081967</v>
      </c>
      <c r="U26">
        <v>0.85245901599999996</v>
      </c>
      <c r="V26">
        <v>0.24559788199999999</v>
      </c>
      <c r="W26">
        <v>110</v>
      </c>
      <c r="X26">
        <v>0.68181818199999999</v>
      </c>
      <c r="Y26">
        <v>76</v>
      </c>
    </row>
    <row r="27" spans="1:25" x14ac:dyDescent="0.3">
      <c r="A27" s="1" t="s">
        <v>17</v>
      </c>
      <c r="B27">
        <v>208</v>
      </c>
      <c r="C27">
        <v>3135</v>
      </c>
      <c r="D27">
        <v>451</v>
      </c>
      <c r="E27" s="8" t="s">
        <v>24</v>
      </c>
      <c r="F27" s="8">
        <v>455</v>
      </c>
      <c r="G27" s="2" t="s">
        <v>68</v>
      </c>
      <c r="H27" s="2">
        <v>15</v>
      </c>
      <c r="I27" s="5">
        <v>42770.104085648149</v>
      </c>
      <c r="J27" s="2">
        <v>455</v>
      </c>
      <c r="K27">
        <v>3.4624897000000002E-2</v>
      </c>
      <c r="L27">
        <v>0.426293906</v>
      </c>
      <c r="M27">
        <v>85437</v>
      </c>
      <c r="N27">
        <v>375</v>
      </c>
      <c r="O27" s="2">
        <v>1439</v>
      </c>
      <c r="P27" s="2">
        <f t="shared" si="0"/>
        <v>0.26059763724808893</v>
      </c>
      <c r="Q27">
        <v>112</v>
      </c>
      <c r="R27">
        <v>3592</v>
      </c>
      <c r="S27">
        <v>8.0924855000000004E-2</v>
      </c>
      <c r="T27">
        <v>0.317919075</v>
      </c>
      <c r="U27">
        <v>0.93063583800000005</v>
      </c>
      <c r="V27">
        <v>0.31718649100000001</v>
      </c>
      <c r="W27">
        <v>172</v>
      </c>
      <c r="X27">
        <v>0.72674418600000001</v>
      </c>
      <c r="Y27">
        <v>78</v>
      </c>
    </row>
    <row r="28" spans="1:25" x14ac:dyDescent="0.3">
      <c r="G28" s="2" t="s">
        <v>69</v>
      </c>
      <c r="I28" s="5">
        <v>42775.11109953704</v>
      </c>
      <c r="J28" s="2">
        <v>460</v>
      </c>
      <c r="K28">
        <v>4.3786982000000002E-2</v>
      </c>
      <c r="L28">
        <v>0.42456946299999998</v>
      </c>
      <c r="M28">
        <v>89484</v>
      </c>
      <c r="N28">
        <v>270</v>
      </c>
      <c r="O28" s="2">
        <v>1581</v>
      </c>
      <c r="P28" s="2">
        <f t="shared" si="0"/>
        <v>0.17077798861480076</v>
      </c>
      <c r="Q28">
        <v>84</v>
      </c>
      <c r="R28">
        <v>2561</v>
      </c>
      <c r="S28">
        <v>0.11206896600000001</v>
      </c>
      <c r="T28">
        <v>0.22413793100000001</v>
      </c>
      <c r="U28">
        <v>0.95689655200000001</v>
      </c>
      <c r="V28">
        <v>0.26316574500000001</v>
      </c>
      <c r="W28">
        <v>114</v>
      </c>
      <c r="X28">
        <v>0.65789473700000001</v>
      </c>
      <c r="Y28">
        <v>68</v>
      </c>
    </row>
    <row r="29" spans="1:25" x14ac:dyDescent="0.3">
      <c r="G29" s="2" t="s">
        <v>70</v>
      </c>
      <c r="I29" s="5">
        <v>42781.740891203714</v>
      </c>
      <c r="J29" s="2">
        <v>466</v>
      </c>
      <c r="K29">
        <v>5.0880625999999998E-2</v>
      </c>
      <c r="L29">
        <v>0.42238581200000003</v>
      </c>
      <c r="M29">
        <v>92766</v>
      </c>
      <c r="N29">
        <v>262</v>
      </c>
      <c r="O29" s="2">
        <v>1496</v>
      </c>
      <c r="P29" s="2">
        <f t="shared" si="0"/>
        <v>0.1751336898395722</v>
      </c>
      <c r="Q29">
        <v>97</v>
      </c>
      <c r="R29">
        <v>3729</v>
      </c>
      <c r="S29">
        <v>0.13986013999999999</v>
      </c>
      <c r="T29">
        <v>0.31468531500000002</v>
      </c>
      <c r="U29">
        <v>0.909090909</v>
      </c>
      <c r="V29">
        <v>0.23937007799999999</v>
      </c>
      <c r="W29">
        <v>141</v>
      </c>
      <c r="X29">
        <v>0.72340425500000005</v>
      </c>
      <c r="Y29">
        <v>79</v>
      </c>
    </row>
    <row r="30" spans="1:25" x14ac:dyDescent="0.3">
      <c r="A30" s="1" t="s">
        <v>17</v>
      </c>
      <c r="B30">
        <v>211</v>
      </c>
      <c r="C30">
        <v>3031</v>
      </c>
      <c r="D30">
        <v>479</v>
      </c>
      <c r="E30" s="9"/>
      <c r="F30" s="8">
        <v>486</v>
      </c>
      <c r="G30" s="2" t="s">
        <v>99</v>
      </c>
      <c r="H30" s="2">
        <v>16</v>
      </c>
      <c r="I30" s="5">
        <v>42802.042372685188</v>
      </c>
      <c r="J30" s="2">
        <v>486</v>
      </c>
      <c r="K30">
        <v>2.7058823999999999E-2</v>
      </c>
      <c r="L30">
        <v>0.44682336499999997</v>
      </c>
      <c r="M30">
        <v>97067</v>
      </c>
      <c r="N30">
        <v>240</v>
      </c>
      <c r="O30" s="2">
        <v>1584</v>
      </c>
      <c r="P30" s="2">
        <f t="shared" si="0"/>
        <v>0.15151515151515152</v>
      </c>
      <c r="Q30">
        <v>80</v>
      </c>
      <c r="R30">
        <v>2273</v>
      </c>
      <c r="S30">
        <v>9.0909090999999997E-2</v>
      </c>
      <c r="T30">
        <v>0.3</v>
      </c>
      <c r="U30">
        <v>0.9</v>
      </c>
      <c r="V30">
        <v>0.38125096600000002</v>
      </c>
      <c r="W30">
        <v>108</v>
      </c>
      <c r="X30">
        <v>0.69444444400000005</v>
      </c>
      <c r="Y30">
        <v>70</v>
      </c>
    </row>
    <row r="31" spans="1:25" x14ac:dyDescent="0.3">
      <c r="G31" s="2" t="s">
        <v>100</v>
      </c>
      <c r="I31" s="5">
        <v>42819.086828703701</v>
      </c>
      <c r="J31" s="2">
        <v>504</v>
      </c>
      <c r="K31">
        <v>3.1506849000000003E-2</v>
      </c>
      <c r="L31">
        <v>0.39691286999999997</v>
      </c>
      <c r="M31">
        <v>100929</v>
      </c>
      <c r="N31">
        <v>213</v>
      </c>
      <c r="O31" s="2">
        <v>1899</v>
      </c>
      <c r="P31" s="2">
        <f t="shared" si="0"/>
        <v>0.11216429699842022</v>
      </c>
      <c r="Q31">
        <v>76</v>
      </c>
      <c r="R31">
        <v>1648</v>
      </c>
      <c r="S31">
        <v>4.6728972000000001E-2</v>
      </c>
      <c r="T31">
        <v>0.28037383199999999</v>
      </c>
      <c r="U31">
        <v>0.87850467300000001</v>
      </c>
      <c r="V31">
        <v>0.29226732500000002</v>
      </c>
      <c r="W31">
        <v>105</v>
      </c>
      <c r="X31">
        <v>0.60952381</v>
      </c>
      <c r="Y31">
        <v>87</v>
      </c>
    </row>
    <row r="32" spans="1:25" x14ac:dyDescent="0.3">
      <c r="A32" s="1" t="s">
        <v>17</v>
      </c>
      <c r="B32">
        <v>171</v>
      </c>
      <c r="C32">
        <v>2834</v>
      </c>
      <c r="D32">
        <v>510</v>
      </c>
      <c r="E32" s="9"/>
      <c r="F32" s="8">
        <v>514</v>
      </c>
      <c r="G32" s="2" t="s">
        <v>94</v>
      </c>
      <c r="H32" s="2">
        <v>17</v>
      </c>
      <c r="I32" s="5">
        <v>42829.896215277768</v>
      </c>
      <c r="J32" s="3">
        <v>514</v>
      </c>
      <c r="K32">
        <v>1.5891032999999999E-2</v>
      </c>
      <c r="L32">
        <v>0.48910289299999998</v>
      </c>
      <c r="M32">
        <v>104684</v>
      </c>
      <c r="N32">
        <v>210</v>
      </c>
      <c r="O32" s="2">
        <v>1798</v>
      </c>
      <c r="P32" s="2">
        <f t="shared" si="0"/>
        <v>0.1167964404894327</v>
      </c>
      <c r="Q32">
        <v>78</v>
      </c>
      <c r="R32">
        <v>2341</v>
      </c>
      <c r="S32">
        <v>0.03</v>
      </c>
      <c r="T32">
        <v>0.44</v>
      </c>
      <c r="U32">
        <v>0.83</v>
      </c>
      <c r="V32">
        <v>0.44053663700000001</v>
      </c>
      <c r="W32">
        <v>97</v>
      </c>
      <c r="X32">
        <v>0.73195876299999996</v>
      </c>
      <c r="Y32">
        <v>74</v>
      </c>
    </row>
    <row r="33" spans="1:25" x14ac:dyDescent="0.3">
      <c r="G33" s="2" t="s">
        <v>56</v>
      </c>
      <c r="I33" s="5">
        <v>42839.975821759261</v>
      </c>
      <c r="J33" s="2">
        <v>524</v>
      </c>
      <c r="K33">
        <v>1.758794E-2</v>
      </c>
      <c r="L33">
        <v>0.34801760500000001</v>
      </c>
      <c r="M33">
        <v>107589</v>
      </c>
      <c r="N33">
        <v>195</v>
      </c>
      <c r="O33" s="2">
        <v>1871</v>
      </c>
      <c r="P33" s="2">
        <f t="shared" si="0"/>
        <v>0.1042223409941208</v>
      </c>
      <c r="Q33">
        <v>104</v>
      </c>
      <c r="R33">
        <v>3179</v>
      </c>
      <c r="S33">
        <v>4.3165467999999999E-2</v>
      </c>
      <c r="T33">
        <v>0.36690647500000001</v>
      </c>
      <c r="U33">
        <v>0.82733812900000003</v>
      </c>
      <c r="V33">
        <v>0.268229414</v>
      </c>
      <c r="W33">
        <v>137</v>
      </c>
      <c r="X33">
        <v>0.54744525499999996</v>
      </c>
      <c r="Y33">
        <v>77</v>
      </c>
    </row>
    <row r="34" spans="1:25" x14ac:dyDescent="0.3">
      <c r="A34" s="1" t="s">
        <v>17</v>
      </c>
      <c r="B34">
        <v>203</v>
      </c>
      <c r="C34">
        <v>3039</v>
      </c>
      <c r="D34">
        <v>540</v>
      </c>
      <c r="E34" s="9"/>
      <c r="F34" s="10">
        <v>536</v>
      </c>
      <c r="G34" s="2" t="s">
        <v>90</v>
      </c>
      <c r="H34" s="2">
        <v>18</v>
      </c>
      <c r="I34" s="5">
        <v>42851.934664351851</v>
      </c>
      <c r="J34" s="3">
        <v>536</v>
      </c>
      <c r="K34">
        <v>1.5400410999999999E-2</v>
      </c>
      <c r="L34">
        <v>0.28253483800000001</v>
      </c>
      <c r="M34">
        <v>110417</v>
      </c>
      <c r="N34">
        <v>234</v>
      </c>
      <c r="O34" s="2">
        <v>1400</v>
      </c>
      <c r="P34" s="2">
        <f t="shared" si="0"/>
        <v>0.16714285714285715</v>
      </c>
      <c r="Q34">
        <v>83</v>
      </c>
      <c r="R34">
        <v>2619</v>
      </c>
      <c r="S34">
        <v>4.6296296000000001E-2</v>
      </c>
      <c r="T34">
        <v>0.26851851900000001</v>
      </c>
      <c r="U34">
        <v>0.93518518500000003</v>
      </c>
      <c r="V34">
        <v>0.20556355400000001</v>
      </c>
      <c r="W34">
        <v>101</v>
      </c>
      <c r="X34">
        <v>0.57425742599999996</v>
      </c>
      <c r="Y34">
        <v>76</v>
      </c>
    </row>
    <row r="35" spans="1:25" x14ac:dyDescent="0.3">
      <c r="G35" s="2" t="s">
        <v>71</v>
      </c>
      <c r="I35" s="5">
        <v>42875.761817129627</v>
      </c>
      <c r="J35" s="2">
        <v>560</v>
      </c>
      <c r="K35">
        <v>1.5306122E-2</v>
      </c>
      <c r="L35">
        <v>0.31831300899999998</v>
      </c>
      <c r="M35">
        <v>112992</v>
      </c>
      <c r="N35">
        <v>225</v>
      </c>
      <c r="O35" s="2">
        <v>1233</v>
      </c>
      <c r="P35" s="2">
        <f t="shared" si="0"/>
        <v>0.18248175182481752</v>
      </c>
      <c r="Q35">
        <v>53</v>
      </c>
      <c r="R35">
        <v>3042</v>
      </c>
      <c r="S35">
        <v>0</v>
      </c>
      <c r="T35">
        <v>0.33333333300000001</v>
      </c>
      <c r="U35">
        <v>0.869565217</v>
      </c>
      <c r="V35">
        <v>0.39599065700000002</v>
      </c>
      <c r="W35">
        <v>69</v>
      </c>
      <c r="X35">
        <v>0.57971014499999995</v>
      </c>
      <c r="Y35">
        <v>91</v>
      </c>
    </row>
    <row r="36" spans="1:25" x14ac:dyDescent="0.3">
      <c r="G36" s="2" t="s">
        <v>57</v>
      </c>
      <c r="I36" s="5">
        <v>42882.034189814818</v>
      </c>
      <c r="J36" s="2">
        <v>566</v>
      </c>
      <c r="K36">
        <v>4.1237110000000004E-3</v>
      </c>
      <c r="L36">
        <v>0.30739127100000002</v>
      </c>
      <c r="M36">
        <v>115715</v>
      </c>
      <c r="N36">
        <v>405</v>
      </c>
      <c r="O36" s="2">
        <v>1608</v>
      </c>
      <c r="P36" s="2">
        <f t="shared" si="0"/>
        <v>0.25186567164179102</v>
      </c>
      <c r="Q36">
        <v>80</v>
      </c>
      <c r="R36">
        <v>2413</v>
      </c>
      <c r="S36">
        <v>1.8867925000000001E-2</v>
      </c>
      <c r="T36">
        <v>0.33962264199999997</v>
      </c>
      <c r="U36">
        <v>0.85849056599999995</v>
      </c>
      <c r="V36">
        <v>0.28256340200000002</v>
      </c>
      <c r="W36">
        <v>101</v>
      </c>
      <c r="X36">
        <v>0.54455445499999999</v>
      </c>
      <c r="Y36">
        <v>95</v>
      </c>
    </row>
    <row r="37" spans="1:25" x14ac:dyDescent="0.3">
      <c r="A37" s="1" t="s">
        <v>17</v>
      </c>
      <c r="B37">
        <v>195</v>
      </c>
      <c r="C37">
        <v>3406</v>
      </c>
      <c r="D37">
        <v>571</v>
      </c>
      <c r="E37" s="9"/>
      <c r="F37" s="10">
        <v>577</v>
      </c>
      <c r="G37" s="2" t="s">
        <v>72</v>
      </c>
      <c r="H37" s="2">
        <v>19</v>
      </c>
      <c r="I37" s="5">
        <v>42892.956053240741</v>
      </c>
      <c r="J37" s="3">
        <v>577</v>
      </c>
      <c r="K37">
        <v>1.5384615000000001E-2</v>
      </c>
      <c r="L37">
        <v>0.241299343</v>
      </c>
      <c r="M37">
        <v>118497</v>
      </c>
      <c r="N37">
        <v>470</v>
      </c>
      <c r="O37" s="2">
        <v>1665</v>
      </c>
      <c r="P37" s="2">
        <f t="shared" si="0"/>
        <v>0.2822822822822823</v>
      </c>
      <c r="Q37">
        <v>67</v>
      </c>
      <c r="R37">
        <v>1996</v>
      </c>
      <c r="S37">
        <v>3.2967033E-2</v>
      </c>
      <c r="T37">
        <v>0.27472527499999999</v>
      </c>
      <c r="U37">
        <v>0.79120879099999997</v>
      </c>
      <c r="V37">
        <v>0.358908528</v>
      </c>
      <c r="W37">
        <v>88</v>
      </c>
      <c r="X37">
        <v>0.55681818199999999</v>
      </c>
      <c r="Y37">
        <v>91</v>
      </c>
    </row>
    <row r="38" spans="1:25" x14ac:dyDescent="0.3">
      <c r="G38" s="2" t="s">
        <v>73</v>
      </c>
      <c r="I38" s="5">
        <v>42901.891296296293</v>
      </c>
      <c r="J38" s="2">
        <v>586</v>
      </c>
      <c r="K38">
        <v>5.3014552999999999E-2</v>
      </c>
      <c r="L38">
        <v>0.241655435</v>
      </c>
      <c r="M38">
        <v>121234</v>
      </c>
      <c r="N38">
        <v>416</v>
      </c>
      <c r="O38" s="2">
        <v>1888</v>
      </c>
      <c r="P38" s="2">
        <f t="shared" si="0"/>
        <v>0.22033898305084745</v>
      </c>
      <c r="Q38">
        <v>59</v>
      </c>
      <c r="R38">
        <v>2432</v>
      </c>
      <c r="S38">
        <v>0.102564103</v>
      </c>
      <c r="T38">
        <v>0.28205128200000001</v>
      </c>
      <c r="U38">
        <v>0.78205128199999996</v>
      </c>
      <c r="V38">
        <v>0.352161377</v>
      </c>
      <c r="W38">
        <v>72</v>
      </c>
      <c r="X38">
        <v>0.70833333300000001</v>
      </c>
      <c r="Y38">
        <v>60</v>
      </c>
    </row>
    <row r="39" spans="1:25" x14ac:dyDescent="0.3">
      <c r="A39" s="1" t="s">
        <v>17</v>
      </c>
      <c r="B39">
        <v>185</v>
      </c>
      <c r="C39">
        <v>2580</v>
      </c>
      <c r="D39">
        <v>601</v>
      </c>
      <c r="E39" s="9"/>
      <c r="F39" s="10">
        <v>601</v>
      </c>
      <c r="G39" s="2" t="s">
        <v>74</v>
      </c>
      <c r="H39" s="2">
        <v>20</v>
      </c>
      <c r="I39" s="5">
        <v>42916.065995370373</v>
      </c>
      <c r="J39" s="3">
        <v>601</v>
      </c>
      <c r="K39">
        <v>7.1823204000000002E-2</v>
      </c>
      <c r="L39">
        <v>0.34411955</v>
      </c>
      <c r="M39">
        <v>123665</v>
      </c>
      <c r="N39">
        <v>252</v>
      </c>
      <c r="O39" s="2">
        <v>1939</v>
      </c>
      <c r="P39" s="2">
        <f t="shared" si="0"/>
        <v>0.1299638989169675</v>
      </c>
      <c r="Q39">
        <v>67</v>
      </c>
      <c r="R39">
        <v>2149</v>
      </c>
      <c r="S39">
        <v>9.5238094999999995E-2</v>
      </c>
      <c r="T39">
        <v>0.37142857099999999</v>
      </c>
      <c r="U39">
        <v>0.76190476200000001</v>
      </c>
      <c r="V39">
        <v>0.32214832599999998</v>
      </c>
      <c r="W39">
        <v>96</v>
      </c>
      <c r="X39">
        <v>0.63541666699999999</v>
      </c>
      <c r="Y39">
        <v>82</v>
      </c>
    </row>
    <row r="40" spans="1:25" x14ac:dyDescent="0.3">
      <c r="G40" s="2" t="s">
        <v>75</v>
      </c>
      <c r="I40" s="5">
        <v>42935.955023148148</v>
      </c>
      <c r="J40" s="2">
        <v>620</v>
      </c>
      <c r="K40">
        <v>2.6451138999999999E-2</v>
      </c>
      <c r="L40">
        <v>0.21757638900000001</v>
      </c>
      <c r="M40">
        <v>126213</v>
      </c>
      <c r="N40">
        <v>855</v>
      </c>
      <c r="O40" s="2">
        <v>1818</v>
      </c>
      <c r="P40" s="2">
        <f t="shared" si="0"/>
        <v>0.47029702970297027</v>
      </c>
      <c r="Q40">
        <v>71</v>
      </c>
      <c r="R40">
        <v>3794</v>
      </c>
      <c r="S40">
        <v>0.105263158</v>
      </c>
      <c r="T40">
        <v>0.28070175400000003</v>
      </c>
      <c r="U40">
        <v>0.92105263199999998</v>
      </c>
      <c r="V40">
        <v>0.27187660600000002</v>
      </c>
      <c r="W40">
        <v>93</v>
      </c>
      <c r="X40">
        <v>0.67741935499999995</v>
      </c>
      <c r="Y40">
        <v>108</v>
      </c>
    </row>
    <row r="41" spans="1:25" x14ac:dyDescent="0.3">
      <c r="G41" s="2" t="s">
        <v>76</v>
      </c>
      <c r="I41" s="5">
        <v>42943.919016203698</v>
      </c>
      <c r="J41" s="2">
        <v>628</v>
      </c>
      <c r="K41">
        <v>4.0498442000000003E-2</v>
      </c>
      <c r="L41">
        <v>0.26953702000000002</v>
      </c>
      <c r="M41">
        <v>128259</v>
      </c>
      <c r="N41">
        <v>569</v>
      </c>
      <c r="O41" s="2">
        <v>1970</v>
      </c>
      <c r="P41" s="2">
        <f t="shared" si="0"/>
        <v>0.28883248730964467</v>
      </c>
      <c r="Q41">
        <v>79</v>
      </c>
      <c r="R41">
        <v>2018</v>
      </c>
      <c r="S41">
        <v>8.0291971000000004E-2</v>
      </c>
      <c r="T41">
        <v>0.36496350399999999</v>
      </c>
      <c r="U41">
        <v>0.82481751800000003</v>
      </c>
      <c r="V41">
        <v>0.41161033299999999</v>
      </c>
      <c r="W41">
        <v>89</v>
      </c>
      <c r="X41">
        <v>0.53932584299999997</v>
      </c>
      <c r="Y41">
        <v>118</v>
      </c>
    </row>
    <row r="42" spans="1:25" x14ac:dyDescent="0.3">
      <c r="A42" s="1" t="s">
        <v>17</v>
      </c>
      <c r="B42">
        <v>182</v>
      </c>
      <c r="C42">
        <v>3461</v>
      </c>
      <c r="D42">
        <v>632</v>
      </c>
      <c r="E42" s="9"/>
      <c r="F42" s="10">
        <v>636</v>
      </c>
      <c r="G42" s="2" t="s">
        <v>77</v>
      </c>
      <c r="H42" s="2">
        <v>21</v>
      </c>
      <c r="I42" s="5">
        <v>42951.723587962973</v>
      </c>
      <c r="J42" s="3">
        <v>636</v>
      </c>
    </row>
    <row r="43" spans="1:25" x14ac:dyDescent="0.3">
      <c r="A43" s="1" t="s">
        <v>17</v>
      </c>
      <c r="B43">
        <v>174</v>
      </c>
      <c r="C43">
        <v>2616</v>
      </c>
      <c r="D43">
        <v>663</v>
      </c>
      <c r="E43" s="9"/>
      <c r="F43" s="9"/>
      <c r="G43" s="2" t="s">
        <v>78</v>
      </c>
      <c r="I43" s="5">
        <v>42964.062893518523</v>
      </c>
      <c r="J43" s="2">
        <v>649</v>
      </c>
      <c r="P43" s="2">
        <f>CORREL(L2:L41,P2:P41)</f>
        <v>-0.4360705833551855</v>
      </c>
      <c r="V43">
        <f>CORREL(V2:V41,X2:X41)</f>
        <v>-0.52981919563145707</v>
      </c>
    </row>
    <row r="44" spans="1:25" x14ac:dyDescent="0.3">
      <c r="A44" s="1" t="s">
        <v>17</v>
      </c>
      <c r="B44">
        <v>186</v>
      </c>
      <c r="C44">
        <v>2707</v>
      </c>
      <c r="D44">
        <v>693</v>
      </c>
      <c r="E44" s="9"/>
      <c r="F44" s="11">
        <v>689</v>
      </c>
      <c r="G44" s="2" t="s">
        <v>86</v>
      </c>
      <c r="H44" s="2">
        <v>22</v>
      </c>
      <c r="I44" s="5">
        <v>43004.746655092589</v>
      </c>
      <c r="J44" s="2">
        <v>689</v>
      </c>
      <c r="V44">
        <f>CORREL(V2:V41,T2:T41)</f>
        <v>0.30701110698540207</v>
      </c>
    </row>
    <row r="45" spans="1:25" x14ac:dyDescent="0.3">
      <c r="G45" s="2" t="s">
        <v>79</v>
      </c>
      <c r="I45" s="5">
        <v>43019.802824074082</v>
      </c>
      <c r="J45" s="2">
        <v>704</v>
      </c>
    </row>
    <row r="46" spans="1:25" x14ac:dyDescent="0.3">
      <c r="G46" s="2" t="s">
        <v>80</v>
      </c>
      <c r="I46" s="5">
        <v>43031.865891203714</v>
      </c>
      <c r="J46" s="2">
        <v>716</v>
      </c>
    </row>
    <row r="47" spans="1:25" x14ac:dyDescent="0.3">
      <c r="A47" s="1" t="s">
        <v>17</v>
      </c>
      <c r="B47">
        <v>225</v>
      </c>
      <c r="C47">
        <v>3306</v>
      </c>
      <c r="D47">
        <v>724</v>
      </c>
      <c r="E47" s="9"/>
      <c r="F47" s="11">
        <v>726</v>
      </c>
      <c r="G47" s="2" t="s">
        <v>81</v>
      </c>
      <c r="H47" s="2">
        <v>23</v>
      </c>
      <c r="I47" s="5">
        <v>43041.770162037043</v>
      </c>
      <c r="J47" s="3">
        <v>726</v>
      </c>
    </row>
    <row r="48" spans="1:25" x14ac:dyDescent="0.3">
      <c r="A48" s="1" t="s">
        <v>17</v>
      </c>
      <c r="B48">
        <v>197</v>
      </c>
      <c r="C48">
        <v>3332</v>
      </c>
      <c r="D48">
        <v>754</v>
      </c>
      <c r="E48" s="9"/>
      <c r="F48" s="11">
        <v>762</v>
      </c>
      <c r="G48" s="2" t="s">
        <v>82</v>
      </c>
      <c r="H48" s="2">
        <v>24</v>
      </c>
      <c r="I48" s="5">
        <v>43077.91609953704</v>
      </c>
      <c r="J48" s="2">
        <v>762</v>
      </c>
    </row>
    <row r="49" spans="1:10" x14ac:dyDescent="0.3">
      <c r="A49" s="1" t="s">
        <v>17</v>
      </c>
      <c r="B49">
        <v>228</v>
      </c>
      <c r="C49">
        <v>4370</v>
      </c>
      <c r="D49">
        <v>785</v>
      </c>
      <c r="E49" s="9"/>
      <c r="F49" s="11">
        <v>789</v>
      </c>
      <c r="G49" s="2" t="s">
        <v>83</v>
      </c>
      <c r="H49" s="2">
        <v>25</v>
      </c>
      <c r="I49" s="5">
        <v>43104.067094907397</v>
      </c>
      <c r="J49" s="3">
        <v>789</v>
      </c>
    </row>
    <row r="50" spans="1:10" x14ac:dyDescent="0.3">
      <c r="G50" s="2" t="s">
        <v>84</v>
      </c>
      <c r="I50" s="5">
        <v>43113.040775462963</v>
      </c>
      <c r="J50" s="2">
        <v>797</v>
      </c>
    </row>
    <row r="51" spans="1:10" x14ac:dyDescent="0.3">
      <c r="A51" s="1" t="s">
        <v>17</v>
      </c>
      <c r="B51">
        <v>187</v>
      </c>
      <c r="C51">
        <v>3124</v>
      </c>
      <c r="D51">
        <v>816</v>
      </c>
      <c r="E51" s="9"/>
      <c r="F51" s="11">
        <v>811</v>
      </c>
      <c r="G51" s="2" t="s">
        <v>85</v>
      </c>
      <c r="H51" s="2">
        <v>26</v>
      </c>
      <c r="I51" s="5">
        <v>43126.354594907411</v>
      </c>
      <c r="J51" s="3">
        <v>811</v>
      </c>
    </row>
    <row r="52" spans="1:10" x14ac:dyDescent="0.3">
      <c r="G52" s="2" t="s">
        <v>25</v>
      </c>
      <c r="I52" s="5">
        <v>43136.884340277778</v>
      </c>
      <c r="J52" s="2">
        <v>821</v>
      </c>
    </row>
    <row r="53" spans="1:10" x14ac:dyDescent="0.3">
      <c r="G53" s="2" t="s">
        <v>26</v>
      </c>
      <c r="I53" s="5">
        <v>43145.388888888891</v>
      </c>
      <c r="J53" s="2">
        <v>830</v>
      </c>
    </row>
    <row r="54" spans="1:10" x14ac:dyDescent="0.3">
      <c r="A54" s="1" t="s">
        <v>17</v>
      </c>
      <c r="B54">
        <v>192</v>
      </c>
      <c r="C54">
        <v>3251</v>
      </c>
      <c r="D54">
        <v>844</v>
      </c>
      <c r="E54" s="9"/>
      <c r="F54" s="11">
        <v>844</v>
      </c>
      <c r="G54" s="2" t="s">
        <v>27</v>
      </c>
      <c r="H54" s="2">
        <v>27</v>
      </c>
      <c r="I54" s="5">
        <v>43159.798946759263</v>
      </c>
      <c r="J54" s="3">
        <v>844</v>
      </c>
    </row>
    <row r="55" spans="1:10" x14ac:dyDescent="0.3">
      <c r="G55" s="2" t="s">
        <v>28</v>
      </c>
      <c r="I55" s="5">
        <v>43172.169236111113</v>
      </c>
      <c r="J55" s="2">
        <v>857</v>
      </c>
    </row>
    <row r="56" spans="1:10" x14ac:dyDescent="0.3">
      <c r="G56" s="2" t="s">
        <v>29</v>
      </c>
      <c r="I56" s="5">
        <v>43179.899942129632</v>
      </c>
      <c r="J56" s="2">
        <v>864</v>
      </c>
    </row>
    <row r="57" spans="1:10" x14ac:dyDescent="0.3">
      <c r="G57" s="2" t="s">
        <v>30</v>
      </c>
      <c r="I57" s="5">
        <v>43180.727048611108</v>
      </c>
      <c r="J57" s="2">
        <v>865</v>
      </c>
    </row>
    <row r="58" spans="1:10" x14ac:dyDescent="0.3">
      <c r="A58" s="1" t="s">
        <v>17</v>
      </c>
      <c r="B58">
        <v>191</v>
      </c>
      <c r="C58">
        <v>3571</v>
      </c>
      <c r="D58">
        <v>875</v>
      </c>
      <c r="E58" s="9"/>
      <c r="F58" s="11">
        <v>873</v>
      </c>
      <c r="G58" s="2" t="s">
        <v>60</v>
      </c>
      <c r="H58" s="2">
        <v>28</v>
      </c>
      <c r="I58" s="5">
        <v>43188.853854166657</v>
      </c>
      <c r="J58" s="3">
        <v>873</v>
      </c>
    </row>
    <row r="59" spans="1:10" x14ac:dyDescent="0.3">
      <c r="A59" s="1" t="s">
        <v>17</v>
      </c>
      <c r="B59">
        <v>177</v>
      </c>
      <c r="C59">
        <v>3459</v>
      </c>
      <c r="D59">
        <v>905</v>
      </c>
      <c r="E59" s="9"/>
      <c r="F59" s="11">
        <v>902</v>
      </c>
      <c r="G59" s="2" t="s">
        <v>31</v>
      </c>
      <c r="H59" s="2">
        <v>29</v>
      </c>
      <c r="I59" s="5">
        <v>43203.163784722223</v>
      </c>
      <c r="J59" s="2">
        <v>888</v>
      </c>
    </row>
    <row r="60" spans="1:10" x14ac:dyDescent="0.3">
      <c r="A60" s="1" t="s">
        <v>17</v>
      </c>
      <c r="B60">
        <v>164</v>
      </c>
      <c r="C60">
        <v>3413</v>
      </c>
      <c r="D60">
        <v>936</v>
      </c>
      <c r="E60" s="9"/>
      <c r="F60" s="11">
        <v>943</v>
      </c>
      <c r="G60" s="2" t="s">
        <v>32</v>
      </c>
      <c r="H60" s="2">
        <v>30</v>
      </c>
      <c r="I60" s="5">
        <v>43209.858749999999</v>
      </c>
      <c r="J60" s="2">
        <v>894</v>
      </c>
    </row>
    <row r="61" spans="1:10" x14ac:dyDescent="0.3">
      <c r="G61" s="2" t="s">
        <v>33</v>
      </c>
      <c r="I61" s="5">
        <v>43217.772638888891</v>
      </c>
      <c r="J61" s="2">
        <v>902</v>
      </c>
    </row>
    <row r="62" spans="1:10" x14ac:dyDescent="0.3">
      <c r="G62" s="2" t="s">
        <v>34</v>
      </c>
      <c r="I62" s="5">
        <v>43224.832025462973</v>
      </c>
      <c r="J62" s="2">
        <v>909</v>
      </c>
    </row>
    <row r="63" spans="1:10" x14ac:dyDescent="0.3">
      <c r="G63" s="2" t="s">
        <v>35</v>
      </c>
      <c r="I63" s="5">
        <v>43258.6246875</v>
      </c>
      <c r="J63" s="2">
        <v>943</v>
      </c>
    </row>
    <row r="64" spans="1:10" x14ac:dyDescent="0.3">
      <c r="G64" s="2" t="s">
        <v>36</v>
      </c>
      <c r="I64" s="5">
        <v>43265.831979166673</v>
      </c>
      <c r="J64" s="2">
        <v>950</v>
      </c>
    </row>
    <row r="65" spans="1:10" x14ac:dyDescent="0.3">
      <c r="A65" s="1" t="s">
        <v>17</v>
      </c>
      <c r="B65">
        <v>212</v>
      </c>
      <c r="C65">
        <v>4037</v>
      </c>
      <c r="D65">
        <v>966</v>
      </c>
      <c r="E65" s="9"/>
      <c r="F65" s="11">
        <v>968</v>
      </c>
      <c r="G65" s="2" t="s">
        <v>96</v>
      </c>
      <c r="H65" s="2">
        <v>31</v>
      </c>
      <c r="I65" s="5">
        <v>43283.949074074073</v>
      </c>
      <c r="J65" s="3">
        <v>968</v>
      </c>
    </row>
    <row r="66" spans="1:10" x14ac:dyDescent="0.3">
      <c r="G66" s="2" t="s">
        <v>97</v>
      </c>
      <c r="I66" s="5">
        <v>43291.55269675926</v>
      </c>
      <c r="J66" s="2">
        <v>976</v>
      </c>
    </row>
    <row r="67" spans="1:10" x14ac:dyDescent="0.3">
      <c r="G67" s="2" t="s">
        <v>98</v>
      </c>
      <c r="I67" s="5">
        <v>43304.697233796287</v>
      </c>
      <c r="J67" s="2">
        <v>989</v>
      </c>
    </row>
    <row r="68" spans="1:10" x14ac:dyDescent="0.3">
      <c r="A68" s="1" t="s">
        <v>17</v>
      </c>
      <c r="B68">
        <v>254</v>
      </c>
      <c r="C68">
        <v>4124</v>
      </c>
      <c r="D68">
        <v>997</v>
      </c>
      <c r="E68" s="9"/>
      <c r="F68" s="11">
        <v>996</v>
      </c>
      <c r="G68" s="2" t="s">
        <v>102</v>
      </c>
      <c r="H68" s="2">
        <v>32</v>
      </c>
      <c r="I68" s="5">
        <v>43311.94798611111</v>
      </c>
      <c r="J68" s="2">
        <v>996</v>
      </c>
    </row>
    <row r="69" spans="1:10" x14ac:dyDescent="0.3">
      <c r="G69" s="2" t="s">
        <v>103</v>
      </c>
      <c r="I69" s="5">
        <v>43320.851087962961</v>
      </c>
      <c r="J69" s="2">
        <v>1005</v>
      </c>
    </row>
    <row r="70" spans="1:10" x14ac:dyDescent="0.3">
      <c r="A70" s="1" t="s">
        <v>17</v>
      </c>
      <c r="B70">
        <v>196</v>
      </c>
      <c r="C70">
        <v>3854</v>
      </c>
      <c r="D70">
        <v>1028</v>
      </c>
      <c r="E70" s="9"/>
      <c r="F70" s="11">
        <v>1021</v>
      </c>
      <c r="G70" s="2" t="s">
        <v>37</v>
      </c>
      <c r="H70" s="2">
        <v>33</v>
      </c>
      <c r="I70" s="5">
        <v>43336.71197916667</v>
      </c>
      <c r="J70" s="3">
        <v>1021</v>
      </c>
    </row>
    <row r="71" spans="1:10" x14ac:dyDescent="0.3">
      <c r="G71" s="2" t="s">
        <v>38</v>
      </c>
      <c r="I71" s="5">
        <v>43355.913032407407</v>
      </c>
      <c r="J71" s="2">
        <v>1040</v>
      </c>
    </row>
    <row r="72" spans="1:10" x14ac:dyDescent="0.3">
      <c r="G72" s="2" t="s">
        <v>39</v>
      </c>
      <c r="I72" s="5">
        <v>43360.835104166668</v>
      </c>
      <c r="J72" s="2">
        <v>1045</v>
      </c>
    </row>
    <row r="73" spans="1:10" x14ac:dyDescent="0.3">
      <c r="G73" s="2" t="s">
        <v>40</v>
      </c>
      <c r="I73" s="5">
        <v>43364.726539351846</v>
      </c>
      <c r="J73" s="2">
        <v>1049</v>
      </c>
    </row>
    <row r="74" spans="1:10" x14ac:dyDescent="0.3">
      <c r="A74" s="1" t="s">
        <v>17</v>
      </c>
      <c r="B74">
        <v>250</v>
      </c>
      <c r="C74">
        <v>3762</v>
      </c>
      <c r="D74">
        <v>1058</v>
      </c>
      <c r="E74" s="9"/>
      <c r="F74" s="11">
        <v>1055</v>
      </c>
      <c r="G74" s="2" t="s">
        <v>41</v>
      </c>
      <c r="H74" s="2">
        <v>34</v>
      </c>
      <c r="I74" s="5">
        <v>43370.75236111111</v>
      </c>
      <c r="J74" s="2">
        <v>1055</v>
      </c>
    </row>
    <row r="75" spans="1:10" x14ac:dyDescent="0.3">
      <c r="G75" s="2" t="s">
        <v>42</v>
      </c>
      <c r="I75" s="5">
        <v>43383.019699074073</v>
      </c>
      <c r="J75" s="2">
        <v>1067</v>
      </c>
    </row>
    <row r="76" spans="1:10" x14ac:dyDescent="0.3">
      <c r="G76" s="2" t="s">
        <v>43</v>
      </c>
      <c r="I76" s="5">
        <v>43390.781527777777</v>
      </c>
      <c r="J76" s="2">
        <v>1075</v>
      </c>
    </row>
    <row r="77" spans="1:10" x14ac:dyDescent="0.3">
      <c r="A77" s="1" t="s">
        <v>17</v>
      </c>
      <c r="B77">
        <v>297</v>
      </c>
      <c r="C77">
        <v>3666</v>
      </c>
      <c r="D77">
        <v>1089</v>
      </c>
      <c r="E77" s="9"/>
      <c r="F77" s="11">
        <v>1084</v>
      </c>
      <c r="G77" s="2" t="s">
        <v>61</v>
      </c>
      <c r="H77" s="2">
        <v>35</v>
      </c>
      <c r="I77" s="5">
        <v>43409.979687500003</v>
      </c>
      <c r="J77" s="2">
        <v>1094</v>
      </c>
    </row>
    <row r="78" spans="1:10" x14ac:dyDescent="0.3">
      <c r="A78" s="1" t="s">
        <v>17</v>
      </c>
      <c r="B78">
        <v>247</v>
      </c>
      <c r="C78">
        <v>3859</v>
      </c>
      <c r="D78">
        <v>1119</v>
      </c>
      <c r="E78" s="9"/>
      <c r="F78" s="11"/>
      <c r="H78" s="2">
        <v>36</v>
      </c>
    </row>
    <row r="79" spans="1:10" x14ac:dyDescent="0.3">
      <c r="A79" s="1" t="s">
        <v>17</v>
      </c>
      <c r="B79">
        <v>169</v>
      </c>
      <c r="C79">
        <v>4180</v>
      </c>
      <c r="D79">
        <v>1150</v>
      </c>
      <c r="E79" s="9"/>
      <c r="F79" s="9"/>
      <c r="H79" s="2">
        <v>37</v>
      </c>
    </row>
    <row r="80" spans="1:10" x14ac:dyDescent="0.3">
      <c r="A80" s="1" t="s">
        <v>17</v>
      </c>
      <c r="B80">
        <v>420</v>
      </c>
      <c r="C80">
        <v>3841</v>
      </c>
      <c r="D80">
        <v>1181</v>
      </c>
      <c r="E80" s="9"/>
      <c r="F80" s="11">
        <v>1188</v>
      </c>
      <c r="G80" s="2" t="s">
        <v>95</v>
      </c>
      <c r="H80" s="2">
        <v>38</v>
      </c>
      <c r="I80" s="5">
        <v>43488.746712962973</v>
      </c>
      <c r="J80" s="2">
        <v>1173</v>
      </c>
    </row>
    <row r="81" spans="1:8" x14ac:dyDescent="0.3">
      <c r="A81" s="1" t="s">
        <v>17</v>
      </c>
      <c r="B81">
        <v>315</v>
      </c>
      <c r="C81">
        <v>3962</v>
      </c>
      <c r="D81">
        <v>1209</v>
      </c>
      <c r="E81" s="9"/>
      <c r="F81" s="11">
        <v>1206</v>
      </c>
      <c r="H81" s="2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G1" zoomScale="115" zoomScaleNormal="115" workbookViewId="0">
      <selection activeCell="S1" activeCellId="1" sqref="P1:P1048576 S1:T44"/>
    </sheetView>
  </sheetViews>
  <sheetFormatPr defaultRowHeight="14" x14ac:dyDescent="0.3"/>
  <cols>
    <col min="1" max="1" width="8.1640625" bestFit="1" customWidth="1"/>
    <col min="2" max="2" width="9.25" bestFit="1" customWidth="1"/>
    <col min="3" max="3" width="8.5" bestFit="1" customWidth="1"/>
    <col min="4" max="4" width="10.4140625" bestFit="1" customWidth="1"/>
    <col min="5" max="5" width="11" bestFit="1" customWidth="1"/>
    <col min="6" max="6" width="10" bestFit="1" customWidth="1"/>
    <col min="7" max="7" width="17.4140625" bestFit="1" customWidth="1"/>
    <col min="8" max="8" width="12.33203125" bestFit="1" customWidth="1"/>
    <col min="9" max="9" width="9.08203125" bestFit="1" customWidth="1"/>
    <col min="10" max="10" width="22" bestFit="1" customWidth="1"/>
    <col min="11" max="11" width="12.9140625" bestFit="1" customWidth="1"/>
    <col min="12" max="12" width="12.08203125" bestFit="1" customWidth="1"/>
    <col min="13" max="13" width="21.08203125" bestFit="1" customWidth="1"/>
    <col min="14" max="14" width="16.75" bestFit="1" customWidth="1"/>
    <col min="15" max="15" width="19.75" bestFit="1" customWidth="1"/>
    <col min="16" max="16" width="14.75" bestFit="1" customWidth="1"/>
    <col min="17" max="17" width="14.08203125" bestFit="1" customWidth="1"/>
    <col min="18" max="18" width="15.1640625" bestFit="1" customWidth="1"/>
    <col min="19" max="19" width="20.33203125" bestFit="1" customWidth="1"/>
  </cols>
  <sheetData>
    <row r="1" spans="1:19" x14ac:dyDescent="0.3">
      <c r="A1" s="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 s="1">
        <v>1148549</v>
      </c>
      <c r="B2">
        <v>5</v>
      </c>
      <c r="C2">
        <v>11</v>
      </c>
      <c r="D2">
        <v>30</v>
      </c>
      <c r="G2">
        <v>0.4</v>
      </c>
      <c r="H2">
        <v>0.87878999999999996</v>
      </c>
      <c r="I2">
        <v>3</v>
      </c>
      <c r="J2">
        <v>2</v>
      </c>
      <c r="K2">
        <v>3</v>
      </c>
      <c r="L2">
        <v>10</v>
      </c>
      <c r="M2">
        <v>0</v>
      </c>
      <c r="N2">
        <v>0</v>
      </c>
      <c r="O2">
        <v>0</v>
      </c>
      <c r="P2">
        <v>0.77777769699999999</v>
      </c>
      <c r="Q2">
        <v>1</v>
      </c>
      <c r="R2">
        <v>0.94444444400000005</v>
      </c>
      <c r="S2">
        <v>0</v>
      </c>
    </row>
    <row r="3" spans="1:19" x14ac:dyDescent="0.3">
      <c r="A3" s="1">
        <v>1148549</v>
      </c>
      <c r="B3">
        <v>5</v>
      </c>
      <c r="C3">
        <v>12</v>
      </c>
      <c r="D3">
        <v>61</v>
      </c>
      <c r="G3">
        <v>0.6</v>
      </c>
      <c r="H3">
        <v>0.87971405499999999</v>
      </c>
      <c r="I3">
        <v>7</v>
      </c>
      <c r="J3">
        <v>4</v>
      </c>
      <c r="K3">
        <v>5</v>
      </c>
      <c r="L3">
        <v>17</v>
      </c>
      <c r="M3">
        <v>0.4</v>
      </c>
      <c r="N3">
        <v>0</v>
      </c>
      <c r="O3">
        <v>0.8</v>
      </c>
      <c r="P3">
        <v>0.87829571399999995</v>
      </c>
      <c r="Q3">
        <v>0</v>
      </c>
      <c r="R3">
        <v>1</v>
      </c>
      <c r="S3">
        <v>1</v>
      </c>
    </row>
    <row r="4" spans="1:19" x14ac:dyDescent="0.3">
      <c r="A4" s="1">
        <v>1148549</v>
      </c>
      <c r="B4">
        <v>10</v>
      </c>
      <c r="C4">
        <v>26</v>
      </c>
      <c r="D4">
        <v>92</v>
      </c>
      <c r="G4">
        <v>0.6</v>
      </c>
      <c r="H4">
        <v>0.91553616800000004</v>
      </c>
      <c r="I4">
        <v>9</v>
      </c>
      <c r="J4">
        <v>1</v>
      </c>
      <c r="K4">
        <v>5</v>
      </c>
      <c r="L4">
        <v>20</v>
      </c>
      <c r="M4">
        <v>0.6</v>
      </c>
      <c r="N4">
        <v>0</v>
      </c>
      <c r="O4">
        <v>1</v>
      </c>
      <c r="P4">
        <v>0.87998429300000003</v>
      </c>
      <c r="Q4">
        <v>0</v>
      </c>
      <c r="R4">
        <v>1</v>
      </c>
      <c r="S4">
        <v>1</v>
      </c>
    </row>
    <row r="5" spans="1:19" x14ac:dyDescent="0.3">
      <c r="A5" s="1">
        <v>1148549</v>
      </c>
      <c r="B5">
        <v>8</v>
      </c>
      <c r="C5">
        <v>15</v>
      </c>
      <c r="D5">
        <v>122</v>
      </c>
      <c r="G5">
        <v>1</v>
      </c>
      <c r="H5">
        <v>0.92090184100000005</v>
      </c>
      <c r="I5">
        <v>12</v>
      </c>
      <c r="J5">
        <v>1</v>
      </c>
      <c r="K5">
        <v>8</v>
      </c>
      <c r="L5">
        <v>14</v>
      </c>
      <c r="M5">
        <v>0.875</v>
      </c>
      <c r="N5">
        <v>0</v>
      </c>
      <c r="O5">
        <v>0.84615384599999999</v>
      </c>
      <c r="P5">
        <v>0.89295391700000004</v>
      </c>
      <c r="Q5">
        <v>1</v>
      </c>
      <c r="R5">
        <v>0.92307692299999999</v>
      </c>
      <c r="S5">
        <v>1</v>
      </c>
    </row>
    <row r="6" spans="1:19" x14ac:dyDescent="0.3">
      <c r="A6" s="1">
        <v>1148549</v>
      </c>
      <c r="B6">
        <v>4</v>
      </c>
      <c r="C6">
        <v>9</v>
      </c>
      <c r="D6">
        <v>153</v>
      </c>
      <c r="G6">
        <v>1</v>
      </c>
      <c r="H6">
        <v>0.84370385699999995</v>
      </c>
      <c r="I6">
        <v>14</v>
      </c>
      <c r="J6">
        <v>1</v>
      </c>
      <c r="K6">
        <v>3</v>
      </c>
      <c r="L6">
        <v>10</v>
      </c>
      <c r="M6">
        <v>1</v>
      </c>
      <c r="N6">
        <v>0</v>
      </c>
      <c r="O6">
        <v>0.44444444399999999</v>
      </c>
      <c r="P6">
        <v>0.77777300100000002</v>
      </c>
      <c r="Q6">
        <v>0</v>
      </c>
      <c r="R6">
        <v>1</v>
      </c>
      <c r="S6">
        <v>0</v>
      </c>
    </row>
    <row r="7" spans="1:19" x14ac:dyDescent="0.3">
      <c r="A7" s="1">
        <v>1148549</v>
      </c>
      <c r="B7">
        <v>7</v>
      </c>
      <c r="C7">
        <v>45</v>
      </c>
      <c r="D7">
        <v>183</v>
      </c>
      <c r="G7">
        <v>0.71428571399999996</v>
      </c>
      <c r="H7">
        <v>0.89396092900000002</v>
      </c>
      <c r="I7">
        <v>15</v>
      </c>
      <c r="J7">
        <v>1</v>
      </c>
      <c r="K7">
        <v>6</v>
      </c>
      <c r="L7">
        <v>43</v>
      </c>
      <c r="M7">
        <v>0.83333333300000001</v>
      </c>
      <c r="N7">
        <v>0</v>
      </c>
      <c r="O7">
        <v>0.42592592600000001</v>
      </c>
      <c r="P7">
        <v>0.89892657499999995</v>
      </c>
      <c r="Q7">
        <v>0</v>
      </c>
      <c r="R7">
        <v>1</v>
      </c>
      <c r="S7">
        <v>1</v>
      </c>
    </row>
    <row r="8" spans="1:19" x14ac:dyDescent="0.3">
      <c r="A8" s="1">
        <v>1148549</v>
      </c>
      <c r="B8">
        <v>7</v>
      </c>
      <c r="C8">
        <v>30</v>
      </c>
      <c r="D8">
        <v>214</v>
      </c>
      <c r="G8">
        <v>0.71428571399999996</v>
      </c>
      <c r="H8">
        <v>0.82109696600000004</v>
      </c>
      <c r="I8">
        <v>17</v>
      </c>
      <c r="J8">
        <v>1</v>
      </c>
      <c r="K8">
        <v>7</v>
      </c>
      <c r="L8">
        <v>37</v>
      </c>
      <c r="M8">
        <v>0.71428571399999996</v>
      </c>
      <c r="N8">
        <v>0</v>
      </c>
      <c r="O8">
        <v>0.64102564100000003</v>
      </c>
      <c r="P8">
        <v>0.87878512900000005</v>
      </c>
      <c r="Q8">
        <v>1</v>
      </c>
      <c r="R8">
        <v>0.97435897400000004</v>
      </c>
      <c r="S8">
        <v>0</v>
      </c>
    </row>
    <row r="9" spans="1:19" x14ac:dyDescent="0.3">
      <c r="A9" s="1">
        <v>1148549</v>
      </c>
      <c r="B9">
        <v>8</v>
      </c>
      <c r="C9">
        <v>25</v>
      </c>
      <c r="D9">
        <v>245</v>
      </c>
      <c r="G9">
        <v>0.875</v>
      </c>
      <c r="H9">
        <v>0.89608946300000003</v>
      </c>
      <c r="I9">
        <v>22</v>
      </c>
      <c r="J9">
        <v>1</v>
      </c>
      <c r="K9">
        <v>7</v>
      </c>
      <c r="L9">
        <v>21</v>
      </c>
      <c r="M9">
        <v>0.85714285700000004</v>
      </c>
      <c r="N9">
        <v>0</v>
      </c>
      <c r="O9">
        <v>0.86363636399999999</v>
      </c>
      <c r="P9">
        <v>0.87599523700000004</v>
      </c>
      <c r="Q9">
        <v>1</v>
      </c>
      <c r="R9">
        <v>0.95454545499999999</v>
      </c>
      <c r="S9">
        <v>0</v>
      </c>
    </row>
    <row r="10" spans="1:19" x14ac:dyDescent="0.3">
      <c r="A10" s="1">
        <v>1148549</v>
      </c>
      <c r="B10">
        <v>9</v>
      </c>
      <c r="C10">
        <v>15</v>
      </c>
      <c r="D10">
        <v>273</v>
      </c>
      <c r="G10">
        <v>0.55555555599999995</v>
      </c>
      <c r="H10">
        <v>0.91045756200000005</v>
      </c>
      <c r="I10">
        <v>43</v>
      </c>
      <c r="J10">
        <v>1</v>
      </c>
      <c r="K10">
        <v>10</v>
      </c>
      <c r="L10">
        <v>18</v>
      </c>
      <c r="M10">
        <v>0.5</v>
      </c>
      <c r="N10">
        <v>0</v>
      </c>
      <c r="O10">
        <v>0.5</v>
      </c>
      <c r="P10">
        <v>0.92940010799999995</v>
      </c>
      <c r="Q10">
        <v>2</v>
      </c>
      <c r="R10">
        <v>0.88888888899999996</v>
      </c>
      <c r="S10">
        <v>0</v>
      </c>
    </row>
    <row r="11" spans="1:19" x14ac:dyDescent="0.3">
      <c r="A11" s="1">
        <v>1148549</v>
      </c>
      <c r="B11">
        <v>14</v>
      </c>
      <c r="C11">
        <v>58</v>
      </c>
      <c r="D11">
        <v>304</v>
      </c>
      <c r="G11">
        <v>0.78571428600000004</v>
      </c>
      <c r="H11">
        <v>0.78292894199999996</v>
      </c>
      <c r="I11">
        <v>53</v>
      </c>
      <c r="J11">
        <v>2</v>
      </c>
      <c r="K11">
        <v>11</v>
      </c>
      <c r="L11">
        <v>68</v>
      </c>
      <c r="M11">
        <v>0.63636363600000001</v>
      </c>
      <c r="N11">
        <v>0</v>
      </c>
      <c r="O11">
        <v>0.64</v>
      </c>
      <c r="P11">
        <v>0.82346778799999998</v>
      </c>
      <c r="Q11">
        <v>2</v>
      </c>
      <c r="R11">
        <v>0.92</v>
      </c>
      <c r="S11">
        <v>2</v>
      </c>
    </row>
    <row r="12" spans="1:19" x14ac:dyDescent="0.3">
      <c r="A12" s="1">
        <v>1148549</v>
      </c>
      <c r="B12">
        <v>12</v>
      </c>
      <c r="C12">
        <v>41</v>
      </c>
      <c r="D12">
        <v>334</v>
      </c>
      <c r="G12">
        <v>0.83333333300000001</v>
      </c>
      <c r="H12">
        <v>0.90924481899999998</v>
      </c>
      <c r="I12">
        <v>58</v>
      </c>
      <c r="J12">
        <v>1</v>
      </c>
      <c r="K12">
        <v>9</v>
      </c>
      <c r="L12">
        <v>23</v>
      </c>
      <c r="M12">
        <v>0.88888888899999996</v>
      </c>
      <c r="N12">
        <v>0</v>
      </c>
      <c r="O12">
        <v>0.33333333300000001</v>
      </c>
      <c r="P12">
        <v>0.91622797700000003</v>
      </c>
      <c r="Q12">
        <v>0</v>
      </c>
      <c r="R12">
        <v>1</v>
      </c>
      <c r="S12">
        <v>0</v>
      </c>
    </row>
    <row r="13" spans="1:19" x14ac:dyDescent="0.3">
      <c r="A13" s="1">
        <v>1148549</v>
      </c>
      <c r="B13">
        <v>9</v>
      </c>
      <c r="C13">
        <v>19</v>
      </c>
      <c r="D13">
        <v>365</v>
      </c>
      <c r="G13">
        <v>0.88888888899999996</v>
      </c>
      <c r="H13">
        <v>0.88354359100000002</v>
      </c>
      <c r="I13">
        <v>65</v>
      </c>
      <c r="J13">
        <v>1</v>
      </c>
      <c r="K13">
        <v>7</v>
      </c>
      <c r="L13">
        <v>17</v>
      </c>
      <c r="M13">
        <v>0.85714285700000004</v>
      </c>
      <c r="N13">
        <v>0</v>
      </c>
      <c r="O13">
        <v>0.64285714299999996</v>
      </c>
      <c r="P13">
        <v>0.91404930299999998</v>
      </c>
      <c r="Q13">
        <v>2</v>
      </c>
      <c r="R13">
        <v>0.85714285700000004</v>
      </c>
      <c r="S13">
        <v>1</v>
      </c>
    </row>
    <row r="14" spans="1:19" x14ac:dyDescent="0.3">
      <c r="A14" s="1">
        <v>1148549</v>
      </c>
      <c r="B14">
        <v>11</v>
      </c>
      <c r="C14">
        <v>26</v>
      </c>
      <c r="D14">
        <v>395</v>
      </c>
      <c r="G14">
        <v>0.72727272700000001</v>
      </c>
      <c r="H14">
        <v>0.88497245599999996</v>
      </c>
      <c r="I14">
        <v>69</v>
      </c>
      <c r="J14">
        <v>1</v>
      </c>
      <c r="K14">
        <v>11</v>
      </c>
      <c r="L14">
        <v>39</v>
      </c>
      <c r="M14">
        <v>0.72727272700000001</v>
      </c>
      <c r="N14">
        <v>0</v>
      </c>
      <c r="O14">
        <v>0.65</v>
      </c>
      <c r="P14">
        <v>0.90808886</v>
      </c>
      <c r="Q14">
        <v>0</v>
      </c>
      <c r="R14">
        <v>1</v>
      </c>
      <c r="S14">
        <v>2</v>
      </c>
    </row>
    <row r="15" spans="1:19" x14ac:dyDescent="0.3">
      <c r="A15" s="1">
        <v>1148549</v>
      </c>
      <c r="B15">
        <v>15</v>
      </c>
      <c r="C15">
        <v>35</v>
      </c>
      <c r="D15">
        <v>426</v>
      </c>
      <c r="G15">
        <v>0.8</v>
      </c>
      <c r="H15">
        <v>0.83775325</v>
      </c>
      <c r="I15">
        <v>71</v>
      </c>
      <c r="J15">
        <v>2</v>
      </c>
      <c r="K15">
        <v>15</v>
      </c>
      <c r="L15">
        <v>29</v>
      </c>
      <c r="M15">
        <v>0.73333333300000003</v>
      </c>
      <c r="N15">
        <v>0</v>
      </c>
      <c r="O15">
        <v>0.65384615400000001</v>
      </c>
      <c r="P15">
        <v>0.85243892399999999</v>
      </c>
      <c r="Q15">
        <v>2</v>
      </c>
      <c r="R15">
        <v>0.92307692299999999</v>
      </c>
      <c r="S15">
        <v>1</v>
      </c>
    </row>
    <row r="16" spans="1:19" x14ac:dyDescent="0.3">
      <c r="A16" s="1">
        <v>1148549</v>
      </c>
      <c r="B16">
        <v>15</v>
      </c>
      <c r="C16">
        <v>39</v>
      </c>
      <c r="D16">
        <v>457</v>
      </c>
      <c r="G16">
        <v>0.66666666699999999</v>
      </c>
      <c r="H16">
        <v>0.86563708100000003</v>
      </c>
      <c r="I16">
        <v>73</v>
      </c>
      <c r="J16">
        <v>2</v>
      </c>
      <c r="K16">
        <v>14</v>
      </c>
      <c r="L16">
        <v>37</v>
      </c>
      <c r="M16">
        <v>0.571428571</v>
      </c>
      <c r="N16">
        <v>0</v>
      </c>
      <c r="O16">
        <v>0.55882352899999999</v>
      </c>
      <c r="P16">
        <v>0.89827385599999998</v>
      </c>
      <c r="Q16">
        <v>1</v>
      </c>
      <c r="R16">
        <v>0.97058823500000002</v>
      </c>
      <c r="S16">
        <v>1</v>
      </c>
    </row>
    <row r="17" spans="1:19" x14ac:dyDescent="0.3">
      <c r="A17" s="1">
        <v>1148549</v>
      </c>
      <c r="B17">
        <v>14</v>
      </c>
      <c r="C17">
        <v>24</v>
      </c>
      <c r="D17">
        <v>487</v>
      </c>
      <c r="G17">
        <v>0.64285714299999996</v>
      </c>
      <c r="H17">
        <v>0.91453828699999995</v>
      </c>
      <c r="I17">
        <v>79</v>
      </c>
      <c r="J17">
        <v>1</v>
      </c>
      <c r="K17">
        <v>11</v>
      </c>
      <c r="L17">
        <v>24</v>
      </c>
      <c r="M17">
        <v>0.81818181800000001</v>
      </c>
      <c r="N17">
        <v>0</v>
      </c>
      <c r="O17">
        <v>0.61111111100000004</v>
      </c>
      <c r="P17">
        <v>0.91345289399999996</v>
      </c>
      <c r="Q17">
        <v>0</v>
      </c>
      <c r="R17">
        <v>1</v>
      </c>
      <c r="S17">
        <v>0</v>
      </c>
    </row>
    <row r="18" spans="1:19" x14ac:dyDescent="0.3">
      <c r="A18" s="1">
        <v>1148549</v>
      </c>
      <c r="B18">
        <v>12</v>
      </c>
      <c r="C18">
        <v>27</v>
      </c>
      <c r="D18">
        <v>518</v>
      </c>
      <c r="G18">
        <v>0.91666666699999999</v>
      </c>
      <c r="H18">
        <v>0.88925061000000005</v>
      </c>
      <c r="I18">
        <v>83</v>
      </c>
      <c r="J18">
        <v>1</v>
      </c>
      <c r="K18">
        <v>12</v>
      </c>
      <c r="L18">
        <v>23</v>
      </c>
      <c r="M18">
        <v>0.91666666699999999</v>
      </c>
      <c r="N18">
        <v>0</v>
      </c>
      <c r="O18">
        <v>0.606060606</v>
      </c>
      <c r="P18">
        <v>0.90984912600000001</v>
      </c>
      <c r="Q18">
        <v>2</v>
      </c>
      <c r="R18">
        <v>0.93939393900000001</v>
      </c>
      <c r="S18">
        <v>0</v>
      </c>
    </row>
    <row r="19" spans="1:19" x14ac:dyDescent="0.3">
      <c r="A19" s="1">
        <v>1148549</v>
      </c>
      <c r="B19">
        <v>11</v>
      </c>
      <c r="C19">
        <v>41</v>
      </c>
      <c r="D19">
        <v>548</v>
      </c>
      <c r="G19">
        <v>0.81818181800000001</v>
      </c>
      <c r="H19">
        <v>0.89691552799999996</v>
      </c>
      <c r="I19">
        <v>87</v>
      </c>
      <c r="J19">
        <v>1</v>
      </c>
      <c r="K19">
        <v>12</v>
      </c>
      <c r="L19">
        <v>44</v>
      </c>
      <c r="M19">
        <v>0.83333333300000001</v>
      </c>
      <c r="N19">
        <v>0</v>
      </c>
      <c r="O19">
        <v>0.571428571</v>
      </c>
      <c r="P19">
        <v>0.89900856699999998</v>
      </c>
      <c r="Q19">
        <v>3</v>
      </c>
      <c r="R19">
        <v>0.946428571</v>
      </c>
      <c r="S19">
        <v>5</v>
      </c>
    </row>
    <row r="20" spans="1:19" x14ac:dyDescent="0.3">
      <c r="A20" s="1">
        <v>1148549</v>
      </c>
      <c r="B20">
        <v>11</v>
      </c>
      <c r="C20">
        <v>25</v>
      </c>
      <c r="D20">
        <v>579</v>
      </c>
      <c r="G20">
        <v>0.81818181800000001</v>
      </c>
      <c r="H20">
        <v>0.81969641400000004</v>
      </c>
      <c r="I20">
        <v>90</v>
      </c>
      <c r="J20">
        <v>1</v>
      </c>
      <c r="K20">
        <v>10</v>
      </c>
      <c r="L20">
        <v>22</v>
      </c>
      <c r="M20">
        <v>0.9</v>
      </c>
      <c r="N20">
        <v>0</v>
      </c>
      <c r="O20">
        <v>0.76923076899999998</v>
      </c>
      <c r="P20">
        <v>0.84593525899999999</v>
      </c>
      <c r="Q20">
        <v>1</v>
      </c>
      <c r="R20">
        <v>0.96153846200000004</v>
      </c>
      <c r="S20">
        <v>0</v>
      </c>
    </row>
    <row r="21" spans="1:19" x14ac:dyDescent="0.3">
      <c r="A21" s="1">
        <v>1148549</v>
      </c>
      <c r="B21">
        <v>8</v>
      </c>
      <c r="C21">
        <v>65</v>
      </c>
      <c r="D21">
        <v>610</v>
      </c>
      <c r="G21">
        <v>0.875</v>
      </c>
      <c r="H21">
        <v>0.65170156899999998</v>
      </c>
      <c r="I21">
        <v>93</v>
      </c>
      <c r="J21">
        <v>1</v>
      </c>
      <c r="K21">
        <v>7</v>
      </c>
      <c r="L21">
        <v>65</v>
      </c>
      <c r="M21">
        <v>0.85714285700000004</v>
      </c>
      <c r="N21">
        <v>4.7619047999999997E-2</v>
      </c>
      <c r="O21">
        <v>0.66666666699999999</v>
      </c>
      <c r="P21">
        <v>0.73965054299999999</v>
      </c>
      <c r="Q21">
        <v>1</v>
      </c>
      <c r="R21">
        <v>0.95238095199999995</v>
      </c>
      <c r="S21">
        <v>1</v>
      </c>
    </row>
    <row r="22" spans="1:19" x14ac:dyDescent="0.3">
      <c r="A22" s="1">
        <v>1148549</v>
      </c>
      <c r="B22">
        <v>7</v>
      </c>
      <c r="C22">
        <v>11</v>
      </c>
      <c r="D22">
        <v>638</v>
      </c>
      <c r="G22">
        <v>0.71428571399999996</v>
      </c>
      <c r="H22">
        <v>0.90851081899999997</v>
      </c>
      <c r="I22">
        <v>96</v>
      </c>
      <c r="J22">
        <v>1</v>
      </c>
      <c r="K22">
        <v>6</v>
      </c>
      <c r="L22">
        <v>32</v>
      </c>
      <c r="M22">
        <v>0.83333333300000001</v>
      </c>
      <c r="N22">
        <v>0</v>
      </c>
      <c r="O22">
        <v>0.53846153799999996</v>
      </c>
      <c r="P22">
        <v>0.86502352599999999</v>
      </c>
      <c r="Q22">
        <v>2</v>
      </c>
      <c r="R22">
        <v>0.92307692299999999</v>
      </c>
      <c r="S22">
        <v>5</v>
      </c>
    </row>
    <row r="23" spans="1:19" x14ac:dyDescent="0.3">
      <c r="A23" s="1">
        <v>1148549</v>
      </c>
      <c r="B23">
        <v>7</v>
      </c>
      <c r="C23">
        <v>11</v>
      </c>
      <c r="D23">
        <v>669</v>
      </c>
      <c r="G23">
        <v>0.85714285700000004</v>
      </c>
      <c r="H23">
        <v>0.91198547399999996</v>
      </c>
      <c r="I23">
        <v>100</v>
      </c>
      <c r="J23">
        <v>1</v>
      </c>
      <c r="K23">
        <v>7</v>
      </c>
      <c r="L23">
        <v>11</v>
      </c>
      <c r="M23">
        <v>0.71428571399999996</v>
      </c>
      <c r="N23">
        <v>0</v>
      </c>
      <c r="O23">
        <v>0.66666666699999999</v>
      </c>
      <c r="P23">
        <v>0.91198003000000005</v>
      </c>
      <c r="Q23">
        <v>0</v>
      </c>
      <c r="R23">
        <v>1</v>
      </c>
      <c r="S23">
        <v>0</v>
      </c>
    </row>
    <row r="24" spans="1:19" x14ac:dyDescent="0.3">
      <c r="A24" s="1">
        <v>1148549</v>
      </c>
      <c r="B24">
        <v>11</v>
      </c>
      <c r="C24">
        <v>22</v>
      </c>
      <c r="D24">
        <v>699</v>
      </c>
      <c r="G24">
        <v>0.81818181800000001</v>
      </c>
      <c r="H24">
        <v>0.92040491800000002</v>
      </c>
      <c r="I24">
        <v>104</v>
      </c>
      <c r="J24">
        <v>2</v>
      </c>
      <c r="K24">
        <v>12</v>
      </c>
      <c r="L24">
        <v>21</v>
      </c>
      <c r="M24">
        <v>0.91666666699999999</v>
      </c>
      <c r="N24">
        <v>0</v>
      </c>
      <c r="O24">
        <v>0.69230769199999997</v>
      </c>
      <c r="P24">
        <v>0.90944765500000002</v>
      </c>
      <c r="Q24">
        <v>3</v>
      </c>
      <c r="R24">
        <v>0.88461538500000003</v>
      </c>
      <c r="S24">
        <v>0</v>
      </c>
    </row>
    <row r="25" spans="1:19" x14ac:dyDescent="0.3">
      <c r="A25" s="1">
        <v>1148549</v>
      </c>
      <c r="B25">
        <v>14</v>
      </c>
      <c r="C25">
        <v>35</v>
      </c>
      <c r="D25">
        <v>730</v>
      </c>
      <c r="G25">
        <v>0.71428571399999996</v>
      </c>
      <c r="H25">
        <v>0.90197707400000005</v>
      </c>
      <c r="I25">
        <v>108</v>
      </c>
      <c r="J25">
        <v>1</v>
      </c>
      <c r="K25">
        <v>14</v>
      </c>
      <c r="L25">
        <v>30</v>
      </c>
      <c r="M25">
        <v>0.64285714299999996</v>
      </c>
      <c r="N25">
        <v>0</v>
      </c>
      <c r="O25">
        <v>0.35483871</v>
      </c>
      <c r="P25">
        <v>0.86958492499999995</v>
      </c>
      <c r="Q25">
        <v>2</v>
      </c>
      <c r="R25">
        <v>0.93548387099999997</v>
      </c>
      <c r="S25">
        <v>1</v>
      </c>
    </row>
    <row r="26" spans="1:19" x14ac:dyDescent="0.3">
      <c r="A26" s="1">
        <v>1148549</v>
      </c>
      <c r="B26">
        <v>16</v>
      </c>
      <c r="C26">
        <v>30</v>
      </c>
      <c r="D26">
        <v>760</v>
      </c>
      <c r="G26">
        <v>0.875</v>
      </c>
      <c r="H26">
        <v>0.86709620099999996</v>
      </c>
      <c r="I26">
        <v>117</v>
      </c>
      <c r="J26">
        <v>1</v>
      </c>
      <c r="K26">
        <v>16</v>
      </c>
      <c r="L26">
        <v>30</v>
      </c>
      <c r="M26">
        <v>0.8125</v>
      </c>
      <c r="N26">
        <v>0</v>
      </c>
      <c r="O26">
        <v>0.72222222199999997</v>
      </c>
      <c r="P26">
        <v>0.87675045699999998</v>
      </c>
      <c r="Q26">
        <v>0</v>
      </c>
      <c r="R26">
        <v>1</v>
      </c>
      <c r="S26">
        <v>1</v>
      </c>
    </row>
    <row r="27" spans="1:19" x14ac:dyDescent="0.3">
      <c r="A27" s="1">
        <v>1148549</v>
      </c>
      <c r="B27">
        <v>12</v>
      </c>
      <c r="C27">
        <v>52</v>
      </c>
      <c r="D27">
        <v>791</v>
      </c>
      <c r="G27">
        <v>0.75</v>
      </c>
      <c r="H27">
        <v>0.89709891500000005</v>
      </c>
      <c r="I27">
        <v>120</v>
      </c>
      <c r="J27">
        <v>1</v>
      </c>
      <c r="K27">
        <v>12</v>
      </c>
      <c r="L27">
        <v>73</v>
      </c>
      <c r="M27">
        <v>0.75</v>
      </c>
      <c r="N27">
        <v>5.2631578999999998E-2</v>
      </c>
      <c r="O27">
        <v>0.55263157900000004</v>
      </c>
      <c r="P27">
        <v>0.82409480899999998</v>
      </c>
      <c r="Q27">
        <v>3</v>
      </c>
      <c r="R27">
        <v>0.92105263199999998</v>
      </c>
      <c r="S27">
        <v>8</v>
      </c>
    </row>
    <row r="28" spans="1:19" x14ac:dyDescent="0.3">
      <c r="A28" s="1">
        <v>1148549</v>
      </c>
      <c r="B28">
        <v>13</v>
      </c>
      <c r="C28">
        <v>40</v>
      </c>
      <c r="D28">
        <v>822</v>
      </c>
      <c r="G28">
        <v>0.84615384599999999</v>
      </c>
      <c r="H28">
        <v>0.75455271800000001</v>
      </c>
      <c r="I28">
        <v>129</v>
      </c>
      <c r="J28">
        <v>1</v>
      </c>
      <c r="K28">
        <v>13</v>
      </c>
      <c r="L28">
        <v>45</v>
      </c>
      <c r="M28">
        <v>0.92307692299999999</v>
      </c>
      <c r="N28">
        <v>3.2258065000000002E-2</v>
      </c>
      <c r="O28">
        <v>0.83870967699999999</v>
      </c>
      <c r="P28">
        <v>0.78221951199999995</v>
      </c>
      <c r="Q28">
        <v>1</v>
      </c>
      <c r="R28">
        <v>0.96774193500000005</v>
      </c>
      <c r="S28">
        <v>1</v>
      </c>
    </row>
    <row r="29" spans="1:19" x14ac:dyDescent="0.3">
      <c r="A29" s="1">
        <v>1148549</v>
      </c>
      <c r="B29">
        <v>12</v>
      </c>
      <c r="C29">
        <v>101</v>
      </c>
      <c r="D29">
        <v>852</v>
      </c>
      <c r="G29">
        <v>0.83333333300000001</v>
      </c>
      <c r="H29">
        <v>0.79747248699999995</v>
      </c>
      <c r="I29">
        <v>135</v>
      </c>
      <c r="J29">
        <v>1</v>
      </c>
      <c r="K29">
        <v>14</v>
      </c>
      <c r="L29">
        <v>104</v>
      </c>
      <c r="M29">
        <v>0.78571428600000004</v>
      </c>
      <c r="N29">
        <v>0</v>
      </c>
      <c r="O29">
        <v>0.55737704899999996</v>
      </c>
      <c r="P29">
        <v>0.76363366200000005</v>
      </c>
      <c r="Q29">
        <v>1</v>
      </c>
      <c r="R29">
        <v>0.98360655699999999</v>
      </c>
      <c r="S29">
        <v>9</v>
      </c>
    </row>
    <row r="30" spans="1:19" x14ac:dyDescent="0.3">
      <c r="A30" s="1">
        <v>1148549</v>
      </c>
      <c r="B30">
        <v>17</v>
      </c>
      <c r="C30">
        <v>64</v>
      </c>
      <c r="D30">
        <v>883</v>
      </c>
      <c r="G30">
        <v>0.70588235300000002</v>
      </c>
      <c r="H30">
        <v>0.80786856900000004</v>
      </c>
      <c r="I30">
        <v>141</v>
      </c>
      <c r="J30">
        <v>1</v>
      </c>
      <c r="K30">
        <v>14</v>
      </c>
      <c r="L30">
        <v>68</v>
      </c>
      <c r="M30">
        <v>0.71428571399999996</v>
      </c>
      <c r="N30">
        <v>4.6511627999999999E-2</v>
      </c>
      <c r="O30">
        <v>0.76744186000000003</v>
      </c>
      <c r="P30">
        <v>0.85244162800000001</v>
      </c>
      <c r="Q30">
        <v>3</v>
      </c>
      <c r="R30">
        <v>0.93023255800000004</v>
      </c>
      <c r="S30">
        <v>4</v>
      </c>
    </row>
    <row r="31" spans="1:19" x14ac:dyDescent="0.3">
      <c r="A31" s="1">
        <v>1148549</v>
      </c>
      <c r="B31">
        <v>14</v>
      </c>
      <c r="C31">
        <v>70</v>
      </c>
      <c r="D31">
        <v>913</v>
      </c>
      <c r="G31">
        <v>0.71428571399999996</v>
      </c>
      <c r="H31">
        <v>0.73930753299999996</v>
      </c>
      <c r="I31">
        <v>143</v>
      </c>
      <c r="J31">
        <v>1</v>
      </c>
      <c r="K31">
        <v>15</v>
      </c>
      <c r="L31">
        <v>97</v>
      </c>
      <c r="M31">
        <v>0.73333333300000003</v>
      </c>
      <c r="N31">
        <v>5.5555555999999999E-2</v>
      </c>
      <c r="O31">
        <v>0.83333333300000001</v>
      </c>
      <c r="P31">
        <v>0.64933742800000005</v>
      </c>
      <c r="Q31">
        <v>4</v>
      </c>
      <c r="R31">
        <v>0.88888888899999996</v>
      </c>
      <c r="S31">
        <v>5</v>
      </c>
    </row>
    <row r="32" spans="1:19" x14ac:dyDescent="0.3">
      <c r="A32" s="1">
        <v>1148549</v>
      </c>
      <c r="B32">
        <v>13</v>
      </c>
      <c r="C32">
        <v>22</v>
      </c>
      <c r="D32">
        <v>944</v>
      </c>
      <c r="G32">
        <v>0.92307692299999999</v>
      </c>
      <c r="H32">
        <v>0.91388345500000001</v>
      </c>
      <c r="I32">
        <v>149</v>
      </c>
      <c r="J32">
        <v>1</v>
      </c>
      <c r="K32">
        <v>12</v>
      </c>
      <c r="L32">
        <v>18</v>
      </c>
      <c r="M32">
        <v>0.91666666699999999</v>
      </c>
      <c r="N32">
        <v>0</v>
      </c>
      <c r="O32">
        <v>0.84210526299999999</v>
      </c>
      <c r="P32">
        <v>0.88126792899999995</v>
      </c>
      <c r="Q32">
        <v>0</v>
      </c>
      <c r="R32">
        <v>1</v>
      </c>
      <c r="S32">
        <v>1</v>
      </c>
    </row>
    <row r="33" spans="1:19" x14ac:dyDescent="0.3">
      <c r="A33" s="1">
        <v>1148549</v>
      </c>
      <c r="B33">
        <v>21</v>
      </c>
      <c r="C33">
        <v>45</v>
      </c>
      <c r="D33">
        <v>975</v>
      </c>
      <c r="G33">
        <v>0.76190476200000001</v>
      </c>
      <c r="H33">
        <v>0.91546609999999995</v>
      </c>
      <c r="I33">
        <v>160</v>
      </c>
      <c r="J33">
        <v>1</v>
      </c>
      <c r="K33">
        <v>17</v>
      </c>
      <c r="L33">
        <v>51</v>
      </c>
      <c r="M33">
        <v>0.82352941199999996</v>
      </c>
      <c r="N33">
        <v>0</v>
      </c>
      <c r="O33">
        <v>0.46031746000000001</v>
      </c>
      <c r="P33">
        <v>0.87946370299999999</v>
      </c>
      <c r="Q33">
        <v>4</v>
      </c>
      <c r="R33">
        <v>0.93650793700000001</v>
      </c>
      <c r="S33">
        <v>0</v>
      </c>
    </row>
    <row r="34" spans="1:19" x14ac:dyDescent="0.3">
      <c r="A34" s="1">
        <v>1148549</v>
      </c>
      <c r="B34">
        <v>23</v>
      </c>
      <c r="C34">
        <v>52</v>
      </c>
      <c r="D34">
        <v>1003</v>
      </c>
      <c r="G34">
        <v>0.73913043499999997</v>
      </c>
      <c r="H34">
        <v>0.82041165800000004</v>
      </c>
      <c r="I34">
        <v>163</v>
      </c>
      <c r="J34">
        <v>2</v>
      </c>
      <c r="K34">
        <v>16</v>
      </c>
      <c r="L34">
        <v>58</v>
      </c>
      <c r="M34">
        <v>0.75</v>
      </c>
      <c r="N34">
        <v>0</v>
      </c>
      <c r="O34">
        <v>0.625</v>
      </c>
      <c r="P34">
        <v>0.875411936</v>
      </c>
      <c r="Q34">
        <v>4</v>
      </c>
      <c r="R34">
        <v>0.91666666699999999</v>
      </c>
      <c r="S34">
        <v>1</v>
      </c>
    </row>
    <row r="35" spans="1:19" x14ac:dyDescent="0.3">
      <c r="A35" s="1">
        <v>1148549</v>
      </c>
      <c r="B35">
        <v>19</v>
      </c>
      <c r="C35">
        <v>51</v>
      </c>
      <c r="D35">
        <v>1034</v>
      </c>
      <c r="G35">
        <v>0.89473684200000003</v>
      </c>
      <c r="H35">
        <v>0.84328314500000001</v>
      </c>
      <c r="I35">
        <v>176</v>
      </c>
      <c r="J35">
        <v>1</v>
      </c>
      <c r="K35">
        <v>12</v>
      </c>
      <c r="L35">
        <v>78</v>
      </c>
      <c r="M35">
        <v>1</v>
      </c>
      <c r="N35">
        <v>0</v>
      </c>
      <c r="O35">
        <v>0.47826087</v>
      </c>
      <c r="P35">
        <v>0.88608454699999994</v>
      </c>
      <c r="Q35">
        <v>1</v>
      </c>
      <c r="R35">
        <v>0.97826086999999995</v>
      </c>
      <c r="S35">
        <v>3</v>
      </c>
    </row>
    <row r="36" spans="1:19" x14ac:dyDescent="0.3">
      <c r="A36" s="1">
        <v>1148549</v>
      </c>
      <c r="B36">
        <v>18</v>
      </c>
      <c r="C36">
        <v>75</v>
      </c>
      <c r="D36">
        <v>1064</v>
      </c>
      <c r="G36">
        <v>0.94444444400000005</v>
      </c>
      <c r="H36">
        <v>0.72517120000000002</v>
      </c>
      <c r="I36">
        <v>182</v>
      </c>
      <c r="J36">
        <v>12</v>
      </c>
      <c r="K36">
        <v>16</v>
      </c>
      <c r="L36">
        <v>48</v>
      </c>
      <c r="M36">
        <v>0.9375</v>
      </c>
      <c r="N36">
        <v>5.1282051000000002E-2</v>
      </c>
      <c r="O36">
        <v>0.69230769199999997</v>
      </c>
      <c r="P36">
        <v>0.75794188200000001</v>
      </c>
      <c r="Q36">
        <v>1</v>
      </c>
      <c r="R36">
        <v>0.97435897400000004</v>
      </c>
      <c r="S36">
        <v>10</v>
      </c>
    </row>
    <row r="37" spans="1:19" x14ac:dyDescent="0.3">
      <c r="A37" s="1">
        <v>1148549</v>
      </c>
      <c r="B37">
        <v>19</v>
      </c>
      <c r="C37">
        <v>47</v>
      </c>
      <c r="D37">
        <v>1095</v>
      </c>
      <c r="G37">
        <v>0.84210526299999999</v>
      </c>
      <c r="H37">
        <v>0.81610808300000004</v>
      </c>
      <c r="I37">
        <v>189</v>
      </c>
      <c r="J37">
        <v>1</v>
      </c>
      <c r="K37">
        <v>15</v>
      </c>
      <c r="L37">
        <v>45</v>
      </c>
      <c r="M37">
        <v>0.8</v>
      </c>
      <c r="N37">
        <v>0</v>
      </c>
      <c r="O37">
        <v>0.71153846200000004</v>
      </c>
      <c r="P37">
        <v>0.78195143700000003</v>
      </c>
      <c r="Q37">
        <v>3</v>
      </c>
      <c r="R37">
        <v>0.94230769199999997</v>
      </c>
      <c r="S37">
        <v>9</v>
      </c>
    </row>
    <row r="38" spans="1:19" x14ac:dyDescent="0.3">
      <c r="A38" s="1">
        <v>1148549</v>
      </c>
      <c r="B38">
        <v>24</v>
      </c>
      <c r="C38">
        <v>102</v>
      </c>
      <c r="D38">
        <v>1125</v>
      </c>
      <c r="G38">
        <v>0.95833333300000001</v>
      </c>
      <c r="H38">
        <v>0.74910693799999994</v>
      </c>
      <c r="I38">
        <v>208</v>
      </c>
      <c r="J38">
        <v>1</v>
      </c>
      <c r="K38">
        <v>20</v>
      </c>
      <c r="L38">
        <v>101</v>
      </c>
      <c r="M38">
        <v>0.9</v>
      </c>
      <c r="N38">
        <v>0</v>
      </c>
      <c r="O38">
        <v>0.64383561600000005</v>
      </c>
      <c r="P38">
        <v>0.73641443399999995</v>
      </c>
      <c r="Q38">
        <v>5</v>
      </c>
      <c r="R38">
        <v>0.93150684900000003</v>
      </c>
      <c r="S38">
        <v>5</v>
      </c>
    </row>
    <row r="39" spans="1:19" x14ac:dyDescent="0.3">
      <c r="A39" s="1">
        <v>1148549</v>
      </c>
      <c r="B39">
        <v>23</v>
      </c>
      <c r="C39">
        <v>111</v>
      </c>
      <c r="D39">
        <v>1156</v>
      </c>
      <c r="G39">
        <v>0.869565217</v>
      </c>
      <c r="H39">
        <v>0.73678648499999999</v>
      </c>
      <c r="I39">
        <v>227</v>
      </c>
      <c r="J39">
        <v>1</v>
      </c>
      <c r="K39">
        <v>18</v>
      </c>
      <c r="L39">
        <v>172</v>
      </c>
      <c r="M39">
        <v>0.83333333300000001</v>
      </c>
      <c r="N39">
        <v>9.1743120000000004E-3</v>
      </c>
      <c r="O39">
        <v>0.60550458699999998</v>
      </c>
      <c r="P39">
        <v>0.67944590299999996</v>
      </c>
      <c r="Q39">
        <v>9</v>
      </c>
      <c r="R39">
        <v>0.91743119299999998</v>
      </c>
      <c r="S39">
        <v>2</v>
      </c>
    </row>
    <row r="40" spans="1:19" x14ac:dyDescent="0.3">
      <c r="A40" s="1">
        <v>1148549</v>
      </c>
      <c r="B40">
        <v>25</v>
      </c>
      <c r="C40">
        <v>137</v>
      </c>
      <c r="D40">
        <v>1187</v>
      </c>
      <c r="G40">
        <v>0.88</v>
      </c>
      <c r="H40">
        <v>0.66306262100000002</v>
      </c>
      <c r="I40">
        <v>231</v>
      </c>
      <c r="J40">
        <v>4</v>
      </c>
      <c r="K40">
        <v>21</v>
      </c>
      <c r="L40">
        <v>140</v>
      </c>
      <c r="M40">
        <v>0.90476190499999998</v>
      </c>
      <c r="N40">
        <v>2.1052632000000002E-2</v>
      </c>
      <c r="O40">
        <v>0.663157895</v>
      </c>
      <c r="P40">
        <v>0.725349468</v>
      </c>
      <c r="Q40">
        <v>7</v>
      </c>
      <c r="R40">
        <v>0.926315789</v>
      </c>
      <c r="S40">
        <v>3</v>
      </c>
    </row>
    <row r="41" spans="1:19" x14ac:dyDescent="0.3">
      <c r="A41" s="1">
        <v>1148549</v>
      </c>
      <c r="B41">
        <v>22</v>
      </c>
      <c r="C41">
        <v>92</v>
      </c>
      <c r="D41">
        <v>1217</v>
      </c>
      <c r="G41">
        <v>0.909090909</v>
      </c>
      <c r="H41">
        <v>0.80590099800000004</v>
      </c>
      <c r="I41">
        <v>235</v>
      </c>
      <c r="J41">
        <v>1</v>
      </c>
      <c r="K41">
        <v>16</v>
      </c>
      <c r="L41">
        <v>115</v>
      </c>
      <c r="M41">
        <v>0.9375</v>
      </c>
      <c r="N41">
        <v>0</v>
      </c>
      <c r="O41">
        <v>0.70192307700000001</v>
      </c>
      <c r="P41">
        <v>0.82354007799999995</v>
      </c>
      <c r="Q41">
        <v>5</v>
      </c>
      <c r="R41">
        <v>0.95192307700000001</v>
      </c>
      <c r="S41">
        <v>4</v>
      </c>
    </row>
    <row r="42" spans="1:19" x14ac:dyDescent="0.3">
      <c r="A42" s="1">
        <v>1148549</v>
      </c>
      <c r="B42">
        <v>21</v>
      </c>
      <c r="C42">
        <v>129</v>
      </c>
      <c r="D42">
        <v>1248</v>
      </c>
      <c r="G42">
        <v>0.85714285700000004</v>
      </c>
      <c r="H42">
        <v>0.84209654199999995</v>
      </c>
      <c r="I42">
        <v>241</v>
      </c>
      <c r="J42">
        <v>15</v>
      </c>
      <c r="K42">
        <v>18</v>
      </c>
      <c r="L42">
        <v>145</v>
      </c>
      <c r="M42">
        <v>0.88888888899999996</v>
      </c>
      <c r="N42">
        <v>0</v>
      </c>
      <c r="O42">
        <v>0.75324675299999999</v>
      </c>
      <c r="P42">
        <v>0.87705326699999997</v>
      </c>
      <c r="Q42">
        <v>5</v>
      </c>
      <c r="R42">
        <v>0.93506493499999999</v>
      </c>
      <c r="S42">
        <v>5</v>
      </c>
    </row>
    <row r="43" spans="1:19" x14ac:dyDescent="0.3">
      <c r="A43" s="1">
        <v>1148549</v>
      </c>
      <c r="B43">
        <v>31</v>
      </c>
      <c r="C43">
        <v>238</v>
      </c>
      <c r="D43">
        <v>1278</v>
      </c>
      <c r="G43">
        <v>0.93548387099999997</v>
      </c>
      <c r="H43">
        <v>0.56320034500000005</v>
      </c>
      <c r="I43">
        <v>253</v>
      </c>
      <c r="J43">
        <v>1</v>
      </c>
      <c r="K43">
        <v>22</v>
      </c>
      <c r="L43">
        <v>294</v>
      </c>
      <c r="M43">
        <v>0.95454545499999999</v>
      </c>
      <c r="N43">
        <v>8.7719300000000007E-3</v>
      </c>
      <c r="O43">
        <v>0.66666666699999999</v>
      </c>
      <c r="P43">
        <v>0.610040794</v>
      </c>
      <c r="Q43">
        <v>11</v>
      </c>
      <c r="R43">
        <v>0.90350877200000002</v>
      </c>
      <c r="S43">
        <v>5</v>
      </c>
    </row>
    <row r="44" spans="1:19" x14ac:dyDescent="0.3">
      <c r="A44" s="1">
        <v>1148549</v>
      </c>
      <c r="B44">
        <v>22</v>
      </c>
      <c r="C44">
        <v>88</v>
      </c>
      <c r="D44">
        <v>1309</v>
      </c>
      <c r="G44">
        <v>0.909090909</v>
      </c>
      <c r="H44">
        <v>0.79930247099999996</v>
      </c>
      <c r="I44">
        <v>263</v>
      </c>
      <c r="J44">
        <v>2</v>
      </c>
      <c r="K44">
        <v>22</v>
      </c>
      <c r="L44">
        <v>162</v>
      </c>
      <c r="M44">
        <v>0.95454545499999999</v>
      </c>
      <c r="N44">
        <v>1.3888889E-2</v>
      </c>
      <c r="O44">
        <v>0.80555555599999995</v>
      </c>
      <c r="P44">
        <v>0.69102123299999996</v>
      </c>
      <c r="Q44">
        <v>6</v>
      </c>
      <c r="R44">
        <v>0.91666666699999999</v>
      </c>
      <c r="S44">
        <v>1</v>
      </c>
    </row>
    <row r="45" spans="1:19" x14ac:dyDescent="0.3">
      <c r="A45" s="1">
        <v>1148549</v>
      </c>
      <c r="B45">
        <v>27</v>
      </c>
      <c r="C45">
        <v>175</v>
      </c>
      <c r="D45">
        <v>1340</v>
      </c>
      <c r="G45">
        <v>0.81481481499999997</v>
      </c>
      <c r="H45">
        <v>0.62968754699999996</v>
      </c>
      <c r="I45">
        <v>269</v>
      </c>
      <c r="J45">
        <v>1</v>
      </c>
      <c r="K45">
        <v>24</v>
      </c>
      <c r="L45">
        <v>222</v>
      </c>
      <c r="M45">
        <v>0.83333333300000001</v>
      </c>
      <c r="N45">
        <v>1.1235955000000001E-2</v>
      </c>
      <c r="O45">
        <v>0.70786516899999996</v>
      </c>
      <c r="P45">
        <v>0.60677250500000002</v>
      </c>
      <c r="Q45">
        <v>11</v>
      </c>
      <c r="R45">
        <v>0.87640449399999998</v>
      </c>
      <c r="S45">
        <v>9</v>
      </c>
    </row>
    <row r="46" spans="1:19" x14ac:dyDescent="0.3">
      <c r="A46" s="1">
        <v>1148549</v>
      </c>
      <c r="B46">
        <v>25</v>
      </c>
      <c r="C46">
        <v>235</v>
      </c>
      <c r="D46">
        <v>1369</v>
      </c>
      <c r="G46">
        <v>0.92</v>
      </c>
      <c r="H46">
        <v>0.64998664399999995</v>
      </c>
      <c r="I46">
        <v>275</v>
      </c>
      <c r="J46">
        <v>1</v>
      </c>
      <c r="K46">
        <v>17</v>
      </c>
      <c r="L46">
        <v>265</v>
      </c>
      <c r="M46">
        <v>0.88235294099999995</v>
      </c>
      <c r="N46">
        <v>0</v>
      </c>
      <c r="O46">
        <v>0.70642201800000004</v>
      </c>
      <c r="P46">
        <v>0.68598386</v>
      </c>
      <c r="Q46">
        <v>13</v>
      </c>
      <c r="R46">
        <v>0.88073394500000002</v>
      </c>
      <c r="S46">
        <v>4</v>
      </c>
    </row>
    <row r="47" spans="1:19" x14ac:dyDescent="0.3">
      <c r="A47" s="1">
        <v>1148549</v>
      </c>
      <c r="B47">
        <v>32</v>
      </c>
      <c r="C47">
        <v>277</v>
      </c>
      <c r="D47">
        <v>1400</v>
      </c>
      <c r="G47">
        <v>0.9375</v>
      </c>
      <c r="H47">
        <v>0.74994755700000004</v>
      </c>
      <c r="I47">
        <v>282</v>
      </c>
      <c r="J47">
        <v>1</v>
      </c>
      <c r="K47">
        <v>20</v>
      </c>
      <c r="L47">
        <v>265</v>
      </c>
      <c r="M47">
        <v>0.95</v>
      </c>
      <c r="N47">
        <v>1.7241379000000001E-2</v>
      </c>
      <c r="O47">
        <v>0.62931034500000005</v>
      </c>
      <c r="P47">
        <v>0.76552222299999995</v>
      </c>
      <c r="Q47">
        <v>12</v>
      </c>
      <c r="R47">
        <v>0.89655172400000005</v>
      </c>
      <c r="S47">
        <v>5</v>
      </c>
    </row>
    <row r="48" spans="1:19" x14ac:dyDescent="0.3">
      <c r="A48" s="1">
        <v>1148549</v>
      </c>
      <c r="B48">
        <v>29</v>
      </c>
      <c r="C48">
        <v>188</v>
      </c>
      <c r="D48">
        <v>1430</v>
      </c>
      <c r="G48">
        <v>0.93103448300000002</v>
      </c>
      <c r="H48">
        <v>0.77940734499999997</v>
      </c>
      <c r="I48">
        <v>286</v>
      </c>
      <c r="J48">
        <v>1</v>
      </c>
      <c r="K48">
        <v>22</v>
      </c>
      <c r="L48">
        <v>214</v>
      </c>
      <c r="M48">
        <v>0.81818181800000001</v>
      </c>
      <c r="N48">
        <v>0</v>
      </c>
      <c r="O48">
        <v>0.696969697</v>
      </c>
      <c r="P48">
        <v>0.69651438499999996</v>
      </c>
      <c r="Q48">
        <v>8</v>
      </c>
      <c r="R48">
        <v>0.89898989900000004</v>
      </c>
      <c r="S48">
        <v>14</v>
      </c>
    </row>
    <row r="49" spans="1:19" x14ac:dyDescent="0.3">
      <c r="A49" s="1">
        <v>1148549</v>
      </c>
      <c r="B49">
        <v>35</v>
      </c>
      <c r="C49">
        <v>289</v>
      </c>
      <c r="D49">
        <v>1461</v>
      </c>
      <c r="G49">
        <v>0.85714285700000004</v>
      </c>
      <c r="H49">
        <v>0.62448834399999997</v>
      </c>
      <c r="I49">
        <v>296</v>
      </c>
      <c r="J49">
        <v>1</v>
      </c>
      <c r="K49">
        <v>28</v>
      </c>
      <c r="L49">
        <v>341</v>
      </c>
      <c r="M49">
        <v>0.821428571</v>
      </c>
      <c r="N49">
        <v>6.9444440000000001E-3</v>
      </c>
      <c r="O49">
        <v>0.59722222199999997</v>
      </c>
      <c r="P49">
        <v>0.69081953299999999</v>
      </c>
      <c r="Q49">
        <v>14</v>
      </c>
      <c r="R49">
        <v>0.88194444400000005</v>
      </c>
      <c r="S49">
        <v>10</v>
      </c>
    </row>
    <row r="50" spans="1:19" x14ac:dyDescent="0.3">
      <c r="A50" s="1">
        <v>1148549</v>
      </c>
      <c r="B50">
        <v>38</v>
      </c>
      <c r="C50">
        <v>232</v>
      </c>
      <c r="D50">
        <v>1491</v>
      </c>
      <c r="G50">
        <v>0.89473684200000003</v>
      </c>
      <c r="H50">
        <v>0.74205088799999996</v>
      </c>
      <c r="I50">
        <v>300</v>
      </c>
      <c r="J50">
        <v>2</v>
      </c>
      <c r="K50">
        <v>33</v>
      </c>
      <c r="L50">
        <v>323</v>
      </c>
      <c r="M50">
        <v>0.75757575799999999</v>
      </c>
      <c r="N50">
        <v>0</v>
      </c>
      <c r="O50">
        <v>0.70833333300000001</v>
      </c>
      <c r="P50">
        <v>0.69861233499999997</v>
      </c>
      <c r="Q50">
        <v>16</v>
      </c>
      <c r="R50">
        <v>0.85416666699999999</v>
      </c>
      <c r="S50">
        <v>7</v>
      </c>
    </row>
    <row r="51" spans="1:19" x14ac:dyDescent="0.3">
      <c r="A51" s="1">
        <v>1148549</v>
      </c>
      <c r="B51">
        <v>36</v>
      </c>
      <c r="C51">
        <v>331</v>
      </c>
      <c r="D51">
        <v>1522</v>
      </c>
      <c r="G51">
        <v>0.80555555599999995</v>
      </c>
      <c r="H51">
        <v>0.66001160400000003</v>
      </c>
      <c r="I51">
        <v>302</v>
      </c>
      <c r="J51">
        <v>1</v>
      </c>
      <c r="K51">
        <v>30</v>
      </c>
      <c r="L51">
        <v>352</v>
      </c>
      <c r="M51">
        <v>0.73333333300000003</v>
      </c>
      <c r="N51">
        <v>3.5502959000000001E-2</v>
      </c>
      <c r="O51">
        <v>0.82840236700000003</v>
      </c>
      <c r="P51">
        <v>0.59206768700000001</v>
      </c>
      <c r="Q51">
        <v>10</v>
      </c>
      <c r="R51">
        <v>0.89349112399999997</v>
      </c>
      <c r="S51">
        <v>10</v>
      </c>
    </row>
    <row r="52" spans="1:19" x14ac:dyDescent="0.3">
      <c r="A52" s="1">
        <v>1148549</v>
      </c>
      <c r="B52">
        <v>36</v>
      </c>
      <c r="C52">
        <v>204</v>
      </c>
      <c r="D52">
        <v>1553</v>
      </c>
      <c r="G52">
        <v>0.80555555599999995</v>
      </c>
      <c r="H52">
        <v>0.73696463099999998</v>
      </c>
      <c r="I52">
        <v>306</v>
      </c>
      <c r="J52">
        <v>1</v>
      </c>
      <c r="K52">
        <v>28</v>
      </c>
      <c r="L52">
        <v>215</v>
      </c>
      <c r="M52">
        <v>0.821428571</v>
      </c>
      <c r="N52">
        <v>7.4468085000000003E-2</v>
      </c>
      <c r="O52">
        <v>0.70212766000000004</v>
      </c>
      <c r="P52">
        <v>0.69950558600000001</v>
      </c>
      <c r="Q52">
        <v>5</v>
      </c>
      <c r="R52">
        <v>0.93617021300000003</v>
      </c>
      <c r="S52">
        <v>1</v>
      </c>
    </row>
    <row r="53" spans="1:19" x14ac:dyDescent="0.3">
      <c r="A53" s="1">
        <v>1148549</v>
      </c>
      <c r="B53">
        <v>36</v>
      </c>
      <c r="C53">
        <v>200</v>
      </c>
      <c r="D53">
        <v>1583</v>
      </c>
      <c r="G53">
        <v>0.86111111100000004</v>
      </c>
      <c r="H53">
        <v>0.68686753300000003</v>
      </c>
      <c r="I53">
        <v>310</v>
      </c>
      <c r="J53">
        <v>1</v>
      </c>
      <c r="K53">
        <v>30</v>
      </c>
      <c r="L53">
        <v>184</v>
      </c>
      <c r="M53">
        <v>0.86666666699999995</v>
      </c>
      <c r="N53">
        <v>4.1237112999999999E-2</v>
      </c>
      <c r="O53">
        <v>0.85567010300000002</v>
      </c>
      <c r="P53">
        <v>0.72557758800000005</v>
      </c>
      <c r="Q53">
        <v>3</v>
      </c>
      <c r="R53">
        <v>0.95876288700000001</v>
      </c>
      <c r="S53">
        <v>1</v>
      </c>
    </row>
    <row r="54" spans="1:19" x14ac:dyDescent="0.3">
      <c r="A54" s="1">
        <v>1148549</v>
      </c>
      <c r="B54">
        <v>26</v>
      </c>
      <c r="C54">
        <v>125</v>
      </c>
      <c r="D54">
        <v>1614</v>
      </c>
      <c r="G54">
        <v>0.92307692299999999</v>
      </c>
      <c r="H54">
        <v>0.85299177100000001</v>
      </c>
      <c r="I54">
        <v>312</v>
      </c>
      <c r="J54">
        <v>1</v>
      </c>
      <c r="K54">
        <v>23</v>
      </c>
      <c r="L54">
        <v>157</v>
      </c>
      <c r="M54">
        <v>0.869565217</v>
      </c>
      <c r="N54">
        <v>0</v>
      </c>
      <c r="O54">
        <v>0.54545454500000001</v>
      </c>
      <c r="P54">
        <v>0.80035519700000002</v>
      </c>
      <c r="Q54">
        <v>10</v>
      </c>
      <c r="R54">
        <v>0.86363636399999999</v>
      </c>
      <c r="S54">
        <v>1</v>
      </c>
    </row>
    <row r="55" spans="1:19" x14ac:dyDescent="0.3">
      <c r="A55" s="1">
        <v>1148549</v>
      </c>
      <c r="B55">
        <v>33</v>
      </c>
      <c r="C55">
        <v>203</v>
      </c>
      <c r="D55">
        <v>1644</v>
      </c>
      <c r="G55">
        <v>0.909090909</v>
      </c>
      <c r="H55">
        <v>0.76117638899999995</v>
      </c>
      <c r="I55">
        <v>317</v>
      </c>
      <c r="J55">
        <v>2</v>
      </c>
      <c r="K55">
        <v>24</v>
      </c>
      <c r="L55">
        <v>251</v>
      </c>
      <c r="M55">
        <v>0.91666666699999999</v>
      </c>
      <c r="N55">
        <v>6.4516129000000005E-2</v>
      </c>
      <c r="O55">
        <v>0.77419354799999995</v>
      </c>
      <c r="P55">
        <v>0.71132506900000003</v>
      </c>
      <c r="Q55">
        <v>7</v>
      </c>
      <c r="R55">
        <v>0.90322580600000002</v>
      </c>
      <c r="S55">
        <v>6</v>
      </c>
    </row>
    <row r="56" spans="1:19" x14ac:dyDescent="0.3">
      <c r="A56" s="1">
        <v>1148549</v>
      </c>
      <c r="B56">
        <v>28</v>
      </c>
      <c r="C56">
        <v>196</v>
      </c>
      <c r="D56">
        <v>1675</v>
      </c>
      <c r="G56">
        <v>0.85714285700000004</v>
      </c>
      <c r="H56">
        <v>0.69420920100000005</v>
      </c>
      <c r="I56">
        <v>327</v>
      </c>
      <c r="J56">
        <v>3</v>
      </c>
      <c r="K56">
        <v>21</v>
      </c>
      <c r="L56">
        <v>215</v>
      </c>
      <c r="M56">
        <v>0.85714285700000004</v>
      </c>
      <c r="N56">
        <v>6.8965517000000004E-2</v>
      </c>
      <c r="O56">
        <v>0.70114942499999999</v>
      </c>
      <c r="P56">
        <v>0.55459306799999997</v>
      </c>
      <c r="Q56">
        <v>6</v>
      </c>
      <c r="R56">
        <v>0.908045977</v>
      </c>
      <c r="S56">
        <v>2</v>
      </c>
    </row>
    <row r="57" spans="1:19" x14ac:dyDescent="0.3">
      <c r="A57" s="1">
        <v>1148549</v>
      </c>
      <c r="B57">
        <v>32</v>
      </c>
      <c r="C57">
        <v>232</v>
      </c>
      <c r="D57">
        <v>1706</v>
      </c>
      <c r="G57">
        <v>0.9375</v>
      </c>
      <c r="H57">
        <v>0.66553678999999999</v>
      </c>
      <c r="I57">
        <v>333</v>
      </c>
      <c r="J57">
        <v>1</v>
      </c>
      <c r="K57">
        <v>26</v>
      </c>
      <c r="L57">
        <v>220</v>
      </c>
      <c r="M57">
        <v>0.96153846200000004</v>
      </c>
      <c r="N57">
        <v>8.8235294000000006E-2</v>
      </c>
      <c r="O57">
        <v>0.75490196099999995</v>
      </c>
      <c r="P57">
        <v>0.61160178799999998</v>
      </c>
      <c r="Q57">
        <v>5</v>
      </c>
      <c r="R57">
        <v>0.93137254899999999</v>
      </c>
      <c r="S57">
        <v>12</v>
      </c>
    </row>
    <row r="58" spans="1:19" x14ac:dyDescent="0.3">
      <c r="A58" s="1">
        <v>1148549</v>
      </c>
      <c r="B58">
        <v>31</v>
      </c>
      <c r="C58">
        <v>253</v>
      </c>
      <c r="D58">
        <v>1734</v>
      </c>
      <c r="G58">
        <v>0.93548387099999997</v>
      </c>
      <c r="H58">
        <v>0.76578256700000003</v>
      </c>
      <c r="I58">
        <v>338</v>
      </c>
      <c r="J58">
        <v>1</v>
      </c>
      <c r="K58">
        <v>27</v>
      </c>
      <c r="L58">
        <v>320</v>
      </c>
      <c r="M58">
        <v>0.92592592600000001</v>
      </c>
      <c r="N58">
        <v>6.5217391E-2</v>
      </c>
      <c r="O58">
        <v>0.76086956500000003</v>
      </c>
      <c r="P58">
        <v>0.71254108100000002</v>
      </c>
      <c r="Q58">
        <v>4</v>
      </c>
      <c r="R58">
        <v>0.94565217400000001</v>
      </c>
      <c r="S58">
        <v>6</v>
      </c>
    </row>
    <row r="59" spans="1:19" x14ac:dyDescent="0.3">
      <c r="A59" s="1">
        <v>1148549</v>
      </c>
      <c r="B59">
        <v>38</v>
      </c>
      <c r="C59">
        <v>232</v>
      </c>
      <c r="D59">
        <v>1765</v>
      </c>
      <c r="G59">
        <v>0.86842105300000005</v>
      </c>
      <c r="H59">
        <v>0.61875686299999999</v>
      </c>
      <c r="I59">
        <v>345</v>
      </c>
      <c r="J59">
        <v>1</v>
      </c>
      <c r="K59">
        <v>34</v>
      </c>
      <c r="L59">
        <v>245</v>
      </c>
      <c r="M59">
        <v>0.88235294099999995</v>
      </c>
      <c r="N59">
        <v>4.0983606999999998E-2</v>
      </c>
      <c r="O59">
        <v>0.72950819700000002</v>
      </c>
      <c r="P59">
        <v>0.51191095200000003</v>
      </c>
      <c r="Q59">
        <v>9</v>
      </c>
      <c r="R59">
        <v>0.909836066</v>
      </c>
      <c r="S59">
        <v>4</v>
      </c>
    </row>
    <row r="60" spans="1:19" x14ac:dyDescent="0.3">
      <c r="A60" s="1">
        <v>1148549</v>
      </c>
      <c r="B60">
        <v>33</v>
      </c>
      <c r="C60">
        <v>258</v>
      </c>
      <c r="D60">
        <v>1795</v>
      </c>
      <c r="G60">
        <v>0.84848484800000001</v>
      </c>
      <c r="H60">
        <v>0.76881239400000001</v>
      </c>
      <c r="I60">
        <v>348</v>
      </c>
      <c r="J60">
        <v>1</v>
      </c>
      <c r="K60">
        <v>26</v>
      </c>
      <c r="L60">
        <v>262</v>
      </c>
      <c r="M60">
        <v>0.92307692299999999</v>
      </c>
      <c r="N60">
        <v>2.6315788999999999E-2</v>
      </c>
      <c r="O60">
        <v>0.70175438599999995</v>
      </c>
      <c r="P60">
        <v>0.73192398400000003</v>
      </c>
      <c r="Q60">
        <v>5</v>
      </c>
      <c r="R60">
        <v>0.93859649099999998</v>
      </c>
      <c r="S60">
        <v>3</v>
      </c>
    </row>
    <row r="61" spans="1:19" x14ac:dyDescent="0.3">
      <c r="A61" s="1">
        <v>1148549</v>
      </c>
      <c r="B61">
        <v>37</v>
      </c>
      <c r="C61">
        <v>261</v>
      </c>
      <c r="D61">
        <v>1826</v>
      </c>
      <c r="G61">
        <v>0.918918919</v>
      </c>
      <c r="H61">
        <v>0.63766756899999999</v>
      </c>
      <c r="I61">
        <v>355</v>
      </c>
      <c r="J61">
        <v>1</v>
      </c>
      <c r="K61">
        <v>29</v>
      </c>
      <c r="L61">
        <v>302</v>
      </c>
      <c r="M61">
        <v>0.93103448300000002</v>
      </c>
      <c r="N61">
        <v>9.5744680999999998E-2</v>
      </c>
      <c r="O61">
        <v>0.79787233999999996</v>
      </c>
      <c r="P61">
        <v>0.532102458</v>
      </c>
      <c r="Q61">
        <v>3</v>
      </c>
      <c r="R61">
        <v>0.96808510599999997</v>
      </c>
      <c r="S61">
        <v>9</v>
      </c>
    </row>
    <row r="62" spans="1:19" x14ac:dyDescent="0.3">
      <c r="A62" s="1">
        <v>1148549</v>
      </c>
      <c r="B62">
        <v>28</v>
      </c>
      <c r="C62">
        <v>330</v>
      </c>
      <c r="D62">
        <v>1856</v>
      </c>
      <c r="G62">
        <v>0.89285714299999996</v>
      </c>
      <c r="H62">
        <v>0.74706776399999997</v>
      </c>
      <c r="I62">
        <v>363</v>
      </c>
      <c r="J62">
        <v>3</v>
      </c>
      <c r="K62">
        <v>24</v>
      </c>
      <c r="L62">
        <v>313</v>
      </c>
      <c r="M62">
        <v>0.875</v>
      </c>
      <c r="N62">
        <v>0.11904761899999999</v>
      </c>
      <c r="O62">
        <v>0.77380952400000003</v>
      </c>
      <c r="P62">
        <v>0.68514506600000002</v>
      </c>
      <c r="Q62">
        <v>4</v>
      </c>
      <c r="R62">
        <v>0.928571429</v>
      </c>
      <c r="S62">
        <v>11</v>
      </c>
    </row>
    <row r="63" spans="1:19" x14ac:dyDescent="0.3">
      <c r="A63" s="1">
        <v>1148549</v>
      </c>
      <c r="B63">
        <v>33</v>
      </c>
      <c r="C63">
        <v>212</v>
      </c>
      <c r="D63">
        <v>1887</v>
      </c>
      <c r="G63">
        <v>0.87878787899999999</v>
      </c>
      <c r="H63">
        <v>0.731874833</v>
      </c>
      <c r="I63">
        <v>371</v>
      </c>
      <c r="J63">
        <v>1</v>
      </c>
      <c r="K63">
        <v>25</v>
      </c>
      <c r="L63">
        <v>230</v>
      </c>
      <c r="M63">
        <v>0.92</v>
      </c>
      <c r="N63">
        <v>5.3333332999999997E-2</v>
      </c>
      <c r="O63">
        <v>0.693333333</v>
      </c>
      <c r="P63">
        <v>0.68396467999999999</v>
      </c>
      <c r="Q63">
        <v>4</v>
      </c>
      <c r="R63">
        <v>0.94666666700000002</v>
      </c>
      <c r="S63">
        <v>2</v>
      </c>
    </row>
    <row r="64" spans="1:19" x14ac:dyDescent="0.3">
      <c r="A64" s="1">
        <v>1148549</v>
      </c>
      <c r="B64">
        <v>30</v>
      </c>
      <c r="C64">
        <v>195</v>
      </c>
      <c r="D64">
        <v>1918</v>
      </c>
      <c r="G64">
        <v>0.93333333299999999</v>
      </c>
      <c r="H64">
        <v>0.72597626100000001</v>
      </c>
      <c r="I64">
        <v>380</v>
      </c>
      <c r="J64">
        <v>3</v>
      </c>
      <c r="K64">
        <v>26</v>
      </c>
      <c r="L64">
        <v>185</v>
      </c>
      <c r="M64">
        <v>0.88461538500000003</v>
      </c>
      <c r="N64">
        <v>6.0240964000000001E-2</v>
      </c>
      <c r="O64">
        <v>0.74698795200000001</v>
      </c>
      <c r="P64">
        <v>0.688113266</v>
      </c>
      <c r="Q64">
        <v>8</v>
      </c>
      <c r="R64">
        <v>0.90361445799999995</v>
      </c>
      <c r="S64">
        <v>3</v>
      </c>
    </row>
    <row r="65" spans="1:19" x14ac:dyDescent="0.3">
      <c r="A65" s="1">
        <v>1148549</v>
      </c>
      <c r="B65">
        <v>34</v>
      </c>
      <c r="C65">
        <v>192</v>
      </c>
      <c r="D65">
        <v>1948</v>
      </c>
      <c r="G65">
        <v>0.88235294099999995</v>
      </c>
      <c r="H65">
        <v>0.76276279599999997</v>
      </c>
      <c r="I65">
        <v>386</v>
      </c>
      <c r="J65">
        <v>1</v>
      </c>
      <c r="K65">
        <v>28</v>
      </c>
      <c r="L65">
        <v>228</v>
      </c>
      <c r="M65">
        <v>0.89285714299999996</v>
      </c>
      <c r="N65">
        <v>6.1728394999999998E-2</v>
      </c>
      <c r="O65">
        <v>0.70370370400000004</v>
      </c>
      <c r="P65">
        <v>0.67642973500000003</v>
      </c>
      <c r="Q65">
        <v>6</v>
      </c>
      <c r="R65">
        <v>0.92592592600000001</v>
      </c>
      <c r="S65">
        <v>5</v>
      </c>
    </row>
    <row r="66" spans="1:19" x14ac:dyDescent="0.3">
      <c r="A66" s="1">
        <v>1148549</v>
      </c>
      <c r="B66">
        <v>31</v>
      </c>
      <c r="C66">
        <v>260</v>
      </c>
      <c r="D66">
        <v>1979</v>
      </c>
      <c r="G66">
        <v>0.87096774200000004</v>
      </c>
      <c r="H66">
        <v>0.68860359900000001</v>
      </c>
      <c r="I66">
        <v>389</v>
      </c>
      <c r="J66">
        <v>2</v>
      </c>
      <c r="K66">
        <v>29</v>
      </c>
      <c r="L66">
        <v>294</v>
      </c>
      <c r="M66">
        <v>0.86206896600000005</v>
      </c>
      <c r="N66">
        <v>9.9099098999999996E-2</v>
      </c>
      <c r="O66">
        <v>0.65765765799999998</v>
      </c>
      <c r="P66">
        <v>0.66875173099999996</v>
      </c>
      <c r="Q66">
        <v>4</v>
      </c>
      <c r="R66">
        <v>0.95495495500000005</v>
      </c>
      <c r="S66">
        <v>3</v>
      </c>
    </row>
    <row r="67" spans="1:19" x14ac:dyDescent="0.3">
      <c r="A67" s="1">
        <v>1148549</v>
      </c>
      <c r="B67">
        <v>37</v>
      </c>
      <c r="C67">
        <v>262</v>
      </c>
      <c r="D67">
        <v>2009</v>
      </c>
      <c r="G67">
        <v>0.89189189199999996</v>
      </c>
      <c r="H67">
        <v>0.65753651899999999</v>
      </c>
      <c r="I67">
        <v>391</v>
      </c>
      <c r="J67">
        <v>2</v>
      </c>
      <c r="K67">
        <v>26</v>
      </c>
      <c r="L67">
        <v>309</v>
      </c>
      <c r="M67">
        <v>0.88461538500000003</v>
      </c>
      <c r="N67">
        <v>7.5268817000000002E-2</v>
      </c>
      <c r="O67">
        <v>0.67741935499999995</v>
      </c>
      <c r="P67">
        <v>0.69720337499999996</v>
      </c>
      <c r="Q67">
        <v>5</v>
      </c>
      <c r="R67">
        <v>0.92473118300000001</v>
      </c>
      <c r="S67">
        <v>7</v>
      </c>
    </row>
    <row r="68" spans="1:19" x14ac:dyDescent="0.3">
      <c r="A68" s="1">
        <v>1148549</v>
      </c>
      <c r="B68">
        <v>25</v>
      </c>
      <c r="C68">
        <v>110</v>
      </c>
      <c r="D68">
        <v>2040</v>
      </c>
      <c r="G68">
        <v>0.88</v>
      </c>
      <c r="H68">
        <v>0.74739207900000004</v>
      </c>
      <c r="I68">
        <v>396</v>
      </c>
      <c r="J68">
        <v>2</v>
      </c>
      <c r="K68">
        <v>20</v>
      </c>
      <c r="L68">
        <v>105</v>
      </c>
      <c r="M68">
        <v>0.75</v>
      </c>
      <c r="N68">
        <v>6.25E-2</v>
      </c>
      <c r="O68">
        <v>0.8125</v>
      </c>
      <c r="P68">
        <v>0.71222250099999995</v>
      </c>
      <c r="Q68">
        <v>1</v>
      </c>
      <c r="R68">
        <v>0.95833333300000001</v>
      </c>
      <c r="S68">
        <v>6</v>
      </c>
    </row>
    <row r="69" spans="1:19" x14ac:dyDescent="0.3">
      <c r="A69" s="1">
        <v>1148549</v>
      </c>
      <c r="B69">
        <v>45</v>
      </c>
      <c r="C69">
        <v>247</v>
      </c>
      <c r="D69">
        <v>2071</v>
      </c>
      <c r="G69">
        <v>0.688888889</v>
      </c>
      <c r="H69">
        <v>0.55655653599999999</v>
      </c>
      <c r="I69">
        <v>399</v>
      </c>
      <c r="J69">
        <v>1</v>
      </c>
      <c r="K69">
        <v>43</v>
      </c>
      <c r="L69">
        <v>275</v>
      </c>
      <c r="M69">
        <v>0.67441860499999995</v>
      </c>
      <c r="N69">
        <v>0.123893805</v>
      </c>
      <c r="O69">
        <v>0.72566371699999999</v>
      </c>
      <c r="P69">
        <v>0.57978775500000002</v>
      </c>
      <c r="Q69">
        <v>8</v>
      </c>
      <c r="R69">
        <v>0.92920354000000005</v>
      </c>
      <c r="S69">
        <v>8</v>
      </c>
    </row>
    <row r="70" spans="1:19" x14ac:dyDescent="0.3">
      <c r="A70" s="1">
        <v>1148549</v>
      </c>
      <c r="B70">
        <v>40</v>
      </c>
      <c r="C70">
        <v>219</v>
      </c>
      <c r="D70">
        <v>2099</v>
      </c>
      <c r="G70">
        <v>0.875</v>
      </c>
      <c r="H70">
        <v>0.680264443</v>
      </c>
      <c r="I70">
        <v>402</v>
      </c>
      <c r="J70">
        <v>1</v>
      </c>
      <c r="K70">
        <v>30</v>
      </c>
      <c r="L70">
        <v>219</v>
      </c>
      <c r="M70">
        <v>0.8</v>
      </c>
      <c r="N70">
        <v>9.7560975999999994E-2</v>
      </c>
      <c r="O70">
        <v>0.70731707300000002</v>
      </c>
      <c r="P70">
        <v>0.63084538800000001</v>
      </c>
      <c r="Q70">
        <v>9</v>
      </c>
      <c r="R70">
        <v>0.85365853700000005</v>
      </c>
      <c r="S70">
        <v>6</v>
      </c>
    </row>
    <row r="71" spans="1:19" x14ac:dyDescent="0.3">
      <c r="A71" s="1">
        <v>1148549</v>
      </c>
      <c r="B71">
        <v>48</v>
      </c>
      <c r="C71">
        <v>309</v>
      </c>
      <c r="D71">
        <v>2130</v>
      </c>
      <c r="G71">
        <v>0.83333333300000001</v>
      </c>
      <c r="H71">
        <v>0.59291870999999996</v>
      </c>
      <c r="I71">
        <v>405</v>
      </c>
      <c r="J71">
        <v>1</v>
      </c>
      <c r="K71">
        <v>40</v>
      </c>
      <c r="L71">
        <v>311</v>
      </c>
      <c r="M71">
        <v>0.82499999999999996</v>
      </c>
      <c r="N71">
        <v>0.103773585</v>
      </c>
      <c r="O71">
        <v>0.71698113200000002</v>
      </c>
      <c r="P71">
        <v>0.53965282599999997</v>
      </c>
      <c r="Q71">
        <v>9</v>
      </c>
      <c r="R71">
        <v>0.90566037700000002</v>
      </c>
      <c r="S71">
        <v>8</v>
      </c>
    </row>
    <row r="72" spans="1:19" x14ac:dyDescent="0.3">
      <c r="A72" s="1">
        <v>1148549</v>
      </c>
      <c r="B72">
        <v>38</v>
      </c>
      <c r="C72">
        <v>124</v>
      </c>
      <c r="D72">
        <v>2160</v>
      </c>
      <c r="G72">
        <v>0.76315789499999998</v>
      </c>
      <c r="H72">
        <v>0.68340141600000004</v>
      </c>
      <c r="I72">
        <v>408</v>
      </c>
      <c r="J72">
        <v>3</v>
      </c>
      <c r="K72">
        <v>30</v>
      </c>
      <c r="L72">
        <v>129</v>
      </c>
      <c r="M72">
        <v>0.76666666699999997</v>
      </c>
      <c r="N72">
        <v>1.2500000000000001E-2</v>
      </c>
      <c r="O72">
        <v>0.83750000000000002</v>
      </c>
      <c r="P72">
        <v>0.658954029</v>
      </c>
      <c r="Q72">
        <v>6</v>
      </c>
      <c r="R72">
        <v>0.92500000000000004</v>
      </c>
      <c r="S72">
        <v>0</v>
      </c>
    </row>
    <row r="73" spans="1:19" x14ac:dyDescent="0.3">
      <c r="A73" s="1">
        <v>1148549</v>
      </c>
      <c r="B73">
        <v>33</v>
      </c>
      <c r="C73">
        <v>116</v>
      </c>
      <c r="D73">
        <v>2191</v>
      </c>
      <c r="G73">
        <v>0.909090909</v>
      </c>
      <c r="H73">
        <v>0.74806613300000002</v>
      </c>
      <c r="I73">
        <v>413</v>
      </c>
      <c r="J73">
        <v>1</v>
      </c>
      <c r="K73">
        <v>34</v>
      </c>
      <c r="L73">
        <v>155</v>
      </c>
      <c r="M73">
        <v>0.82352941199999996</v>
      </c>
      <c r="N73">
        <v>2.8985507000000001E-2</v>
      </c>
      <c r="O73">
        <v>0.66666666699999999</v>
      </c>
      <c r="P73">
        <v>0.71271103999999996</v>
      </c>
      <c r="Q73">
        <v>9</v>
      </c>
      <c r="R73">
        <v>0.85507246400000003</v>
      </c>
      <c r="S73">
        <v>2</v>
      </c>
    </row>
    <row r="74" spans="1:19" x14ac:dyDescent="0.3">
      <c r="A74" s="1">
        <v>1148549</v>
      </c>
      <c r="B74">
        <v>48</v>
      </c>
      <c r="C74">
        <v>267</v>
      </c>
      <c r="D74">
        <v>2221</v>
      </c>
      <c r="G74">
        <v>0.85416666699999999</v>
      </c>
      <c r="H74">
        <v>0.66828053300000001</v>
      </c>
      <c r="I74">
        <v>418</v>
      </c>
      <c r="J74">
        <v>1</v>
      </c>
      <c r="K74">
        <v>40</v>
      </c>
      <c r="L74">
        <v>284</v>
      </c>
      <c r="M74">
        <v>0.85</v>
      </c>
      <c r="N74">
        <v>3.4013605000000002E-2</v>
      </c>
      <c r="O74">
        <v>0.71428571399999996</v>
      </c>
      <c r="P74">
        <v>0.63530065400000002</v>
      </c>
      <c r="Q74">
        <v>14</v>
      </c>
      <c r="R74">
        <v>0.90476190499999998</v>
      </c>
      <c r="S74">
        <v>5</v>
      </c>
    </row>
    <row r="75" spans="1:19" x14ac:dyDescent="0.3">
      <c r="A75" s="1">
        <v>1148549</v>
      </c>
      <c r="B75">
        <v>34</v>
      </c>
      <c r="C75">
        <v>149</v>
      </c>
      <c r="D75">
        <v>2252</v>
      </c>
      <c r="G75">
        <v>0.82352941199999996</v>
      </c>
      <c r="H75">
        <v>0.73433185700000003</v>
      </c>
      <c r="I75">
        <v>424</v>
      </c>
      <c r="J75">
        <v>1</v>
      </c>
      <c r="K75">
        <v>27</v>
      </c>
      <c r="L75">
        <v>135</v>
      </c>
      <c r="M75">
        <v>0.85185185200000002</v>
      </c>
      <c r="N75">
        <v>2.739726E-2</v>
      </c>
      <c r="O75">
        <v>0.73972602700000001</v>
      </c>
      <c r="P75">
        <v>0.76443333999999996</v>
      </c>
      <c r="Q75">
        <v>5</v>
      </c>
      <c r="R75">
        <v>0.93150684900000003</v>
      </c>
      <c r="S75">
        <v>1</v>
      </c>
    </row>
    <row r="76" spans="1:19" x14ac:dyDescent="0.3">
      <c r="A76" s="1">
        <v>1148549</v>
      </c>
      <c r="B76">
        <v>39</v>
      </c>
      <c r="C76">
        <v>136</v>
      </c>
      <c r="D76">
        <v>2283</v>
      </c>
      <c r="G76">
        <v>0.87179487200000005</v>
      </c>
      <c r="H76">
        <v>0.75026073199999999</v>
      </c>
      <c r="I76">
        <v>429</v>
      </c>
      <c r="J76">
        <v>1</v>
      </c>
      <c r="K76">
        <v>35</v>
      </c>
      <c r="L76">
        <v>150</v>
      </c>
      <c r="M76">
        <v>0.82857142900000003</v>
      </c>
      <c r="N76">
        <v>1.2987013E-2</v>
      </c>
      <c r="O76">
        <v>0.81818181800000001</v>
      </c>
      <c r="P76">
        <v>0.68122048700000004</v>
      </c>
      <c r="Q76">
        <v>4</v>
      </c>
      <c r="R76">
        <v>0.93506493499999999</v>
      </c>
      <c r="S76">
        <v>5</v>
      </c>
    </row>
    <row r="77" spans="1:19" x14ac:dyDescent="0.3">
      <c r="A77" s="1">
        <v>1148549</v>
      </c>
      <c r="B77">
        <v>34</v>
      </c>
      <c r="C77">
        <v>191</v>
      </c>
      <c r="D77">
        <v>2313</v>
      </c>
      <c r="G77">
        <v>0.82352941199999996</v>
      </c>
      <c r="H77">
        <v>0.77088202699999997</v>
      </c>
      <c r="I77">
        <v>434</v>
      </c>
      <c r="J77">
        <v>1</v>
      </c>
      <c r="K77">
        <v>30</v>
      </c>
      <c r="L77">
        <v>188</v>
      </c>
      <c r="M77">
        <v>0.83333333300000001</v>
      </c>
      <c r="N77">
        <v>3.1914893999999999E-2</v>
      </c>
      <c r="O77">
        <v>0.77659574499999995</v>
      </c>
      <c r="P77">
        <v>0.74981890699999998</v>
      </c>
      <c r="Q77">
        <v>6</v>
      </c>
      <c r="R77">
        <v>0.92553191499999998</v>
      </c>
      <c r="S77">
        <v>9</v>
      </c>
    </row>
    <row r="78" spans="1:19" x14ac:dyDescent="0.3">
      <c r="A78" s="1">
        <v>1148549</v>
      </c>
      <c r="B78">
        <v>29</v>
      </c>
      <c r="C78">
        <v>140</v>
      </c>
      <c r="D78">
        <v>2344</v>
      </c>
      <c r="G78">
        <v>0.96551724100000003</v>
      </c>
      <c r="H78">
        <v>0.80538429499999997</v>
      </c>
      <c r="I78">
        <v>437</v>
      </c>
      <c r="J78">
        <v>4</v>
      </c>
      <c r="K78">
        <v>23</v>
      </c>
      <c r="L78">
        <v>133</v>
      </c>
      <c r="M78">
        <v>0.95652173900000004</v>
      </c>
      <c r="N78">
        <v>4.1095890000000003E-2</v>
      </c>
      <c r="O78">
        <v>0.76712328799999996</v>
      </c>
      <c r="P78">
        <v>0.771472783</v>
      </c>
      <c r="Q78">
        <v>1</v>
      </c>
      <c r="R78">
        <v>0.98630136999999996</v>
      </c>
      <c r="S78">
        <v>3</v>
      </c>
    </row>
    <row r="79" spans="1:19" x14ac:dyDescent="0.3">
      <c r="A79" s="1">
        <v>1148549</v>
      </c>
      <c r="B79">
        <v>39</v>
      </c>
      <c r="C79">
        <v>152</v>
      </c>
      <c r="D79">
        <v>2374</v>
      </c>
      <c r="G79">
        <v>0.820512821</v>
      </c>
      <c r="H79">
        <v>0.68237624200000002</v>
      </c>
      <c r="I79">
        <v>442</v>
      </c>
      <c r="J79">
        <v>2</v>
      </c>
      <c r="K79">
        <v>35</v>
      </c>
      <c r="L79">
        <v>173</v>
      </c>
      <c r="M79">
        <v>0.74285714300000005</v>
      </c>
      <c r="N79">
        <v>6.3829786999999999E-2</v>
      </c>
      <c r="O79">
        <v>0.67021276600000002</v>
      </c>
      <c r="P79">
        <v>0.63692688799999997</v>
      </c>
      <c r="Q79">
        <v>6</v>
      </c>
      <c r="R79">
        <v>0.93617021300000003</v>
      </c>
      <c r="S79">
        <v>2</v>
      </c>
    </row>
    <row r="80" spans="1:19" x14ac:dyDescent="0.3">
      <c r="A80" s="1">
        <v>1148549</v>
      </c>
      <c r="B80">
        <v>41</v>
      </c>
      <c r="C80">
        <v>173</v>
      </c>
      <c r="D80">
        <v>2405</v>
      </c>
      <c r="G80">
        <v>0.85365853700000005</v>
      </c>
      <c r="H80">
        <v>0.71084938799999997</v>
      </c>
      <c r="I80">
        <v>450</v>
      </c>
      <c r="J80">
        <v>1</v>
      </c>
      <c r="K80">
        <v>28</v>
      </c>
      <c r="L80">
        <v>153</v>
      </c>
      <c r="M80">
        <v>0.928571429</v>
      </c>
      <c r="N80">
        <v>5.7142856999999998E-2</v>
      </c>
      <c r="O80">
        <v>0.74285714300000005</v>
      </c>
      <c r="P80">
        <v>0.68867723000000003</v>
      </c>
      <c r="Q80">
        <v>3</v>
      </c>
      <c r="R80">
        <v>0.94285714300000001</v>
      </c>
      <c r="S80">
        <v>3</v>
      </c>
    </row>
    <row r="81" spans="1:19" x14ac:dyDescent="0.3">
      <c r="A81" s="1">
        <v>1148549</v>
      </c>
      <c r="B81">
        <v>36</v>
      </c>
      <c r="C81">
        <v>164</v>
      </c>
      <c r="D81">
        <v>2436</v>
      </c>
      <c r="G81">
        <v>0.94444444400000005</v>
      </c>
      <c r="H81">
        <v>0.76034773099999997</v>
      </c>
      <c r="I81">
        <v>453</v>
      </c>
      <c r="J81">
        <v>2</v>
      </c>
      <c r="K81">
        <v>28</v>
      </c>
      <c r="L81">
        <v>185</v>
      </c>
      <c r="M81">
        <v>0.96428571399999996</v>
      </c>
      <c r="N81">
        <v>7.5949367000000004E-2</v>
      </c>
      <c r="O81">
        <v>0.73417721499999999</v>
      </c>
      <c r="P81">
        <v>0.76184290700000001</v>
      </c>
      <c r="Q81">
        <v>4</v>
      </c>
      <c r="R81">
        <v>0.949367089</v>
      </c>
      <c r="S81">
        <v>5</v>
      </c>
    </row>
    <row r="82" spans="1:19" x14ac:dyDescent="0.3">
      <c r="A82" s="1">
        <v>1148549</v>
      </c>
      <c r="B82">
        <v>42</v>
      </c>
      <c r="C82">
        <v>188</v>
      </c>
      <c r="D82">
        <v>2464</v>
      </c>
      <c r="G82">
        <v>0.90476190499999998</v>
      </c>
      <c r="H82">
        <v>0.72665895599999997</v>
      </c>
      <c r="I82">
        <v>457</v>
      </c>
      <c r="J82">
        <v>5</v>
      </c>
      <c r="K82">
        <v>36</v>
      </c>
      <c r="L82">
        <v>245</v>
      </c>
      <c r="M82">
        <v>0.88888888899999996</v>
      </c>
      <c r="N82">
        <v>3.3057850999999999E-2</v>
      </c>
      <c r="O82">
        <v>0.73553718999999995</v>
      </c>
      <c r="P82">
        <v>0.65806402500000005</v>
      </c>
      <c r="Q82">
        <v>10</v>
      </c>
      <c r="R82">
        <v>0.91735537199999995</v>
      </c>
      <c r="S82">
        <v>11</v>
      </c>
    </row>
    <row r="83" spans="1:19" x14ac:dyDescent="0.3">
      <c r="A83" s="1">
        <v>1148549</v>
      </c>
      <c r="B83">
        <v>59</v>
      </c>
      <c r="C83">
        <v>324</v>
      </c>
      <c r="D83">
        <v>2495</v>
      </c>
      <c r="G83">
        <v>0.88135593199999995</v>
      </c>
      <c r="H83">
        <v>0.56627839999999996</v>
      </c>
      <c r="I83">
        <v>464</v>
      </c>
      <c r="J83">
        <v>1</v>
      </c>
      <c r="K83">
        <v>50</v>
      </c>
      <c r="L83">
        <v>352</v>
      </c>
      <c r="M83">
        <v>0.9</v>
      </c>
      <c r="N83">
        <v>3.0120482000000001E-2</v>
      </c>
      <c r="O83">
        <v>0.70481927700000002</v>
      </c>
      <c r="P83">
        <v>0.58547272500000003</v>
      </c>
      <c r="Q83">
        <v>9</v>
      </c>
      <c r="R83">
        <v>0.93975903599999999</v>
      </c>
      <c r="S83">
        <v>3</v>
      </c>
    </row>
    <row r="84" spans="1:19" x14ac:dyDescent="0.3">
      <c r="A84" s="1">
        <v>1148549</v>
      </c>
      <c r="B84">
        <v>42</v>
      </c>
      <c r="C84">
        <v>232</v>
      </c>
      <c r="D84">
        <v>2525</v>
      </c>
      <c r="G84">
        <v>0.928571429</v>
      </c>
      <c r="H84">
        <v>0.701513532</v>
      </c>
      <c r="I84">
        <v>465</v>
      </c>
      <c r="J84">
        <v>1</v>
      </c>
      <c r="K84">
        <v>34</v>
      </c>
      <c r="L84">
        <v>268</v>
      </c>
      <c r="M84">
        <v>0.94117647100000001</v>
      </c>
      <c r="N84">
        <v>5.1546392000000003E-2</v>
      </c>
      <c r="O84">
        <v>0.72164948500000003</v>
      </c>
      <c r="P84">
        <v>0.683589856</v>
      </c>
      <c r="Q84">
        <v>5</v>
      </c>
      <c r="R84">
        <v>0.93814432999999997</v>
      </c>
      <c r="S84">
        <v>3</v>
      </c>
    </row>
    <row r="85" spans="1:19" x14ac:dyDescent="0.3">
      <c r="A85" s="1">
        <v>1148549</v>
      </c>
      <c r="B85">
        <v>46</v>
      </c>
      <c r="C85">
        <v>421</v>
      </c>
      <c r="D85">
        <v>2556</v>
      </c>
      <c r="G85">
        <v>0.869565217</v>
      </c>
      <c r="H85">
        <v>0.66092216999999998</v>
      </c>
      <c r="I85">
        <v>469</v>
      </c>
      <c r="J85">
        <v>3</v>
      </c>
      <c r="K85">
        <v>38</v>
      </c>
      <c r="L85">
        <v>418</v>
      </c>
      <c r="M85">
        <v>0.84210526299999999</v>
      </c>
      <c r="N85">
        <v>6.1643836E-2</v>
      </c>
      <c r="O85">
        <v>0.76712328799999996</v>
      </c>
      <c r="P85">
        <v>0.66529177799999994</v>
      </c>
      <c r="Q85">
        <v>5</v>
      </c>
      <c r="R85">
        <v>0.96575342500000005</v>
      </c>
      <c r="S85">
        <v>4</v>
      </c>
    </row>
    <row r="86" spans="1:19" x14ac:dyDescent="0.3">
      <c r="A86" s="1">
        <v>1148549</v>
      </c>
      <c r="B86">
        <v>39</v>
      </c>
      <c r="C86">
        <v>219</v>
      </c>
      <c r="D86">
        <v>2586</v>
      </c>
      <c r="G86">
        <v>0.89743589700000004</v>
      </c>
      <c r="H86">
        <v>0.70704794900000001</v>
      </c>
      <c r="I86">
        <v>471</v>
      </c>
      <c r="J86">
        <v>1</v>
      </c>
      <c r="K86">
        <v>32</v>
      </c>
      <c r="L86">
        <v>248</v>
      </c>
      <c r="M86">
        <v>0.90625</v>
      </c>
      <c r="N86">
        <v>0</v>
      </c>
      <c r="O86">
        <v>0.74074074099999998</v>
      </c>
      <c r="P86">
        <v>0.745121382</v>
      </c>
      <c r="Q86">
        <v>10</v>
      </c>
      <c r="R86">
        <v>0.88888888899999996</v>
      </c>
      <c r="S86">
        <v>2</v>
      </c>
    </row>
    <row r="87" spans="1:19" x14ac:dyDescent="0.3">
      <c r="A87" s="1">
        <v>1148549</v>
      </c>
      <c r="B87">
        <v>43</v>
      </c>
      <c r="C87">
        <v>241</v>
      </c>
      <c r="D87">
        <v>2617</v>
      </c>
      <c r="G87">
        <v>0.88372092999999996</v>
      </c>
      <c r="H87">
        <v>0.71986469399999997</v>
      </c>
      <c r="I87">
        <v>474</v>
      </c>
      <c r="J87">
        <v>1</v>
      </c>
      <c r="K87">
        <v>38</v>
      </c>
      <c r="L87">
        <v>263</v>
      </c>
      <c r="M87">
        <v>0.86842105300000005</v>
      </c>
      <c r="N87">
        <v>8.5714286000000001E-2</v>
      </c>
      <c r="O87">
        <v>0.73333333300000003</v>
      </c>
      <c r="P87">
        <v>0.71407099500000004</v>
      </c>
      <c r="Q87">
        <v>7</v>
      </c>
      <c r="R87">
        <v>0.93333333299999999</v>
      </c>
      <c r="S87">
        <v>1</v>
      </c>
    </row>
    <row r="88" spans="1:19" x14ac:dyDescent="0.3">
      <c r="A88" s="1">
        <v>1148549</v>
      </c>
      <c r="B88">
        <v>49</v>
      </c>
      <c r="C88">
        <v>347</v>
      </c>
      <c r="D88">
        <v>2648</v>
      </c>
      <c r="G88">
        <v>0.95918367299999996</v>
      </c>
      <c r="H88">
        <v>0.70666218800000002</v>
      </c>
      <c r="I88">
        <v>480</v>
      </c>
      <c r="J88">
        <v>12</v>
      </c>
      <c r="K88">
        <v>41</v>
      </c>
      <c r="L88">
        <v>401</v>
      </c>
      <c r="M88">
        <v>0.95121951199999999</v>
      </c>
      <c r="N88">
        <v>8.1632652999999999E-2</v>
      </c>
      <c r="O88">
        <v>0.68027210900000001</v>
      </c>
      <c r="P88">
        <v>0.70223574</v>
      </c>
      <c r="Q88">
        <v>6</v>
      </c>
      <c r="R88">
        <v>0.95238095199999995</v>
      </c>
      <c r="S88">
        <v>6</v>
      </c>
    </row>
    <row r="89" spans="1:19" x14ac:dyDescent="0.3">
      <c r="A89" s="1">
        <v>1148549</v>
      </c>
      <c r="B89">
        <v>47</v>
      </c>
      <c r="C89">
        <v>433</v>
      </c>
      <c r="D89">
        <v>2678</v>
      </c>
      <c r="G89">
        <v>0.85106382999999997</v>
      </c>
      <c r="H89">
        <v>0.64424650299999997</v>
      </c>
      <c r="I89">
        <v>480</v>
      </c>
      <c r="J89">
        <v>1</v>
      </c>
      <c r="K89">
        <v>43</v>
      </c>
      <c r="L89">
        <v>446</v>
      </c>
      <c r="M89">
        <v>0.83720930199999999</v>
      </c>
      <c r="N89">
        <v>5.3571428999999997E-2</v>
      </c>
      <c r="O89">
        <v>0.70833333300000001</v>
      </c>
      <c r="P89">
        <v>0.64501240100000001</v>
      </c>
      <c r="Q89">
        <v>19</v>
      </c>
      <c r="R89">
        <v>0.875</v>
      </c>
      <c r="S89">
        <v>7</v>
      </c>
    </row>
    <row r="90" spans="1:19" x14ac:dyDescent="0.3">
      <c r="A90" s="1">
        <v>1148549</v>
      </c>
      <c r="B90">
        <v>47</v>
      </c>
      <c r="C90">
        <v>261</v>
      </c>
      <c r="D90">
        <v>2709</v>
      </c>
      <c r="G90">
        <v>0.91489361700000005</v>
      </c>
      <c r="H90">
        <v>0.68709645699999999</v>
      </c>
      <c r="I90">
        <v>484</v>
      </c>
      <c r="J90">
        <v>1</v>
      </c>
      <c r="K90">
        <v>38</v>
      </c>
      <c r="L90">
        <v>274</v>
      </c>
      <c r="M90">
        <v>0.92105263199999998</v>
      </c>
      <c r="N90">
        <v>5.1282051000000002E-2</v>
      </c>
      <c r="O90">
        <v>0.81196581199999995</v>
      </c>
      <c r="P90">
        <v>0.68105311099999999</v>
      </c>
      <c r="Q90">
        <v>5</v>
      </c>
      <c r="R90">
        <v>0.94017094000000001</v>
      </c>
      <c r="S90">
        <v>9</v>
      </c>
    </row>
    <row r="91" spans="1:19" x14ac:dyDescent="0.3">
      <c r="A91" s="1">
        <v>1148549</v>
      </c>
      <c r="B91">
        <v>39</v>
      </c>
      <c r="C91">
        <v>293</v>
      </c>
      <c r="D91">
        <v>2739</v>
      </c>
      <c r="G91">
        <v>0.92307692299999999</v>
      </c>
      <c r="H91">
        <v>0.71542309599999998</v>
      </c>
      <c r="I91">
        <v>488</v>
      </c>
      <c r="J91">
        <v>1</v>
      </c>
      <c r="K91">
        <v>33</v>
      </c>
      <c r="L91">
        <v>291</v>
      </c>
      <c r="M91">
        <v>0.909090909</v>
      </c>
      <c r="N91">
        <v>3.3333333E-2</v>
      </c>
      <c r="O91">
        <v>0.8</v>
      </c>
      <c r="P91">
        <v>0.68426838000000001</v>
      </c>
      <c r="Q91">
        <v>6</v>
      </c>
      <c r="R91">
        <v>0.93333333299999999</v>
      </c>
      <c r="S91">
        <v>1</v>
      </c>
    </row>
    <row r="92" spans="1:19" x14ac:dyDescent="0.3">
      <c r="A92" s="1">
        <v>1148549</v>
      </c>
      <c r="B92">
        <v>38</v>
      </c>
      <c r="C92">
        <v>208</v>
      </c>
      <c r="D92">
        <v>2770</v>
      </c>
      <c r="G92">
        <v>0.84210526299999999</v>
      </c>
      <c r="H92">
        <v>0.69025324499999996</v>
      </c>
      <c r="I92">
        <v>489</v>
      </c>
      <c r="J92">
        <v>2</v>
      </c>
      <c r="K92">
        <v>34</v>
      </c>
      <c r="L92">
        <v>301</v>
      </c>
      <c r="M92">
        <v>0.82352941199999996</v>
      </c>
      <c r="N92">
        <v>2.1739129999999999E-2</v>
      </c>
      <c r="O92">
        <v>0.73913043499999997</v>
      </c>
      <c r="P92">
        <v>0.65624930599999998</v>
      </c>
      <c r="Q92">
        <v>11</v>
      </c>
      <c r="R92">
        <v>0.869565217</v>
      </c>
      <c r="S92">
        <v>5</v>
      </c>
    </row>
    <row r="93" spans="1:19" x14ac:dyDescent="0.3">
      <c r="A93" s="1">
        <v>1148549</v>
      </c>
      <c r="B93">
        <v>40</v>
      </c>
      <c r="C93">
        <v>333</v>
      </c>
      <c r="D93">
        <v>2801</v>
      </c>
      <c r="G93">
        <v>0.875</v>
      </c>
      <c r="H93">
        <v>0.62669096099999999</v>
      </c>
      <c r="I93">
        <v>490</v>
      </c>
      <c r="J93">
        <v>1</v>
      </c>
      <c r="K93">
        <v>31</v>
      </c>
      <c r="L93">
        <v>491</v>
      </c>
      <c r="M93">
        <v>0.80645161300000001</v>
      </c>
      <c r="N93">
        <v>3.2258065000000002E-2</v>
      </c>
      <c r="O93">
        <v>0.83870967699999999</v>
      </c>
      <c r="P93">
        <v>0.54837412399999996</v>
      </c>
      <c r="Q93">
        <v>3</v>
      </c>
      <c r="R93">
        <v>0.95698924699999999</v>
      </c>
      <c r="S93">
        <v>8</v>
      </c>
    </row>
    <row r="94" spans="1:19" x14ac:dyDescent="0.3">
      <c r="A94" s="1">
        <v>1148549</v>
      </c>
      <c r="B94">
        <v>49</v>
      </c>
      <c r="C94">
        <v>537</v>
      </c>
      <c r="D94">
        <v>2830</v>
      </c>
      <c r="G94">
        <v>0.89795918399999997</v>
      </c>
      <c r="H94">
        <v>0.54557169100000003</v>
      </c>
      <c r="I94">
        <v>496</v>
      </c>
      <c r="J94">
        <v>5</v>
      </c>
      <c r="K94">
        <v>40</v>
      </c>
      <c r="L94">
        <v>709</v>
      </c>
      <c r="M94">
        <v>0.85</v>
      </c>
      <c r="N94">
        <v>5.0724638000000002E-2</v>
      </c>
      <c r="O94">
        <v>0.65217391300000005</v>
      </c>
      <c r="P94">
        <v>0.63229085799999996</v>
      </c>
      <c r="Q94">
        <v>8</v>
      </c>
      <c r="R94">
        <v>0.91304347799999996</v>
      </c>
      <c r="S94">
        <v>9</v>
      </c>
    </row>
    <row r="95" spans="1:19" x14ac:dyDescent="0.3">
      <c r="A95" s="1">
        <v>1148549</v>
      </c>
      <c r="B95">
        <v>45</v>
      </c>
      <c r="C95">
        <v>511</v>
      </c>
      <c r="D95">
        <v>2861</v>
      </c>
      <c r="G95">
        <v>0.95555555599999997</v>
      </c>
      <c r="H95">
        <v>0.58316706399999996</v>
      </c>
      <c r="I95">
        <v>497</v>
      </c>
      <c r="J95">
        <v>1</v>
      </c>
      <c r="K95">
        <v>32</v>
      </c>
      <c r="L95">
        <v>562</v>
      </c>
      <c r="M95">
        <v>0.90625</v>
      </c>
      <c r="N95">
        <v>3.7383178000000003E-2</v>
      </c>
      <c r="O95">
        <v>0.82242990699999996</v>
      </c>
      <c r="P95">
        <v>0.59784211799999998</v>
      </c>
      <c r="Q95">
        <v>5</v>
      </c>
      <c r="R95">
        <v>0.94392523399999995</v>
      </c>
      <c r="S95">
        <v>12</v>
      </c>
    </row>
    <row r="96" spans="1:19" x14ac:dyDescent="0.3">
      <c r="A96" s="1">
        <v>1148549</v>
      </c>
      <c r="B96">
        <v>45</v>
      </c>
      <c r="C96">
        <v>1332</v>
      </c>
      <c r="D96">
        <v>2891</v>
      </c>
      <c r="G96">
        <v>0.91111111099999997</v>
      </c>
      <c r="H96">
        <v>0.429288</v>
      </c>
      <c r="I96">
        <v>501</v>
      </c>
      <c r="J96">
        <v>1</v>
      </c>
      <c r="K96">
        <v>34</v>
      </c>
      <c r="L96">
        <v>1340</v>
      </c>
      <c r="M96">
        <v>0.88235294099999995</v>
      </c>
      <c r="N96">
        <v>4.7393360000000002E-3</v>
      </c>
      <c r="O96">
        <v>0.54976303299999996</v>
      </c>
      <c r="P96">
        <v>0.45800871700000001</v>
      </c>
      <c r="Q96">
        <v>13</v>
      </c>
      <c r="R96">
        <v>0.92890995300000001</v>
      </c>
      <c r="S96">
        <v>13</v>
      </c>
    </row>
    <row r="97" spans="1:19" x14ac:dyDescent="0.3">
      <c r="A97" s="1">
        <v>1148549</v>
      </c>
      <c r="B97">
        <v>48</v>
      </c>
      <c r="C97">
        <v>602</v>
      </c>
      <c r="D97">
        <v>2922</v>
      </c>
      <c r="G97">
        <v>0.75</v>
      </c>
      <c r="H97">
        <v>0.45069964899999998</v>
      </c>
      <c r="I97">
        <v>502</v>
      </c>
      <c r="J97">
        <v>4</v>
      </c>
      <c r="K97">
        <v>41</v>
      </c>
      <c r="L97">
        <v>729</v>
      </c>
      <c r="M97">
        <v>0.70731707300000002</v>
      </c>
      <c r="N97">
        <v>6.4171122999999997E-2</v>
      </c>
      <c r="O97">
        <v>0.74866310199999997</v>
      </c>
      <c r="P97">
        <v>0.52212576899999996</v>
      </c>
      <c r="Q97">
        <v>18</v>
      </c>
      <c r="R97">
        <v>0.893048128</v>
      </c>
      <c r="S97">
        <v>10</v>
      </c>
    </row>
    <row r="98" spans="1:19" x14ac:dyDescent="0.3">
      <c r="A98" s="1">
        <v>1148549</v>
      </c>
      <c r="B98">
        <v>48</v>
      </c>
      <c r="C98">
        <v>444</v>
      </c>
      <c r="D98">
        <v>2952</v>
      </c>
      <c r="G98">
        <v>0.875</v>
      </c>
      <c r="H98">
        <v>0.544367885</v>
      </c>
      <c r="I98">
        <v>505</v>
      </c>
      <c r="J98">
        <v>1</v>
      </c>
      <c r="K98">
        <v>35</v>
      </c>
      <c r="L98">
        <v>482</v>
      </c>
      <c r="M98">
        <v>0.94285714300000001</v>
      </c>
      <c r="N98">
        <v>7.8740157000000005E-2</v>
      </c>
      <c r="O98">
        <v>0.716535433</v>
      </c>
      <c r="P98">
        <v>0.66194503800000004</v>
      </c>
      <c r="Q98">
        <v>17</v>
      </c>
      <c r="R98">
        <v>0.83464566900000003</v>
      </c>
      <c r="S98">
        <v>7</v>
      </c>
    </row>
    <row r="99" spans="1:19" x14ac:dyDescent="0.3">
      <c r="A99" s="1">
        <v>1148549</v>
      </c>
      <c r="B99">
        <v>61</v>
      </c>
      <c r="C99">
        <v>438</v>
      </c>
      <c r="D99">
        <v>2983</v>
      </c>
      <c r="G99">
        <v>0.81967213100000003</v>
      </c>
      <c r="H99">
        <v>0.508594663</v>
      </c>
      <c r="I99">
        <v>506</v>
      </c>
      <c r="J99">
        <v>2</v>
      </c>
      <c r="K99">
        <v>49</v>
      </c>
      <c r="L99">
        <v>610</v>
      </c>
      <c r="M99">
        <v>0.836734694</v>
      </c>
      <c r="N99">
        <v>3.0303030000000002E-2</v>
      </c>
      <c r="O99">
        <v>0.712121212</v>
      </c>
      <c r="P99">
        <v>0.56810613899999995</v>
      </c>
      <c r="Q99">
        <v>14</v>
      </c>
      <c r="R99">
        <v>0.87878787899999999</v>
      </c>
      <c r="S99">
        <v>1</v>
      </c>
    </row>
    <row r="100" spans="1:19" x14ac:dyDescent="0.3">
      <c r="A100" s="1">
        <v>1148549</v>
      </c>
      <c r="B100">
        <v>58</v>
      </c>
      <c r="C100">
        <v>400</v>
      </c>
      <c r="D100">
        <v>3014</v>
      </c>
      <c r="G100">
        <v>0.87931034500000005</v>
      </c>
      <c r="H100">
        <v>0.64470906100000003</v>
      </c>
      <c r="I100">
        <v>508</v>
      </c>
      <c r="J100">
        <v>15</v>
      </c>
      <c r="K100">
        <v>47</v>
      </c>
      <c r="L100">
        <v>442</v>
      </c>
      <c r="M100">
        <v>0.78723404299999999</v>
      </c>
      <c r="N100">
        <v>2.6143791E-2</v>
      </c>
      <c r="O100">
        <v>0.75163398699999995</v>
      </c>
      <c r="P100">
        <v>0.58674082800000005</v>
      </c>
      <c r="Q100">
        <v>12</v>
      </c>
      <c r="R100">
        <v>0.90196078400000002</v>
      </c>
      <c r="S100">
        <v>3</v>
      </c>
    </row>
    <row r="101" spans="1:19" x14ac:dyDescent="0.3">
      <c r="A101" s="1">
        <v>1148549</v>
      </c>
      <c r="B101">
        <v>50</v>
      </c>
      <c r="C101">
        <v>179</v>
      </c>
      <c r="D101">
        <v>3044</v>
      </c>
      <c r="G101">
        <v>0.84</v>
      </c>
      <c r="H101">
        <v>0.593808314</v>
      </c>
      <c r="I101">
        <v>509</v>
      </c>
      <c r="J101">
        <v>1</v>
      </c>
      <c r="K101">
        <v>38</v>
      </c>
      <c r="L101">
        <v>220</v>
      </c>
      <c r="M101">
        <v>0.86842105300000005</v>
      </c>
      <c r="N101">
        <v>0</v>
      </c>
      <c r="O101">
        <v>0.71764705900000003</v>
      </c>
      <c r="P101">
        <v>0.58208225000000002</v>
      </c>
      <c r="Q101">
        <v>8</v>
      </c>
      <c r="R101">
        <v>0.87058823500000004</v>
      </c>
      <c r="S101">
        <v>1</v>
      </c>
    </row>
    <row r="102" spans="1:19" x14ac:dyDescent="0.3">
      <c r="A102" s="1">
        <v>1148549</v>
      </c>
      <c r="B102">
        <v>47</v>
      </c>
      <c r="C102">
        <v>360</v>
      </c>
      <c r="D102">
        <v>3075</v>
      </c>
      <c r="G102">
        <v>0.85106382999999997</v>
      </c>
      <c r="H102">
        <v>0.67904120800000001</v>
      </c>
      <c r="I102">
        <v>511</v>
      </c>
      <c r="J102">
        <v>9</v>
      </c>
      <c r="K102">
        <v>40</v>
      </c>
      <c r="L102">
        <v>442</v>
      </c>
      <c r="M102">
        <v>0.85</v>
      </c>
      <c r="N102">
        <v>8.1967212999999997E-2</v>
      </c>
      <c r="O102">
        <v>0.67213114799999996</v>
      </c>
      <c r="P102">
        <v>0.69725572199999997</v>
      </c>
      <c r="Q102">
        <v>9</v>
      </c>
      <c r="R102">
        <v>0.88524590199999997</v>
      </c>
      <c r="S102">
        <v>4</v>
      </c>
    </row>
    <row r="103" spans="1:19" x14ac:dyDescent="0.3">
      <c r="A103" s="1">
        <v>1148549</v>
      </c>
      <c r="B103">
        <v>47</v>
      </c>
      <c r="C103">
        <v>307</v>
      </c>
      <c r="D103">
        <v>3105</v>
      </c>
      <c r="G103">
        <v>0.89361702099999996</v>
      </c>
      <c r="H103">
        <v>0.70730713599999995</v>
      </c>
      <c r="I103">
        <v>512</v>
      </c>
      <c r="J103">
        <v>3</v>
      </c>
      <c r="K103">
        <v>39</v>
      </c>
      <c r="L103">
        <v>246</v>
      </c>
      <c r="M103">
        <v>0.92307692299999999</v>
      </c>
      <c r="N103">
        <v>4.6511627999999999E-2</v>
      </c>
      <c r="O103">
        <v>0.686046512</v>
      </c>
      <c r="P103">
        <v>0.47234109099999999</v>
      </c>
      <c r="Q103">
        <v>3</v>
      </c>
      <c r="R103">
        <v>0.813953488</v>
      </c>
      <c r="S103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sqref="A1:S1048576"/>
    </sheetView>
  </sheetViews>
  <sheetFormatPr defaultRowHeight="14" x14ac:dyDescent="0.3"/>
  <cols>
    <col min="1" max="1" width="8.1640625" bestFit="1" customWidth="1"/>
    <col min="2" max="2" width="9.25" bestFit="1" customWidth="1"/>
    <col min="3" max="3" width="8.5" bestFit="1" customWidth="1"/>
    <col min="4" max="4" width="10.4140625" bestFit="1" customWidth="1"/>
    <col min="5" max="5" width="11" bestFit="1" customWidth="1"/>
    <col min="6" max="6" width="10" bestFit="1" customWidth="1"/>
    <col min="7" max="7" width="17.4140625" bestFit="1" customWidth="1"/>
    <col min="8" max="8" width="12.33203125" bestFit="1" customWidth="1"/>
    <col min="9" max="9" width="9.08203125" bestFit="1" customWidth="1"/>
    <col min="10" max="10" width="22" bestFit="1" customWidth="1"/>
    <col min="11" max="11" width="12.9140625" bestFit="1" customWidth="1"/>
    <col min="12" max="12" width="12.08203125" bestFit="1" customWidth="1"/>
    <col min="13" max="13" width="21.08203125" bestFit="1" customWidth="1"/>
    <col min="14" max="14" width="16.75" bestFit="1" customWidth="1"/>
    <col min="15" max="15" width="19.75" bestFit="1" customWidth="1"/>
    <col min="16" max="16" width="14.75" bestFit="1" customWidth="1"/>
    <col min="17" max="17" width="14.08203125" bestFit="1" customWidth="1"/>
    <col min="18" max="18" width="15.1640625" bestFit="1" customWidth="1"/>
    <col min="19" max="19" width="20.33203125" bestFit="1" customWidth="1"/>
  </cols>
  <sheetData>
    <row r="1" spans="1:19" x14ac:dyDescent="0.3">
      <c r="A1" s="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 s="1">
        <v>1148549</v>
      </c>
      <c r="B2">
        <v>5</v>
      </c>
      <c r="C2">
        <v>11</v>
      </c>
      <c r="D2">
        <v>30</v>
      </c>
      <c r="G2">
        <v>0.4</v>
      </c>
      <c r="H2">
        <v>0.87878999999999996</v>
      </c>
      <c r="I2">
        <v>3</v>
      </c>
      <c r="J2">
        <v>2</v>
      </c>
      <c r="K2">
        <v>3</v>
      </c>
      <c r="L2">
        <v>10</v>
      </c>
      <c r="M2">
        <v>0</v>
      </c>
      <c r="N2">
        <v>0</v>
      </c>
      <c r="O2">
        <v>0</v>
      </c>
      <c r="P2">
        <v>0.77777769699999999</v>
      </c>
      <c r="Q2">
        <v>1</v>
      </c>
      <c r="R2">
        <v>0.94444444400000005</v>
      </c>
      <c r="S2">
        <v>0</v>
      </c>
    </row>
    <row r="3" spans="1:19" x14ac:dyDescent="0.3">
      <c r="A3" s="1">
        <v>1148549</v>
      </c>
      <c r="B3">
        <v>5</v>
      </c>
      <c r="C3">
        <v>12</v>
      </c>
      <c r="D3">
        <v>61</v>
      </c>
      <c r="G3">
        <v>0.6</v>
      </c>
      <c r="H3">
        <v>0.87971405499999999</v>
      </c>
      <c r="I3">
        <v>7</v>
      </c>
      <c r="J3">
        <v>4</v>
      </c>
      <c r="K3">
        <v>5</v>
      </c>
      <c r="L3">
        <v>17</v>
      </c>
      <c r="M3">
        <v>0.4</v>
      </c>
      <c r="N3">
        <v>0</v>
      </c>
      <c r="O3">
        <v>0.8</v>
      </c>
      <c r="P3">
        <v>0.87829571399999995</v>
      </c>
      <c r="Q3">
        <v>0</v>
      </c>
      <c r="R3">
        <v>1</v>
      </c>
      <c r="S3">
        <v>1</v>
      </c>
    </row>
    <row r="4" spans="1:19" x14ac:dyDescent="0.3">
      <c r="A4" s="1">
        <v>1148549</v>
      </c>
      <c r="B4">
        <v>10</v>
      </c>
      <c r="C4">
        <v>26</v>
      </c>
      <c r="D4">
        <v>92</v>
      </c>
      <c r="G4">
        <v>0.6</v>
      </c>
      <c r="H4">
        <v>0.91553616800000004</v>
      </c>
      <c r="I4">
        <v>9</v>
      </c>
      <c r="J4">
        <v>1</v>
      </c>
      <c r="K4">
        <v>5</v>
      </c>
      <c r="L4">
        <v>20</v>
      </c>
      <c r="M4">
        <v>0.6</v>
      </c>
      <c r="N4">
        <v>0</v>
      </c>
      <c r="O4">
        <v>1</v>
      </c>
      <c r="P4">
        <v>0.87998429300000003</v>
      </c>
      <c r="Q4">
        <v>0</v>
      </c>
      <c r="R4">
        <v>1</v>
      </c>
      <c r="S4">
        <v>1</v>
      </c>
    </row>
    <row r="5" spans="1:19" x14ac:dyDescent="0.3">
      <c r="A5" s="1">
        <v>1148549</v>
      </c>
      <c r="B5">
        <v>8</v>
      </c>
      <c r="C5">
        <v>15</v>
      </c>
      <c r="D5">
        <v>122</v>
      </c>
      <c r="G5">
        <v>1</v>
      </c>
      <c r="H5">
        <v>0.92090184100000005</v>
      </c>
      <c r="I5">
        <v>12</v>
      </c>
      <c r="J5">
        <v>1</v>
      </c>
      <c r="K5">
        <v>8</v>
      </c>
      <c r="L5">
        <v>14</v>
      </c>
      <c r="M5">
        <v>0.875</v>
      </c>
      <c r="N5">
        <v>0</v>
      </c>
      <c r="O5">
        <v>0.84615384599999999</v>
      </c>
      <c r="P5">
        <v>0.89295391700000004</v>
      </c>
      <c r="Q5">
        <v>1</v>
      </c>
      <c r="R5">
        <v>0.92307692299999999</v>
      </c>
      <c r="S5">
        <v>1</v>
      </c>
    </row>
    <row r="6" spans="1:19" x14ac:dyDescent="0.3">
      <c r="A6" s="1">
        <v>1148549</v>
      </c>
      <c r="B6">
        <v>4</v>
      </c>
      <c r="C6">
        <v>9</v>
      </c>
      <c r="D6">
        <v>153</v>
      </c>
      <c r="G6">
        <v>1</v>
      </c>
      <c r="H6">
        <v>0.84370385699999995</v>
      </c>
      <c r="I6">
        <v>14</v>
      </c>
      <c r="J6">
        <v>1</v>
      </c>
      <c r="K6">
        <v>3</v>
      </c>
      <c r="L6">
        <v>10</v>
      </c>
      <c r="M6">
        <v>1</v>
      </c>
      <c r="N6">
        <v>0</v>
      </c>
      <c r="O6">
        <v>0.44444444399999999</v>
      </c>
      <c r="P6">
        <v>0.77777300100000002</v>
      </c>
      <c r="Q6">
        <v>0</v>
      </c>
      <c r="R6">
        <v>1</v>
      </c>
      <c r="S6">
        <v>0</v>
      </c>
    </row>
    <row r="7" spans="1:19" x14ac:dyDescent="0.3">
      <c r="A7" s="1">
        <v>1148549</v>
      </c>
      <c r="B7">
        <v>7</v>
      </c>
      <c r="C7">
        <v>45</v>
      </c>
      <c r="D7">
        <v>183</v>
      </c>
      <c r="G7">
        <v>0.71428571399999996</v>
      </c>
      <c r="H7">
        <v>0.89396092900000002</v>
      </c>
      <c r="I7">
        <v>15</v>
      </c>
      <c r="J7">
        <v>1</v>
      </c>
      <c r="K7">
        <v>6</v>
      </c>
      <c r="L7">
        <v>43</v>
      </c>
      <c r="M7">
        <v>0.83333333300000001</v>
      </c>
      <c r="N7">
        <v>0</v>
      </c>
      <c r="O7">
        <v>0.42592592600000001</v>
      </c>
      <c r="P7">
        <v>0.89892657499999995</v>
      </c>
      <c r="Q7">
        <v>0</v>
      </c>
      <c r="R7">
        <v>1</v>
      </c>
      <c r="S7">
        <v>1</v>
      </c>
    </row>
    <row r="8" spans="1:19" x14ac:dyDescent="0.3">
      <c r="A8" s="1">
        <v>1148549</v>
      </c>
      <c r="B8">
        <v>7</v>
      </c>
      <c r="C8">
        <v>30</v>
      </c>
      <c r="D8">
        <v>214</v>
      </c>
      <c r="G8">
        <v>0.71428571399999996</v>
      </c>
      <c r="H8">
        <v>0.82109696600000004</v>
      </c>
      <c r="I8">
        <v>17</v>
      </c>
      <c r="J8">
        <v>1</v>
      </c>
      <c r="K8">
        <v>7</v>
      </c>
      <c r="L8">
        <v>37</v>
      </c>
      <c r="M8">
        <v>0.71428571399999996</v>
      </c>
      <c r="N8">
        <v>0</v>
      </c>
      <c r="O8">
        <v>0.64102564100000003</v>
      </c>
      <c r="P8">
        <v>0.87878512900000005</v>
      </c>
      <c r="Q8">
        <v>1</v>
      </c>
      <c r="R8">
        <v>0.97435897400000004</v>
      </c>
      <c r="S8">
        <v>0</v>
      </c>
    </row>
    <row r="9" spans="1:19" x14ac:dyDescent="0.3">
      <c r="A9" s="1">
        <v>1148549</v>
      </c>
      <c r="B9">
        <v>8</v>
      </c>
      <c r="C9">
        <v>25</v>
      </c>
      <c r="D9">
        <v>245</v>
      </c>
      <c r="G9">
        <v>0.875</v>
      </c>
      <c r="H9">
        <v>0.89608946300000003</v>
      </c>
      <c r="I9">
        <v>22</v>
      </c>
      <c r="J9">
        <v>1</v>
      </c>
      <c r="K9">
        <v>7</v>
      </c>
      <c r="L9">
        <v>21</v>
      </c>
      <c r="M9">
        <v>0.85714285700000004</v>
      </c>
      <c r="N9">
        <v>0</v>
      </c>
      <c r="O9">
        <v>0.86363636399999999</v>
      </c>
      <c r="P9">
        <v>0.87599523700000004</v>
      </c>
      <c r="Q9">
        <v>1</v>
      </c>
      <c r="R9">
        <v>0.95454545499999999</v>
      </c>
      <c r="S9">
        <v>0</v>
      </c>
    </row>
    <row r="10" spans="1:19" x14ac:dyDescent="0.3">
      <c r="A10" s="1">
        <v>1148549</v>
      </c>
      <c r="B10">
        <v>9</v>
      </c>
      <c r="C10">
        <v>15</v>
      </c>
      <c r="D10">
        <v>273</v>
      </c>
      <c r="G10">
        <v>0.55555555599999995</v>
      </c>
      <c r="H10">
        <v>0.91045756200000005</v>
      </c>
      <c r="I10">
        <v>43</v>
      </c>
      <c r="J10">
        <v>1</v>
      </c>
      <c r="K10">
        <v>10</v>
      </c>
      <c r="L10">
        <v>18</v>
      </c>
      <c r="M10">
        <v>0.5</v>
      </c>
      <c r="N10">
        <v>0</v>
      </c>
      <c r="O10">
        <v>0.5</v>
      </c>
      <c r="P10">
        <v>0.92940010799999995</v>
      </c>
      <c r="Q10">
        <v>2</v>
      </c>
      <c r="R10">
        <v>0.88888888899999996</v>
      </c>
      <c r="S10">
        <v>0</v>
      </c>
    </row>
    <row r="11" spans="1:19" x14ac:dyDescent="0.3">
      <c r="A11" s="1">
        <v>1148549</v>
      </c>
      <c r="B11">
        <v>14</v>
      </c>
      <c r="C11">
        <v>58</v>
      </c>
      <c r="D11">
        <v>304</v>
      </c>
      <c r="G11">
        <v>0.78571428600000004</v>
      </c>
      <c r="H11">
        <v>0.78292894199999996</v>
      </c>
      <c r="I11">
        <v>53</v>
      </c>
      <c r="J11">
        <v>2</v>
      </c>
      <c r="K11">
        <v>11</v>
      </c>
      <c r="L11">
        <v>68</v>
      </c>
      <c r="M11">
        <v>0.63636363600000001</v>
      </c>
      <c r="N11">
        <v>0</v>
      </c>
      <c r="O11">
        <v>0.64</v>
      </c>
      <c r="P11">
        <v>0.82346778799999998</v>
      </c>
      <c r="Q11">
        <v>2</v>
      </c>
      <c r="R11">
        <v>0.92</v>
      </c>
      <c r="S11">
        <v>2</v>
      </c>
    </row>
    <row r="12" spans="1:19" x14ac:dyDescent="0.3">
      <c r="A12" s="1">
        <v>1148549</v>
      </c>
      <c r="B12">
        <v>12</v>
      </c>
      <c r="C12">
        <v>41</v>
      </c>
      <c r="D12">
        <v>334</v>
      </c>
      <c r="G12">
        <v>0.83333333300000001</v>
      </c>
      <c r="H12">
        <v>0.90924481899999998</v>
      </c>
      <c r="I12">
        <v>58</v>
      </c>
      <c r="J12">
        <v>1</v>
      </c>
      <c r="K12">
        <v>9</v>
      </c>
      <c r="L12">
        <v>23</v>
      </c>
      <c r="M12">
        <v>0.88888888899999996</v>
      </c>
      <c r="N12">
        <v>0</v>
      </c>
      <c r="O12">
        <v>0.33333333300000001</v>
      </c>
      <c r="P12">
        <v>0.91622797700000003</v>
      </c>
      <c r="Q12">
        <v>0</v>
      </c>
      <c r="R12">
        <v>1</v>
      </c>
      <c r="S12">
        <v>0</v>
      </c>
    </row>
    <row r="13" spans="1:19" x14ac:dyDescent="0.3">
      <c r="A13" s="1">
        <v>1148549</v>
      </c>
      <c r="B13">
        <v>9</v>
      </c>
      <c r="C13">
        <v>19</v>
      </c>
      <c r="D13">
        <v>365</v>
      </c>
      <c r="G13">
        <v>0.88888888899999996</v>
      </c>
      <c r="H13">
        <v>0.88354359100000002</v>
      </c>
      <c r="I13">
        <v>65</v>
      </c>
      <c r="J13">
        <v>1</v>
      </c>
      <c r="K13">
        <v>7</v>
      </c>
      <c r="L13">
        <v>17</v>
      </c>
      <c r="M13">
        <v>0.85714285700000004</v>
      </c>
      <c r="N13">
        <v>0</v>
      </c>
      <c r="O13">
        <v>0.64285714299999996</v>
      </c>
      <c r="P13">
        <v>0.91404930299999998</v>
      </c>
      <c r="Q13">
        <v>2</v>
      </c>
      <c r="R13">
        <v>0.85714285700000004</v>
      </c>
      <c r="S13">
        <v>1</v>
      </c>
    </row>
    <row r="14" spans="1:19" x14ac:dyDescent="0.3">
      <c r="A14" s="1">
        <v>1148549</v>
      </c>
      <c r="B14">
        <v>11</v>
      </c>
      <c r="C14">
        <v>26</v>
      </c>
      <c r="D14">
        <v>395</v>
      </c>
      <c r="G14">
        <v>0.72727272700000001</v>
      </c>
      <c r="H14">
        <v>0.88497245599999996</v>
      </c>
      <c r="I14">
        <v>69</v>
      </c>
      <c r="J14">
        <v>1</v>
      </c>
      <c r="K14">
        <v>11</v>
      </c>
      <c r="L14">
        <v>39</v>
      </c>
      <c r="M14">
        <v>0.72727272700000001</v>
      </c>
      <c r="N14">
        <v>0</v>
      </c>
      <c r="O14">
        <v>0.65</v>
      </c>
      <c r="P14">
        <v>0.90808886</v>
      </c>
      <c r="Q14">
        <v>0</v>
      </c>
      <c r="R14">
        <v>1</v>
      </c>
      <c r="S14">
        <v>2</v>
      </c>
    </row>
    <row r="15" spans="1:19" x14ac:dyDescent="0.3">
      <c r="A15" s="1">
        <v>1148549</v>
      </c>
      <c r="B15">
        <v>15</v>
      </c>
      <c r="C15">
        <v>35</v>
      </c>
      <c r="D15">
        <v>426</v>
      </c>
      <c r="G15">
        <v>0.8</v>
      </c>
      <c r="H15">
        <v>0.83775325</v>
      </c>
      <c r="I15">
        <v>71</v>
      </c>
      <c r="J15">
        <v>2</v>
      </c>
      <c r="K15">
        <v>15</v>
      </c>
      <c r="L15">
        <v>29</v>
      </c>
      <c r="M15">
        <v>0.73333333300000003</v>
      </c>
      <c r="N15">
        <v>0</v>
      </c>
      <c r="O15">
        <v>0.65384615400000001</v>
      </c>
      <c r="P15">
        <v>0.85243892399999999</v>
      </c>
      <c r="Q15">
        <v>2</v>
      </c>
      <c r="R15">
        <v>0.92307692299999999</v>
      </c>
      <c r="S15">
        <v>1</v>
      </c>
    </row>
    <row r="16" spans="1:19" x14ac:dyDescent="0.3">
      <c r="A16" s="1">
        <v>1148549</v>
      </c>
      <c r="B16">
        <v>15</v>
      </c>
      <c r="C16">
        <v>39</v>
      </c>
      <c r="D16">
        <v>457</v>
      </c>
      <c r="G16">
        <v>0.66666666699999999</v>
      </c>
      <c r="H16">
        <v>0.86563708100000003</v>
      </c>
      <c r="I16">
        <v>73</v>
      </c>
      <c r="J16">
        <v>2</v>
      </c>
      <c r="K16">
        <v>14</v>
      </c>
      <c r="L16">
        <v>37</v>
      </c>
      <c r="M16">
        <v>0.571428571</v>
      </c>
      <c r="N16">
        <v>0</v>
      </c>
      <c r="O16">
        <v>0.55882352899999999</v>
      </c>
      <c r="P16">
        <v>0.89827385599999998</v>
      </c>
      <c r="Q16">
        <v>1</v>
      </c>
      <c r="R16">
        <v>0.97058823500000002</v>
      </c>
      <c r="S16">
        <v>1</v>
      </c>
    </row>
    <row r="17" spans="1:19" x14ac:dyDescent="0.3">
      <c r="A17" s="1">
        <v>1148549</v>
      </c>
      <c r="B17">
        <v>14</v>
      </c>
      <c r="C17">
        <v>24</v>
      </c>
      <c r="D17">
        <v>487</v>
      </c>
      <c r="G17">
        <v>0.64285714299999996</v>
      </c>
      <c r="H17">
        <v>0.91453828699999995</v>
      </c>
      <c r="I17">
        <v>79</v>
      </c>
      <c r="J17">
        <v>1</v>
      </c>
      <c r="K17">
        <v>11</v>
      </c>
      <c r="L17">
        <v>24</v>
      </c>
      <c r="M17">
        <v>0.81818181800000001</v>
      </c>
      <c r="N17">
        <v>0</v>
      </c>
      <c r="O17">
        <v>0.61111111100000004</v>
      </c>
      <c r="P17">
        <v>0.91345289399999996</v>
      </c>
      <c r="Q17">
        <v>0</v>
      </c>
      <c r="R17">
        <v>1</v>
      </c>
      <c r="S17">
        <v>0</v>
      </c>
    </row>
    <row r="18" spans="1:19" x14ac:dyDescent="0.3">
      <c r="A18" s="1">
        <v>1148549</v>
      </c>
      <c r="B18">
        <v>12</v>
      </c>
      <c r="C18">
        <v>27</v>
      </c>
      <c r="D18">
        <v>518</v>
      </c>
      <c r="G18">
        <v>0.91666666699999999</v>
      </c>
      <c r="H18">
        <v>0.88925061000000005</v>
      </c>
      <c r="I18">
        <v>83</v>
      </c>
      <c r="J18">
        <v>1</v>
      </c>
      <c r="K18">
        <v>12</v>
      </c>
      <c r="L18">
        <v>23</v>
      </c>
      <c r="M18">
        <v>0.91666666699999999</v>
      </c>
      <c r="N18">
        <v>0</v>
      </c>
      <c r="O18">
        <v>0.606060606</v>
      </c>
      <c r="P18">
        <v>0.90984912600000001</v>
      </c>
      <c r="Q18">
        <v>2</v>
      </c>
      <c r="R18">
        <v>0.93939393900000001</v>
      </c>
      <c r="S18">
        <v>0</v>
      </c>
    </row>
    <row r="19" spans="1:19" x14ac:dyDescent="0.3">
      <c r="A19" s="1">
        <v>1148549</v>
      </c>
      <c r="B19">
        <v>11</v>
      </c>
      <c r="C19">
        <v>41</v>
      </c>
      <c r="D19">
        <v>548</v>
      </c>
      <c r="G19">
        <v>0.81818181800000001</v>
      </c>
      <c r="H19">
        <v>0.89691552799999996</v>
      </c>
      <c r="I19">
        <v>87</v>
      </c>
      <c r="J19">
        <v>1</v>
      </c>
      <c r="K19">
        <v>12</v>
      </c>
      <c r="L19">
        <v>44</v>
      </c>
      <c r="M19">
        <v>0.83333333300000001</v>
      </c>
      <c r="N19">
        <v>0</v>
      </c>
      <c r="O19">
        <v>0.571428571</v>
      </c>
      <c r="P19">
        <v>0.89900856699999998</v>
      </c>
      <c r="Q19">
        <v>3</v>
      </c>
      <c r="R19">
        <v>0.946428571</v>
      </c>
      <c r="S19">
        <v>5</v>
      </c>
    </row>
    <row r="20" spans="1:19" x14ac:dyDescent="0.3">
      <c r="A20" s="1">
        <v>1148549</v>
      </c>
      <c r="B20">
        <v>11</v>
      </c>
      <c r="C20">
        <v>25</v>
      </c>
      <c r="D20">
        <v>579</v>
      </c>
      <c r="G20">
        <v>0.81818181800000001</v>
      </c>
      <c r="H20">
        <v>0.81969641400000004</v>
      </c>
      <c r="I20">
        <v>90</v>
      </c>
      <c r="J20">
        <v>1</v>
      </c>
      <c r="K20">
        <v>10</v>
      </c>
      <c r="L20">
        <v>22</v>
      </c>
      <c r="M20">
        <v>0.9</v>
      </c>
      <c r="N20">
        <v>0</v>
      </c>
      <c r="O20">
        <v>0.76923076899999998</v>
      </c>
      <c r="P20">
        <v>0.84593525899999999</v>
      </c>
      <c r="Q20">
        <v>1</v>
      </c>
      <c r="R20">
        <v>0.96153846200000004</v>
      </c>
      <c r="S20">
        <v>0</v>
      </c>
    </row>
    <row r="21" spans="1:19" x14ac:dyDescent="0.3">
      <c r="A21" s="1">
        <v>1148549</v>
      </c>
      <c r="B21">
        <v>8</v>
      </c>
      <c r="C21">
        <v>65</v>
      </c>
      <c r="D21">
        <v>610</v>
      </c>
      <c r="G21">
        <v>0.875</v>
      </c>
      <c r="H21">
        <v>0.65170156899999998</v>
      </c>
      <c r="I21">
        <v>93</v>
      </c>
      <c r="J21">
        <v>1</v>
      </c>
      <c r="K21">
        <v>7</v>
      </c>
      <c r="L21">
        <v>65</v>
      </c>
      <c r="M21">
        <v>0.85714285700000004</v>
      </c>
      <c r="N21">
        <v>4.7619047999999997E-2</v>
      </c>
      <c r="O21">
        <v>0.66666666699999999</v>
      </c>
      <c r="P21">
        <v>0.73965054299999999</v>
      </c>
      <c r="Q21">
        <v>1</v>
      </c>
      <c r="R21">
        <v>0.95238095199999995</v>
      </c>
      <c r="S21">
        <v>1</v>
      </c>
    </row>
    <row r="22" spans="1:19" x14ac:dyDescent="0.3">
      <c r="A22" s="1">
        <v>1148549</v>
      </c>
      <c r="B22">
        <v>7</v>
      </c>
      <c r="C22">
        <v>11</v>
      </c>
      <c r="D22">
        <v>638</v>
      </c>
      <c r="G22">
        <v>0.71428571399999996</v>
      </c>
      <c r="H22">
        <v>0.90851081899999997</v>
      </c>
      <c r="I22">
        <v>96</v>
      </c>
      <c r="J22">
        <v>1</v>
      </c>
      <c r="K22">
        <v>6</v>
      </c>
      <c r="L22">
        <v>32</v>
      </c>
      <c r="M22">
        <v>0.83333333300000001</v>
      </c>
      <c r="N22">
        <v>0</v>
      </c>
      <c r="O22">
        <v>0.53846153799999996</v>
      </c>
      <c r="P22">
        <v>0.86502352599999999</v>
      </c>
      <c r="Q22">
        <v>2</v>
      </c>
      <c r="R22">
        <v>0.92307692299999999</v>
      </c>
      <c r="S22">
        <v>5</v>
      </c>
    </row>
    <row r="23" spans="1:19" x14ac:dyDescent="0.3">
      <c r="A23" s="1">
        <v>1148549</v>
      </c>
      <c r="B23">
        <v>7</v>
      </c>
      <c r="C23">
        <v>11</v>
      </c>
      <c r="D23">
        <v>669</v>
      </c>
      <c r="G23">
        <v>0.85714285700000004</v>
      </c>
      <c r="H23">
        <v>0.91198547399999996</v>
      </c>
      <c r="I23">
        <v>100</v>
      </c>
      <c r="J23">
        <v>1</v>
      </c>
      <c r="K23">
        <v>7</v>
      </c>
      <c r="L23">
        <v>11</v>
      </c>
      <c r="M23">
        <v>0.71428571399999996</v>
      </c>
      <c r="N23">
        <v>0</v>
      </c>
      <c r="O23">
        <v>0.66666666699999999</v>
      </c>
      <c r="P23">
        <v>0.91198003000000005</v>
      </c>
      <c r="Q23">
        <v>0</v>
      </c>
      <c r="R23">
        <v>1</v>
      </c>
      <c r="S23">
        <v>0</v>
      </c>
    </row>
    <row r="24" spans="1:19" x14ac:dyDescent="0.3">
      <c r="A24" s="1">
        <v>1148549</v>
      </c>
      <c r="B24">
        <v>11</v>
      </c>
      <c r="C24">
        <v>22</v>
      </c>
      <c r="D24">
        <v>699</v>
      </c>
      <c r="G24">
        <v>0.81818181800000001</v>
      </c>
      <c r="H24">
        <v>0.92040491800000002</v>
      </c>
      <c r="I24">
        <v>104</v>
      </c>
      <c r="J24">
        <v>2</v>
      </c>
      <c r="K24">
        <v>12</v>
      </c>
      <c r="L24">
        <v>21</v>
      </c>
      <c r="M24">
        <v>0.91666666699999999</v>
      </c>
      <c r="N24">
        <v>0</v>
      </c>
      <c r="O24">
        <v>0.69230769199999997</v>
      </c>
      <c r="P24">
        <v>0.90944765500000002</v>
      </c>
      <c r="Q24">
        <v>3</v>
      </c>
      <c r="R24">
        <v>0.88461538500000003</v>
      </c>
      <c r="S24">
        <v>0</v>
      </c>
    </row>
    <row r="25" spans="1:19" x14ac:dyDescent="0.3">
      <c r="A25" s="1">
        <v>1148549</v>
      </c>
      <c r="B25">
        <v>14</v>
      </c>
      <c r="C25">
        <v>35</v>
      </c>
      <c r="D25">
        <v>730</v>
      </c>
      <c r="G25">
        <v>0.71428571399999996</v>
      </c>
      <c r="H25">
        <v>0.90197707400000005</v>
      </c>
      <c r="I25">
        <v>108</v>
      </c>
      <c r="J25">
        <v>1</v>
      </c>
      <c r="K25">
        <v>14</v>
      </c>
      <c r="L25">
        <v>30</v>
      </c>
      <c r="M25">
        <v>0.64285714299999996</v>
      </c>
      <c r="N25">
        <v>0</v>
      </c>
      <c r="O25">
        <v>0.35483871</v>
      </c>
      <c r="P25">
        <v>0.86958492499999995</v>
      </c>
      <c r="Q25">
        <v>2</v>
      </c>
      <c r="R25">
        <v>0.93548387099999997</v>
      </c>
      <c r="S25">
        <v>1</v>
      </c>
    </row>
    <row r="26" spans="1:19" x14ac:dyDescent="0.3">
      <c r="A26" s="1">
        <v>1148549</v>
      </c>
      <c r="B26">
        <v>16</v>
      </c>
      <c r="C26">
        <v>30</v>
      </c>
      <c r="D26">
        <v>760</v>
      </c>
      <c r="G26">
        <v>0.875</v>
      </c>
      <c r="H26">
        <v>0.86709620099999996</v>
      </c>
      <c r="I26">
        <v>117</v>
      </c>
      <c r="J26">
        <v>1</v>
      </c>
      <c r="K26">
        <v>16</v>
      </c>
      <c r="L26">
        <v>30</v>
      </c>
      <c r="M26">
        <v>0.8125</v>
      </c>
      <c r="N26">
        <v>0</v>
      </c>
      <c r="O26">
        <v>0.72222222199999997</v>
      </c>
      <c r="P26">
        <v>0.87675045699999998</v>
      </c>
      <c r="Q26">
        <v>0</v>
      </c>
      <c r="R26">
        <v>1</v>
      </c>
      <c r="S26">
        <v>1</v>
      </c>
    </row>
    <row r="27" spans="1:19" x14ac:dyDescent="0.3">
      <c r="A27" s="1">
        <v>1148549</v>
      </c>
      <c r="B27">
        <v>12</v>
      </c>
      <c r="C27">
        <v>52</v>
      </c>
      <c r="D27">
        <v>791</v>
      </c>
      <c r="G27">
        <v>0.75</v>
      </c>
      <c r="H27">
        <v>0.89709891500000005</v>
      </c>
      <c r="I27">
        <v>120</v>
      </c>
      <c r="J27">
        <v>1</v>
      </c>
      <c r="K27">
        <v>12</v>
      </c>
      <c r="L27">
        <v>73</v>
      </c>
      <c r="M27">
        <v>0.75</v>
      </c>
      <c r="N27">
        <v>5.2631578999999998E-2</v>
      </c>
      <c r="O27">
        <v>0.55263157900000004</v>
      </c>
      <c r="P27">
        <v>0.82409480899999998</v>
      </c>
      <c r="Q27">
        <v>3</v>
      </c>
      <c r="R27">
        <v>0.92105263199999998</v>
      </c>
      <c r="S27">
        <v>8</v>
      </c>
    </row>
    <row r="28" spans="1:19" x14ac:dyDescent="0.3">
      <c r="A28" s="1">
        <v>1148549</v>
      </c>
      <c r="B28">
        <v>13</v>
      </c>
      <c r="C28">
        <v>40</v>
      </c>
      <c r="D28">
        <v>822</v>
      </c>
      <c r="G28">
        <v>0.84615384599999999</v>
      </c>
      <c r="H28">
        <v>0.75455271800000001</v>
      </c>
      <c r="I28">
        <v>129</v>
      </c>
      <c r="J28">
        <v>1</v>
      </c>
      <c r="K28">
        <v>13</v>
      </c>
      <c r="L28">
        <v>45</v>
      </c>
      <c r="M28">
        <v>0.92307692299999999</v>
      </c>
      <c r="N28">
        <v>3.2258065000000002E-2</v>
      </c>
      <c r="O28">
        <v>0.83870967699999999</v>
      </c>
      <c r="P28">
        <v>0.78221951199999995</v>
      </c>
      <c r="Q28">
        <v>1</v>
      </c>
      <c r="R28">
        <v>0.96774193500000005</v>
      </c>
      <c r="S28">
        <v>1</v>
      </c>
    </row>
    <row r="29" spans="1:19" x14ac:dyDescent="0.3">
      <c r="A29" s="1">
        <v>1148549</v>
      </c>
      <c r="B29">
        <v>12</v>
      </c>
      <c r="C29">
        <v>101</v>
      </c>
      <c r="D29">
        <v>852</v>
      </c>
      <c r="G29">
        <v>0.83333333300000001</v>
      </c>
      <c r="H29">
        <v>0.79747248699999995</v>
      </c>
      <c r="I29">
        <v>135</v>
      </c>
      <c r="J29">
        <v>1</v>
      </c>
      <c r="K29">
        <v>14</v>
      </c>
      <c r="L29">
        <v>104</v>
      </c>
      <c r="M29">
        <v>0.78571428600000004</v>
      </c>
      <c r="N29">
        <v>0</v>
      </c>
      <c r="O29">
        <v>0.55737704899999996</v>
      </c>
      <c r="P29">
        <v>0.76363366200000005</v>
      </c>
      <c r="Q29">
        <v>1</v>
      </c>
      <c r="R29">
        <v>0.98360655699999999</v>
      </c>
      <c r="S29">
        <v>9</v>
      </c>
    </row>
    <row r="30" spans="1:19" x14ac:dyDescent="0.3">
      <c r="A30" s="1">
        <v>1148549</v>
      </c>
      <c r="B30">
        <v>17</v>
      </c>
      <c r="C30">
        <v>64</v>
      </c>
      <c r="D30">
        <v>883</v>
      </c>
      <c r="G30">
        <v>0.70588235300000002</v>
      </c>
      <c r="H30">
        <v>0.80786856900000004</v>
      </c>
      <c r="I30">
        <v>141</v>
      </c>
      <c r="J30">
        <v>1</v>
      </c>
      <c r="K30">
        <v>14</v>
      </c>
      <c r="L30">
        <v>68</v>
      </c>
      <c r="M30">
        <v>0.71428571399999996</v>
      </c>
      <c r="N30">
        <v>4.6511627999999999E-2</v>
      </c>
      <c r="O30">
        <v>0.76744186000000003</v>
      </c>
      <c r="P30">
        <v>0.85244162800000001</v>
      </c>
      <c r="Q30">
        <v>3</v>
      </c>
      <c r="R30">
        <v>0.93023255800000004</v>
      </c>
      <c r="S30">
        <v>4</v>
      </c>
    </row>
    <row r="31" spans="1:19" x14ac:dyDescent="0.3">
      <c r="A31" s="1">
        <v>1148549</v>
      </c>
      <c r="B31">
        <v>14</v>
      </c>
      <c r="C31">
        <v>70</v>
      </c>
      <c r="D31">
        <v>913</v>
      </c>
      <c r="G31">
        <v>0.71428571399999996</v>
      </c>
      <c r="H31">
        <v>0.73930753299999996</v>
      </c>
      <c r="I31">
        <v>143</v>
      </c>
      <c r="J31">
        <v>1</v>
      </c>
      <c r="K31">
        <v>15</v>
      </c>
      <c r="L31">
        <v>97</v>
      </c>
      <c r="M31">
        <v>0.73333333300000003</v>
      </c>
      <c r="N31">
        <v>5.5555555999999999E-2</v>
      </c>
      <c r="O31">
        <v>0.83333333300000001</v>
      </c>
      <c r="P31">
        <v>0.64933742800000005</v>
      </c>
      <c r="Q31">
        <v>4</v>
      </c>
      <c r="R31">
        <v>0.88888888899999996</v>
      </c>
      <c r="S31">
        <v>5</v>
      </c>
    </row>
    <row r="32" spans="1:19" x14ac:dyDescent="0.3">
      <c r="A32" s="1">
        <v>1148549</v>
      </c>
      <c r="B32">
        <v>13</v>
      </c>
      <c r="C32">
        <v>22</v>
      </c>
      <c r="D32">
        <v>944</v>
      </c>
      <c r="G32">
        <v>0.92307692299999999</v>
      </c>
      <c r="H32">
        <v>0.91388345500000001</v>
      </c>
      <c r="I32">
        <v>149</v>
      </c>
      <c r="J32">
        <v>1</v>
      </c>
      <c r="K32">
        <v>12</v>
      </c>
      <c r="L32">
        <v>18</v>
      </c>
      <c r="M32">
        <v>0.91666666699999999</v>
      </c>
      <c r="N32">
        <v>0</v>
      </c>
      <c r="O32">
        <v>0.84210526299999999</v>
      </c>
      <c r="P32">
        <v>0.88126792899999995</v>
      </c>
      <c r="Q32">
        <v>0</v>
      </c>
      <c r="R32">
        <v>1</v>
      </c>
      <c r="S32">
        <v>1</v>
      </c>
    </row>
    <row r="33" spans="1:19" x14ac:dyDescent="0.3">
      <c r="A33" s="1">
        <v>1148549</v>
      </c>
      <c r="B33">
        <v>21</v>
      </c>
      <c r="C33">
        <v>45</v>
      </c>
      <c r="D33">
        <v>975</v>
      </c>
      <c r="G33">
        <v>0.76190476200000001</v>
      </c>
      <c r="H33">
        <v>0.91546609999999995</v>
      </c>
      <c r="I33">
        <v>160</v>
      </c>
      <c r="J33">
        <v>1</v>
      </c>
      <c r="K33">
        <v>17</v>
      </c>
      <c r="L33">
        <v>51</v>
      </c>
      <c r="M33">
        <v>0.82352941199999996</v>
      </c>
      <c r="N33">
        <v>0</v>
      </c>
      <c r="O33">
        <v>0.46031746000000001</v>
      </c>
      <c r="P33">
        <v>0.87946370299999999</v>
      </c>
      <c r="Q33">
        <v>4</v>
      </c>
      <c r="R33">
        <v>0.93650793700000001</v>
      </c>
      <c r="S33">
        <v>0</v>
      </c>
    </row>
    <row r="34" spans="1:19" x14ac:dyDescent="0.3">
      <c r="A34" s="1">
        <v>1148549</v>
      </c>
      <c r="B34">
        <v>23</v>
      </c>
      <c r="C34">
        <v>52</v>
      </c>
      <c r="D34">
        <v>1003</v>
      </c>
      <c r="G34">
        <v>0.73913043499999997</v>
      </c>
      <c r="H34">
        <v>0.82041165800000004</v>
      </c>
      <c r="I34">
        <v>163</v>
      </c>
      <c r="J34">
        <v>2</v>
      </c>
      <c r="K34">
        <v>16</v>
      </c>
      <c r="L34">
        <v>58</v>
      </c>
      <c r="M34">
        <v>0.75</v>
      </c>
      <c r="N34">
        <v>0</v>
      </c>
      <c r="O34">
        <v>0.625</v>
      </c>
      <c r="P34">
        <v>0.875411936</v>
      </c>
      <c r="Q34">
        <v>4</v>
      </c>
      <c r="R34">
        <v>0.91666666699999999</v>
      </c>
      <c r="S34">
        <v>1</v>
      </c>
    </row>
    <row r="35" spans="1:19" x14ac:dyDescent="0.3">
      <c r="A35" s="1">
        <v>1148549</v>
      </c>
      <c r="B35">
        <v>19</v>
      </c>
      <c r="C35">
        <v>51</v>
      </c>
      <c r="D35">
        <v>1034</v>
      </c>
      <c r="G35">
        <v>0.89473684200000003</v>
      </c>
      <c r="H35">
        <v>0.84328314500000001</v>
      </c>
      <c r="I35">
        <v>176</v>
      </c>
      <c r="J35">
        <v>1</v>
      </c>
      <c r="K35">
        <v>12</v>
      </c>
      <c r="L35">
        <v>78</v>
      </c>
      <c r="M35">
        <v>1</v>
      </c>
      <c r="N35">
        <v>0</v>
      </c>
      <c r="O35">
        <v>0.47826087</v>
      </c>
      <c r="P35">
        <v>0.88608454699999994</v>
      </c>
      <c r="Q35">
        <v>1</v>
      </c>
      <c r="R35">
        <v>0.97826086999999995</v>
      </c>
      <c r="S35">
        <v>3</v>
      </c>
    </row>
    <row r="36" spans="1:19" x14ac:dyDescent="0.3">
      <c r="A36" s="1">
        <v>1148549</v>
      </c>
      <c r="B36">
        <v>18</v>
      </c>
      <c r="C36">
        <v>75</v>
      </c>
      <c r="D36">
        <v>1064</v>
      </c>
      <c r="G36">
        <v>0.94444444400000005</v>
      </c>
      <c r="H36">
        <v>0.72517120000000002</v>
      </c>
      <c r="I36">
        <v>182</v>
      </c>
      <c r="J36">
        <v>12</v>
      </c>
      <c r="K36">
        <v>16</v>
      </c>
      <c r="L36">
        <v>48</v>
      </c>
      <c r="M36">
        <v>0.9375</v>
      </c>
      <c r="N36">
        <v>5.1282051000000002E-2</v>
      </c>
      <c r="O36">
        <v>0.69230769199999997</v>
      </c>
      <c r="P36">
        <v>0.75794188200000001</v>
      </c>
      <c r="Q36">
        <v>1</v>
      </c>
      <c r="R36">
        <v>0.97435897400000004</v>
      </c>
      <c r="S36">
        <v>10</v>
      </c>
    </row>
    <row r="37" spans="1:19" x14ac:dyDescent="0.3">
      <c r="A37" s="1">
        <v>1148549</v>
      </c>
      <c r="B37">
        <v>19</v>
      </c>
      <c r="C37">
        <v>47</v>
      </c>
      <c r="D37">
        <v>1095</v>
      </c>
      <c r="G37">
        <v>0.84210526299999999</v>
      </c>
      <c r="H37">
        <v>0.81610808300000004</v>
      </c>
      <c r="I37">
        <v>189</v>
      </c>
      <c r="J37">
        <v>1</v>
      </c>
      <c r="K37">
        <v>15</v>
      </c>
      <c r="L37">
        <v>45</v>
      </c>
      <c r="M37">
        <v>0.8</v>
      </c>
      <c r="N37">
        <v>0</v>
      </c>
      <c r="O37">
        <v>0.71153846200000004</v>
      </c>
      <c r="P37">
        <v>0.78195143700000003</v>
      </c>
      <c r="Q37">
        <v>3</v>
      </c>
      <c r="R37">
        <v>0.94230769199999997</v>
      </c>
      <c r="S37">
        <v>9</v>
      </c>
    </row>
    <row r="38" spans="1:19" x14ac:dyDescent="0.3">
      <c r="A38" s="1">
        <v>1148549</v>
      </c>
      <c r="B38">
        <v>24</v>
      </c>
      <c r="C38">
        <v>102</v>
      </c>
      <c r="D38">
        <v>1125</v>
      </c>
      <c r="G38">
        <v>0.95833333300000001</v>
      </c>
      <c r="H38">
        <v>0.74910693799999994</v>
      </c>
      <c r="I38">
        <v>208</v>
      </c>
      <c r="J38">
        <v>1</v>
      </c>
      <c r="K38">
        <v>20</v>
      </c>
      <c r="L38">
        <v>101</v>
      </c>
      <c r="M38">
        <v>0.9</v>
      </c>
      <c r="N38">
        <v>0</v>
      </c>
      <c r="O38">
        <v>0.64383561600000005</v>
      </c>
      <c r="P38">
        <v>0.73641443399999995</v>
      </c>
      <c r="Q38">
        <v>5</v>
      </c>
      <c r="R38">
        <v>0.93150684900000003</v>
      </c>
      <c r="S38">
        <v>5</v>
      </c>
    </row>
    <row r="39" spans="1:19" x14ac:dyDescent="0.3">
      <c r="A39" s="1">
        <v>1148549</v>
      </c>
      <c r="B39">
        <v>23</v>
      </c>
      <c r="C39">
        <v>111</v>
      </c>
      <c r="D39">
        <v>1156</v>
      </c>
      <c r="G39">
        <v>0.869565217</v>
      </c>
      <c r="H39">
        <v>0.73678648499999999</v>
      </c>
      <c r="I39">
        <v>227</v>
      </c>
      <c r="J39">
        <v>1</v>
      </c>
      <c r="K39">
        <v>18</v>
      </c>
      <c r="L39">
        <v>172</v>
      </c>
      <c r="M39">
        <v>0.83333333300000001</v>
      </c>
      <c r="N39">
        <v>9.1743120000000004E-3</v>
      </c>
      <c r="O39">
        <v>0.60550458699999998</v>
      </c>
      <c r="P39">
        <v>0.67944590299999996</v>
      </c>
      <c r="Q39">
        <v>9</v>
      </c>
      <c r="R39">
        <v>0.91743119299999998</v>
      </c>
      <c r="S39">
        <v>2</v>
      </c>
    </row>
    <row r="40" spans="1:19" x14ac:dyDescent="0.3">
      <c r="A40" s="1">
        <v>1148549</v>
      </c>
      <c r="B40">
        <v>25</v>
      </c>
      <c r="C40">
        <v>137</v>
      </c>
      <c r="D40">
        <v>1187</v>
      </c>
      <c r="G40">
        <v>0.88</v>
      </c>
      <c r="H40">
        <v>0.66306262100000002</v>
      </c>
      <c r="I40">
        <v>231</v>
      </c>
      <c r="J40">
        <v>4</v>
      </c>
      <c r="K40">
        <v>21</v>
      </c>
      <c r="L40">
        <v>140</v>
      </c>
      <c r="M40">
        <v>0.90476190499999998</v>
      </c>
      <c r="N40">
        <v>2.1052632000000002E-2</v>
      </c>
      <c r="O40">
        <v>0.663157895</v>
      </c>
      <c r="P40">
        <v>0.725349468</v>
      </c>
      <c r="Q40">
        <v>7</v>
      </c>
      <c r="R40">
        <v>0.926315789</v>
      </c>
      <c r="S40">
        <v>3</v>
      </c>
    </row>
    <row r="41" spans="1:19" x14ac:dyDescent="0.3">
      <c r="A41" s="1">
        <v>1148549</v>
      </c>
      <c r="B41">
        <v>22</v>
      </c>
      <c r="C41">
        <v>92</v>
      </c>
      <c r="D41">
        <v>1217</v>
      </c>
      <c r="G41">
        <v>0.909090909</v>
      </c>
      <c r="H41">
        <v>0.80590099800000004</v>
      </c>
      <c r="I41">
        <v>235</v>
      </c>
      <c r="J41">
        <v>1</v>
      </c>
      <c r="K41">
        <v>16</v>
      </c>
      <c r="L41">
        <v>115</v>
      </c>
      <c r="M41">
        <v>0.9375</v>
      </c>
      <c r="N41">
        <v>0</v>
      </c>
      <c r="O41">
        <v>0.70192307700000001</v>
      </c>
      <c r="P41">
        <v>0.82354007799999995</v>
      </c>
      <c r="Q41">
        <v>5</v>
      </c>
      <c r="R41">
        <v>0.95192307700000001</v>
      </c>
      <c r="S41">
        <v>4</v>
      </c>
    </row>
    <row r="42" spans="1:19" x14ac:dyDescent="0.3">
      <c r="A42" s="1">
        <v>1148549</v>
      </c>
      <c r="B42">
        <v>21</v>
      </c>
      <c r="C42">
        <v>129</v>
      </c>
      <c r="D42">
        <v>1248</v>
      </c>
      <c r="G42">
        <v>0.85714285700000004</v>
      </c>
      <c r="H42">
        <v>0.84209654199999995</v>
      </c>
      <c r="I42">
        <v>241</v>
      </c>
      <c r="J42">
        <v>15</v>
      </c>
      <c r="K42">
        <v>18</v>
      </c>
      <c r="L42">
        <v>145</v>
      </c>
      <c r="M42">
        <v>0.88888888899999996</v>
      </c>
      <c r="N42">
        <v>0</v>
      </c>
      <c r="O42">
        <v>0.75324675299999999</v>
      </c>
      <c r="P42">
        <v>0.87705326699999997</v>
      </c>
      <c r="Q42">
        <v>5</v>
      </c>
      <c r="R42">
        <v>0.93506493499999999</v>
      </c>
      <c r="S42">
        <v>5</v>
      </c>
    </row>
    <row r="43" spans="1:19" x14ac:dyDescent="0.3">
      <c r="A43" s="1">
        <v>1148549</v>
      </c>
      <c r="B43">
        <v>31</v>
      </c>
      <c r="C43">
        <v>238</v>
      </c>
      <c r="D43">
        <v>1278</v>
      </c>
      <c r="G43">
        <v>0.93548387099999997</v>
      </c>
      <c r="H43">
        <v>0.56320034500000005</v>
      </c>
      <c r="I43">
        <v>253</v>
      </c>
      <c r="J43">
        <v>1</v>
      </c>
      <c r="K43">
        <v>22</v>
      </c>
      <c r="L43">
        <v>294</v>
      </c>
      <c r="M43">
        <v>0.95454545499999999</v>
      </c>
      <c r="N43">
        <v>8.7719300000000007E-3</v>
      </c>
      <c r="O43">
        <v>0.66666666699999999</v>
      </c>
      <c r="P43">
        <v>0.610040794</v>
      </c>
      <c r="Q43">
        <v>11</v>
      </c>
      <c r="R43">
        <v>0.90350877200000002</v>
      </c>
      <c r="S43">
        <v>5</v>
      </c>
    </row>
    <row r="44" spans="1:19" x14ac:dyDescent="0.3">
      <c r="A44" s="1">
        <v>1148549</v>
      </c>
      <c r="B44">
        <v>22</v>
      </c>
      <c r="C44">
        <v>88</v>
      </c>
      <c r="D44">
        <v>1309</v>
      </c>
      <c r="G44">
        <v>0.909090909</v>
      </c>
      <c r="H44">
        <v>0.79930247099999996</v>
      </c>
      <c r="I44">
        <v>263</v>
      </c>
      <c r="J44">
        <v>2</v>
      </c>
      <c r="K44">
        <v>22</v>
      </c>
      <c r="L44">
        <v>162</v>
      </c>
      <c r="M44">
        <v>0.95454545499999999</v>
      </c>
      <c r="N44">
        <v>1.3888889E-2</v>
      </c>
      <c r="O44">
        <v>0.80555555599999995</v>
      </c>
      <c r="P44">
        <v>0.69102123299999996</v>
      </c>
      <c r="Q44">
        <v>6</v>
      </c>
      <c r="R44">
        <v>0.91666666699999999</v>
      </c>
      <c r="S44">
        <v>1</v>
      </c>
    </row>
    <row r="45" spans="1:19" x14ac:dyDescent="0.3">
      <c r="A45" s="1">
        <v>1148549</v>
      </c>
      <c r="B45">
        <v>27</v>
      </c>
      <c r="C45">
        <v>175</v>
      </c>
      <c r="D45">
        <v>1340</v>
      </c>
      <c r="G45">
        <v>0.81481481499999997</v>
      </c>
      <c r="H45">
        <v>0.62968754699999996</v>
      </c>
      <c r="I45">
        <v>269</v>
      </c>
      <c r="J45">
        <v>1</v>
      </c>
      <c r="K45">
        <v>24</v>
      </c>
      <c r="L45">
        <v>222</v>
      </c>
      <c r="M45">
        <v>0.83333333300000001</v>
      </c>
      <c r="N45">
        <v>1.1235955000000001E-2</v>
      </c>
      <c r="O45">
        <v>0.70786516899999996</v>
      </c>
      <c r="P45">
        <v>0.60677250500000002</v>
      </c>
      <c r="Q45">
        <v>11</v>
      </c>
      <c r="R45">
        <v>0.87640449399999998</v>
      </c>
      <c r="S45">
        <v>9</v>
      </c>
    </row>
    <row r="46" spans="1:19" x14ac:dyDescent="0.3">
      <c r="A46" s="1">
        <v>1148549</v>
      </c>
      <c r="B46">
        <v>25</v>
      </c>
      <c r="C46">
        <v>235</v>
      </c>
      <c r="D46">
        <v>1369</v>
      </c>
      <c r="G46">
        <v>0.92</v>
      </c>
      <c r="H46">
        <v>0.64998664399999995</v>
      </c>
      <c r="I46">
        <v>275</v>
      </c>
      <c r="J46">
        <v>1</v>
      </c>
      <c r="K46">
        <v>17</v>
      </c>
      <c r="L46">
        <v>265</v>
      </c>
      <c r="M46">
        <v>0.88235294099999995</v>
      </c>
      <c r="N46">
        <v>0</v>
      </c>
      <c r="O46">
        <v>0.70642201800000004</v>
      </c>
      <c r="P46">
        <v>0.68598386</v>
      </c>
      <c r="Q46">
        <v>13</v>
      </c>
      <c r="R46">
        <v>0.88073394500000002</v>
      </c>
      <c r="S46">
        <v>4</v>
      </c>
    </row>
    <row r="47" spans="1:19" x14ac:dyDescent="0.3">
      <c r="A47" s="1">
        <v>1148549</v>
      </c>
      <c r="B47">
        <v>32</v>
      </c>
      <c r="C47">
        <v>277</v>
      </c>
      <c r="D47">
        <v>1400</v>
      </c>
      <c r="G47">
        <v>0.9375</v>
      </c>
      <c r="H47">
        <v>0.74994755700000004</v>
      </c>
      <c r="I47">
        <v>282</v>
      </c>
      <c r="J47">
        <v>1</v>
      </c>
      <c r="K47">
        <v>20</v>
      </c>
      <c r="L47">
        <v>265</v>
      </c>
      <c r="M47">
        <v>0.95</v>
      </c>
      <c r="N47">
        <v>1.7241379000000001E-2</v>
      </c>
      <c r="O47">
        <v>0.62931034500000005</v>
      </c>
      <c r="P47">
        <v>0.76552222299999995</v>
      </c>
      <c r="Q47">
        <v>12</v>
      </c>
      <c r="R47">
        <v>0.89655172400000005</v>
      </c>
      <c r="S47">
        <v>5</v>
      </c>
    </row>
    <row r="48" spans="1:19" x14ac:dyDescent="0.3">
      <c r="A48" s="1">
        <v>1148549</v>
      </c>
      <c r="B48">
        <v>29</v>
      </c>
      <c r="C48">
        <v>188</v>
      </c>
      <c r="D48">
        <v>1430</v>
      </c>
      <c r="G48">
        <v>0.93103448300000002</v>
      </c>
      <c r="H48">
        <v>0.77940734499999997</v>
      </c>
      <c r="I48">
        <v>286</v>
      </c>
      <c r="J48">
        <v>1</v>
      </c>
      <c r="K48">
        <v>22</v>
      </c>
      <c r="L48">
        <v>214</v>
      </c>
      <c r="M48">
        <v>0.81818181800000001</v>
      </c>
      <c r="N48">
        <v>0</v>
      </c>
      <c r="O48">
        <v>0.696969697</v>
      </c>
      <c r="P48">
        <v>0.69651438499999996</v>
      </c>
      <c r="Q48">
        <v>8</v>
      </c>
      <c r="R48">
        <v>0.89898989900000004</v>
      </c>
      <c r="S48">
        <v>14</v>
      </c>
    </row>
    <row r="49" spans="1:19" x14ac:dyDescent="0.3">
      <c r="A49" s="1">
        <v>1148549</v>
      </c>
      <c r="B49">
        <v>35</v>
      </c>
      <c r="C49">
        <v>289</v>
      </c>
      <c r="D49">
        <v>1461</v>
      </c>
      <c r="G49">
        <v>0.85714285700000004</v>
      </c>
      <c r="H49">
        <v>0.62448834399999997</v>
      </c>
      <c r="I49">
        <v>296</v>
      </c>
      <c r="J49">
        <v>1</v>
      </c>
      <c r="K49">
        <v>28</v>
      </c>
      <c r="L49">
        <v>341</v>
      </c>
      <c r="M49">
        <v>0.821428571</v>
      </c>
      <c r="N49">
        <v>6.9444440000000001E-3</v>
      </c>
      <c r="O49">
        <v>0.59722222199999997</v>
      </c>
      <c r="P49">
        <v>0.69081953299999999</v>
      </c>
      <c r="Q49">
        <v>14</v>
      </c>
      <c r="R49">
        <v>0.88194444400000005</v>
      </c>
      <c r="S49">
        <v>10</v>
      </c>
    </row>
    <row r="50" spans="1:19" x14ac:dyDescent="0.3">
      <c r="A50" s="1">
        <v>1148549</v>
      </c>
      <c r="B50">
        <v>38</v>
      </c>
      <c r="C50">
        <v>232</v>
      </c>
      <c r="D50">
        <v>1491</v>
      </c>
      <c r="G50">
        <v>0.89473684200000003</v>
      </c>
      <c r="H50">
        <v>0.74205088799999996</v>
      </c>
      <c r="I50">
        <v>300</v>
      </c>
      <c r="J50">
        <v>2</v>
      </c>
      <c r="K50">
        <v>33</v>
      </c>
      <c r="L50">
        <v>323</v>
      </c>
      <c r="M50">
        <v>0.75757575799999999</v>
      </c>
      <c r="N50">
        <v>0</v>
      </c>
      <c r="O50">
        <v>0.70833333300000001</v>
      </c>
      <c r="P50">
        <v>0.69861233499999997</v>
      </c>
      <c r="Q50">
        <v>16</v>
      </c>
      <c r="R50">
        <v>0.85416666699999999</v>
      </c>
      <c r="S50">
        <v>7</v>
      </c>
    </row>
    <row r="51" spans="1:19" x14ac:dyDescent="0.3">
      <c r="A51" s="1">
        <v>1148549</v>
      </c>
      <c r="B51">
        <v>36</v>
      </c>
      <c r="C51">
        <v>331</v>
      </c>
      <c r="D51">
        <v>1522</v>
      </c>
      <c r="G51">
        <v>0.80555555599999995</v>
      </c>
      <c r="H51">
        <v>0.66001160400000003</v>
      </c>
      <c r="I51">
        <v>302</v>
      </c>
      <c r="J51">
        <v>1</v>
      </c>
      <c r="K51">
        <v>30</v>
      </c>
      <c r="L51">
        <v>352</v>
      </c>
      <c r="M51">
        <v>0.73333333300000003</v>
      </c>
      <c r="N51">
        <v>3.5502959000000001E-2</v>
      </c>
      <c r="O51">
        <v>0.82840236700000003</v>
      </c>
      <c r="P51">
        <v>0.59206768700000001</v>
      </c>
      <c r="Q51">
        <v>10</v>
      </c>
      <c r="R51">
        <v>0.89349112399999997</v>
      </c>
      <c r="S51">
        <v>10</v>
      </c>
    </row>
    <row r="52" spans="1:19" x14ac:dyDescent="0.3">
      <c r="A52" s="1">
        <v>1148549</v>
      </c>
      <c r="B52">
        <v>36</v>
      </c>
      <c r="C52">
        <v>204</v>
      </c>
      <c r="D52">
        <v>1553</v>
      </c>
      <c r="G52">
        <v>0.80555555599999995</v>
      </c>
      <c r="H52">
        <v>0.73696463099999998</v>
      </c>
      <c r="I52">
        <v>306</v>
      </c>
      <c r="J52">
        <v>1</v>
      </c>
      <c r="K52">
        <v>28</v>
      </c>
      <c r="L52">
        <v>215</v>
      </c>
      <c r="M52">
        <v>0.821428571</v>
      </c>
      <c r="N52">
        <v>7.4468085000000003E-2</v>
      </c>
      <c r="O52">
        <v>0.70212766000000004</v>
      </c>
      <c r="P52">
        <v>0.69950558600000001</v>
      </c>
      <c r="Q52">
        <v>5</v>
      </c>
      <c r="R52">
        <v>0.93617021300000003</v>
      </c>
      <c r="S52">
        <v>1</v>
      </c>
    </row>
    <row r="53" spans="1:19" x14ac:dyDescent="0.3">
      <c r="A53" s="1">
        <v>1148549</v>
      </c>
      <c r="B53">
        <v>36</v>
      </c>
      <c r="C53">
        <v>200</v>
      </c>
      <c r="D53">
        <v>1583</v>
      </c>
      <c r="G53">
        <v>0.86111111100000004</v>
      </c>
      <c r="H53">
        <v>0.68686753300000003</v>
      </c>
      <c r="I53">
        <v>310</v>
      </c>
      <c r="J53">
        <v>1</v>
      </c>
      <c r="K53">
        <v>30</v>
      </c>
      <c r="L53">
        <v>184</v>
      </c>
      <c r="M53">
        <v>0.86666666699999995</v>
      </c>
      <c r="N53">
        <v>4.1237112999999999E-2</v>
      </c>
      <c r="O53">
        <v>0.85567010300000002</v>
      </c>
      <c r="P53">
        <v>0.72557758800000005</v>
      </c>
      <c r="Q53">
        <v>3</v>
      </c>
      <c r="R53">
        <v>0.95876288700000001</v>
      </c>
      <c r="S53">
        <v>1</v>
      </c>
    </row>
    <row r="54" spans="1:19" x14ac:dyDescent="0.3">
      <c r="A54" s="1">
        <v>1148549</v>
      </c>
      <c r="B54">
        <v>26</v>
      </c>
      <c r="C54">
        <v>125</v>
      </c>
      <c r="D54">
        <v>1614</v>
      </c>
      <c r="G54">
        <v>0.92307692299999999</v>
      </c>
      <c r="H54">
        <v>0.85299177100000001</v>
      </c>
      <c r="I54">
        <v>312</v>
      </c>
      <c r="J54">
        <v>1</v>
      </c>
      <c r="K54">
        <v>23</v>
      </c>
      <c r="L54">
        <v>157</v>
      </c>
      <c r="M54">
        <v>0.869565217</v>
      </c>
      <c r="N54">
        <v>0</v>
      </c>
      <c r="O54">
        <v>0.54545454500000001</v>
      </c>
      <c r="P54">
        <v>0.80035519700000002</v>
      </c>
      <c r="Q54">
        <v>10</v>
      </c>
      <c r="R54">
        <v>0.86363636399999999</v>
      </c>
      <c r="S54">
        <v>1</v>
      </c>
    </row>
    <row r="55" spans="1:19" x14ac:dyDescent="0.3">
      <c r="A55" s="1">
        <v>1148549</v>
      </c>
      <c r="B55">
        <v>33</v>
      </c>
      <c r="C55">
        <v>203</v>
      </c>
      <c r="D55">
        <v>1644</v>
      </c>
      <c r="G55">
        <v>0.909090909</v>
      </c>
      <c r="H55">
        <v>0.76117638899999995</v>
      </c>
      <c r="I55">
        <v>317</v>
      </c>
      <c r="J55">
        <v>2</v>
      </c>
      <c r="K55">
        <v>24</v>
      </c>
      <c r="L55">
        <v>251</v>
      </c>
      <c r="M55">
        <v>0.91666666699999999</v>
      </c>
      <c r="N55">
        <v>6.4516129000000005E-2</v>
      </c>
      <c r="O55">
        <v>0.77419354799999995</v>
      </c>
      <c r="P55">
        <v>0.71132506900000003</v>
      </c>
      <c r="Q55">
        <v>7</v>
      </c>
      <c r="R55">
        <v>0.90322580600000002</v>
      </c>
      <c r="S55">
        <v>6</v>
      </c>
    </row>
    <row r="56" spans="1:19" x14ac:dyDescent="0.3">
      <c r="A56" s="1">
        <v>1148549</v>
      </c>
      <c r="B56">
        <v>28</v>
      </c>
      <c r="C56">
        <v>196</v>
      </c>
      <c r="D56">
        <v>1675</v>
      </c>
      <c r="G56">
        <v>0.85714285700000004</v>
      </c>
      <c r="H56">
        <v>0.69420920100000005</v>
      </c>
      <c r="I56">
        <v>327</v>
      </c>
      <c r="J56">
        <v>3</v>
      </c>
      <c r="K56">
        <v>21</v>
      </c>
      <c r="L56">
        <v>215</v>
      </c>
      <c r="M56">
        <v>0.85714285700000004</v>
      </c>
      <c r="N56">
        <v>6.8965517000000004E-2</v>
      </c>
      <c r="O56">
        <v>0.70114942499999999</v>
      </c>
      <c r="P56">
        <v>0.55459306799999997</v>
      </c>
      <c r="Q56">
        <v>6</v>
      </c>
      <c r="R56">
        <v>0.908045977</v>
      </c>
      <c r="S56">
        <v>2</v>
      </c>
    </row>
    <row r="57" spans="1:19" x14ac:dyDescent="0.3">
      <c r="A57" s="1">
        <v>1148549</v>
      </c>
      <c r="B57">
        <v>32</v>
      </c>
      <c r="C57">
        <v>232</v>
      </c>
      <c r="D57">
        <v>1706</v>
      </c>
      <c r="G57">
        <v>0.9375</v>
      </c>
      <c r="H57">
        <v>0.66553678999999999</v>
      </c>
      <c r="I57">
        <v>333</v>
      </c>
      <c r="J57">
        <v>1</v>
      </c>
      <c r="K57">
        <v>26</v>
      </c>
      <c r="L57">
        <v>220</v>
      </c>
      <c r="M57">
        <v>0.96153846200000004</v>
      </c>
      <c r="N57">
        <v>8.8235294000000006E-2</v>
      </c>
      <c r="O57">
        <v>0.75490196099999995</v>
      </c>
      <c r="P57">
        <v>0.61160178799999998</v>
      </c>
      <c r="Q57">
        <v>5</v>
      </c>
      <c r="R57">
        <v>0.93137254899999999</v>
      </c>
      <c r="S57">
        <v>12</v>
      </c>
    </row>
    <row r="58" spans="1:19" x14ac:dyDescent="0.3">
      <c r="A58" s="1">
        <v>1148549</v>
      </c>
      <c r="B58">
        <v>31</v>
      </c>
      <c r="C58">
        <v>253</v>
      </c>
      <c r="D58">
        <v>1734</v>
      </c>
      <c r="G58">
        <v>0.93548387099999997</v>
      </c>
      <c r="H58">
        <v>0.76578256700000003</v>
      </c>
      <c r="I58">
        <v>338</v>
      </c>
      <c r="J58">
        <v>1</v>
      </c>
      <c r="K58">
        <v>27</v>
      </c>
      <c r="L58">
        <v>320</v>
      </c>
      <c r="M58">
        <v>0.92592592600000001</v>
      </c>
      <c r="N58">
        <v>6.5217391E-2</v>
      </c>
      <c r="O58">
        <v>0.76086956500000003</v>
      </c>
      <c r="P58">
        <v>0.71254108100000002</v>
      </c>
      <c r="Q58">
        <v>4</v>
      </c>
      <c r="R58">
        <v>0.94565217400000001</v>
      </c>
      <c r="S58">
        <v>6</v>
      </c>
    </row>
    <row r="59" spans="1:19" x14ac:dyDescent="0.3">
      <c r="A59" s="1">
        <v>1148549</v>
      </c>
      <c r="B59">
        <v>38</v>
      </c>
      <c r="C59">
        <v>232</v>
      </c>
      <c r="D59">
        <v>1765</v>
      </c>
      <c r="G59">
        <v>0.86842105300000005</v>
      </c>
      <c r="H59">
        <v>0.61875686299999999</v>
      </c>
      <c r="I59">
        <v>345</v>
      </c>
      <c r="J59">
        <v>1</v>
      </c>
      <c r="K59">
        <v>34</v>
      </c>
      <c r="L59">
        <v>245</v>
      </c>
      <c r="M59">
        <v>0.88235294099999995</v>
      </c>
      <c r="N59">
        <v>4.0983606999999998E-2</v>
      </c>
      <c r="O59">
        <v>0.72950819700000002</v>
      </c>
      <c r="P59">
        <v>0.51191095200000003</v>
      </c>
      <c r="Q59">
        <v>9</v>
      </c>
      <c r="R59">
        <v>0.909836066</v>
      </c>
      <c r="S59">
        <v>4</v>
      </c>
    </row>
    <row r="60" spans="1:19" x14ac:dyDescent="0.3">
      <c r="A60" s="1">
        <v>1148549</v>
      </c>
      <c r="B60">
        <v>33</v>
      </c>
      <c r="C60">
        <v>258</v>
      </c>
      <c r="D60">
        <v>1795</v>
      </c>
      <c r="G60">
        <v>0.84848484800000001</v>
      </c>
      <c r="H60">
        <v>0.76881239400000001</v>
      </c>
      <c r="I60">
        <v>348</v>
      </c>
      <c r="J60">
        <v>1</v>
      </c>
      <c r="K60">
        <v>26</v>
      </c>
      <c r="L60">
        <v>262</v>
      </c>
      <c r="M60">
        <v>0.92307692299999999</v>
      </c>
      <c r="N60">
        <v>2.6315788999999999E-2</v>
      </c>
      <c r="O60">
        <v>0.70175438599999995</v>
      </c>
      <c r="P60">
        <v>0.73192398400000003</v>
      </c>
      <c r="Q60">
        <v>5</v>
      </c>
      <c r="R60">
        <v>0.93859649099999998</v>
      </c>
      <c r="S60">
        <v>3</v>
      </c>
    </row>
    <row r="61" spans="1:19" x14ac:dyDescent="0.3">
      <c r="A61" s="1">
        <v>1148549</v>
      </c>
      <c r="B61">
        <v>37</v>
      </c>
      <c r="C61">
        <v>261</v>
      </c>
      <c r="D61">
        <v>1826</v>
      </c>
      <c r="G61">
        <v>0.918918919</v>
      </c>
      <c r="H61">
        <v>0.63766756899999999</v>
      </c>
      <c r="I61">
        <v>355</v>
      </c>
      <c r="J61">
        <v>1</v>
      </c>
      <c r="K61">
        <v>29</v>
      </c>
      <c r="L61">
        <v>302</v>
      </c>
      <c r="M61">
        <v>0.93103448300000002</v>
      </c>
      <c r="N61">
        <v>9.5744680999999998E-2</v>
      </c>
      <c r="O61">
        <v>0.79787233999999996</v>
      </c>
      <c r="P61">
        <v>0.532102458</v>
      </c>
      <c r="Q61">
        <v>3</v>
      </c>
      <c r="R61">
        <v>0.96808510599999997</v>
      </c>
      <c r="S61">
        <v>9</v>
      </c>
    </row>
    <row r="62" spans="1:19" x14ac:dyDescent="0.3">
      <c r="A62" s="1">
        <v>1148549</v>
      </c>
      <c r="B62">
        <v>28</v>
      </c>
      <c r="C62">
        <v>330</v>
      </c>
      <c r="D62">
        <v>1856</v>
      </c>
      <c r="G62">
        <v>0.89285714299999996</v>
      </c>
      <c r="H62">
        <v>0.74706776399999997</v>
      </c>
      <c r="I62">
        <v>363</v>
      </c>
      <c r="J62">
        <v>3</v>
      </c>
      <c r="K62">
        <v>24</v>
      </c>
      <c r="L62">
        <v>313</v>
      </c>
      <c r="M62">
        <v>0.875</v>
      </c>
      <c r="N62">
        <v>0.11904761899999999</v>
      </c>
      <c r="O62">
        <v>0.77380952400000003</v>
      </c>
      <c r="P62">
        <v>0.68514506600000002</v>
      </c>
      <c r="Q62">
        <v>4</v>
      </c>
      <c r="R62">
        <v>0.928571429</v>
      </c>
      <c r="S62">
        <v>11</v>
      </c>
    </row>
    <row r="63" spans="1:19" x14ac:dyDescent="0.3">
      <c r="A63" s="1">
        <v>1148549</v>
      </c>
      <c r="B63">
        <v>33</v>
      </c>
      <c r="C63">
        <v>212</v>
      </c>
      <c r="D63">
        <v>1887</v>
      </c>
      <c r="G63">
        <v>0.87878787899999999</v>
      </c>
      <c r="H63">
        <v>0.731874833</v>
      </c>
      <c r="I63">
        <v>371</v>
      </c>
      <c r="J63">
        <v>1</v>
      </c>
      <c r="K63">
        <v>25</v>
      </c>
      <c r="L63">
        <v>230</v>
      </c>
      <c r="M63">
        <v>0.92</v>
      </c>
      <c r="N63">
        <v>5.3333332999999997E-2</v>
      </c>
      <c r="O63">
        <v>0.693333333</v>
      </c>
      <c r="P63">
        <v>0.68396467999999999</v>
      </c>
      <c r="Q63">
        <v>4</v>
      </c>
      <c r="R63">
        <v>0.94666666700000002</v>
      </c>
      <c r="S63">
        <v>2</v>
      </c>
    </row>
    <row r="64" spans="1:19" x14ac:dyDescent="0.3">
      <c r="A64" s="1">
        <v>1148549</v>
      </c>
      <c r="B64">
        <v>30</v>
      </c>
      <c r="C64">
        <v>195</v>
      </c>
      <c r="D64">
        <v>1918</v>
      </c>
      <c r="G64">
        <v>0.93333333299999999</v>
      </c>
      <c r="H64">
        <v>0.72597626100000001</v>
      </c>
      <c r="I64">
        <v>380</v>
      </c>
      <c r="J64">
        <v>3</v>
      </c>
      <c r="K64">
        <v>26</v>
      </c>
      <c r="L64">
        <v>185</v>
      </c>
      <c r="M64">
        <v>0.88461538500000003</v>
      </c>
      <c r="N64">
        <v>6.0240964000000001E-2</v>
      </c>
      <c r="O64">
        <v>0.74698795200000001</v>
      </c>
      <c r="P64">
        <v>0.688113266</v>
      </c>
      <c r="Q64">
        <v>8</v>
      </c>
      <c r="R64">
        <v>0.90361445799999995</v>
      </c>
      <c r="S64">
        <v>3</v>
      </c>
    </row>
    <row r="65" spans="1:19" x14ac:dyDescent="0.3">
      <c r="A65" s="1">
        <v>1148549</v>
      </c>
      <c r="B65">
        <v>34</v>
      </c>
      <c r="C65">
        <v>192</v>
      </c>
      <c r="D65">
        <v>1948</v>
      </c>
      <c r="G65">
        <v>0.88235294099999995</v>
      </c>
      <c r="H65">
        <v>0.76276279599999997</v>
      </c>
      <c r="I65">
        <v>386</v>
      </c>
      <c r="J65">
        <v>1</v>
      </c>
      <c r="K65">
        <v>28</v>
      </c>
      <c r="L65">
        <v>228</v>
      </c>
      <c r="M65">
        <v>0.89285714299999996</v>
      </c>
      <c r="N65">
        <v>6.1728394999999998E-2</v>
      </c>
      <c r="O65">
        <v>0.70370370400000004</v>
      </c>
      <c r="P65">
        <v>0.67642973500000003</v>
      </c>
      <c r="Q65">
        <v>6</v>
      </c>
      <c r="R65">
        <v>0.92592592600000001</v>
      </c>
      <c r="S65">
        <v>5</v>
      </c>
    </row>
    <row r="66" spans="1:19" x14ac:dyDescent="0.3">
      <c r="A66" s="1">
        <v>1148549</v>
      </c>
      <c r="B66">
        <v>31</v>
      </c>
      <c r="C66">
        <v>260</v>
      </c>
      <c r="D66">
        <v>1979</v>
      </c>
      <c r="G66">
        <v>0.87096774200000004</v>
      </c>
      <c r="H66">
        <v>0.68860359900000001</v>
      </c>
      <c r="I66">
        <v>389</v>
      </c>
      <c r="J66">
        <v>2</v>
      </c>
      <c r="K66">
        <v>29</v>
      </c>
      <c r="L66">
        <v>294</v>
      </c>
      <c r="M66">
        <v>0.86206896600000005</v>
      </c>
      <c r="N66">
        <v>9.9099098999999996E-2</v>
      </c>
      <c r="O66">
        <v>0.65765765799999998</v>
      </c>
      <c r="P66">
        <v>0.66875173099999996</v>
      </c>
      <c r="Q66">
        <v>4</v>
      </c>
      <c r="R66">
        <v>0.95495495500000005</v>
      </c>
      <c r="S66">
        <v>3</v>
      </c>
    </row>
    <row r="67" spans="1:19" x14ac:dyDescent="0.3">
      <c r="A67" s="1">
        <v>1148549</v>
      </c>
      <c r="B67">
        <v>37</v>
      </c>
      <c r="C67">
        <v>262</v>
      </c>
      <c r="D67">
        <v>2009</v>
      </c>
      <c r="G67">
        <v>0.89189189199999996</v>
      </c>
      <c r="H67">
        <v>0.65753651899999999</v>
      </c>
      <c r="I67">
        <v>391</v>
      </c>
      <c r="J67">
        <v>2</v>
      </c>
      <c r="K67">
        <v>26</v>
      </c>
      <c r="L67">
        <v>309</v>
      </c>
      <c r="M67">
        <v>0.88461538500000003</v>
      </c>
      <c r="N67">
        <v>7.5268817000000002E-2</v>
      </c>
      <c r="O67">
        <v>0.67741935499999995</v>
      </c>
      <c r="P67">
        <v>0.69720337499999996</v>
      </c>
      <c r="Q67">
        <v>5</v>
      </c>
      <c r="R67">
        <v>0.92473118300000001</v>
      </c>
      <c r="S67">
        <v>7</v>
      </c>
    </row>
    <row r="68" spans="1:19" x14ac:dyDescent="0.3">
      <c r="A68" s="1">
        <v>1148549</v>
      </c>
      <c r="B68">
        <v>25</v>
      </c>
      <c r="C68">
        <v>110</v>
      </c>
      <c r="D68">
        <v>2040</v>
      </c>
      <c r="G68">
        <v>0.88</v>
      </c>
      <c r="H68">
        <v>0.74739207900000004</v>
      </c>
      <c r="I68">
        <v>396</v>
      </c>
      <c r="J68">
        <v>2</v>
      </c>
      <c r="K68">
        <v>20</v>
      </c>
      <c r="L68">
        <v>105</v>
      </c>
      <c r="M68">
        <v>0.75</v>
      </c>
      <c r="N68">
        <v>6.25E-2</v>
      </c>
      <c r="O68">
        <v>0.8125</v>
      </c>
      <c r="P68">
        <v>0.71222250099999995</v>
      </c>
      <c r="Q68">
        <v>1</v>
      </c>
      <c r="R68">
        <v>0.95833333300000001</v>
      </c>
      <c r="S68">
        <v>6</v>
      </c>
    </row>
    <row r="69" spans="1:19" x14ac:dyDescent="0.3">
      <c r="A69" s="1">
        <v>1148549</v>
      </c>
      <c r="B69">
        <v>45</v>
      </c>
      <c r="C69">
        <v>247</v>
      </c>
      <c r="D69">
        <v>2071</v>
      </c>
      <c r="G69">
        <v>0.688888889</v>
      </c>
      <c r="H69">
        <v>0.55655653599999999</v>
      </c>
      <c r="I69">
        <v>399</v>
      </c>
      <c r="J69">
        <v>1</v>
      </c>
      <c r="K69">
        <v>43</v>
      </c>
      <c r="L69">
        <v>275</v>
      </c>
      <c r="M69">
        <v>0.67441860499999995</v>
      </c>
      <c r="N69">
        <v>0.123893805</v>
      </c>
      <c r="O69">
        <v>0.72566371699999999</v>
      </c>
      <c r="P69">
        <v>0.57978775500000002</v>
      </c>
      <c r="Q69">
        <v>8</v>
      </c>
      <c r="R69">
        <v>0.92920354000000005</v>
      </c>
      <c r="S69">
        <v>8</v>
      </c>
    </row>
    <row r="70" spans="1:19" x14ac:dyDescent="0.3">
      <c r="A70" s="1">
        <v>1148549</v>
      </c>
      <c r="B70">
        <v>40</v>
      </c>
      <c r="C70">
        <v>219</v>
      </c>
      <c r="D70">
        <v>2099</v>
      </c>
      <c r="G70">
        <v>0.875</v>
      </c>
      <c r="H70">
        <v>0.680264443</v>
      </c>
      <c r="I70">
        <v>402</v>
      </c>
      <c r="J70">
        <v>1</v>
      </c>
      <c r="K70">
        <v>30</v>
      </c>
      <c r="L70">
        <v>219</v>
      </c>
      <c r="M70">
        <v>0.8</v>
      </c>
      <c r="N70">
        <v>9.7560975999999994E-2</v>
      </c>
      <c r="O70">
        <v>0.70731707300000002</v>
      </c>
      <c r="P70">
        <v>0.63084538800000001</v>
      </c>
      <c r="Q70">
        <v>9</v>
      </c>
      <c r="R70">
        <v>0.85365853700000005</v>
      </c>
      <c r="S70">
        <v>6</v>
      </c>
    </row>
    <row r="71" spans="1:19" x14ac:dyDescent="0.3">
      <c r="A71" s="1">
        <v>1148549</v>
      </c>
      <c r="B71">
        <v>48</v>
      </c>
      <c r="C71">
        <v>309</v>
      </c>
      <c r="D71">
        <v>2130</v>
      </c>
      <c r="G71">
        <v>0.83333333300000001</v>
      </c>
      <c r="H71">
        <v>0.59291870999999996</v>
      </c>
      <c r="I71">
        <v>405</v>
      </c>
      <c r="J71">
        <v>1</v>
      </c>
      <c r="K71">
        <v>40</v>
      </c>
      <c r="L71">
        <v>311</v>
      </c>
      <c r="M71">
        <v>0.82499999999999996</v>
      </c>
      <c r="N71">
        <v>0.103773585</v>
      </c>
      <c r="O71">
        <v>0.71698113200000002</v>
      </c>
      <c r="P71">
        <v>0.53965282599999997</v>
      </c>
      <c r="Q71">
        <v>9</v>
      </c>
      <c r="R71">
        <v>0.90566037700000002</v>
      </c>
      <c r="S71">
        <v>8</v>
      </c>
    </row>
    <row r="72" spans="1:19" x14ac:dyDescent="0.3">
      <c r="A72" s="1">
        <v>1148549</v>
      </c>
      <c r="B72">
        <v>38</v>
      </c>
      <c r="C72">
        <v>124</v>
      </c>
      <c r="D72">
        <v>2160</v>
      </c>
      <c r="G72">
        <v>0.76315789499999998</v>
      </c>
      <c r="H72">
        <v>0.68340141600000004</v>
      </c>
      <c r="I72">
        <v>408</v>
      </c>
      <c r="J72">
        <v>3</v>
      </c>
      <c r="K72">
        <v>30</v>
      </c>
      <c r="L72">
        <v>129</v>
      </c>
      <c r="M72">
        <v>0.76666666699999997</v>
      </c>
      <c r="N72">
        <v>1.2500000000000001E-2</v>
      </c>
      <c r="O72">
        <v>0.83750000000000002</v>
      </c>
      <c r="P72">
        <v>0.658954029</v>
      </c>
      <c r="Q72">
        <v>6</v>
      </c>
      <c r="R72">
        <v>0.92500000000000004</v>
      </c>
      <c r="S72">
        <v>0</v>
      </c>
    </row>
    <row r="73" spans="1:19" x14ac:dyDescent="0.3">
      <c r="A73" s="1">
        <v>1148549</v>
      </c>
      <c r="B73">
        <v>33</v>
      </c>
      <c r="C73">
        <v>116</v>
      </c>
      <c r="D73">
        <v>2191</v>
      </c>
      <c r="G73">
        <v>0.909090909</v>
      </c>
      <c r="H73">
        <v>0.74806613300000002</v>
      </c>
      <c r="I73">
        <v>413</v>
      </c>
      <c r="J73">
        <v>1</v>
      </c>
      <c r="K73">
        <v>34</v>
      </c>
      <c r="L73">
        <v>155</v>
      </c>
      <c r="M73">
        <v>0.82352941199999996</v>
      </c>
      <c r="N73">
        <v>2.8985507000000001E-2</v>
      </c>
      <c r="O73">
        <v>0.66666666699999999</v>
      </c>
      <c r="P73">
        <v>0.71271103999999996</v>
      </c>
      <c r="Q73">
        <v>9</v>
      </c>
      <c r="R73">
        <v>0.85507246400000003</v>
      </c>
      <c r="S73">
        <v>2</v>
      </c>
    </row>
    <row r="74" spans="1:19" x14ac:dyDescent="0.3">
      <c r="A74" s="1">
        <v>1148549</v>
      </c>
      <c r="B74">
        <v>48</v>
      </c>
      <c r="C74">
        <v>267</v>
      </c>
      <c r="D74">
        <v>2221</v>
      </c>
      <c r="G74">
        <v>0.85416666699999999</v>
      </c>
      <c r="H74">
        <v>0.66828053300000001</v>
      </c>
      <c r="I74">
        <v>418</v>
      </c>
      <c r="J74">
        <v>1</v>
      </c>
      <c r="K74">
        <v>40</v>
      </c>
      <c r="L74">
        <v>284</v>
      </c>
      <c r="M74">
        <v>0.85</v>
      </c>
      <c r="N74">
        <v>3.4013605000000002E-2</v>
      </c>
      <c r="O74">
        <v>0.71428571399999996</v>
      </c>
      <c r="P74">
        <v>0.63530065400000002</v>
      </c>
      <c r="Q74">
        <v>14</v>
      </c>
      <c r="R74">
        <v>0.90476190499999998</v>
      </c>
      <c r="S74">
        <v>5</v>
      </c>
    </row>
    <row r="75" spans="1:19" x14ac:dyDescent="0.3">
      <c r="A75" s="1">
        <v>1148549</v>
      </c>
      <c r="B75">
        <v>34</v>
      </c>
      <c r="C75">
        <v>149</v>
      </c>
      <c r="D75">
        <v>2252</v>
      </c>
      <c r="G75">
        <v>0.82352941199999996</v>
      </c>
      <c r="H75">
        <v>0.73433185700000003</v>
      </c>
      <c r="I75">
        <v>424</v>
      </c>
      <c r="J75">
        <v>1</v>
      </c>
      <c r="K75">
        <v>27</v>
      </c>
      <c r="L75">
        <v>135</v>
      </c>
      <c r="M75">
        <v>0.85185185200000002</v>
      </c>
      <c r="N75">
        <v>2.739726E-2</v>
      </c>
      <c r="O75">
        <v>0.73972602700000001</v>
      </c>
      <c r="P75">
        <v>0.76443333999999996</v>
      </c>
      <c r="Q75">
        <v>5</v>
      </c>
      <c r="R75">
        <v>0.93150684900000003</v>
      </c>
      <c r="S75">
        <v>1</v>
      </c>
    </row>
    <row r="76" spans="1:19" x14ac:dyDescent="0.3">
      <c r="A76" s="1">
        <v>1148549</v>
      </c>
      <c r="B76">
        <v>39</v>
      </c>
      <c r="C76">
        <v>136</v>
      </c>
      <c r="D76">
        <v>2283</v>
      </c>
      <c r="G76">
        <v>0.87179487200000005</v>
      </c>
      <c r="H76">
        <v>0.75026073199999999</v>
      </c>
      <c r="I76">
        <v>429</v>
      </c>
      <c r="J76">
        <v>1</v>
      </c>
      <c r="K76">
        <v>35</v>
      </c>
      <c r="L76">
        <v>150</v>
      </c>
      <c r="M76">
        <v>0.82857142900000003</v>
      </c>
      <c r="N76">
        <v>1.2987013E-2</v>
      </c>
      <c r="O76">
        <v>0.81818181800000001</v>
      </c>
      <c r="P76">
        <v>0.68122048700000004</v>
      </c>
      <c r="Q76">
        <v>4</v>
      </c>
      <c r="R76">
        <v>0.93506493499999999</v>
      </c>
      <c r="S76">
        <v>5</v>
      </c>
    </row>
    <row r="77" spans="1:19" x14ac:dyDescent="0.3">
      <c r="A77" s="1">
        <v>1148549</v>
      </c>
      <c r="B77">
        <v>34</v>
      </c>
      <c r="C77">
        <v>191</v>
      </c>
      <c r="D77">
        <v>2313</v>
      </c>
      <c r="G77">
        <v>0.82352941199999996</v>
      </c>
      <c r="H77">
        <v>0.77088202699999997</v>
      </c>
      <c r="I77">
        <v>434</v>
      </c>
      <c r="J77">
        <v>1</v>
      </c>
      <c r="K77">
        <v>30</v>
      </c>
      <c r="L77">
        <v>188</v>
      </c>
      <c r="M77">
        <v>0.83333333300000001</v>
      </c>
      <c r="N77">
        <v>3.1914893999999999E-2</v>
      </c>
      <c r="O77">
        <v>0.77659574499999995</v>
      </c>
      <c r="P77">
        <v>0.74981890699999998</v>
      </c>
      <c r="Q77">
        <v>6</v>
      </c>
      <c r="R77">
        <v>0.92553191499999998</v>
      </c>
      <c r="S77">
        <v>9</v>
      </c>
    </row>
    <row r="78" spans="1:19" x14ac:dyDescent="0.3">
      <c r="A78" s="1">
        <v>1148549</v>
      </c>
      <c r="B78">
        <v>29</v>
      </c>
      <c r="C78">
        <v>140</v>
      </c>
      <c r="D78">
        <v>2344</v>
      </c>
      <c r="G78">
        <v>0.96551724100000003</v>
      </c>
      <c r="H78">
        <v>0.80538429499999997</v>
      </c>
      <c r="I78">
        <v>437</v>
      </c>
      <c r="J78">
        <v>4</v>
      </c>
      <c r="K78">
        <v>23</v>
      </c>
      <c r="L78">
        <v>133</v>
      </c>
      <c r="M78">
        <v>0.95652173900000004</v>
      </c>
      <c r="N78">
        <v>4.1095890000000003E-2</v>
      </c>
      <c r="O78">
        <v>0.76712328799999996</v>
      </c>
      <c r="P78">
        <v>0.771472783</v>
      </c>
      <c r="Q78">
        <v>1</v>
      </c>
      <c r="R78">
        <v>0.98630136999999996</v>
      </c>
      <c r="S78">
        <v>3</v>
      </c>
    </row>
    <row r="79" spans="1:19" x14ac:dyDescent="0.3">
      <c r="A79" s="1">
        <v>1148549</v>
      </c>
      <c r="B79">
        <v>39</v>
      </c>
      <c r="C79">
        <v>152</v>
      </c>
      <c r="D79">
        <v>2374</v>
      </c>
      <c r="G79">
        <v>0.820512821</v>
      </c>
      <c r="H79">
        <v>0.68237624200000002</v>
      </c>
      <c r="I79">
        <v>442</v>
      </c>
      <c r="J79">
        <v>2</v>
      </c>
      <c r="K79">
        <v>35</v>
      </c>
      <c r="L79">
        <v>173</v>
      </c>
      <c r="M79">
        <v>0.74285714300000005</v>
      </c>
      <c r="N79">
        <v>6.3829786999999999E-2</v>
      </c>
      <c r="O79">
        <v>0.67021276600000002</v>
      </c>
      <c r="P79">
        <v>0.63692688799999997</v>
      </c>
      <c r="Q79">
        <v>6</v>
      </c>
      <c r="R79">
        <v>0.93617021300000003</v>
      </c>
      <c r="S79">
        <v>2</v>
      </c>
    </row>
    <row r="80" spans="1:19" x14ac:dyDescent="0.3">
      <c r="A80" s="1">
        <v>1148549</v>
      </c>
      <c r="B80">
        <v>41</v>
      </c>
      <c r="C80">
        <v>173</v>
      </c>
      <c r="D80">
        <v>2405</v>
      </c>
      <c r="G80">
        <v>0.85365853700000005</v>
      </c>
      <c r="H80">
        <v>0.71084938799999997</v>
      </c>
      <c r="I80">
        <v>450</v>
      </c>
      <c r="J80">
        <v>1</v>
      </c>
      <c r="K80">
        <v>28</v>
      </c>
      <c r="L80">
        <v>153</v>
      </c>
      <c r="M80">
        <v>0.928571429</v>
      </c>
      <c r="N80">
        <v>5.7142856999999998E-2</v>
      </c>
      <c r="O80">
        <v>0.74285714300000005</v>
      </c>
      <c r="P80">
        <v>0.68867723000000003</v>
      </c>
      <c r="Q80">
        <v>3</v>
      </c>
      <c r="R80">
        <v>0.94285714300000001</v>
      </c>
      <c r="S80">
        <v>3</v>
      </c>
    </row>
    <row r="81" spans="1:19" x14ac:dyDescent="0.3">
      <c r="A81" s="1">
        <v>1148549</v>
      </c>
      <c r="B81">
        <v>36</v>
      </c>
      <c r="C81">
        <v>164</v>
      </c>
      <c r="D81">
        <v>2436</v>
      </c>
      <c r="G81">
        <v>0.94444444400000005</v>
      </c>
      <c r="H81">
        <v>0.76034773099999997</v>
      </c>
      <c r="I81">
        <v>453</v>
      </c>
      <c r="J81">
        <v>2</v>
      </c>
      <c r="K81">
        <v>28</v>
      </c>
      <c r="L81">
        <v>185</v>
      </c>
      <c r="M81">
        <v>0.96428571399999996</v>
      </c>
      <c r="N81">
        <v>7.5949367000000004E-2</v>
      </c>
      <c r="O81">
        <v>0.73417721499999999</v>
      </c>
      <c r="P81">
        <v>0.76184290700000001</v>
      </c>
      <c r="Q81">
        <v>4</v>
      </c>
      <c r="R81">
        <v>0.949367089</v>
      </c>
      <c r="S81">
        <v>5</v>
      </c>
    </row>
    <row r="82" spans="1:19" x14ac:dyDescent="0.3">
      <c r="A82" s="1">
        <v>1148549</v>
      </c>
      <c r="B82">
        <v>42</v>
      </c>
      <c r="C82">
        <v>188</v>
      </c>
      <c r="D82">
        <v>2464</v>
      </c>
      <c r="G82">
        <v>0.90476190499999998</v>
      </c>
      <c r="H82">
        <v>0.72665895599999997</v>
      </c>
      <c r="I82">
        <v>457</v>
      </c>
      <c r="J82">
        <v>5</v>
      </c>
      <c r="K82">
        <v>36</v>
      </c>
      <c r="L82">
        <v>245</v>
      </c>
      <c r="M82">
        <v>0.88888888899999996</v>
      </c>
      <c r="N82">
        <v>3.3057850999999999E-2</v>
      </c>
      <c r="O82">
        <v>0.73553718999999995</v>
      </c>
      <c r="P82">
        <v>0.65806402500000005</v>
      </c>
      <c r="Q82">
        <v>10</v>
      </c>
      <c r="R82">
        <v>0.91735537199999995</v>
      </c>
      <c r="S82">
        <v>11</v>
      </c>
    </row>
    <row r="83" spans="1:19" x14ac:dyDescent="0.3">
      <c r="A83" s="1">
        <v>1148549</v>
      </c>
      <c r="B83">
        <v>59</v>
      </c>
      <c r="C83">
        <v>324</v>
      </c>
      <c r="D83">
        <v>2495</v>
      </c>
      <c r="G83">
        <v>0.88135593199999995</v>
      </c>
      <c r="H83">
        <v>0.56627839999999996</v>
      </c>
      <c r="I83">
        <v>464</v>
      </c>
      <c r="J83">
        <v>1</v>
      </c>
      <c r="K83">
        <v>50</v>
      </c>
      <c r="L83">
        <v>352</v>
      </c>
      <c r="M83">
        <v>0.9</v>
      </c>
      <c r="N83">
        <v>3.0120482000000001E-2</v>
      </c>
      <c r="O83">
        <v>0.70481927700000002</v>
      </c>
      <c r="P83">
        <v>0.58547272500000003</v>
      </c>
      <c r="Q83">
        <v>9</v>
      </c>
      <c r="R83">
        <v>0.93975903599999999</v>
      </c>
      <c r="S83">
        <v>3</v>
      </c>
    </row>
    <row r="84" spans="1:19" x14ac:dyDescent="0.3">
      <c r="A84" s="1">
        <v>1148549</v>
      </c>
      <c r="B84">
        <v>42</v>
      </c>
      <c r="C84">
        <v>232</v>
      </c>
      <c r="D84">
        <v>2525</v>
      </c>
      <c r="G84">
        <v>0.928571429</v>
      </c>
      <c r="H84">
        <v>0.701513532</v>
      </c>
      <c r="I84">
        <v>465</v>
      </c>
      <c r="J84">
        <v>1</v>
      </c>
      <c r="K84">
        <v>34</v>
      </c>
      <c r="L84">
        <v>268</v>
      </c>
      <c r="M84">
        <v>0.94117647100000001</v>
      </c>
      <c r="N84">
        <v>5.1546392000000003E-2</v>
      </c>
      <c r="O84">
        <v>0.72164948500000003</v>
      </c>
      <c r="P84">
        <v>0.683589856</v>
      </c>
      <c r="Q84">
        <v>5</v>
      </c>
      <c r="R84">
        <v>0.93814432999999997</v>
      </c>
      <c r="S84">
        <v>3</v>
      </c>
    </row>
    <row r="85" spans="1:19" x14ac:dyDescent="0.3">
      <c r="A85" s="1">
        <v>1148549</v>
      </c>
      <c r="B85">
        <v>46</v>
      </c>
      <c r="C85">
        <v>421</v>
      </c>
      <c r="D85">
        <v>2556</v>
      </c>
      <c r="G85">
        <v>0.869565217</v>
      </c>
      <c r="H85">
        <v>0.66092216999999998</v>
      </c>
      <c r="I85">
        <v>469</v>
      </c>
      <c r="J85">
        <v>3</v>
      </c>
      <c r="K85">
        <v>38</v>
      </c>
      <c r="L85">
        <v>418</v>
      </c>
      <c r="M85">
        <v>0.84210526299999999</v>
      </c>
      <c r="N85">
        <v>6.1643836E-2</v>
      </c>
      <c r="O85">
        <v>0.76712328799999996</v>
      </c>
      <c r="P85">
        <v>0.66529177799999994</v>
      </c>
      <c r="Q85">
        <v>5</v>
      </c>
      <c r="R85">
        <v>0.96575342500000005</v>
      </c>
      <c r="S85">
        <v>4</v>
      </c>
    </row>
    <row r="86" spans="1:19" x14ac:dyDescent="0.3">
      <c r="A86" s="1">
        <v>1148549</v>
      </c>
      <c r="B86">
        <v>39</v>
      </c>
      <c r="C86">
        <v>219</v>
      </c>
      <c r="D86">
        <v>2586</v>
      </c>
      <c r="G86">
        <v>0.89743589700000004</v>
      </c>
      <c r="H86">
        <v>0.70704794900000001</v>
      </c>
      <c r="I86">
        <v>471</v>
      </c>
      <c r="J86">
        <v>1</v>
      </c>
      <c r="K86">
        <v>32</v>
      </c>
      <c r="L86">
        <v>248</v>
      </c>
      <c r="M86">
        <v>0.90625</v>
      </c>
      <c r="N86">
        <v>0</v>
      </c>
      <c r="O86">
        <v>0.74074074099999998</v>
      </c>
      <c r="P86">
        <v>0.745121382</v>
      </c>
      <c r="Q86">
        <v>10</v>
      </c>
      <c r="R86">
        <v>0.88888888899999996</v>
      </c>
      <c r="S86">
        <v>2</v>
      </c>
    </row>
    <row r="87" spans="1:19" x14ac:dyDescent="0.3">
      <c r="A87" s="1">
        <v>1148549</v>
      </c>
      <c r="B87">
        <v>43</v>
      </c>
      <c r="C87">
        <v>241</v>
      </c>
      <c r="D87">
        <v>2617</v>
      </c>
      <c r="G87">
        <v>0.88372092999999996</v>
      </c>
      <c r="H87">
        <v>0.71986469399999997</v>
      </c>
      <c r="I87">
        <v>474</v>
      </c>
      <c r="J87">
        <v>1</v>
      </c>
      <c r="K87">
        <v>38</v>
      </c>
      <c r="L87">
        <v>263</v>
      </c>
      <c r="M87">
        <v>0.86842105300000005</v>
      </c>
      <c r="N87">
        <v>8.5714286000000001E-2</v>
      </c>
      <c r="O87">
        <v>0.73333333300000003</v>
      </c>
      <c r="P87">
        <v>0.71407099500000004</v>
      </c>
      <c r="Q87">
        <v>7</v>
      </c>
      <c r="R87">
        <v>0.93333333299999999</v>
      </c>
      <c r="S87">
        <v>1</v>
      </c>
    </row>
    <row r="88" spans="1:19" x14ac:dyDescent="0.3">
      <c r="A88" s="1">
        <v>1148549</v>
      </c>
      <c r="B88">
        <v>49</v>
      </c>
      <c r="C88">
        <v>347</v>
      </c>
      <c r="D88">
        <v>2648</v>
      </c>
      <c r="G88">
        <v>0.95918367299999996</v>
      </c>
      <c r="H88">
        <v>0.70666218800000002</v>
      </c>
      <c r="I88">
        <v>480</v>
      </c>
      <c r="J88">
        <v>12</v>
      </c>
      <c r="K88">
        <v>41</v>
      </c>
      <c r="L88">
        <v>401</v>
      </c>
      <c r="M88">
        <v>0.95121951199999999</v>
      </c>
      <c r="N88">
        <v>8.1632652999999999E-2</v>
      </c>
      <c r="O88">
        <v>0.68027210900000001</v>
      </c>
      <c r="P88">
        <v>0.70223574</v>
      </c>
      <c r="Q88">
        <v>6</v>
      </c>
      <c r="R88">
        <v>0.95238095199999995</v>
      </c>
      <c r="S88">
        <v>6</v>
      </c>
    </row>
    <row r="89" spans="1:19" x14ac:dyDescent="0.3">
      <c r="A89" s="1">
        <v>1148549</v>
      </c>
      <c r="B89">
        <v>47</v>
      </c>
      <c r="C89">
        <v>433</v>
      </c>
      <c r="D89">
        <v>2678</v>
      </c>
      <c r="G89">
        <v>0.85106382999999997</v>
      </c>
      <c r="H89">
        <v>0.64424650299999997</v>
      </c>
      <c r="I89">
        <v>480</v>
      </c>
      <c r="J89">
        <v>1</v>
      </c>
      <c r="K89">
        <v>43</v>
      </c>
      <c r="L89">
        <v>446</v>
      </c>
      <c r="M89">
        <v>0.83720930199999999</v>
      </c>
      <c r="N89">
        <v>5.3571428999999997E-2</v>
      </c>
      <c r="O89">
        <v>0.70833333300000001</v>
      </c>
      <c r="P89">
        <v>0.64501240100000001</v>
      </c>
      <c r="Q89">
        <v>19</v>
      </c>
      <c r="R89">
        <v>0.875</v>
      </c>
      <c r="S89">
        <v>7</v>
      </c>
    </row>
    <row r="90" spans="1:19" x14ac:dyDescent="0.3">
      <c r="A90" s="1">
        <v>1148549</v>
      </c>
      <c r="B90">
        <v>47</v>
      </c>
      <c r="C90">
        <v>261</v>
      </c>
      <c r="D90">
        <v>2709</v>
      </c>
      <c r="G90">
        <v>0.91489361700000005</v>
      </c>
      <c r="H90">
        <v>0.68709645699999999</v>
      </c>
      <c r="I90">
        <v>484</v>
      </c>
      <c r="J90">
        <v>1</v>
      </c>
      <c r="K90">
        <v>38</v>
      </c>
      <c r="L90">
        <v>274</v>
      </c>
      <c r="M90">
        <v>0.92105263199999998</v>
      </c>
      <c r="N90">
        <v>5.1282051000000002E-2</v>
      </c>
      <c r="O90">
        <v>0.81196581199999995</v>
      </c>
      <c r="P90">
        <v>0.68105311099999999</v>
      </c>
      <c r="Q90">
        <v>5</v>
      </c>
      <c r="R90">
        <v>0.94017094000000001</v>
      </c>
      <c r="S90">
        <v>9</v>
      </c>
    </row>
    <row r="91" spans="1:19" x14ac:dyDescent="0.3">
      <c r="A91" s="1">
        <v>1148549</v>
      </c>
      <c r="B91">
        <v>39</v>
      </c>
      <c r="C91">
        <v>293</v>
      </c>
      <c r="D91">
        <v>2739</v>
      </c>
      <c r="G91">
        <v>0.92307692299999999</v>
      </c>
      <c r="H91">
        <v>0.71542309599999998</v>
      </c>
      <c r="I91">
        <v>488</v>
      </c>
      <c r="J91">
        <v>1</v>
      </c>
      <c r="K91">
        <v>33</v>
      </c>
      <c r="L91">
        <v>291</v>
      </c>
      <c r="M91">
        <v>0.909090909</v>
      </c>
      <c r="N91">
        <v>3.3333333E-2</v>
      </c>
      <c r="O91">
        <v>0.8</v>
      </c>
      <c r="P91">
        <v>0.68426838000000001</v>
      </c>
      <c r="Q91">
        <v>6</v>
      </c>
      <c r="R91">
        <v>0.93333333299999999</v>
      </c>
      <c r="S91">
        <v>1</v>
      </c>
    </row>
    <row r="92" spans="1:19" x14ac:dyDescent="0.3">
      <c r="A92" s="1">
        <v>1148549</v>
      </c>
      <c r="B92">
        <v>38</v>
      </c>
      <c r="C92">
        <v>208</v>
      </c>
      <c r="D92">
        <v>2770</v>
      </c>
      <c r="G92">
        <v>0.84210526299999999</v>
      </c>
      <c r="H92">
        <v>0.69025324499999996</v>
      </c>
      <c r="I92">
        <v>489</v>
      </c>
      <c r="J92">
        <v>2</v>
      </c>
      <c r="K92">
        <v>34</v>
      </c>
      <c r="L92">
        <v>301</v>
      </c>
      <c r="M92">
        <v>0.82352941199999996</v>
      </c>
      <c r="N92">
        <v>2.1739129999999999E-2</v>
      </c>
      <c r="O92">
        <v>0.73913043499999997</v>
      </c>
      <c r="P92">
        <v>0.65624930599999998</v>
      </c>
      <c r="Q92">
        <v>11</v>
      </c>
      <c r="R92">
        <v>0.869565217</v>
      </c>
      <c r="S92">
        <v>5</v>
      </c>
    </row>
    <row r="93" spans="1:19" x14ac:dyDescent="0.3">
      <c r="A93" s="1">
        <v>1148549</v>
      </c>
      <c r="B93">
        <v>40</v>
      </c>
      <c r="C93">
        <v>333</v>
      </c>
      <c r="D93">
        <v>2801</v>
      </c>
      <c r="G93">
        <v>0.875</v>
      </c>
      <c r="H93">
        <v>0.62669096099999999</v>
      </c>
      <c r="I93">
        <v>490</v>
      </c>
      <c r="J93">
        <v>1</v>
      </c>
      <c r="K93">
        <v>31</v>
      </c>
      <c r="L93">
        <v>491</v>
      </c>
      <c r="M93">
        <v>0.80645161300000001</v>
      </c>
      <c r="N93">
        <v>3.2258065000000002E-2</v>
      </c>
      <c r="O93">
        <v>0.83870967699999999</v>
      </c>
      <c r="P93">
        <v>0.54837412399999996</v>
      </c>
      <c r="Q93">
        <v>3</v>
      </c>
      <c r="R93">
        <v>0.95698924699999999</v>
      </c>
      <c r="S93">
        <v>8</v>
      </c>
    </row>
    <row r="94" spans="1:19" x14ac:dyDescent="0.3">
      <c r="A94" s="1">
        <v>1148549</v>
      </c>
      <c r="B94">
        <v>49</v>
      </c>
      <c r="C94">
        <v>537</v>
      </c>
      <c r="D94">
        <v>2830</v>
      </c>
      <c r="G94">
        <v>0.89795918399999997</v>
      </c>
      <c r="H94">
        <v>0.54557169100000003</v>
      </c>
      <c r="I94">
        <v>496</v>
      </c>
      <c r="J94">
        <v>5</v>
      </c>
      <c r="K94">
        <v>40</v>
      </c>
      <c r="L94">
        <v>709</v>
      </c>
      <c r="M94">
        <v>0.85</v>
      </c>
      <c r="N94">
        <v>5.0724638000000002E-2</v>
      </c>
      <c r="O94">
        <v>0.65217391300000005</v>
      </c>
      <c r="P94">
        <v>0.63229085799999996</v>
      </c>
      <c r="Q94">
        <v>8</v>
      </c>
      <c r="R94">
        <v>0.91304347799999996</v>
      </c>
      <c r="S94">
        <v>9</v>
      </c>
    </row>
    <row r="95" spans="1:19" x14ac:dyDescent="0.3">
      <c r="A95" s="1">
        <v>1148549</v>
      </c>
      <c r="B95">
        <v>45</v>
      </c>
      <c r="C95">
        <v>511</v>
      </c>
      <c r="D95">
        <v>2861</v>
      </c>
      <c r="G95">
        <v>0.95555555599999997</v>
      </c>
      <c r="H95">
        <v>0.58316706399999996</v>
      </c>
      <c r="I95">
        <v>497</v>
      </c>
      <c r="J95">
        <v>1</v>
      </c>
      <c r="K95">
        <v>32</v>
      </c>
      <c r="L95">
        <v>562</v>
      </c>
      <c r="M95">
        <v>0.90625</v>
      </c>
      <c r="N95">
        <v>3.7383178000000003E-2</v>
      </c>
      <c r="O95">
        <v>0.82242990699999996</v>
      </c>
      <c r="P95">
        <v>0.59784211799999998</v>
      </c>
      <c r="Q95">
        <v>5</v>
      </c>
      <c r="R95">
        <v>0.94392523399999995</v>
      </c>
      <c r="S95">
        <v>12</v>
      </c>
    </row>
    <row r="96" spans="1:19" x14ac:dyDescent="0.3">
      <c r="A96" s="1">
        <v>1148549</v>
      </c>
      <c r="B96">
        <v>45</v>
      </c>
      <c r="C96">
        <v>1332</v>
      </c>
      <c r="D96">
        <v>2891</v>
      </c>
      <c r="G96">
        <v>0.91111111099999997</v>
      </c>
      <c r="H96">
        <v>0.429288</v>
      </c>
      <c r="I96">
        <v>501</v>
      </c>
      <c r="J96">
        <v>1</v>
      </c>
      <c r="K96">
        <v>34</v>
      </c>
      <c r="L96">
        <v>1340</v>
      </c>
      <c r="M96">
        <v>0.88235294099999995</v>
      </c>
      <c r="N96">
        <v>4.7393360000000002E-3</v>
      </c>
      <c r="O96">
        <v>0.54976303299999996</v>
      </c>
      <c r="P96">
        <v>0.45800871700000001</v>
      </c>
      <c r="Q96">
        <v>13</v>
      </c>
      <c r="R96">
        <v>0.92890995300000001</v>
      </c>
      <c r="S96">
        <v>13</v>
      </c>
    </row>
    <row r="97" spans="1:19" x14ac:dyDescent="0.3">
      <c r="A97" s="1">
        <v>1148549</v>
      </c>
      <c r="B97">
        <v>48</v>
      </c>
      <c r="C97">
        <v>602</v>
      </c>
      <c r="D97">
        <v>2922</v>
      </c>
      <c r="G97">
        <v>0.75</v>
      </c>
      <c r="H97">
        <v>0.45069964899999998</v>
      </c>
      <c r="I97">
        <v>502</v>
      </c>
      <c r="J97">
        <v>4</v>
      </c>
      <c r="K97">
        <v>41</v>
      </c>
      <c r="L97">
        <v>729</v>
      </c>
      <c r="M97">
        <v>0.70731707300000002</v>
      </c>
      <c r="N97">
        <v>6.4171122999999997E-2</v>
      </c>
      <c r="O97">
        <v>0.74866310199999997</v>
      </c>
      <c r="P97">
        <v>0.52212576899999996</v>
      </c>
      <c r="Q97">
        <v>18</v>
      </c>
      <c r="R97">
        <v>0.893048128</v>
      </c>
      <c r="S97">
        <v>10</v>
      </c>
    </row>
    <row r="98" spans="1:19" x14ac:dyDescent="0.3">
      <c r="A98" s="1">
        <v>1148549</v>
      </c>
      <c r="B98">
        <v>48</v>
      </c>
      <c r="C98">
        <v>444</v>
      </c>
      <c r="D98">
        <v>2952</v>
      </c>
      <c r="G98">
        <v>0.875</v>
      </c>
      <c r="H98">
        <v>0.544367885</v>
      </c>
      <c r="I98">
        <v>505</v>
      </c>
      <c r="J98">
        <v>1</v>
      </c>
      <c r="K98">
        <v>35</v>
      </c>
      <c r="L98">
        <v>482</v>
      </c>
      <c r="M98">
        <v>0.94285714300000001</v>
      </c>
      <c r="N98">
        <v>7.8740157000000005E-2</v>
      </c>
      <c r="O98">
        <v>0.716535433</v>
      </c>
      <c r="P98">
        <v>0.66194503800000004</v>
      </c>
      <c r="Q98">
        <v>17</v>
      </c>
      <c r="R98">
        <v>0.83464566900000003</v>
      </c>
      <c r="S98">
        <v>7</v>
      </c>
    </row>
    <row r="99" spans="1:19" x14ac:dyDescent="0.3">
      <c r="A99" s="1">
        <v>1148549</v>
      </c>
      <c r="B99">
        <v>61</v>
      </c>
      <c r="C99">
        <v>438</v>
      </c>
      <c r="D99">
        <v>2983</v>
      </c>
      <c r="G99">
        <v>0.81967213100000003</v>
      </c>
      <c r="H99">
        <v>0.508594663</v>
      </c>
      <c r="I99">
        <v>506</v>
      </c>
      <c r="J99">
        <v>2</v>
      </c>
      <c r="K99">
        <v>49</v>
      </c>
      <c r="L99">
        <v>610</v>
      </c>
      <c r="M99">
        <v>0.836734694</v>
      </c>
      <c r="N99">
        <v>3.0303030000000002E-2</v>
      </c>
      <c r="O99">
        <v>0.712121212</v>
      </c>
      <c r="P99">
        <v>0.56810613899999995</v>
      </c>
      <c r="Q99">
        <v>14</v>
      </c>
      <c r="R99">
        <v>0.87878787899999999</v>
      </c>
      <c r="S99">
        <v>1</v>
      </c>
    </row>
    <row r="100" spans="1:19" x14ac:dyDescent="0.3">
      <c r="A100" s="1">
        <v>1148549</v>
      </c>
      <c r="B100">
        <v>58</v>
      </c>
      <c r="C100">
        <v>400</v>
      </c>
      <c r="D100">
        <v>3014</v>
      </c>
      <c r="G100">
        <v>0.87931034500000005</v>
      </c>
      <c r="H100">
        <v>0.64470906100000003</v>
      </c>
      <c r="I100">
        <v>508</v>
      </c>
      <c r="J100">
        <v>15</v>
      </c>
      <c r="K100">
        <v>47</v>
      </c>
      <c r="L100">
        <v>442</v>
      </c>
      <c r="M100">
        <v>0.78723404299999999</v>
      </c>
      <c r="N100">
        <v>2.6143791E-2</v>
      </c>
      <c r="O100">
        <v>0.75163398699999995</v>
      </c>
      <c r="P100">
        <v>0.58674082800000005</v>
      </c>
      <c r="Q100">
        <v>12</v>
      </c>
      <c r="R100">
        <v>0.90196078400000002</v>
      </c>
      <c r="S100">
        <v>3</v>
      </c>
    </row>
    <row r="101" spans="1:19" x14ac:dyDescent="0.3">
      <c r="A101" s="1">
        <v>1148549</v>
      </c>
      <c r="B101">
        <v>50</v>
      </c>
      <c r="C101">
        <v>179</v>
      </c>
      <c r="D101">
        <v>3044</v>
      </c>
      <c r="G101">
        <v>0.84</v>
      </c>
      <c r="H101">
        <v>0.593808314</v>
      </c>
      <c r="I101">
        <v>509</v>
      </c>
      <c r="J101">
        <v>1</v>
      </c>
      <c r="K101">
        <v>38</v>
      </c>
      <c r="L101">
        <v>220</v>
      </c>
      <c r="M101">
        <v>0.86842105300000005</v>
      </c>
      <c r="N101">
        <v>0</v>
      </c>
      <c r="O101">
        <v>0.71764705900000003</v>
      </c>
      <c r="P101">
        <v>0.58208225000000002</v>
      </c>
      <c r="Q101">
        <v>8</v>
      </c>
      <c r="R101">
        <v>0.87058823500000004</v>
      </c>
      <c r="S101">
        <v>1</v>
      </c>
    </row>
    <row r="102" spans="1:19" x14ac:dyDescent="0.3">
      <c r="A102" s="1">
        <v>1148549</v>
      </c>
      <c r="B102">
        <v>47</v>
      </c>
      <c r="C102">
        <v>360</v>
      </c>
      <c r="D102">
        <v>3075</v>
      </c>
      <c r="G102">
        <v>0.85106382999999997</v>
      </c>
      <c r="H102">
        <v>0.67904120800000001</v>
      </c>
      <c r="I102">
        <v>511</v>
      </c>
      <c r="J102">
        <v>9</v>
      </c>
      <c r="K102">
        <v>40</v>
      </c>
      <c r="L102">
        <v>442</v>
      </c>
      <c r="M102">
        <v>0.85</v>
      </c>
      <c r="N102">
        <v>8.1967212999999997E-2</v>
      </c>
      <c r="O102">
        <v>0.67213114799999996</v>
      </c>
      <c r="P102">
        <v>0.69725572199999997</v>
      </c>
      <c r="Q102">
        <v>9</v>
      </c>
      <c r="R102">
        <v>0.88524590199999997</v>
      </c>
      <c r="S102">
        <v>4</v>
      </c>
    </row>
    <row r="103" spans="1:19" x14ac:dyDescent="0.3">
      <c r="A103" s="1">
        <v>1148549</v>
      </c>
      <c r="B103">
        <v>47</v>
      </c>
      <c r="C103">
        <v>307</v>
      </c>
      <c r="D103">
        <v>3105</v>
      </c>
      <c r="G103">
        <v>0.89361702099999996</v>
      </c>
      <c r="H103">
        <v>0.70730713599999995</v>
      </c>
      <c r="I103">
        <v>512</v>
      </c>
      <c r="J103">
        <v>3</v>
      </c>
      <c r="K103">
        <v>39</v>
      </c>
      <c r="L103">
        <v>246</v>
      </c>
      <c r="M103">
        <v>0.92307692299999999</v>
      </c>
      <c r="N103">
        <v>4.6511627999999999E-2</v>
      </c>
      <c r="O103">
        <v>0.686046512</v>
      </c>
      <c r="P103">
        <v>0.47234109099999999</v>
      </c>
      <c r="Q103">
        <v>3</v>
      </c>
      <c r="R103">
        <v>0.813953488</v>
      </c>
      <c r="S10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2024-12-02T01:44:03Z</dcterms:created>
  <dcterms:modified xsi:type="dcterms:W3CDTF">2024-12-03T05:05:06Z</dcterms:modified>
</cp:coreProperties>
</file>