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orkEntropy_ESE投稿\代码\ForkEntropyCodeReview\Added_RQ1_RQ2_R_Code\data\increasedOtherFactors'Interations\"/>
    </mc:Choice>
  </mc:AlternateContent>
  <bookViews>
    <workbookView xWindow="0" yWindow="0" windowWidth="13130" windowHeight="6110" activeTab="3"/>
  </bookViews>
  <sheets>
    <sheet name="num_forks_vs_fork_entropy" sheetId="1" r:id="rId1"/>
    <sheet name="num_stars_vs_fork_entropy" sheetId="2" r:id="rId2"/>
    <sheet name="num_files_vs_fork_entropy" sheetId="3" r:id="rId3"/>
    <sheet name="project_age_vs_fork_entropy" sheetId="4" r:id="rId4"/>
  </sheets>
  <calcPr calcId="162913"/>
</workbook>
</file>

<file path=xl/calcChain.xml><?xml version="1.0" encoding="utf-8"?>
<calcChain xmlns="http://schemas.openxmlformats.org/spreadsheetml/2006/main">
  <c r="M23" i="4" l="1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K3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</calcChain>
</file>

<file path=xl/sharedStrings.xml><?xml version="1.0" encoding="utf-8"?>
<sst xmlns="http://schemas.openxmlformats.org/spreadsheetml/2006/main" count="296" uniqueCount="17">
  <si>
    <t>fork_entropy_scale</t>
  </si>
  <si>
    <t>num_forks_log_scale</t>
  </si>
  <si>
    <t>yvar</t>
  </si>
  <si>
    <t>SE</t>
  </si>
  <si>
    <t>df</t>
  </si>
  <si>
    <t>tvar</t>
  </si>
  <si>
    <t>xvar</t>
  </si>
  <si>
    <t>-1</t>
  </si>
  <si>
    <t>0</t>
  </si>
  <si>
    <t>1</t>
  </si>
  <si>
    <t>num_stars_log_scale</t>
  </si>
  <si>
    <t>num_files_log_scale</t>
  </si>
  <si>
    <t>project_age_scale</t>
  </si>
  <si>
    <t>NumForks (Standardized)</t>
    <phoneticPr fontId="2" type="noConversion"/>
  </si>
  <si>
    <t>Fork Entropy - Low (Mean - Std.)</t>
    <phoneticPr fontId="2" type="noConversion"/>
  </si>
  <si>
    <t>Fork Entropy - Mean</t>
    <phoneticPr fontId="2" type="noConversion"/>
  </si>
  <si>
    <t>Fork Entropy - High (Mean + Std.)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</si>
</sst>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8848563469796166E-2"/>
          <c:y val="9.1446055315508964E-2"/>
          <c:w val="0.88254673625566915"/>
          <c:h val="0.75496609957040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num_forks_vs_fork_entropy!$K$2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num_forks_vs_fork_entropy!$J$3:$J$23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num_forks_vs_fork_entropy!$K$3:$K$23</c:f>
              <c:numCache>
                <c:formatCode>General</c:formatCode>
                <c:ptCount val="21"/>
                <c:pt idx="0">
                  <c:v>1.4026585909878899</c:v>
                </c:pt>
                <c:pt idx="1">
                  <c:v>1.45624139871615</c:v>
                </c:pt>
                <c:pt idx="2">
                  <c:v>1.5098242064444201</c:v>
                </c:pt>
                <c:pt idx="3">
                  <c:v>1.5634070141726799</c:v>
                </c:pt>
                <c:pt idx="4">
                  <c:v>1.61698982190094</c:v>
                </c:pt>
                <c:pt idx="5">
                  <c:v>1.6705726296292001</c:v>
                </c:pt>
                <c:pt idx="6">
                  <c:v>1.7241554373574599</c:v>
                </c:pt>
                <c:pt idx="7">
                  <c:v>1.77773824508572</c:v>
                </c:pt>
                <c:pt idx="8">
                  <c:v>1.8313210528139801</c:v>
                </c:pt>
                <c:pt idx="9">
                  <c:v>1.8849038605422399</c:v>
                </c:pt>
                <c:pt idx="10">
                  <c:v>1.9384866682705</c:v>
                </c:pt>
                <c:pt idx="11">
                  <c:v>1.99206947599877</c:v>
                </c:pt>
                <c:pt idx="12">
                  <c:v>2.0456522837270299</c:v>
                </c:pt>
                <c:pt idx="13">
                  <c:v>2.0992350914552902</c:v>
                </c:pt>
                <c:pt idx="14">
                  <c:v>2.15281789918355</c:v>
                </c:pt>
                <c:pt idx="15">
                  <c:v>2.2064007069118099</c:v>
                </c:pt>
                <c:pt idx="16">
                  <c:v>2.2599835146400702</c:v>
                </c:pt>
                <c:pt idx="17">
                  <c:v>2.31356632236833</c:v>
                </c:pt>
                <c:pt idx="18">
                  <c:v>2.3671491300965899</c:v>
                </c:pt>
                <c:pt idx="19">
                  <c:v>2.42073193782486</c:v>
                </c:pt>
                <c:pt idx="20">
                  <c:v>2.4743147455531198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6-4D6C-A773-B3222636A91D}"/>
            </c:ext>
          </c:extLst>
        </c:ser>
        <c:ser>
          <c:idx val="1"/>
          <c:order val="1"/>
          <c:tx>
            <c:strRef>
              <c:f>num_forks_vs_fork_entropy!$L$2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num_forks_vs_fork_entropy!$J$3:$J$23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num_forks_vs_fork_entropy!$L$3:$L$23</c:f>
              <c:numCache>
                <c:formatCode>General</c:formatCode>
                <c:ptCount val="21"/>
                <c:pt idx="0">
                  <c:v>1.43873866407911</c:v>
                </c:pt>
                <c:pt idx="1">
                  <c:v>1.47649153663668</c:v>
                </c:pt>
                <c:pt idx="2">
                  <c:v>1.51424440919424</c:v>
                </c:pt>
                <c:pt idx="3">
                  <c:v>1.55199728175181</c:v>
                </c:pt>
                <c:pt idx="4">
                  <c:v>1.5897501543093699</c:v>
                </c:pt>
                <c:pt idx="5">
                  <c:v>1.6275030268669399</c:v>
                </c:pt>
                <c:pt idx="6">
                  <c:v>1.6652558994245099</c:v>
                </c:pt>
                <c:pt idx="7">
                  <c:v>1.7030087719820699</c:v>
                </c:pt>
                <c:pt idx="8">
                  <c:v>1.7407616445396401</c:v>
                </c:pt>
                <c:pt idx="9">
                  <c:v>1.7785145170972001</c:v>
                </c:pt>
                <c:pt idx="10">
                  <c:v>1.8162673896547701</c:v>
                </c:pt>
                <c:pt idx="11">
                  <c:v>1.8540202622123401</c:v>
                </c:pt>
                <c:pt idx="12">
                  <c:v>1.8917731347699001</c:v>
                </c:pt>
                <c:pt idx="13">
                  <c:v>1.92952600732747</c:v>
                </c:pt>
                <c:pt idx="14">
                  <c:v>1.96727887988503</c:v>
                </c:pt>
                <c:pt idx="15">
                  <c:v>2.0050317524426</c:v>
                </c:pt>
                <c:pt idx="16">
                  <c:v>2.0427846250001598</c:v>
                </c:pt>
                <c:pt idx="17">
                  <c:v>2.0805374975577302</c:v>
                </c:pt>
                <c:pt idx="18">
                  <c:v>2.1182903701153002</c:v>
                </c:pt>
                <c:pt idx="19">
                  <c:v>2.15604324267286</c:v>
                </c:pt>
                <c:pt idx="20">
                  <c:v>2.1937961152304299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6-4D6C-A773-B3222636A91D}"/>
            </c:ext>
          </c:extLst>
        </c:ser>
        <c:ser>
          <c:idx val="2"/>
          <c:order val="2"/>
          <c:tx>
            <c:strRef>
              <c:f>num_forks_vs_fork_entropy!$M$2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num_forks_vs_fork_entropy!$J$3:$J$23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num_forks_vs_fork_entropy!$M$3:$M$23</c:f>
              <c:numCache>
                <c:formatCode>General</c:formatCode>
                <c:ptCount val="21"/>
                <c:pt idx="0">
                  <c:v>1.4748187371703301</c:v>
                </c:pt>
                <c:pt idx="1">
                  <c:v>1.4967416745572</c:v>
                </c:pt>
                <c:pt idx="2">
                  <c:v>1.5186646119440701</c:v>
                </c:pt>
                <c:pt idx="3">
                  <c:v>1.54058754933094</c:v>
                </c:pt>
                <c:pt idx="4">
                  <c:v>1.5625104867178099</c:v>
                </c:pt>
                <c:pt idx="5">
                  <c:v>1.58443342410468</c:v>
                </c:pt>
                <c:pt idx="6">
                  <c:v>1.6063563614915499</c:v>
                </c:pt>
                <c:pt idx="7">
                  <c:v>1.62827929887842</c:v>
                </c:pt>
                <c:pt idx="8">
                  <c:v>1.6502022362652899</c:v>
                </c:pt>
                <c:pt idx="9">
                  <c:v>1.6721251736521601</c:v>
                </c:pt>
                <c:pt idx="10">
                  <c:v>1.69404811103903</c:v>
                </c:pt>
                <c:pt idx="11">
                  <c:v>1.7159710484259001</c:v>
                </c:pt>
                <c:pt idx="12">
                  <c:v>1.73789398581278</c:v>
                </c:pt>
                <c:pt idx="13">
                  <c:v>1.7598169231996501</c:v>
                </c:pt>
                <c:pt idx="14">
                  <c:v>1.78173986058652</c:v>
                </c:pt>
                <c:pt idx="15">
                  <c:v>1.8036627979733899</c:v>
                </c:pt>
                <c:pt idx="16">
                  <c:v>1.82558573536026</c:v>
                </c:pt>
                <c:pt idx="17">
                  <c:v>1.8475086727471299</c:v>
                </c:pt>
                <c:pt idx="18">
                  <c:v>1.8694316101340001</c:v>
                </c:pt>
                <c:pt idx="19">
                  <c:v>1.89135454752087</c:v>
                </c:pt>
                <c:pt idx="20">
                  <c:v>1.9132774849077401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6-4D6C-A773-B3222636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NumForks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91587037206"/>
              <c:y val="0.9269082201378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NumBugReportIssues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452543496220985E-2"/>
          <c:y val="9.1446055315508964E-2"/>
          <c:w val="0.88686991284586536"/>
          <c:h val="0.75496609957040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num_stars_vs_fork_entropy!$K$2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num_stars_vs_fork_entropy!$K$3:$K$23</c:f>
              <c:numCache>
                <c:formatCode>General</c:formatCode>
                <c:ptCount val="21"/>
                <c:pt idx="0">
                  <c:v>1.7522246280742599</c:v>
                </c:pt>
                <c:pt idx="1">
                  <c:v>1.7708508320938801</c:v>
                </c:pt>
                <c:pt idx="2">
                  <c:v>1.7894770361135099</c:v>
                </c:pt>
                <c:pt idx="3">
                  <c:v>1.8081032401331301</c:v>
                </c:pt>
                <c:pt idx="4">
                  <c:v>1.82672944415276</c:v>
                </c:pt>
                <c:pt idx="5">
                  <c:v>1.8453556481723801</c:v>
                </c:pt>
                <c:pt idx="6">
                  <c:v>1.86398185219201</c:v>
                </c:pt>
                <c:pt idx="7">
                  <c:v>1.8826080562116301</c:v>
                </c:pt>
                <c:pt idx="8">
                  <c:v>1.90123426023126</c:v>
                </c:pt>
                <c:pt idx="9">
                  <c:v>1.9198604642508801</c:v>
                </c:pt>
                <c:pt idx="10">
                  <c:v>1.9384866682705</c:v>
                </c:pt>
                <c:pt idx="11">
                  <c:v>1.9571128722901301</c:v>
                </c:pt>
                <c:pt idx="12">
                  <c:v>1.97573907630975</c:v>
                </c:pt>
                <c:pt idx="13">
                  <c:v>1.9943652803293801</c:v>
                </c:pt>
                <c:pt idx="14">
                  <c:v>2.012991484349</c:v>
                </c:pt>
                <c:pt idx="15">
                  <c:v>2.0316176883686299</c:v>
                </c:pt>
                <c:pt idx="16">
                  <c:v>2.05024389238825</c:v>
                </c:pt>
                <c:pt idx="17">
                  <c:v>2.0688700964078799</c:v>
                </c:pt>
                <c:pt idx="18">
                  <c:v>2.0874963004275</c:v>
                </c:pt>
                <c:pt idx="19">
                  <c:v>2.1061225044471299</c:v>
                </c:pt>
                <c:pt idx="20">
                  <c:v>2.12474870846675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F69-B7A7-B56C438A9966}"/>
            </c:ext>
          </c:extLst>
        </c:ser>
        <c:ser>
          <c:idx val="1"/>
          <c:order val="1"/>
          <c:tx>
            <c:strRef>
              <c:f>num_stars_vs_fork_entropy!$L$2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num_stars_vs_fork_entropy!$L$3:$L$23</c:f>
              <c:numCache>
                <c:formatCode>General</c:formatCode>
                <c:ptCount val="21"/>
                <c:pt idx="0">
                  <c:v>1.5571424729968699</c:v>
                </c:pt>
                <c:pt idx="1">
                  <c:v>1.5830549646626599</c:v>
                </c:pt>
                <c:pt idx="2">
                  <c:v>1.60896745632845</c:v>
                </c:pt>
                <c:pt idx="3">
                  <c:v>1.63487994799424</c:v>
                </c:pt>
                <c:pt idx="4">
                  <c:v>1.66079243966003</c:v>
                </c:pt>
                <c:pt idx="5">
                  <c:v>1.68670493132582</c:v>
                </c:pt>
                <c:pt idx="6">
                  <c:v>1.71261742299161</c:v>
                </c:pt>
                <c:pt idx="7">
                  <c:v>1.7385299146574</c:v>
                </c:pt>
                <c:pt idx="8">
                  <c:v>1.76444240632319</c:v>
                </c:pt>
                <c:pt idx="9">
                  <c:v>1.7903548979889801</c:v>
                </c:pt>
                <c:pt idx="10">
                  <c:v>1.8162673896547701</c:v>
                </c:pt>
                <c:pt idx="11">
                  <c:v>1.8421798813205601</c:v>
                </c:pt>
                <c:pt idx="12">
                  <c:v>1.8680923729863499</c:v>
                </c:pt>
                <c:pt idx="13">
                  <c:v>1.8940048646521399</c:v>
                </c:pt>
                <c:pt idx="14">
                  <c:v>1.9199173563179299</c:v>
                </c:pt>
                <c:pt idx="15">
                  <c:v>1.9458298479837199</c:v>
                </c:pt>
                <c:pt idx="16">
                  <c:v>1.97174233964951</c:v>
                </c:pt>
                <c:pt idx="17">
                  <c:v>1.9976548313153</c:v>
                </c:pt>
                <c:pt idx="18">
                  <c:v>2.0235673229810902</c:v>
                </c:pt>
                <c:pt idx="19">
                  <c:v>2.04947981464688</c:v>
                </c:pt>
                <c:pt idx="20">
                  <c:v>2.0753923063126698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9-4F69-B7A7-B56C438A9966}"/>
            </c:ext>
          </c:extLst>
        </c:ser>
        <c:ser>
          <c:idx val="2"/>
          <c:order val="2"/>
          <c:tx>
            <c:strRef>
              <c:f>num_stars_vs_fork_entropy!$M$2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num_stars_vs_fork_entropy!$M$3:$M$23</c:f>
              <c:numCache>
                <c:formatCode>General</c:formatCode>
                <c:ptCount val="21"/>
                <c:pt idx="0">
                  <c:v>1.3620603179194799</c:v>
                </c:pt>
                <c:pt idx="1">
                  <c:v>1.39525909723144</c:v>
                </c:pt>
                <c:pt idx="2">
                  <c:v>1.42845787654339</c:v>
                </c:pt>
                <c:pt idx="3">
                  <c:v>1.4616566558553501</c:v>
                </c:pt>
                <c:pt idx="4">
                  <c:v>1.4948554351673</c:v>
                </c:pt>
                <c:pt idx="5">
                  <c:v>1.5280542144792599</c:v>
                </c:pt>
                <c:pt idx="6">
                  <c:v>1.5612529937912101</c:v>
                </c:pt>
                <c:pt idx="7">
                  <c:v>1.59445177310317</c:v>
                </c:pt>
                <c:pt idx="8">
                  <c:v>1.6276505524151199</c:v>
                </c:pt>
                <c:pt idx="9">
                  <c:v>1.66084933172708</c:v>
                </c:pt>
                <c:pt idx="10">
                  <c:v>1.69404811103903</c:v>
                </c:pt>
                <c:pt idx="11">
                  <c:v>1.7272468903509901</c:v>
                </c:pt>
                <c:pt idx="12">
                  <c:v>1.76044566966295</c:v>
                </c:pt>
                <c:pt idx="13">
                  <c:v>1.7936444489748999</c:v>
                </c:pt>
                <c:pt idx="14">
                  <c:v>1.8268432282868601</c:v>
                </c:pt>
                <c:pt idx="15">
                  <c:v>1.86004200759881</c:v>
                </c:pt>
                <c:pt idx="16">
                  <c:v>1.8932407869107699</c:v>
                </c:pt>
                <c:pt idx="17">
                  <c:v>1.9264395662227201</c:v>
                </c:pt>
                <c:pt idx="18">
                  <c:v>1.95963834553468</c:v>
                </c:pt>
                <c:pt idx="19">
                  <c:v>1.9928371248466299</c:v>
                </c:pt>
                <c:pt idx="20">
                  <c:v>2.02603590415859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9-4F69-B7A7-B56C438A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NumStars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91587037206"/>
              <c:y val="0.9269082201378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NumBugReportIssues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8848563469796166E-2"/>
          <c:y val="9.1446055315508964E-2"/>
          <c:w val="0.88254673625566915"/>
          <c:h val="0.75496609957040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num_files_vs_fork_entropy!$K$2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num_files_vs_fork_entropy!$K$3:$K$23</c:f>
              <c:numCache>
                <c:formatCode>General</c:formatCode>
                <c:ptCount val="21"/>
                <c:pt idx="0">
                  <c:v>2.0080689331606698</c:v>
                </c:pt>
                <c:pt idx="1">
                  <c:v>2.0011107066716498</c:v>
                </c:pt>
                <c:pt idx="2">
                  <c:v>1.99415248018264</c:v>
                </c:pt>
                <c:pt idx="3">
                  <c:v>1.98719425369362</c:v>
                </c:pt>
                <c:pt idx="4">
                  <c:v>1.9802360272046</c:v>
                </c:pt>
                <c:pt idx="5">
                  <c:v>1.97327780071559</c:v>
                </c:pt>
                <c:pt idx="6">
                  <c:v>1.96631957422657</c:v>
                </c:pt>
                <c:pt idx="7">
                  <c:v>1.95936134773755</c:v>
                </c:pt>
                <c:pt idx="8">
                  <c:v>1.95240312124854</c:v>
                </c:pt>
                <c:pt idx="9">
                  <c:v>1.94544489475952</c:v>
                </c:pt>
                <c:pt idx="10">
                  <c:v>1.9384866682705</c:v>
                </c:pt>
                <c:pt idx="11">
                  <c:v>1.93152844178149</c:v>
                </c:pt>
                <c:pt idx="12">
                  <c:v>1.92457021529247</c:v>
                </c:pt>
                <c:pt idx="13">
                  <c:v>1.91761198880346</c:v>
                </c:pt>
                <c:pt idx="14">
                  <c:v>1.91065376231444</c:v>
                </c:pt>
                <c:pt idx="15">
                  <c:v>1.9036955358254199</c:v>
                </c:pt>
                <c:pt idx="16">
                  <c:v>1.8967373093364099</c:v>
                </c:pt>
                <c:pt idx="17">
                  <c:v>1.8897790828473899</c:v>
                </c:pt>
                <c:pt idx="18">
                  <c:v>1.8828208563583699</c:v>
                </c:pt>
                <c:pt idx="19">
                  <c:v>1.8758626298693599</c:v>
                </c:pt>
                <c:pt idx="20">
                  <c:v>1.8689044033803399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D-4B24-A62B-A2C1228E0D49}"/>
            </c:ext>
          </c:extLst>
        </c:ser>
        <c:ser>
          <c:idx val="1"/>
          <c:order val="1"/>
          <c:tx>
            <c:strRef>
              <c:f>num_files_vs_fork_entropy!$L$2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num_files_vs_fork_entropy!$L$3:$L$23</c:f>
              <c:numCache>
                <c:formatCode>General</c:formatCode>
                <c:ptCount val="21"/>
                <c:pt idx="0">
                  <c:v>1.75666715492234</c:v>
                </c:pt>
                <c:pt idx="1">
                  <c:v>1.76262717839558</c:v>
                </c:pt>
                <c:pt idx="2">
                  <c:v>1.76858720186883</c:v>
                </c:pt>
                <c:pt idx="3">
                  <c:v>1.77454722534207</c:v>
                </c:pt>
                <c:pt idx="4">
                  <c:v>1.78050724881531</c:v>
                </c:pt>
                <c:pt idx="5">
                  <c:v>1.7864672722885599</c:v>
                </c:pt>
                <c:pt idx="6">
                  <c:v>1.7924272957617999</c:v>
                </c:pt>
                <c:pt idx="7">
                  <c:v>1.7983873192350399</c:v>
                </c:pt>
                <c:pt idx="8">
                  <c:v>1.8043473427082799</c:v>
                </c:pt>
                <c:pt idx="9">
                  <c:v>1.8103073661815301</c:v>
                </c:pt>
                <c:pt idx="10">
                  <c:v>1.8162673896547701</c:v>
                </c:pt>
                <c:pt idx="11">
                  <c:v>1.8222274131280101</c:v>
                </c:pt>
                <c:pt idx="12">
                  <c:v>1.82818743660126</c:v>
                </c:pt>
                <c:pt idx="13">
                  <c:v>1.8341474600745</c:v>
                </c:pt>
                <c:pt idx="14">
                  <c:v>1.84010748354774</c:v>
                </c:pt>
                <c:pt idx="15">
                  <c:v>1.84606750702098</c:v>
                </c:pt>
                <c:pt idx="16">
                  <c:v>1.85202753049423</c:v>
                </c:pt>
                <c:pt idx="17">
                  <c:v>1.85798755396747</c:v>
                </c:pt>
                <c:pt idx="18">
                  <c:v>1.8639475774407099</c:v>
                </c:pt>
                <c:pt idx="19">
                  <c:v>1.8699076009139599</c:v>
                </c:pt>
                <c:pt idx="20">
                  <c:v>1.8758676243871999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D-4B24-A62B-A2C1228E0D49}"/>
            </c:ext>
          </c:extLst>
        </c:ser>
        <c:ser>
          <c:idx val="2"/>
          <c:order val="2"/>
          <c:tx>
            <c:strRef>
              <c:f>num_files_vs_fork_entropy!$M$2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num_files_vs_fork_entropy!$M$3:$M$23</c:f>
              <c:numCache>
                <c:formatCode>General</c:formatCode>
                <c:ptCount val="21"/>
                <c:pt idx="0">
                  <c:v>1.5052653766840101</c:v>
                </c:pt>
                <c:pt idx="1">
                  <c:v>1.52414365011952</c:v>
                </c:pt>
                <c:pt idx="2">
                  <c:v>1.54302192355502</c:v>
                </c:pt>
                <c:pt idx="3">
                  <c:v>1.56190019699052</c:v>
                </c:pt>
                <c:pt idx="4">
                  <c:v>1.5807784704260199</c:v>
                </c:pt>
                <c:pt idx="5">
                  <c:v>1.5996567438615199</c:v>
                </c:pt>
                <c:pt idx="6">
                  <c:v>1.6185350172970301</c:v>
                </c:pt>
                <c:pt idx="7">
                  <c:v>1.6374132907325301</c:v>
                </c:pt>
                <c:pt idx="8">
                  <c:v>1.65629156416803</c:v>
                </c:pt>
                <c:pt idx="9">
                  <c:v>1.67516983760353</c:v>
                </c:pt>
                <c:pt idx="10">
                  <c:v>1.69404811103903</c:v>
                </c:pt>
                <c:pt idx="11">
                  <c:v>1.7129263844745399</c:v>
                </c:pt>
                <c:pt idx="12">
                  <c:v>1.7318046579100399</c:v>
                </c:pt>
                <c:pt idx="13">
                  <c:v>1.7506829313455401</c:v>
                </c:pt>
                <c:pt idx="14">
                  <c:v>1.7695612047810401</c:v>
                </c:pt>
                <c:pt idx="15">
                  <c:v>1.78843947821654</c:v>
                </c:pt>
                <c:pt idx="16">
                  <c:v>1.80731775165205</c:v>
                </c:pt>
                <c:pt idx="17">
                  <c:v>1.82619602508755</c:v>
                </c:pt>
                <c:pt idx="18">
                  <c:v>1.8450742985230499</c:v>
                </c:pt>
                <c:pt idx="19">
                  <c:v>1.8639525719585499</c:v>
                </c:pt>
                <c:pt idx="20">
                  <c:v>1.8828308453940501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D-4B24-A62B-A2C1228E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NumFiles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91587037206"/>
              <c:y val="0.9269082201378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NumBugReportIssues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11321050805925E-2"/>
          <c:y val="1.318610074139139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9394390586550087E-2"/>
          <c:y val="9.1446055315508964E-2"/>
          <c:w val="0.90200095722152507"/>
          <c:h val="0.75496609957040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project_age_vs_fork_entropy!$K$2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project_age_vs_fork_entropy!$K$3:$K$23</c:f>
              <c:numCache>
                <c:formatCode>General</c:formatCode>
                <c:ptCount val="21"/>
                <c:pt idx="0">
                  <c:v>1.8963533149901599</c:v>
                </c:pt>
                <c:pt idx="1">
                  <c:v>1.9005666503181999</c:v>
                </c:pt>
                <c:pt idx="2">
                  <c:v>1.90477998564623</c:v>
                </c:pt>
                <c:pt idx="3">
                  <c:v>1.90899332097427</c:v>
                </c:pt>
                <c:pt idx="4">
                  <c:v>1.9132066563023</c:v>
                </c:pt>
                <c:pt idx="5">
                  <c:v>1.9174199916303301</c:v>
                </c:pt>
                <c:pt idx="6">
                  <c:v>1.9216333269583701</c:v>
                </c:pt>
                <c:pt idx="7">
                  <c:v>1.9258466622863999</c:v>
                </c:pt>
                <c:pt idx="8">
                  <c:v>1.9300599976144399</c:v>
                </c:pt>
                <c:pt idx="9">
                  <c:v>1.9342733329424699</c:v>
                </c:pt>
                <c:pt idx="10">
                  <c:v>1.9384866682705</c:v>
                </c:pt>
                <c:pt idx="11">
                  <c:v>1.94270000359854</c:v>
                </c:pt>
                <c:pt idx="12">
                  <c:v>1.94691333892657</c:v>
                </c:pt>
                <c:pt idx="13">
                  <c:v>1.9511266742546101</c:v>
                </c:pt>
                <c:pt idx="14">
                  <c:v>1.9553400095826401</c:v>
                </c:pt>
                <c:pt idx="15">
                  <c:v>1.9595533449106799</c:v>
                </c:pt>
                <c:pt idx="16">
                  <c:v>1.9637666802387099</c:v>
                </c:pt>
                <c:pt idx="17">
                  <c:v>1.96798001556674</c:v>
                </c:pt>
                <c:pt idx="18">
                  <c:v>1.97219335089478</c:v>
                </c:pt>
                <c:pt idx="19">
                  <c:v>1.97640668622281</c:v>
                </c:pt>
                <c:pt idx="20">
                  <c:v>1.98062002155085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2-4B02-ADC1-A7CC5CF7BF3D}"/>
            </c:ext>
          </c:extLst>
        </c:ser>
        <c:ser>
          <c:idx val="1"/>
          <c:order val="1"/>
          <c:tx>
            <c:strRef>
              <c:f>project_age_vs_fork_entropy!$L$2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project_age_vs_fork_entropy!$L$3:$L$23</c:f>
              <c:numCache>
                <c:formatCode>General</c:formatCode>
                <c:ptCount val="21"/>
                <c:pt idx="0">
                  <c:v>1.7525772717102499</c:v>
                </c:pt>
                <c:pt idx="1">
                  <c:v>1.7589462835047101</c:v>
                </c:pt>
                <c:pt idx="2">
                  <c:v>1.76531529529916</c:v>
                </c:pt>
                <c:pt idx="3">
                  <c:v>1.7716843070936099</c:v>
                </c:pt>
                <c:pt idx="4">
                  <c:v>1.7780533188880601</c:v>
                </c:pt>
                <c:pt idx="5">
                  <c:v>1.78442233068251</c:v>
                </c:pt>
                <c:pt idx="6">
                  <c:v>1.7907913424769599</c:v>
                </c:pt>
                <c:pt idx="7">
                  <c:v>1.7971603542714201</c:v>
                </c:pt>
                <c:pt idx="8">
                  <c:v>1.80352936606587</c:v>
                </c:pt>
                <c:pt idx="9">
                  <c:v>1.8098983778603199</c:v>
                </c:pt>
                <c:pt idx="10">
                  <c:v>1.8162673896547701</c:v>
                </c:pt>
                <c:pt idx="11">
                  <c:v>1.82263640144922</c:v>
                </c:pt>
                <c:pt idx="12">
                  <c:v>1.8290054132436699</c:v>
                </c:pt>
                <c:pt idx="13">
                  <c:v>1.8353744250381201</c:v>
                </c:pt>
                <c:pt idx="14">
                  <c:v>1.84174343683258</c:v>
                </c:pt>
                <c:pt idx="15">
                  <c:v>1.8481124486270299</c:v>
                </c:pt>
                <c:pt idx="16">
                  <c:v>1.8544814604214801</c:v>
                </c:pt>
                <c:pt idx="17">
                  <c:v>1.86085047221593</c:v>
                </c:pt>
                <c:pt idx="18">
                  <c:v>1.86721948401038</c:v>
                </c:pt>
                <c:pt idx="19">
                  <c:v>1.8735884958048299</c:v>
                </c:pt>
                <c:pt idx="20">
                  <c:v>1.87995750759928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2-4B02-ADC1-A7CC5CF7BF3D}"/>
            </c:ext>
          </c:extLst>
        </c:ser>
        <c:ser>
          <c:idx val="2"/>
          <c:order val="2"/>
          <c:tx>
            <c:strRef>
              <c:f>project_age_vs_fork_entropy!$M$2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project_age_vs_fork_entropy!$M$3:$M$23</c:f>
              <c:numCache>
                <c:formatCode>General</c:formatCode>
                <c:ptCount val="21"/>
                <c:pt idx="0">
                  <c:v>1.6088012284303499</c:v>
                </c:pt>
                <c:pt idx="1">
                  <c:v>1.6173259166912199</c:v>
                </c:pt>
                <c:pt idx="2">
                  <c:v>1.62585060495208</c:v>
                </c:pt>
                <c:pt idx="3">
                  <c:v>1.6343752932129501</c:v>
                </c:pt>
                <c:pt idx="4">
                  <c:v>1.6428999814738201</c:v>
                </c:pt>
                <c:pt idx="5">
                  <c:v>1.6514246697346899</c:v>
                </c:pt>
                <c:pt idx="6">
                  <c:v>1.65994935799556</c:v>
                </c:pt>
                <c:pt idx="7">
                  <c:v>1.66847404625643</c:v>
                </c:pt>
                <c:pt idx="8">
                  <c:v>1.6769987345173001</c:v>
                </c:pt>
                <c:pt idx="9">
                  <c:v>1.6855234227781699</c:v>
                </c:pt>
                <c:pt idx="10">
                  <c:v>1.69404811103903</c:v>
                </c:pt>
                <c:pt idx="11">
                  <c:v>1.7025727992999</c:v>
                </c:pt>
                <c:pt idx="12">
                  <c:v>1.7110974875607701</c:v>
                </c:pt>
                <c:pt idx="13">
                  <c:v>1.7196221758216399</c:v>
                </c:pt>
                <c:pt idx="14">
                  <c:v>1.7281468640825099</c:v>
                </c:pt>
                <c:pt idx="15">
                  <c:v>1.73667155234338</c:v>
                </c:pt>
                <c:pt idx="16">
                  <c:v>1.74519624060425</c:v>
                </c:pt>
                <c:pt idx="17">
                  <c:v>1.7537209288651201</c:v>
                </c:pt>
                <c:pt idx="18">
                  <c:v>1.7622456171259899</c:v>
                </c:pt>
                <c:pt idx="19">
                  <c:v>1.77077030538685</c:v>
                </c:pt>
                <c:pt idx="20">
                  <c:v>1.77929499364772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2-4B02-ADC1-A7CC5CF7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ProjectAge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47520491587037206"/>
              <c:y val="0.9269082201378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NumBugReportIssues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11321050805925E-2"/>
          <c:y val="1.318610074139139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22</xdr:row>
      <xdr:rowOff>101600</xdr:rowOff>
    </xdr:from>
    <xdr:to>
      <xdr:col>17</xdr:col>
      <xdr:colOff>631826</xdr:colOff>
      <xdr:row>44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24</xdr:row>
      <xdr:rowOff>82550</xdr:rowOff>
    </xdr:from>
    <xdr:to>
      <xdr:col>17</xdr:col>
      <xdr:colOff>752476</xdr:colOff>
      <xdr:row>50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27</xdr:row>
      <xdr:rowOff>12700</xdr:rowOff>
    </xdr:from>
    <xdr:to>
      <xdr:col>17</xdr:col>
      <xdr:colOff>701676</xdr:colOff>
      <xdr:row>53</xdr:row>
      <xdr:rowOff>6350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26</xdr:row>
      <xdr:rowOff>88900</xdr:rowOff>
    </xdr:from>
    <xdr:to>
      <xdr:col>17</xdr:col>
      <xdr:colOff>746126</xdr:colOff>
      <xdr:row>49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J2" sqref="J2:M23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1.4026585909878899</v>
      </c>
      <c r="D2">
        <v>0.14589205641008199</v>
      </c>
      <c r="E2" t="e">
        <v>#NUM!</v>
      </c>
      <c r="F2" t="s">
        <v>7</v>
      </c>
      <c r="G2">
        <v>-1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>
        <v>-1</v>
      </c>
      <c r="B3">
        <v>-0.9</v>
      </c>
      <c r="C3">
        <v>1.45624139871615</v>
      </c>
      <c r="D3">
        <v>0.143897380787983</v>
      </c>
      <c r="E3" t="e">
        <v>#NUM!</v>
      </c>
      <c r="F3" t="s">
        <v>7</v>
      </c>
      <c r="G3">
        <v>-0.9</v>
      </c>
      <c r="J3">
        <v>-1</v>
      </c>
      <c r="K3">
        <f>C2</f>
        <v>1.4026585909878899</v>
      </c>
      <c r="L3">
        <f>C23</f>
        <v>1.43873866407911</v>
      </c>
      <c r="M3">
        <f>C44</f>
        <v>1.4748187371703301</v>
      </c>
    </row>
    <row r="4" spans="1:13" x14ac:dyDescent="0.35">
      <c r="A4">
        <v>-1</v>
      </c>
      <c r="B4">
        <v>-0.8</v>
      </c>
      <c r="C4">
        <v>1.5098242064444201</v>
      </c>
      <c r="D4">
        <v>0.142090027613683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1.45624139871615</v>
      </c>
      <c r="L4">
        <f t="shared" ref="L4:L23" si="1">C24</f>
        <v>1.47649153663668</v>
      </c>
      <c r="M4">
        <f t="shared" ref="M4:M23" si="2">C45</f>
        <v>1.4967416745572</v>
      </c>
    </row>
    <row r="5" spans="1:13" x14ac:dyDescent="0.35">
      <c r="A5">
        <v>-1</v>
      </c>
      <c r="B5">
        <v>-0.7</v>
      </c>
      <c r="C5">
        <v>1.5634070141726799</v>
      </c>
      <c r="D5">
        <v>0.14047722723775899</v>
      </c>
      <c r="E5" t="e">
        <v>#NUM!</v>
      </c>
      <c r="F5" t="s">
        <v>7</v>
      </c>
      <c r="G5">
        <v>-0.7</v>
      </c>
      <c r="J5">
        <v>-0.8</v>
      </c>
      <c r="K5">
        <f t="shared" si="0"/>
        <v>1.5098242064444201</v>
      </c>
      <c r="L5">
        <f t="shared" si="1"/>
        <v>1.51424440919424</v>
      </c>
      <c r="M5">
        <f t="shared" si="2"/>
        <v>1.5186646119440701</v>
      </c>
    </row>
    <row r="6" spans="1:13" x14ac:dyDescent="0.35">
      <c r="A6">
        <v>-1</v>
      </c>
      <c r="B6">
        <v>-0.6</v>
      </c>
      <c r="C6">
        <v>1.61698982190094</v>
      </c>
      <c r="D6">
        <v>0.139065748741726</v>
      </c>
      <c r="E6" t="e">
        <v>#NUM!</v>
      </c>
      <c r="F6" t="s">
        <v>7</v>
      </c>
      <c r="G6">
        <v>-0.6</v>
      </c>
      <c r="J6">
        <v>-0.7</v>
      </c>
      <c r="K6">
        <f t="shared" si="0"/>
        <v>1.5634070141726799</v>
      </c>
      <c r="L6">
        <f t="shared" si="1"/>
        <v>1.55199728175181</v>
      </c>
      <c r="M6">
        <f t="shared" si="2"/>
        <v>1.54058754933094</v>
      </c>
    </row>
    <row r="7" spans="1:13" x14ac:dyDescent="0.35">
      <c r="A7">
        <v>-1</v>
      </c>
      <c r="B7">
        <v>-0.5</v>
      </c>
      <c r="C7">
        <v>1.6705726296292001</v>
      </c>
      <c r="D7">
        <v>0.13786177588193499</v>
      </c>
      <c r="E7" t="e">
        <v>#NUM!</v>
      </c>
      <c r="F7" t="s">
        <v>7</v>
      </c>
      <c r="G7">
        <v>-0.5</v>
      </c>
      <c r="J7">
        <v>-0.6</v>
      </c>
      <c r="K7">
        <f t="shared" si="0"/>
        <v>1.61698982190094</v>
      </c>
      <c r="L7">
        <f t="shared" si="1"/>
        <v>1.5897501543093699</v>
      </c>
      <c r="M7">
        <f t="shared" si="2"/>
        <v>1.5625104867178099</v>
      </c>
    </row>
    <row r="8" spans="1:13" x14ac:dyDescent="0.35">
      <c r="A8">
        <v>-1</v>
      </c>
      <c r="B8">
        <v>-0.4</v>
      </c>
      <c r="C8">
        <v>1.7241554373574599</v>
      </c>
      <c r="D8">
        <v>0.13687078468789901</v>
      </c>
      <c r="E8" t="e">
        <v>#NUM!</v>
      </c>
      <c r="F8" t="s">
        <v>7</v>
      </c>
      <c r="G8">
        <v>-0.4</v>
      </c>
      <c r="J8">
        <v>-0.5</v>
      </c>
      <c r="K8">
        <f t="shared" si="0"/>
        <v>1.6705726296292001</v>
      </c>
      <c r="L8">
        <f t="shared" si="1"/>
        <v>1.6275030268669399</v>
      </c>
      <c r="M8">
        <f t="shared" si="2"/>
        <v>1.58443342410468</v>
      </c>
    </row>
    <row r="9" spans="1:13" x14ac:dyDescent="0.35">
      <c r="A9">
        <v>-1</v>
      </c>
      <c r="B9">
        <v>-0.3</v>
      </c>
      <c r="C9">
        <v>1.77773824508572</v>
      </c>
      <c r="D9">
        <v>0.13609742770669001</v>
      </c>
      <c r="E9" t="e">
        <v>#NUM!</v>
      </c>
      <c r="F9" t="s">
        <v>7</v>
      </c>
      <c r="G9">
        <v>-0.3</v>
      </c>
      <c r="J9">
        <v>-0.4</v>
      </c>
      <c r="K9">
        <f t="shared" si="0"/>
        <v>1.7241554373574599</v>
      </c>
      <c r="L9">
        <f t="shared" si="1"/>
        <v>1.6652558994245099</v>
      </c>
      <c r="M9">
        <f t="shared" si="2"/>
        <v>1.6063563614915499</v>
      </c>
    </row>
    <row r="10" spans="1:13" x14ac:dyDescent="0.35">
      <c r="A10">
        <v>-1</v>
      </c>
      <c r="B10">
        <v>-0.2</v>
      </c>
      <c r="C10">
        <v>1.8313210528139801</v>
      </c>
      <c r="D10">
        <v>0.135545430137686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1.77773824508572</v>
      </c>
      <c r="L10">
        <f t="shared" si="1"/>
        <v>1.7030087719820699</v>
      </c>
      <c r="M10">
        <f t="shared" si="2"/>
        <v>1.62827929887842</v>
      </c>
    </row>
    <row r="11" spans="1:13" x14ac:dyDescent="0.35">
      <c r="A11">
        <v>-1</v>
      </c>
      <c r="B11">
        <v>-0.1</v>
      </c>
      <c r="C11">
        <v>1.8849038605422399</v>
      </c>
      <c r="D11">
        <v>0.135217502970507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1.8313210528139801</v>
      </c>
      <c r="L11">
        <f t="shared" si="1"/>
        <v>1.7407616445396401</v>
      </c>
      <c r="M11">
        <f t="shared" si="2"/>
        <v>1.6502022362652899</v>
      </c>
    </row>
    <row r="12" spans="1:13" x14ac:dyDescent="0.35">
      <c r="A12">
        <v>-1</v>
      </c>
      <c r="B12">
        <v>0</v>
      </c>
      <c r="C12">
        <v>1.9384866682705</v>
      </c>
      <c r="D12">
        <v>0.135115277683481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1.8849038605422399</v>
      </c>
      <c r="L12">
        <f t="shared" si="1"/>
        <v>1.7785145170972001</v>
      </c>
      <c r="M12">
        <f t="shared" si="2"/>
        <v>1.6721251736521601</v>
      </c>
    </row>
    <row r="13" spans="1:13" x14ac:dyDescent="0.35">
      <c r="A13">
        <v>-1</v>
      </c>
      <c r="B13">
        <v>0.1</v>
      </c>
      <c r="C13">
        <v>1.99206947599877</v>
      </c>
      <c r="D13">
        <v>0.13523926609134401</v>
      </c>
      <c r="E13" t="e">
        <v>#NUM!</v>
      </c>
      <c r="F13" t="s">
        <v>7</v>
      </c>
      <c r="G13">
        <v>0.1</v>
      </c>
      <c r="J13">
        <v>0</v>
      </c>
      <c r="K13">
        <f t="shared" si="0"/>
        <v>1.9384866682705</v>
      </c>
      <c r="L13">
        <f t="shared" si="1"/>
        <v>1.8162673896547701</v>
      </c>
      <c r="M13">
        <f t="shared" si="2"/>
        <v>1.69404811103903</v>
      </c>
    </row>
    <row r="14" spans="1:13" x14ac:dyDescent="0.35">
      <c r="A14">
        <v>-1</v>
      </c>
      <c r="B14">
        <v>0.2</v>
      </c>
      <c r="C14">
        <v>2.0456522837270299</v>
      </c>
      <c r="D14">
        <v>0.13558884761625001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1.99206947599877</v>
      </c>
      <c r="L14">
        <f t="shared" si="1"/>
        <v>1.8540202622123401</v>
      </c>
      <c r="M14">
        <f t="shared" si="2"/>
        <v>1.7159710484259001</v>
      </c>
    </row>
    <row r="15" spans="1:13" x14ac:dyDescent="0.35">
      <c r="A15">
        <v>-1</v>
      </c>
      <c r="B15">
        <v>0.3</v>
      </c>
      <c r="C15">
        <v>2.0992350914552902</v>
      </c>
      <c r="D15">
        <v>0.13616228471355901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2.0456522837270299</v>
      </c>
      <c r="L15">
        <f t="shared" si="1"/>
        <v>1.8917731347699001</v>
      </c>
      <c r="M15">
        <f t="shared" si="2"/>
        <v>1.73789398581278</v>
      </c>
    </row>
    <row r="16" spans="1:13" x14ac:dyDescent="0.35">
      <c r="A16">
        <v>-1</v>
      </c>
      <c r="B16">
        <v>0.4</v>
      </c>
      <c r="C16">
        <v>2.15281789918355</v>
      </c>
      <c r="D16">
        <v>0.13695676556660499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2.0992350914552902</v>
      </c>
      <c r="L16">
        <f t="shared" si="1"/>
        <v>1.92952600732747</v>
      </c>
      <c r="M16">
        <f t="shared" si="2"/>
        <v>1.7598169231996501</v>
      </c>
    </row>
    <row r="17" spans="1:13" x14ac:dyDescent="0.35">
      <c r="A17">
        <v>-1</v>
      </c>
      <c r="B17">
        <v>0.5</v>
      </c>
      <c r="C17">
        <v>2.2064007069118099</v>
      </c>
      <c r="D17">
        <v>0.13796847163773299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2.15281789918355</v>
      </c>
      <c r="L17">
        <f t="shared" si="1"/>
        <v>1.96727887988503</v>
      </c>
      <c r="M17">
        <f t="shared" si="2"/>
        <v>1.78173986058652</v>
      </c>
    </row>
    <row r="18" spans="1:13" x14ac:dyDescent="0.35">
      <c r="A18">
        <v>-1</v>
      </c>
      <c r="B18">
        <v>0.6</v>
      </c>
      <c r="C18">
        <v>2.2599835146400702</v>
      </c>
      <c r="D18">
        <v>0.13919266637712699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2.2064007069118099</v>
      </c>
      <c r="L18">
        <f t="shared" si="1"/>
        <v>2.0050317524426</v>
      </c>
      <c r="M18">
        <f t="shared" si="2"/>
        <v>1.8036627979733899</v>
      </c>
    </row>
    <row r="19" spans="1:13" x14ac:dyDescent="0.35">
      <c r="A19">
        <v>-1</v>
      </c>
      <c r="B19">
        <v>0.7</v>
      </c>
      <c r="C19">
        <v>2.31356632236833</v>
      </c>
      <c r="D19">
        <v>0.14062380046006601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2.2599835146400702</v>
      </c>
      <c r="L19">
        <f t="shared" si="1"/>
        <v>2.0427846250001598</v>
      </c>
      <c r="M19">
        <f t="shared" si="2"/>
        <v>1.82558573536026</v>
      </c>
    </row>
    <row r="20" spans="1:13" x14ac:dyDescent="0.35">
      <c r="A20">
        <v>-1</v>
      </c>
      <c r="B20">
        <v>0.8</v>
      </c>
      <c r="C20">
        <v>2.3671491300965899</v>
      </c>
      <c r="D20">
        <v>0.142255628408956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2.31356632236833</v>
      </c>
      <c r="L20">
        <f t="shared" si="1"/>
        <v>2.0805374975577302</v>
      </c>
      <c r="M20">
        <f t="shared" si="2"/>
        <v>1.8475086727471299</v>
      </c>
    </row>
    <row r="21" spans="1:13" x14ac:dyDescent="0.35">
      <c r="A21">
        <v>-1</v>
      </c>
      <c r="B21">
        <v>0.9</v>
      </c>
      <c r="C21">
        <v>2.42073193782486</v>
      </c>
      <c r="D21">
        <v>0.14408133136446899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2.3671491300965899</v>
      </c>
      <c r="L21">
        <f t="shared" si="1"/>
        <v>2.1182903701153002</v>
      </c>
      <c r="M21">
        <f t="shared" si="2"/>
        <v>1.8694316101340001</v>
      </c>
    </row>
    <row r="22" spans="1:13" x14ac:dyDescent="0.35">
      <c r="A22">
        <v>-1</v>
      </c>
      <c r="B22">
        <v>1</v>
      </c>
      <c r="C22">
        <v>2.4743147455531198</v>
      </c>
      <c r="D22">
        <v>0.14609364105608699</v>
      </c>
      <c r="E22" t="e">
        <v>#NUM!</v>
      </c>
      <c r="F22" t="s">
        <v>7</v>
      </c>
      <c r="G22">
        <v>1</v>
      </c>
      <c r="J22">
        <v>0.9</v>
      </c>
      <c r="K22">
        <f t="shared" si="0"/>
        <v>2.42073193782486</v>
      </c>
      <c r="L22">
        <f t="shared" si="1"/>
        <v>2.15604324267286</v>
      </c>
      <c r="M22">
        <f t="shared" si="2"/>
        <v>1.89135454752087</v>
      </c>
    </row>
    <row r="23" spans="1:13" x14ac:dyDescent="0.35">
      <c r="A23">
        <v>0</v>
      </c>
      <c r="B23">
        <v>-1</v>
      </c>
      <c r="C23">
        <v>1.43873866407911</v>
      </c>
      <c r="D23">
        <v>0.14540720393356801</v>
      </c>
      <c r="E23" t="e">
        <v>#NUM!</v>
      </c>
      <c r="F23" t="s">
        <v>8</v>
      </c>
      <c r="G23">
        <v>-1</v>
      </c>
      <c r="J23">
        <v>1</v>
      </c>
      <c r="K23">
        <f t="shared" si="0"/>
        <v>2.4743147455531198</v>
      </c>
      <c r="L23">
        <f t="shared" si="1"/>
        <v>2.1937961152304299</v>
      </c>
      <c r="M23">
        <f t="shared" si="2"/>
        <v>1.9132774849077401</v>
      </c>
    </row>
    <row r="24" spans="1:13" x14ac:dyDescent="0.35">
      <c r="A24">
        <v>0</v>
      </c>
      <c r="B24">
        <v>-0.9</v>
      </c>
      <c r="C24">
        <v>1.47649153663668</v>
      </c>
      <c r="D24">
        <v>0.143390547567782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1.51424440919424</v>
      </c>
      <c r="D25">
        <v>0.14156271985791399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1.55199728175181</v>
      </c>
      <c r="D26">
        <v>0.139931120631273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1.5897501543093699</v>
      </c>
      <c r="D27">
        <v>0.13850268493588599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1.6275030268669399</v>
      </c>
      <c r="D28">
        <v>0.13728375465999901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1.6652558994245099</v>
      </c>
      <c r="D29">
        <v>0.136279951564477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1.7030087719820699</v>
      </c>
      <c r="D30">
        <v>0.13549605695021999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1.7407616445396401</v>
      </c>
      <c r="D31">
        <v>0.13493590347076001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1.7785145170972001</v>
      </c>
      <c r="D32">
        <v>0.134602284481561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1.8162673896547701</v>
      </c>
      <c r="D33">
        <v>0.13449688574688901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1.8540202622123401</v>
      </c>
      <c r="D34">
        <v>0.134620243311844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1.8917731347699001</v>
      </c>
      <c r="D35">
        <v>0.13497172996164999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1.92952600732747</v>
      </c>
      <c r="D36">
        <v>0.135549571058387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1.96727887988503</v>
      </c>
      <c r="D37">
        <v>0.13635088883156099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2.0050317524426</v>
      </c>
      <c r="D38">
        <v>0.13737177258073299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2.0427846250001598</v>
      </c>
      <c r="D39">
        <v>0.13860737088827699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2.0805374975577302</v>
      </c>
      <c r="D40">
        <v>0.140052000960072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2.1182903701153002</v>
      </c>
      <c r="D41">
        <v>0.14169926967719801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2.15604324267286</v>
      </c>
      <c r="D42">
        <v>0.14354220085729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2.1937961152304299</v>
      </c>
      <c r="D43">
        <v>0.14557336354096401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1.4748187371703301</v>
      </c>
      <c r="D44">
        <v>0.14596791784157601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1.4967416745572</v>
      </c>
      <c r="D45">
        <v>0.14383425349743001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1.5186646119440701</v>
      </c>
      <c r="D46">
        <v>0.14189907639663299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1.54058754933094</v>
      </c>
      <c r="D47">
        <v>0.14017060764714301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1.5625104867178099</v>
      </c>
      <c r="D48">
        <v>0.13865657783537599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1.58443342410468</v>
      </c>
      <c r="D49">
        <v>0.13736407779606299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1.6063563614915499</v>
      </c>
      <c r="D50">
        <v>0.13629940984246799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1.62827929887842</v>
      </c>
      <c r="D51">
        <v>0.135467945806173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1.6502022362652899</v>
      </c>
      <c r="D52">
        <v>0.13487399868536701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1.6721251736521601</v>
      </c>
      <c r="D53">
        <v>0.13452071463054699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1.69404811103903</v>
      </c>
      <c r="D54">
        <v>0.13440999133599699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1.7159710484259001</v>
      </c>
      <c r="D55">
        <v>0.13454242765785601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1.73789398581278</v>
      </c>
      <c r="D56">
        <v>0.134917307533515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1.7598169231996501</v>
      </c>
      <c r="D57">
        <v>0.13553261919926701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1.78173986058652</v>
      </c>
      <c r="D58">
        <v>0.13638510851566901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1.8036627979733899</v>
      </c>
      <c r="D59">
        <v>0.137470363153463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1.82558573536026</v>
      </c>
      <c r="D60">
        <v>0.138782922685595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1.8475086727471299</v>
      </c>
      <c r="D61">
        <v>0.140316408433454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1.8694316101340001</v>
      </c>
      <c r="D62">
        <v>0.14206366630869599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1.89135454752087</v>
      </c>
      <c r="D63">
        <v>0.144016915872304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1.9132774849077401</v>
      </c>
      <c r="D64">
        <v>0.14616789932324001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J55" sqref="J55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1.7522246280742599</v>
      </c>
      <c r="D2">
        <v>0.135899442324286</v>
      </c>
      <c r="E2" t="e">
        <v>#NUM!</v>
      </c>
      <c r="F2" t="s">
        <v>7</v>
      </c>
      <c r="G2">
        <v>-1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>
        <v>-1</v>
      </c>
      <c r="B3">
        <v>-0.9</v>
      </c>
      <c r="C3">
        <v>1.7708508320938801</v>
      </c>
      <c r="D3">
        <v>0.135780488669798</v>
      </c>
      <c r="E3" t="e">
        <v>#NUM!</v>
      </c>
      <c r="F3" t="s">
        <v>7</v>
      </c>
      <c r="G3">
        <v>-0.9</v>
      </c>
      <c r="J3">
        <v>-1</v>
      </c>
      <c r="K3">
        <f>C2</f>
        <v>1.7522246280742599</v>
      </c>
      <c r="L3">
        <f>C23</f>
        <v>1.5571424729968699</v>
      </c>
      <c r="M3">
        <f>C44</f>
        <v>1.3620603179194799</v>
      </c>
    </row>
    <row r="4" spans="1:13" x14ac:dyDescent="0.35">
      <c r="A4">
        <v>-1</v>
      </c>
      <c r="B4">
        <v>-0.8</v>
      </c>
      <c r="C4">
        <v>1.7894770361135099</v>
      </c>
      <c r="D4">
        <v>0.13567049325236899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1.7708508320938801</v>
      </c>
      <c r="L4">
        <f t="shared" ref="L4:L23" si="1">C24</f>
        <v>1.5830549646626599</v>
      </c>
      <c r="M4">
        <f t="shared" ref="M4:M23" si="2">C45</f>
        <v>1.39525909723144</v>
      </c>
    </row>
    <row r="5" spans="1:13" x14ac:dyDescent="0.35">
      <c r="A5">
        <v>-1</v>
      </c>
      <c r="B5">
        <v>-0.7</v>
      </c>
      <c r="C5">
        <v>1.8081032401331301</v>
      </c>
      <c r="D5">
        <v>0.13556947787701901</v>
      </c>
      <c r="E5" t="e">
        <v>#NUM!</v>
      </c>
      <c r="F5" t="s">
        <v>7</v>
      </c>
      <c r="G5">
        <v>-0.7</v>
      </c>
      <c r="J5">
        <v>-0.8</v>
      </c>
      <c r="K5">
        <f t="shared" si="0"/>
        <v>1.7894770361135099</v>
      </c>
      <c r="L5">
        <f t="shared" si="1"/>
        <v>1.60896745632845</v>
      </c>
      <c r="M5">
        <f t="shared" si="2"/>
        <v>1.42845787654339</v>
      </c>
    </row>
    <row r="6" spans="1:13" x14ac:dyDescent="0.35">
      <c r="A6">
        <v>-1</v>
      </c>
      <c r="B6">
        <v>-0.6</v>
      </c>
      <c r="C6">
        <v>1.82672944415276</v>
      </c>
      <c r="D6">
        <v>0.13547746263098101</v>
      </c>
      <c r="E6" t="e">
        <v>#NUM!</v>
      </c>
      <c r="F6" t="s">
        <v>7</v>
      </c>
      <c r="G6">
        <v>-0.6</v>
      </c>
      <c r="J6">
        <v>-0.7</v>
      </c>
      <c r="K6">
        <f t="shared" si="0"/>
        <v>1.8081032401331301</v>
      </c>
      <c r="L6">
        <f t="shared" si="1"/>
        <v>1.63487994799424</v>
      </c>
      <c r="M6">
        <f t="shared" si="2"/>
        <v>1.4616566558553501</v>
      </c>
    </row>
    <row r="7" spans="1:13" x14ac:dyDescent="0.35">
      <c r="A7">
        <v>-1</v>
      </c>
      <c r="B7">
        <v>-0.5</v>
      </c>
      <c r="C7">
        <v>1.8453556481723801</v>
      </c>
      <c r="D7">
        <v>0.13539446586395101</v>
      </c>
      <c r="E7" t="e">
        <v>#NUM!</v>
      </c>
      <c r="F7" t="s">
        <v>7</v>
      </c>
      <c r="G7">
        <v>-0.5</v>
      </c>
      <c r="J7">
        <v>-0.6</v>
      </c>
      <c r="K7">
        <f t="shared" si="0"/>
        <v>1.82672944415276</v>
      </c>
      <c r="L7">
        <f t="shared" si="1"/>
        <v>1.66079243966003</v>
      </c>
      <c r="M7">
        <f t="shared" si="2"/>
        <v>1.4948554351673</v>
      </c>
    </row>
    <row r="8" spans="1:13" x14ac:dyDescent="0.35">
      <c r="A8">
        <v>-1</v>
      </c>
      <c r="B8">
        <v>-0.4</v>
      </c>
      <c r="C8">
        <v>1.86398185219201</v>
      </c>
      <c r="D8">
        <v>0.13532050416997099</v>
      </c>
      <c r="E8" t="e">
        <v>#NUM!</v>
      </c>
      <c r="F8" t="s">
        <v>7</v>
      </c>
      <c r="G8">
        <v>-0.4</v>
      </c>
      <c r="J8">
        <v>-0.5</v>
      </c>
      <c r="K8">
        <f t="shared" si="0"/>
        <v>1.8453556481723801</v>
      </c>
      <c r="L8">
        <f t="shared" si="1"/>
        <v>1.68670493132582</v>
      </c>
      <c r="M8">
        <f t="shared" si="2"/>
        <v>1.5280542144792599</v>
      </c>
    </row>
    <row r="9" spans="1:13" x14ac:dyDescent="0.35">
      <c r="A9">
        <v>-1</v>
      </c>
      <c r="B9">
        <v>-0.3</v>
      </c>
      <c r="C9">
        <v>1.8826080562116301</v>
      </c>
      <c r="D9">
        <v>0.13525559237096399</v>
      </c>
      <c r="E9" t="e">
        <v>#NUM!</v>
      </c>
      <c r="F9" t="s">
        <v>7</v>
      </c>
      <c r="G9">
        <v>-0.3</v>
      </c>
      <c r="J9">
        <v>-0.4</v>
      </c>
      <c r="K9">
        <f t="shared" si="0"/>
        <v>1.86398185219201</v>
      </c>
      <c r="L9">
        <f t="shared" si="1"/>
        <v>1.71261742299161</v>
      </c>
      <c r="M9">
        <f t="shared" si="2"/>
        <v>1.5612529937912101</v>
      </c>
    </row>
    <row r="10" spans="1:13" x14ac:dyDescent="0.35">
      <c r="A10">
        <v>-1</v>
      </c>
      <c r="B10">
        <v>-0.2</v>
      </c>
      <c r="C10">
        <v>1.90123426023126</v>
      </c>
      <c r="D10">
        <v>0.135199743501977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1.8826080562116301</v>
      </c>
      <c r="L10">
        <f t="shared" si="1"/>
        <v>1.7385299146574</v>
      </c>
      <c r="M10">
        <f t="shared" si="2"/>
        <v>1.59445177310317</v>
      </c>
    </row>
    <row r="11" spans="1:13" x14ac:dyDescent="0.35">
      <c r="A11">
        <v>-1</v>
      </c>
      <c r="B11">
        <v>-0.1</v>
      </c>
      <c r="C11">
        <v>1.9198604642508801</v>
      </c>
      <c r="D11">
        <v>0.135152968798154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1.90123426023126</v>
      </c>
      <c r="L11">
        <f t="shared" si="1"/>
        <v>1.76444240632319</v>
      </c>
      <c r="M11">
        <f t="shared" si="2"/>
        <v>1.6276505524151199</v>
      </c>
    </row>
    <row r="12" spans="1:13" x14ac:dyDescent="0.35">
      <c r="A12">
        <v>-1</v>
      </c>
      <c r="B12">
        <v>0</v>
      </c>
      <c r="C12">
        <v>1.9384866682705</v>
      </c>
      <c r="D12">
        <v>0.135115277683481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1.9198604642508801</v>
      </c>
      <c r="L12">
        <f t="shared" si="1"/>
        <v>1.7903548979889801</v>
      </c>
      <c r="M12">
        <f t="shared" si="2"/>
        <v>1.66084933172708</v>
      </c>
    </row>
    <row r="13" spans="1:13" x14ac:dyDescent="0.35">
      <c r="A13">
        <v>-1</v>
      </c>
      <c r="B13">
        <v>0.1</v>
      </c>
      <c r="C13">
        <v>1.9571128722901301</v>
      </c>
      <c r="D13">
        <v>0.13508667776131</v>
      </c>
      <c r="E13" t="e">
        <v>#NUM!</v>
      </c>
      <c r="F13" t="s">
        <v>7</v>
      </c>
      <c r="G13">
        <v>0.1</v>
      </c>
      <c r="J13">
        <v>0</v>
      </c>
      <c r="K13">
        <f t="shared" si="0"/>
        <v>1.9384866682705</v>
      </c>
      <c r="L13">
        <f t="shared" si="1"/>
        <v>1.8162673896547701</v>
      </c>
      <c r="M13">
        <f t="shared" si="2"/>
        <v>1.69404811103903</v>
      </c>
    </row>
    <row r="14" spans="1:13" x14ac:dyDescent="0.35">
      <c r="A14">
        <v>-1</v>
      </c>
      <c r="B14">
        <v>0.2</v>
      </c>
      <c r="C14">
        <v>1.97573907630975</v>
      </c>
      <c r="D14">
        <v>0.13506717480671099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1.9571128722901301</v>
      </c>
      <c r="L14">
        <f t="shared" si="1"/>
        <v>1.8421798813205601</v>
      </c>
      <c r="M14">
        <f t="shared" si="2"/>
        <v>1.7272468903509901</v>
      </c>
    </row>
    <row r="15" spans="1:13" x14ac:dyDescent="0.35">
      <c r="A15">
        <v>-1</v>
      </c>
      <c r="B15">
        <v>0.3</v>
      </c>
      <c r="C15">
        <v>1.9943652803293801</v>
      </c>
      <c r="D15">
        <v>0.13505677276064201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1.97573907630975</v>
      </c>
      <c r="L15">
        <f t="shared" si="1"/>
        <v>1.8680923729863499</v>
      </c>
      <c r="M15">
        <f t="shared" si="2"/>
        <v>1.76044566966295</v>
      </c>
    </row>
    <row r="16" spans="1:13" x14ac:dyDescent="0.35">
      <c r="A16">
        <v>-1</v>
      </c>
      <c r="B16">
        <v>0.4</v>
      </c>
      <c r="C16">
        <v>2.012991484349</v>
      </c>
      <c r="D16">
        <v>0.13505547372597501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1.9943652803293801</v>
      </c>
      <c r="L16">
        <f t="shared" si="1"/>
        <v>1.8940048646521399</v>
      </c>
      <c r="M16">
        <f t="shared" si="2"/>
        <v>1.7936444489748999</v>
      </c>
    </row>
    <row r="17" spans="1:13" x14ac:dyDescent="0.35">
      <c r="A17">
        <v>-1</v>
      </c>
      <c r="B17">
        <v>0.5</v>
      </c>
      <c r="C17">
        <v>2.0316176883686299</v>
      </c>
      <c r="D17">
        <v>0.13506327796536699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2.012991484349</v>
      </c>
      <c r="L17">
        <f t="shared" si="1"/>
        <v>1.9199173563179299</v>
      </c>
      <c r="M17">
        <f t="shared" si="2"/>
        <v>1.8268432282868601</v>
      </c>
    </row>
    <row r="18" spans="1:13" x14ac:dyDescent="0.35">
      <c r="A18">
        <v>-1</v>
      </c>
      <c r="B18">
        <v>0.6</v>
      </c>
      <c r="C18">
        <v>2.05024389238825</v>
      </c>
      <c r="D18">
        <v>0.13508018390099699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2.0316176883686299</v>
      </c>
      <c r="L18">
        <f t="shared" si="1"/>
        <v>1.9458298479837199</v>
      </c>
      <c r="M18">
        <f t="shared" si="2"/>
        <v>1.86004200759881</v>
      </c>
    </row>
    <row r="19" spans="1:13" x14ac:dyDescent="0.35">
      <c r="A19">
        <v>-1</v>
      </c>
      <c r="B19">
        <v>0.7</v>
      </c>
      <c r="C19">
        <v>2.0688700964078799</v>
      </c>
      <c r="D19">
        <v>0.13510618811615999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2.05024389238825</v>
      </c>
      <c r="L19">
        <f t="shared" si="1"/>
        <v>1.97174233964951</v>
      </c>
      <c r="M19">
        <f t="shared" si="2"/>
        <v>1.8932407869107699</v>
      </c>
    </row>
    <row r="20" spans="1:13" x14ac:dyDescent="0.35">
      <c r="A20">
        <v>-1</v>
      </c>
      <c r="B20">
        <v>0.8</v>
      </c>
      <c r="C20">
        <v>2.0874963004275</v>
      </c>
      <c r="D20">
        <v>0.135141285358715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2.0688700964078799</v>
      </c>
      <c r="L20">
        <f t="shared" si="1"/>
        <v>1.9976548313153</v>
      </c>
      <c r="M20">
        <f t="shared" si="2"/>
        <v>1.9264395662227201</v>
      </c>
    </row>
    <row r="21" spans="1:13" x14ac:dyDescent="0.35">
      <c r="A21">
        <v>-1</v>
      </c>
      <c r="B21">
        <v>0.9</v>
      </c>
      <c r="C21">
        <v>2.1061225044471299</v>
      </c>
      <c r="D21">
        <v>0.13518546854638899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2.0874963004275</v>
      </c>
      <c r="L21">
        <f t="shared" si="1"/>
        <v>2.0235673229810902</v>
      </c>
      <c r="M21">
        <f t="shared" si="2"/>
        <v>1.95963834553468</v>
      </c>
    </row>
    <row r="22" spans="1:13" x14ac:dyDescent="0.35">
      <c r="A22">
        <v>-1</v>
      </c>
      <c r="B22">
        <v>1</v>
      </c>
      <c r="C22">
        <v>2.12474870846675</v>
      </c>
      <c r="D22">
        <v>0.135238728773908</v>
      </c>
      <c r="E22" t="e">
        <v>#NUM!</v>
      </c>
      <c r="F22" t="s">
        <v>7</v>
      </c>
      <c r="G22">
        <v>1</v>
      </c>
      <c r="J22">
        <v>0.9</v>
      </c>
      <c r="K22">
        <f t="shared" si="0"/>
        <v>2.1061225044471299</v>
      </c>
      <c r="L22">
        <f t="shared" si="1"/>
        <v>2.04947981464688</v>
      </c>
      <c r="M22">
        <f t="shared" si="2"/>
        <v>1.9928371248466299</v>
      </c>
    </row>
    <row r="23" spans="1:13" x14ac:dyDescent="0.35">
      <c r="A23">
        <v>0</v>
      </c>
      <c r="B23">
        <v>-1</v>
      </c>
      <c r="C23">
        <v>1.5571424729968699</v>
      </c>
      <c r="D23">
        <v>0.13482080761447801</v>
      </c>
      <c r="E23" t="e">
        <v>#NUM!</v>
      </c>
      <c r="F23" t="s">
        <v>8</v>
      </c>
      <c r="G23">
        <v>-1</v>
      </c>
      <c r="J23">
        <v>1</v>
      </c>
      <c r="K23">
        <f t="shared" si="0"/>
        <v>2.12474870846675</v>
      </c>
      <c r="L23">
        <f t="shared" si="1"/>
        <v>2.0753923063126698</v>
      </c>
      <c r="M23">
        <f t="shared" si="2"/>
        <v>2.02603590415859</v>
      </c>
    </row>
    <row r="24" spans="1:13" x14ac:dyDescent="0.35">
      <c r="A24">
        <v>0</v>
      </c>
      <c r="B24">
        <v>-0.9</v>
      </c>
      <c r="C24">
        <v>1.5830549646626599</v>
      </c>
      <c r="D24">
        <v>0.13474761005615199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1.60896745632845</v>
      </c>
      <c r="D25">
        <v>0.13468345436398299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1.63487994799424</v>
      </c>
      <c r="D26">
        <v>0.13462835346438201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1.66079243966003</v>
      </c>
      <c r="D27">
        <v>0.13458231847903199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1.68670493132582</v>
      </c>
      <c r="D28">
        <v>0.13454535871369899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1.71261742299161</v>
      </c>
      <c r="D29">
        <v>0.13451748164885499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1.7385299146574</v>
      </c>
      <c r="D30">
        <v>0.134498692932114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1.76444240632319</v>
      </c>
      <c r="D31">
        <v>0.13448899637252801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1.7903548979889801</v>
      </c>
      <c r="D32">
        <v>0.13448839393671899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1.8162673896547701</v>
      </c>
      <c r="D33">
        <v>0.13449688574688901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1.8421798813205601</v>
      </c>
      <c r="D34">
        <v>0.134514470080696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1.8680923729863499</v>
      </c>
      <c r="D35">
        <v>0.13454114337300299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1.8940048646521399</v>
      </c>
      <c r="D36">
        <v>0.13457690021948299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1.9199173563179299</v>
      </c>
      <c r="D37">
        <v>0.13462173338209599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1.9458298479837199</v>
      </c>
      <c r="D38">
        <v>0.13467563379639499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1.97174233964951</v>
      </c>
      <c r="D39">
        <v>0.134738590580675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1.9976548313153</v>
      </c>
      <c r="D40">
        <v>0.13481059104691401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2.0235673229810902</v>
      </c>
      <c r="D41">
        <v>0.134891620713501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2.04947981464688</v>
      </c>
      <c r="D42">
        <v>0.134981663319717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2.0753923063126698</v>
      </c>
      <c r="D43">
        <v>0.135080700841923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1.3620603179194799</v>
      </c>
      <c r="D44">
        <v>0.13539457205481201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1.39525909723144</v>
      </c>
      <c r="D45">
        <v>0.135205340000883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1.42845787654339</v>
      </c>
      <c r="D46">
        <v>0.135036120093246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1.4616566558553501</v>
      </c>
      <c r="D47">
        <v>0.134886987649496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1.4948554351673</v>
      </c>
      <c r="D48">
        <v>0.13475800936013901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1.5280542144792599</v>
      </c>
      <c r="D49">
        <v>0.13464924314118401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1.5612529937912101</v>
      </c>
      <c r="D50">
        <v>0.13456073800523899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1.59445177310317</v>
      </c>
      <c r="D51">
        <v>0.13449253395177699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1.6276505524151199</v>
      </c>
      <c r="D52">
        <v>0.13444466187714499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1.66084933172708</v>
      </c>
      <c r="D53">
        <v>0.13441714350477801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1.69404811103903</v>
      </c>
      <c r="D54">
        <v>0.13440999133599699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1.7272468903509901</v>
      </c>
      <c r="D55">
        <v>0.13442320862163701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1.76044566966295</v>
      </c>
      <c r="D56">
        <v>0.13445678935466099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1.7936444489748999</v>
      </c>
      <c r="D57">
        <v>0.13451071828380801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1.8268432282868601</v>
      </c>
      <c r="D58">
        <v>0.13458497094818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1.86004200759881</v>
      </c>
      <c r="D59">
        <v>0.134679513732614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1.8932407869107699</v>
      </c>
      <c r="D60">
        <v>0.13479430394352299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1.9264395662227201</v>
      </c>
      <c r="D61">
        <v>0.13492928990482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1.95963834553468</v>
      </c>
      <c r="D62">
        <v>0.13508441107342201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1.9928371248466299</v>
      </c>
      <c r="D63">
        <v>0.135259598173742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2.02603590415859</v>
      </c>
      <c r="D64">
        <v>0.13545477335046299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K58" sqref="K58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2.0080689331606698</v>
      </c>
      <c r="D2">
        <v>0.13559031059339999</v>
      </c>
      <c r="E2" t="e">
        <v>#NUM!</v>
      </c>
      <c r="F2" t="s">
        <v>7</v>
      </c>
      <c r="G2">
        <v>-1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>
        <v>-1</v>
      </c>
      <c r="B3">
        <v>-0.9</v>
      </c>
      <c r="C3">
        <v>2.0011107066716498</v>
      </c>
      <c r="D3">
        <v>0.13551707178692199</v>
      </c>
      <c r="E3" t="e">
        <v>#NUM!</v>
      </c>
      <c r="F3" t="s">
        <v>7</v>
      </c>
      <c r="G3">
        <v>-0.9</v>
      </c>
      <c r="J3">
        <v>-1</v>
      </c>
      <c r="K3">
        <f>C2</f>
        <v>2.0080689331606698</v>
      </c>
      <c r="L3">
        <f>C23</f>
        <v>1.75666715492234</v>
      </c>
      <c r="M3">
        <f>C44</f>
        <v>1.5052653766840101</v>
      </c>
    </row>
    <row r="4" spans="1:13" x14ac:dyDescent="0.35">
      <c r="A4">
        <v>-1</v>
      </c>
      <c r="B4">
        <v>-0.8</v>
      </c>
      <c r="C4">
        <v>1.99415248018264</v>
      </c>
      <c r="D4">
        <v>0.13544953255768599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2.0011107066716498</v>
      </c>
      <c r="L4">
        <f t="shared" ref="L4:L23" si="1">C24</f>
        <v>1.76262717839558</v>
      </c>
      <c r="M4">
        <f t="shared" ref="M4:M23" si="2">C45</f>
        <v>1.52414365011952</v>
      </c>
    </row>
    <row r="5" spans="1:13" x14ac:dyDescent="0.35">
      <c r="A5">
        <v>-1</v>
      </c>
      <c r="B5">
        <v>-0.7</v>
      </c>
      <c r="C5">
        <v>1.98719425369362</v>
      </c>
      <c r="D5">
        <v>0.135387701435529</v>
      </c>
      <c r="E5" t="e">
        <v>#NUM!</v>
      </c>
      <c r="F5" t="s">
        <v>7</v>
      </c>
      <c r="G5">
        <v>-0.7</v>
      </c>
      <c r="J5">
        <v>-0.8</v>
      </c>
      <c r="K5">
        <f t="shared" si="0"/>
        <v>1.99415248018264</v>
      </c>
      <c r="L5">
        <f t="shared" si="1"/>
        <v>1.76858720186883</v>
      </c>
      <c r="M5">
        <f t="shared" si="2"/>
        <v>1.54302192355502</v>
      </c>
    </row>
    <row r="6" spans="1:13" x14ac:dyDescent="0.35">
      <c r="A6">
        <v>-1</v>
      </c>
      <c r="B6">
        <v>-0.6</v>
      </c>
      <c r="C6">
        <v>1.9802360272046</v>
      </c>
      <c r="D6">
        <v>0.13533158624431699</v>
      </c>
      <c r="E6" t="e">
        <v>#NUM!</v>
      </c>
      <c r="F6" t="s">
        <v>7</v>
      </c>
      <c r="G6">
        <v>-0.6</v>
      </c>
      <c r="J6">
        <v>-0.7</v>
      </c>
      <c r="K6">
        <f t="shared" si="0"/>
        <v>1.98719425369362</v>
      </c>
      <c r="L6">
        <f t="shared" si="1"/>
        <v>1.77454722534207</v>
      </c>
      <c r="M6">
        <f t="shared" si="2"/>
        <v>1.56190019699052</v>
      </c>
    </row>
    <row r="7" spans="1:13" x14ac:dyDescent="0.35">
      <c r="A7">
        <v>-1</v>
      </c>
      <c r="B7">
        <v>-0.5</v>
      </c>
      <c r="C7">
        <v>1.97327780071559</v>
      </c>
      <c r="D7">
        <v>0.13528119409702399</v>
      </c>
      <c r="E7" t="e">
        <v>#NUM!</v>
      </c>
      <c r="F7" t="s">
        <v>7</v>
      </c>
      <c r="G7">
        <v>-0.5</v>
      </c>
      <c r="J7">
        <v>-0.6</v>
      </c>
      <c r="K7">
        <f t="shared" si="0"/>
        <v>1.9802360272046</v>
      </c>
      <c r="L7">
        <f t="shared" si="1"/>
        <v>1.78050724881531</v>
      </c>
      <c r="M7">
        <f t="shared" si="2"/>
        <v>1.5807784704260199</v>
      </c>
    </row>
    <row r="8" spans="1:13" x14ac:dyDescent="0.35">
      <c r="A8">
        <v>-1</v>
      </c>
      <c r="B8">
        <v>-0.4</v>
      </c>
      <c r="C8">
        <v>1.96631957422657</v>
      </c>
      <c r="D8">
        <v>0.135236531391251</v>
      </c>
      <c r="E8" t="e">
        <v>#NUM!</v>
      </c>
      <c r="F8" t="s">
        <v>7</v>
      </c>
      <c r="G8">
        <v>-0.4</v>
      </c>
      <c r="J8">
        <v>-0.5</v>
      </c>
      <c r="K8">
        <f t="shared" si="0"/>
        <v>1.97327780071559</v>
      </c>
      <c r="L8">
        <f t="shared" si="1"/>
        <v>1.7864672722885599</v>
      </c>
      <c r="M8">
        <f t="shared" si="2"/>
        <v>1.5996567438615199</v>
      </c>
    </row>
    <row r="9" spans="1:13" x14ac:dyDescent="0.35">
      <c r="A9">
        <v>-1</v>
      </c>
      <c r="B9">
        <v>-0.3</v>
      </c>
      <c r="C9">
        <v>1.95936134773755</v>
      </c>
      <c r="D9">
        <v>0.135197603805185</v>
      </c>
      <c r="E9" t="e">
        <v>#NUM!</v>
      </c>
      <c r="F9" t="s">
        <v>7</v>
      </c>
      <c r="G9">
        <v>-0.3</v>
      </c>
      <c r="J9">
        <v>-0.4</v>
      </c>
      <c r="K9">
        <f t="shared" si="0"/>
        <v>1.96631957422657</v>
      </c>
      <c r="L9">
        <f t="shared" si="1"/>
        <v>1.7924272957617999</v>
      </c>
      <c r="M9">
        <f t="shared" si="2"/>
        <v>1.6185350172970301</v>
      </c>
    </row>
    <row r="10" spans="1:13" x14ac:dyDescent="0.35">
      <c r="A10">
        <v>-1</v>
      </c>
      <c r="B10">
        <v>-0.2</v>
      </c>
      <c r="C10">
        <v>1.95240312124854</v>
      </c>
      <c r="D10">
        <v>0.135164416293998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1.95936134773755</v>
      </c>
      <c r="L10">
        <f t="shared" si="1"/>
        <v>1.7983873192350399</v>
      </c>
      <c r="M10">
        <f t="shared" si="2"/>
        <v>1.6374132907325301</v>
      </c>
    </row>
    <row r="11" spans="1:13" x14ac:dyDescent="0.35">
      <c r="A11">
        <v>-1</v>
      </c>
      <c r="B11">
        <v>-0.1</v>
      </c>
      <c r="C11">
        <v>1.94544489475952</v>
      </c>
      <c r="D11">
        <v>0.135136973086707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1.95240312124854</v>
      </c>
      <c r="L11">
        <f t="shared" si="1"/>
        <v>1.8043473427082799</v>
      </c>
      <c r="M11">
        <f t="shared" si="2"/>
        <v>1.65629156416803</v>
      </c>
    </row>
    <row r="12" spans="1:13" x14ac:dyDescent="0.35">
      <c r="A12">
        <v>-1</v>
      </c>
      <c r="B12">
        <v>0</v>
      </c>
      <c r="C12">
        <v>1.9384866682705</v>
      </c>
      <c r="D12">
        <v>0.135115277683481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1.94544489475952</v>
      </c>
      <c r="L12">
        <f t="shared" si="1"/>
        <v>1.8103073661815301</v>
      </c>
      <c r="M12">
        <f t="shared" si="2"/>
        <v>1.67516983760353</v>
      </c>
    </row>
    <row r="13" spans="1:13" x14ac:dyDescent="0.35">
      <c r="A13">
        <v>-1</v>
      </c>
      <c r="B13">
        <v>0.1</v>
      </c>
      <c r="C13">
        <v>1.93152844178149</v>
      </c>
      <c r="D13">
        <v>0.13509933285341399</v>
      </c>
      <c r="E13" t="e">
        <v>#NUM!</v>
      </c>
      <c r="F13" t="s">
        <v>7</v>
      </c>
      <c r="G13">
        <v>0.1</v>
      </c>
      <c r="J13">
        <v>0</v>
      </c>
      <c r="K13">
        <f t="shared" si="0"/>
        <v>1.9384866682705</v>
      </c>
      <c r="L13">
        <f t="shared" si="1"/>
        <v>1.8162673896547701</v>
      </c>
      <c r="M13">
        <f t="shared" si="2"/>
        <v>1.69404811103903</v>
      </c>
    </row>
    <row r="14" spans="1:13" x14ac:dyDescent="0.35">
      <c r="A14">
        <v>-1</v>
      </c>
      <c r="B14">
        <v>0.2</v>
      </c>
      <c r="C14">
        <v>1.92457021529247</v>
      </c>
      <c r="D14">
        <v>0.13508914063276001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1.93152844178149</v>
      </c>
      <c r="L14">
        <f t="shared" si="1"/>
        <v>1.8222274131280101</v>
      </c>
      <c r="M14">
        <f t="shared" si="2"/>
        <v>1.7129263844745399</v>
      </c>
    </row>
    <row r="15" spans="1:13" x14ac:dyDescent="0.35">
      <c r="A15">
        <v>-1</v>
      </c>
      <c r="B15">
        <v>0.3</v>
      </c>
      <c r="C15">
        <v>1.91761198880346</v>
      </c>
      <c r="D15">
        <v>0.13508470232363201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1.92457021529247</v>
      </c>
      <c r="L15">
        <f t="shared" si="1"/>
        <v>1.82818743660126</v>
      </c>
      <c r="M15">
        <f t="shared" si="2"/>
        <v>1.7318046579100399</v>
      </c>
    </row>
    <row r="16" spans="1:13" x14ac:dyDescent="0.35">
      <c r="A16">
        <v>-1</v>
      </c>
      <c r="B16">
        <v>0.4</v>
      </c>
      <c r="C16">
        <v>1.91065376231444</v>
      </c>
      <c r="D16">
        <v>0.13508601849317101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1.91761198880346</v>
      </c>
      <c r="L16">
        <f t="shared" si="1"/>
        <v>1.8341474600745</v>
      </c>
      <c r="M16">
        <f t="shared" si="2"/>
        <v>1.7506829313455401</v>
      </c>
    </row>
    <row r="17" spans="1:13" x14ac:dyDescent="0.35">
      <c r="A17">
        <v>-1</v>
      </c>
      <c r="B17">
        <v>0.5</v>
      </c>
      <c r="C17">
        <v>1.9036955358254199</v>
      </c>
      <c r="D17">
        <v>0.135093088973187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1.91065376231444</v>
      </c>
      <c r="L17">
        <f t="shared" si="1"/>
        <v>1.84010748354774</v>
      </c>
      <c r="M17">
        <f t="shared" si="2"/>
        <v>1.7695612047810401</v>
      </c>
    </row>
    <row r="18" spans="1:13" x14ac:dyDescent="0.35">
      <c r="A18">
        <v>-1</v>
      </c>
      <c r="B18">
        <v>0.6</v>
      </c>
      <c r="C18">
        <v>1.8967373093364099</v>
      </c>
      <c r="D18">
        <v>0.135105912860259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1.9036955358254199</v>
      </c>
      <c r="L18">
        <f t="shared" si="1"/>
        <v>1.84606750702098</v>
      </c>
      <c r="M18">
        <f t="shared" si="2"/>
        <v>1.78843947821654</v>
      </c>
    </row>
    <row r="19" spans="1:13" x14ac:dyDescent="0.35">
      <c r="A19">
        <v>-1</v>
      </c>
      <c r="B19">
        <v>0.7</v>
      </c>
      <c r="C19">
        <v>1.8897790828473899</v>
      </c>
      <c r="D19">
        <v>0.13512448851632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1.8967373093364099</v>
      </c>
      <c r="L19">
        <f t="shared" si="1"/>
        <v>1.85202753049423</v>
      </c>
      <c r="M19">
        <f t="shared" si="2"/>
        <v>1.80731775165205</v>
      </c>
    </row>
    <row r="20" spans="1:13" x14ac:dyDescent="0.35">
      <c r="A20">
        <v>-1</v>
      </c>
      <c r="B20">
        <v>0.8</v>
      </c>
      <c r="C20">
        <v>1.8828208563583699</v>
      </c>
      <c r="D20">
        <v>0.13514881356969699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1.8897790828473899</v>
      </c>
      <c r="L20">
        <f t="shared" si="1"/>
        <v>1.85798755396747</v>
      </c>
      <c r="M20">
        <f t="shared" si="2"/>
        <v>1.82619602508755</v>
      </c>
    </row>
    <row r="21" spans="1:13" x14ac:dyDescent="0.35">
      <c r="A21">
        <v>-1</v>
      </c>
      <c r="B21">
        <v>0.9</v>
      </c>
      <c r="C21">
        <v>1.8758626298693599</v>
      </c>
      <c r="D21">
        <v>0.13517888491662899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1.8828208563583699</v>
      </c>
      <c r="L21">
        <f t="shared" si="1"/>
        <v>1.8639475774407099</v>
      </c>
      <c r="M21">
        <f t="shared" si="2"/>
        <v>1.8450742985230499</v>
      </c>
    </row>
    <row r="22" spans="1:13" x14ac:dyDescent="0.35">
      <c r="A22">
        <v>-1</v>
      </c>
      <c r="B22">
        <v>1</v>
      </c>
      <c r="C22">
        <v>1.8689044033803399</v>
      </c>
      <c r="D22">
        <v>0.13521469872323899</v>
      </c>
      <c r="E22" t="e">
        <v>#NUM!</v>
      </c>
      <c r="F22" t="s">
        <v>7</v>
      </c>
      <c r="G22">
        <v>1</v>
      </c>
      <c r="J22">
        <v>0.9</v>
      </c>
      <c r="K22">
        <f t="shared" si="0"/>
        <v>1.8758626298693599</v>
      </c>
      <c r="L22">
        <f t="shared" si="1"/>
        <v>1.8699076009139599</v>
      </c>
      <c r="M22">
        <f t="shared" si="2"/>
        <v>1.8639525719585499</v>
      </c>
    </row>
    <row r="23" spans="1:13" x14ac:dyDescent="0.35">
      <c r="A23">
        <v>0</v>
      </c>
      <c r="B23">
        <v>-1</v>
      </c>
      <c r="C23">
        <v>1.75666715492234</v>
      </c>
      <c r="D23">
        <v>0.134774304019352</v>
      </c>
      <c r="E23" t="e">
        <v>#NUM!</v>
      </c>
      <c r="F23" t="s">
        <v>8</v>
      </c>
      <c r="G23">
        <v>-1</v>
      </c>
      <c r="J23">
        <v>1</v>
      </c>
      <c r="K23">
        <f t="shared" si="0"/>
        <v>1.8689044033803399</v>
      </c>
      <c r="L23">
        <f t="shared" si="1"/>
        <v>1.8758676243871999</v>
      </c>
      <c r="M23">
        <f t="shared" si="2"/>
        <v>1.8828308453940501</v>
      </c>
    </row>
    <row r="24" spans="1:13" x14ac:dyDescent="0.35">
      <c r="A24">
        <v>0</v>
      </c>
      <c r="B24">
        <v>-0.9</v>
      </c>
      <c r="C24">
        <v>1.76262717839558</v>
      </c>
      <c r="D24">
        <v>0.13472161953242501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1.76858720186883</v>
      </c>
      <c r="D25">
        <v>0.13467446553080301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1.77454722534207</v>
      </c>
      <c r="D26">
        <v>0.134632847825503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1.78050724881531</v>
      </c>
      <c r="D27">
        <v>0.13459677155204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1.7864672722885599</v>
      </c>
      <c r="D28">
        <v>0.134566241167272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1.7924272957617999</v>
      </c>
      <c r="D29">
        <v>0.13454126044665299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1.7983873192350399</v>
      </c>
      <c r="D30">
        <v>0.134521832481904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1.8043473427082799</v>
      </c>
      <c r="D31">
        <v>0.13450795967909901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1.8103073661815301</v>
      </c>
      <c r="D32">
        <v>0.13449964375717899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1.8162673896547701</v>
      </c>
      <c r="D33">
        <v>0.13449688574688901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1.8222274131280101</v>
      </c>
      <c r="D34">
        <v>0.13449968599013401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1.82818743660126</v>
      </c>
      <c r="D35">
        <v>0.13450804413977199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1.8341474600745</v>
      </c>
      <c r="D36">
        <v>0.13452195915982901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1.84010748354774</v>
      </c>
      <c r="D37">
        <v>0.134541429326137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1.84606750702098</v>
      </c>
      <c r="D38">
        <v>0.13456645222740499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1.85202753049423</v>
      </c>
      <c r="D39">
        <v>0.13459702476671101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1.85798755396747</v>
      </c>
      <c r="D40">
        <v>0.13463314316341299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1.8639475774407099</v>
      </c>
      <c r="D41">
        <v>0.13467480295548601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1.8699076009139599</v>
      </c>
      <c r="D42">
        <v>0.134721999002268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1.8758676243871999</v>
      </c>
      <c r="D43">
        <v>0.13477472548762601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1.5052653766840101</v>
      </c>
      <c r="D44">
        <v>0.13502918894656199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1.52414365011952</v>
      </c>
      <c r="D45">
        <v>0.13490127372411201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1.54302192355502</v>
      </c>
      <c r="D46">
        <v>0.13478794792228899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1.56190019699052</v>
      </c>
      <c r="D47">
        <v>0.13468924836715199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1.5807784704260199</v>
      </c>
      <c r="D48">
        <v>0.134605207232882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1.5996567438615199</v>
      </c>
      <c r="D49">
        <v>0.13453585198971599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1.6185350172970301</v>
      </c>
      <c r="D50">
        <v>0.13448120535927099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1.6374132907325301</v>
      </c>
      <c r="D51">
        <v>0.13444128527747301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1.65629156416803</v>
      </c>
      <c r="D52">
        <v>0.13441610486518299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1.67516983760353</v>
      </c>
      <c r="D53">
        <v>0.13440567240667001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1.69404811103903</v>
      </c>
      <c r="D54">
        <v>0.13440999133599699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1.7129263844745399</v>
      </c>
      <c r="D55">
        <v>0.13442906023137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1.7318046579100399</v>
      </c>
      <c r="D56">
        <v>0.13446287281747299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1.7506829313455401</v>
      </c>
      <c r="D57">
        <v>0.13451141797579599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1.7695612047810401</v>
      </c>
      <c r="D58">
        <v>0.13457467976288401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1.78843947821654</v>
      </c>
      <c r="D59">
        <v>0.13465263743647601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1.80731775165205</v>
      </c>
      <c r="D60">
        <v>0.134745265489396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1.82619602508755</v>
      </c>
      <c r="D61">
        <v>0.13485253369109901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1.8450742985230499</v>
      </c>
      <c r="D62">
        <v>0.13497440713669601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1.8639525719585499</v>
      </c>
      <c r="D63">
        <v>0.13511084630327999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1.8828308453940501</v>
      </c>
      <c r="D64">
        <v>0.13526180711334301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J57" sqref="J57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1.8963533149901599</v>
      </c>
      <c r="D2">
        <v>0.13511572100494801</v>
      </c>
      <c r="E2" t="e">
        <v>#NUM!</v>
      </c>
      <c r="F2" t="s">
        <v>7</v>
      </c>
      <c r="G2">
        <v>-1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>
        <v>-1</v>
      </c>
      <c r="B3">
        <v>-0.9</v>
      </c>
      <c r="C3">
        <v>1.9005666503181999</v>
      </c>
      <c r="D3">
        <v>0.13509941622264901</v>
      </c>
      <c r="E3" t="e">
        <v>#NUM!</v>
      </c>
      <c r="F3" t="s">
        <v>7</v>
      </c>
      <c r="G3">
        <v>-0.9</v>
      </c>
      <c r="J3">
        <v>-1</v>
      </c>
      <c r="K3">
        <f>C2</f>
        <v>1.8963533149901599</v>
      </c>
      <c r="L3">
        <f>C23</f>
        <v>1.7525772717102499</v>
      </c>
      <c r="M3">
        <f>C44</f>
        <v>1.6088012284303499</v>
      </c>
    </row>
    <row r="4" spans="1:13" x14ac:dyDescent="0.35">
      <c r="A4">
        <v>-1</v>
      </c>
      <c r="B4">
        <v>-0.8</v>
      </c>
      <c r="C4">
        <v>1.90477998564623</v>
      </c>
      <c r="D4">
        <v>0.135086723511051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1.9005666503181999</v>
      </c>
      <c r="L4">
        <f t="shared" ref="L4:L23" si="1">C24</f>
        <v>1.7589462835047101</v>
      </c>
      <c r="M4">
        <f t="shared" ref="M4:M23" si="2">C45</f>
        <v>1.6173259166912199</v>
      </c>
    </row>
    <row r="5" spans="1:13" x14ac:dyDescent="0.35">
      <c r="A5">
        <v>-1</v>
      </c>
      <c r="B5">
        <v>-0.7</v>
      </c>
      <c r="C5">
        <v>1.90899332097427</v>
      </c>
      <c r="D5">
        <v>0.135077643888389</v>
      </c>
      <c r="E5" t="e">
        <v>#NUM!</v>
      </c>
      <c r="F5" t="s">
        <v>7</v>
      </c>
      <c r="G5">
        <v>-0.7</v>
      </c>
      <c r="J5">
        <v>-0.8</v>
      </c>
      <c r="K5">
        <f t="shared" si="0"/>
        <v>1.90477998564623</v>
      </c>
      <c r="L5">
        <f t="shared" si="1"/>
        <v>1.76531529529916</v>
      </c>
      <c r="M5">
        <f t="shared" si="2"/>
        <v>1.62585060495208</v>
      </c>
    </row>
    <row r="6" spans="1:13" x14ac:dyDescent="0.35">
      <c r="A6">
        <v>-1</v>
      </c>
      <c r="B6">
        <v>-0.6</v>
      </c>
      <c r="C6">
        <v>1.9132066563023</v>
      </c>
      <c r="D6">
        <v>0.135072178083285</v>
      </c>
      <c r="E6" t="e">
        <v>#NUM!</v>
      </c>
      <c r="F6" t="s">
        <v>7</v>
      </c>
      <c r="G6">
        <v>-0.6</v>
      </c>
      <c r="J6">
        <v>-0.7</v>
      </c>
      <c r="K6">
        <f t="shared" si="0"/>
        <v>1.90899332097427</v>
      </c>
      <c r="L6">
        <f t="shared" si="1"/>
        <v>1.7716843070936099</v>
      </c>
      <c r="M6">
        <f t="shared" si="2"/>
        <v>1.6343752932129501</v>
      </c>
    </row>
    <row r="7" spans="1:13" x14ac:dyDescent="0.35">
      <c r="A7">
        <v>-1</v>
      </c>
      <c r="B7">
        <v>-0.5</v>
      </c>
      <c r="C7">
        <v>1.9174199916303301</v>
      </c>
      <c r="D7">
        <v>0.135070326534454</v>
      </c>
      <c r="E7" t="e">
        <v>#NUM!</v>
      </c>
      <c r="F7" t="s">
        <v>7</v>
      </c>
      <c r="G7">
        <v>-0.5</v>
      </c>
      <c r="J7">
        <v>-0.6</v>
      </c>
      <c r="K7">
        <f t="shared" si="0"/>
        <v>1.9132066563023</v>
      </c>
      <c r="L7">
        <f t="shared" si="1"/>
        <v>1.7780533188880601</v>
      </c>
      <c r="M7">
        <f t="shared" si="2"/>
        <v>1.6428999814738201</v>
      </c>
    </row>
    <row r="8" spans="1:13" x14ac:dyDescent="0.35">
      <c r="A8">
        <v>-1</v>
      </c>
      <c r="B8">
        <v>-0.4</v>
      </c>
      <c r="C8">
        <v>1.9216333269583701</v>
      </c>
      <c r="D8">
        <v>0.13507208939052601</v>
      </c>
      <c r="E8" t="e">
        <v>#NUM!</v>
      </c>
      <c r="F8" t="s">
        <v>7</v>
      </c>
      <c r="G8">
        <v>-0.4</v>
      </c>
      <c r="J8">
        <v>-0.5</v>
      </c>
      <c r="K8">
        <f t="shared" si="0"/>
        <v>1.9174199916303301</v>
      </c>
      <c r="L8">
        <f t="shared" si="1"/>
        <v>1.78442233068251</v>
      </c>
      <c r="M8">
        <f t="shared" si="2"/>
        <v>1.6514246697346899</v>
      </c>
    </row>
    <row r="9" spans="1:13" x14ac:dyDescent="0.35">
      <c r="A9">
        <v>-1</v>
      </c>
      <c r="B9">
        <v>-0.3</v>
      </c>
      <c r="C9">
        <v>1.9258466622863999</v>
      </c>
      <c r="D9">
        <v>0.135077466509989</v>
      </c>
      <c r="E9" t="e">
        <v>#NUM!</v>
      </c>
      <c r="F9" t="s">
        <v>7</v>
      </c>
      <c r="G9">
        <v>-0.3</v>
      </c>
      <c r="J9">
        <v>-0.4</v>
      </c>
      <c r="K9">
        <f t="shared" si="0"/>
        <v>1.9216333269583701</v>
      </c>
      <c r="L9">
        <f t="shared" si="1"/>
        <v>1.7907913424769599</v>
      </c>
      <c r="M9">
        <f t="shared" si="2"/>
        <v>1.65994935799556</v>
      </c>
    </row>
    <row r="10" spans="1:13" x14ac:dyDescent="0.35">
      <c r="A10">
        <v>-1</v>
      </c>
      <c r="B10">
        <v>-0.2</v>
      </c>
      <c r="C10">
        <v>1.9300599976144399</v>
      </c>
      <c r="D10">
        <v>0.13508645746124701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1.9258466622863999</v>
      </c>
      <c r="L10">
        <f t="shared" si="1"/>
        <v>1.7971603542714201</v>
      </c>
      <c r="M10">
        <f t="shared" si="2"/>
        <v>1.66847404625643</v>
      </c>
    </row>
    <row r="11" spans="1:13" x14ac:dyDescent="0.35">
      <c r="A11">
        <v>-1</v>
      </c>
      <c r="B11">
        <v>-0.1</v>
      </c>
      <c r="C11">
        <v>1.9342733329424699</v>
      </c>
      <c r="D11">
        <v>0.135099061522789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1.9300599976144399</v>
      </c>
      <c r="L11">
        <f t="shared" si="1"/>
        <v>1.80352936606587</v>
      </c>
      <c r="M11">
        <f t="shared" si="2"/>
        <v>1.6769987345173001</v>
      </c>
    </row>
    <row r="12" spans="1:13" x14ac:dyDescent="0.35">
      <c r="A12">
        <v>-1</v>
      </c>
      <c r="B12">
        <v>0</v>
      </c>
      <c r="C12">
        <v>1.9384866682705</v>
      </c>
      <c r="D12">
        <v>0.135115277683481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1.9342733329424699</v>
      </c>
      <c r="L12">
        <f t="shared" si="1"/>
        <v>1.8098983778603199</v>
      </c>
      <c r="M12">
        <f t="shared" si="2"/>
        <v>1.6855234227781699</v>
      </c>
    </row>
    <row r="13" spans="1:13" x14ac:dyDescent="0.35">
      <c r="A13">
        <v>-1</v>
      </c>
      <c r="B13">
        <v>0.1</v>
      </c>
      <c r="C13">
        <v>1.94270000359854</v>
      </c>
      <c r="D13">
        <v>0.13513510464297199</v>
      </c>
      <c r="E13" t="e">
        <v>#NUM!</v>
      </c>
      <c r="F13" t="s">
        <v>7</v>
      </c>
      <c r="G13">
        <v>0.1</v>
      </c>
      <c r="J13">
        <v>0</v>
      </c>
      <c r="K13">
        <f t="shared" si="0"/>
        <v>1.9384866682705</v>
      </c>
      <c r="L13">
        <f t="shared" si="1"/>
        <v>1.8162673896547701</v>
      </c>
      <c r="M13">
        <f t="shared" si="2"/>
        <v>1.69404811103903</v>
      </c>
    </row>
    <row r="14" spans="1:13" x14ac:dyDescent="0.35">
      <c r="A14">
        <v>-1</v>
      </c>
      <c r="B14">
        <v>0.2</v>
      </c>
      <c r="C14">
        <v>1.94691333892657</v>
      </c>
      <c r="D14">
        <v>0.13515854081221301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1.94270000359854</v>
      </c>
      <c r="L14">
        <f t="shared" si="1"/>
        <v>1.82263640144922</v>
      </c>
      <c r="M14">
        <f t="shared" si="2"/>
        <v>1.7025727992999</v>
      </c>
    </row>
    <row r="15" spans="1:13" x14ac:dyDescent="0.35">
      <c r="A15">
        <v>-1</v>
      </c>
      <c r="B15">
        <v>0.3</v>
      </c>
      <c r="C15">
        <v>1.9511266742546101</v>
      </c>
      <c r="D15">
        <v>0.135185584314095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1.94691333892657</v>
      </c>
      <c r="L15">
        <f t="shared" si="1"/>
        <v>1.8290054132436699</v>
      </c>
      <c r="M15">
        <f t="shared" si="2"/>
        <v>1.7110974875607701</v>
      </c>
    </row>
    <row r="16" spans="1:13" x14ac:dyDescent="0.35">
      <c r="A16">
        <v>-1</v>
      </c>
      <c r="B16">
        <v>0.4</v>
      </c>
      <c r="C16">
        <v>1.9553400095826401</v>
      </c>
      <c r="D16">
        <v>0.13521623298419799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1.9511266742546101</v>
      </c>
      <c r="L16">
        <f t="shared" si="1"/>
        <v>1.8353744250381201</v>
      </c>
      <c r="M16">
        <f t="shared" si="2"/>
        <v>1.7196221758216399</v>
      </c>
    </row>
    <row r="17" spans="1:13" x14ac:dyDescent="0.35">
      <c r="A17">
        <v>-1</v>
      </c>
      <c r="B17">
        <v>0.5</v>
      </c>
      <c r="C17">
        <v>1.9595533449106799</v>
      </c>
      <c r="D17">
        <v>0.13525048437165499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1.9553400095826401</v>
      </c>
      <c r="L17">
        <f t="shared" si="1"/>
        <v>1.84174343683258</v>
      </c>
      <c r="M17">
        <f t="shared" si="2"/>
        <v>1.7281468640825099</v>
      </c>
    </row>
    <row r="18" spans="1:13" x14ac:dyDescent="0.35">
      <c r="A18">
        <v>-1</v>
      </c>
      <c r="B18">
        <v>0.6</v>
      </c>
      <c r="C18">
        <v>1.9637666802387099</v>
      </c>
      <c r="D18">
        <v>0.13528833574013199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1.9595533449106799</v>
      </c>
      <c r="L18">
        <f t="shared" si="1"/>
        <v>1.8481124486270299</v>
      </c>
      <c r="M18">
        <f t="shared" si="2"/>
        <v>1.73667155234338</v>
      </c>
    </row>
    <row r="19" spans="1:13" x14ac:dyDescent="0.35">
      <c r="A19">
        <v>-1</v>
      </c>
      <c r="B19">
        <v>0.7</v>
      </c>
      <c r="C19">
        <v>1.96798001556674</v>
      </c>
      <c r="D19">
        <v>0.13532978406891499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1.9637666802387099</v>
      </c>
      <c r="L19">
        <f t="shared" si="1"/>
        <v>1.8544814604214801</v>
      </c>
      <c r="M19">
        <f t="shared" si="2"/>
        <v>1.74519624060425</v>
      </c>
    </row>
    <row r="20" spans="1:13" x14ac:dyDescent="0.35">
      <c r="A20">
        <v>-1</v>
      </c>
      <c r="B20">
        <v>0.8</v>
      </c>
      <c r="C20">
        <v>1.97219335089478</v>
      </c>
      <c r="D20">
        <v>0.13537482605411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1.96798001556674</v>
      </c>
      <c r="L20">
        <f t="shared" si="1"/>
        <v>1.86085047221593</v>
      </c>
      <c r="M20">
        <f t="shared" si="2"/>
        <v>1.7537209288651201</v>
      </c>
    </row>
    <row r="21" spans="1:13" x14ac:dyDescent="0.35">
      <c r="A21">
        <v>-1</v>
      </c>
      <c r="B21">
        <v>0.9</v>
      </c>
      <c r="C21">
        <v>1.97640668622281</v>
      </c>
      <c r="D21">
        <v>0.13542345810995501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1.97219335089478</v>
      </c>
      <c r="L21">
        <f t="shared" si="1"/>
        <v>1.86721948401038</v>
      </c>
      <c r="M21">
        <f t="shared" si="2"/>
        <v>1.7622456171259899</v>
      </c>
    </row>
    <row r="22" spans="1:13" x14ac:dyDescent="0.35">
      <c r="A22">
        <v>-1</v>
      </c>
      <c r="B22">
        <v>1</v>
      </c>
      <c r="C22">
        <v>1.98062002155085</v>
      </c>
      <c r="D22">
        <v>0.135475676370239</v>
      </c>
      <c r="E22" t="e">
        <v>#NUM!</v>
      </c>
      <c r="F22" t="s">
        <v>7</v>
      </c>
      <c r="G22">
        <v>1</v>
      </c>
      <c r="J22">
        <v>0.9</v>
      </c>
      <c r="K22">
        <f t="shared" si="0"/>
        <v>1.97640668622281</v>
      </c>
      <c r="L22">
        <f t="shared" si="1"/>
        <v>1.8735884958048299</v>
      </c>
      <c r="M22">
        <f t="shared" si="2"/>
        <v>1.77077030538685</v>
      </c>
    </row>
    <row r="23" spans="1:13" x14ac:dyDescent="0.35">
      <c r="A23">
        <v>0</v>
      </c>
      <c r="B23">
        <v>-1</v>
      </c>
      <c r="C23">
        <v>1.7525772717102499</v>
      </c>
      <c r="D23">
        <v>0.13466793678994901</v>
      </c>
      <c r="E23" t="e">
        <v>#NUM!</v>
      </c>
      <c r="F23" t="s">
        <v>8</v>
      </c>
      <c r="G23">
        <v>-1</v>
      </c>
      <c r="J23">
        <v>1</v>
      </c>
      <c r="K23">
        <f t="shared" si="0"/>
        <v>1.98062002155085</v>
      </c>
      <c r="L23">
        <f t="shared" si="1"/>
        <v>1.87995750759928</v>
      </c>
      <c r="M23">
        <f t="shared" si="2"/>
        <v>1.77929499364772</v>
      </c>
    </row>
    <row r="24" spans="1:13" x14ac:dyDescent="0.35">
      <c r="A24">
        <v>0</v>
      </c>
      <c r="B24">
        <v>-0.9</v>
      </c>
      <c r="C24">
        <v>1.7589462835047101</v>
      </c>
      <c r="D24">
        <v>0.13463475772538999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1.76531529529916</v>
      </c>
      <c r="D25">
        <v>0.134605145693629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1.7716843070936099</v>
      </c>
      <c r="D26">
        <v>0.134579103049277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1.7780533188880601</v>
      </c>
      <c r="D27">
        <v>0.13455663186483499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1.78442233068251</v>
      </c>
      <c r="D28">
        <v>0.134537733929874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1.7907913424769599</v>
      </c>
      <c r="D29">
        <v>0.13452241075032301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1.7971603542714201</v>
      </c>
      <c r="D30">
        <v>0.134510663547868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1.80352936606587</v>
      </c>
      <c r="D31">
        <v>0.134502493259467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1.8098983778603199</v>
      </c>
      <c r="D32">
        <v>0.134497900536976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1.8162673896547701</v>
      </c>
      <c r="D33">
        <v>0.13449688574688901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1.82263640144922</v>
      </c>
      <c r="D34">
        <v>0.134499448970191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1.8290054132436699</v>
      </c>
      <c r="D35">
        <v>0.13450559000232901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1.8353744250381201</v>
      </c>
      <c r="D36">
        <v>0.13451530835328801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1.84174343683258</v>
      </c>
      <c r="D37">
        <v>0.13452860324779201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1.8481124486270299</v>
      </c>
      <c r="D38">
        <v>0.13454547362560901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1.8544814604214801</v>
      </c>
      <c r="D39">
        <v>0.13456591814197699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1.86085047221593</v>
      </c>
      <c r="D40">
        <v>0.134589935168136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1.86721948401038</v>
      </c>
      <c r="D41">
        <v>0.13461752279198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1.8735884958048299</v>
      </c>
      <c r="D42">
        <v>0.13464867881881001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1.87995750759928</v>
      </c>
      <c r="D43">
        <v>0.13468340077221599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1.6088012284303499</v>
      </c>
      <c r="D44">
        <v>0.13471144662779599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1.6173259166912199</v>
      </c>
      <c r="D45">
        <v>0.134647933591726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1.62585060495208</v>
      </c>
      <c r="D46">
        <v>0.13459181655169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1.6343752932129501</v>
      </c>
      <c r="D47">
        <v>0.13454310476215101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1.6428999814738201</v>
      </c>
      <c r="D48">
        <v>0.13450180626886701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1.6514246697346899</v>
      </c>
      <c r="D49">
        <v>0.13446792790227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1.65994935799556</v>
      </c>
      <c r="D50">
        <v>0.13444147527182801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1.66847404625643</v>
      </c>
      <c r="D51">
        <v>0.13442245276141501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1.6769987345173001</v>
      </c>
      <c r="D52">
        <v>0.134410863525674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1.6855234227781699</v>
      </c>
      <c r="D53">
        <v>0.13440670948741101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1.69404811103903</v>
      </c>
      <c r="D54">
        <v>0.13440999133599699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1.7025727992999</v>
      </c>
      <c r="D55">
        <v>0.134420708526796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1.7110974875607701</v>
      </c>
      <c r="D56">
        <v>0.134438859281617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1.7196221758216399</v>
      </c>
      <c r="D57">
        <v>0.134464440590188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1.7281468640825099</v>
      </c>
      <c r="D58">
        <v>0.134497448212654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1.73667155234338</v>
      </c>
      <c r="D59">
        <v>0.13453787668308301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1.74519624060425</v>
      </c>
      <c r="D60">
        <v>0.134585719313985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1.7537209288651201</v>
      </c>
      <c r="D61">
        <v>0.134640968201831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1.7622456171259899</v>
      </c>
      <c r="D62">
        <v>0.13470361423356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1.77077030538685</v>
      </c>
      <c r="D63">
        <v>0.13477364709406101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1.77929499364772</v>
      </c>
      <c r="D64">
        <v>0.13485105527461999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num_forks_vs_fork_entropy</vt:lpstr>
      <vt:lpstr>num_stars_vs_fork_entropy</vt:lpstr>
      <vt:lpstr>num_files_vs_fork_entropy</vt:lpstr>
      <vt:lpstr>project_age_vs_fork_entropy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2024-12-01T03:59:36Z</dcterms:created>
  <dcterms:modified xsi:type="dcterms:W3CDTF">2024-12-01T06:00:15Z</dcterms:modified>
</cp:coreProperties>
</file>