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isl\Documents\Python\plano de amortização\"/>
    </mc:Choice>
  </mc:AlternateContent>
  <xr:revisionPtr revIDLastSave="0" documentId="13_ncr:1_{64C78692-EE13-4E5C-A679-35B68245A5C6}" xr6:coauthVersionLast="47" xr6:coauthVersionMax="47" xr10:uidLastSave="{00000000-0000-0000-0000-000000000000}"/>
  <bookViews>
    <workbookView xWindow="-120" yWindow="-120" windowWidth="29040" windowHeight="15840" xr2:uid="{87BBCD0E-C408-44A6-9AEE-4B69C2883792}"/>
  </bookViews>
  <sheets>
    <sheet name="Planilha1" sheetId="1" r:id="rId1"/>
  </sheets>
  <definedNames>
    <definedName name="_xlnm._FilterDatabase" localSheetId="0" hidden="1">Planilha1!$A$5:$N$15</definedName>
    <definedName name="sel_orgaos">Planilha1!$C$1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3" i="1"/>
  <c r="G21" i="1"/>
  <c r="G19" i="1"/>
  <c r="G17" i="1"/>
  <c r="G15" i="1"/>
  <c r="G13" i="1"/>
  <c r="G11" i="1"/>
  <c r="G9" i="1"/>
  <c r="G7" i="1"/>
</calcChain>
</file>

<file path=xl/sharedStrings.xml><?xml version="1.0" encoding="utf-8"?>
<sst xmlns="http://schemas.openxmlformats.org/spreadsheetml/2006/main" count="104" uniqueCount="25">
  <si>
    <t>Número Critério</t>
  </si>
  <si>
    <t>Critério</t>
  </si>
  <si>
    <t>Tipo</t>
  </si>
  <si>
    <t>Carreira</t>
  </si>
  <si>
    <t>Numero Carreira</t>
  </si>
  <si>
    <t>SEXO</t>
  </si>
  <si>
    <t>Qtd</t>
  </si>
  <si>
    <t>Salário médio</t>
  </si>
  <si>
    <t>IM</t>
  </si>
  <si>
    <t>IM Aap</t>
  </si>
  <si>
    <t>IM Ad</t>
  </si>
  <si>
    <t>Sem critério diferenciado para a aposentadoria</t>
  </si>
  <si>
    <t>Ativos</t>
  </si>
  <si>
    <t>MAGISTRADO</t>
  </si>
  <si>
    <t>M</t>
  </si>
  <si>
    <t>F</t>
  </si>
  <si>
    <t>PROF</t>
  </si>
  <si>
    <t>MILITAR</t>
  </si>
  <si>
    <t>OUTROS</t>
  </si>
  <si>
    <t>PROF SUP</t>
  </si>
  <si>
    <t>órgão</t>
  </si>
  <si>
    <t>Número órgão</t>
  </si>
  <si>
    <t>junta comercial</t>
  </si>
  <si>
    <t>Assembleia</t>
  </si>
  <si>
    <t>COD_TIPO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</si>
</sst>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Maven Pro"/>
    </font>
    <font>
      <b/>
      <sz val="10"/>
      <name val="Maven Pro"/>
    </font>
    <font>
      <sz val="10"/>
      <name val="Maven Pro"/>
    </font>
  </fonts>
  <fills count="6">
    <fill>
      <patternFill patternType="none"/>
    </fill>
    <fill>
      <patternFill patternType="gray125"/>
    </fill>
    <fill>
      <patternFill patternType="solid">
        <fgColor rgb="FF4F622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vertical="center"/>
    </xf>
    <xf numFmtId="1" fontId="4" fillId="0" borderId="7" xfId="1" applyNumberFormat="1" applyFont="1" applyBorder="1" applyAlignment="1">
      <alignment vertical="center"/>
    </xf>
    <xf numFmtId="1" fontId="4" fillId="0" borderId="8" xfId="1" applyNumberFormat="1" applyFont="1" applyBorder="1" applyAlignment="1">
      <alignment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vertical="center"/>
    </xf>
    <xf numFmtId="1" fontId="4" fillId="0" borderId="11" xfId="1" applyNumberFormat="1" applyFont="1" applyBorder="1" applyAlignment="1">
      <alignment vertical="center"/>
    </xf>
    <xf numFmtId="1" fontId="4" fillId="0" borderId="12" xfId="1" applyNumberFormat="1" applyFont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4" borderId="3" xfId="1" applyFont="1" applyFill="1" applyBorder="1" applyAlignment="1">
      <alignment vertical="center" wrapText="1"/>
    </xf>
    <xf numFmtId="0" fontId="0" fillId="4" borderId="0" xfId="0" applyFill="1"/>
    <xf numFmtId="0" fontId="4" fillId="5" borderId="7" xfId="1" applyFont="1" applyFill="1" applyBorder="1" applyAlignment="1">
      <alignment vertical="center"/>
    </xf>
    <xf numFmtId="1" fontId="4" fillId="5" borderId="7" xfId="1" applyNumberFormat="1" applyFont="1" applyFill="1" applyBorder="1" applyAlignment="1">
      <alignment vertical="center"/>
    </xf>
    <xf numFmtId="1" fontId="4" fillId="5" borderId="8" xfId="1" applyNumberFormat="1" applyFont="1" applyFill="1" applyBorder="1" applyAlignment="1">
      <alignment vertical="center"/>
    </xf>
    <xf numFmtId="0" fontId="4" fillId="5" borderId="11" xfId="1" applyFont="1" applyFill="1" applyBorder="1" applyAlignment="1">
      <alignment vertical="center"/>
    </xf>
    <xf numFmtId="1" fontId="4" fillId="5" borderId="11" xfId="1" applyNumberFormat="1" applyFont="1" applyFill="1" applyBorder="1" applyAlignment="1">
      <alignment vertical="center"/>
    </xf>
    <xf numFmtId="1" fontId="4" fillId="5" borderId="12" xfId="1" applyNumberFormat="1" applyFont="1" applyFill="1" applyBorder="1" applyAlignment="1">
      <alignment vertical="center"/>
    </xf>
  </cellXfs>
  <cellStyles count="2">
    <cellStyle name="Normal" xfId="0" builtinId="0"/>
    <cellStyle name="Normal 10 2 2" xfId="1" xr:uid="{87869F04-BBBF-4627-8273-D8899416D749}"/>
  </cellStyles>
  <dxfs count="1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A669-5DD0-4A13-82FB-E3FC1F8A4970}">
  <dimension ref="A5:N25"/>
  <sheetViews>
    <sheetView tabSelected="1" zoomScaleNormal="100" workbookViewId="0">
      <selection activeCell="J24" sqref="J24:N25"/>
    </sheetView>
  </sheetViews>
  <sheetFormatPr defaultRowHeight="15" x14ac:dyDescent="0.25"/>
  <cols>
    <col min="4" max="4" width="44.85546875" bestFit="1" customWidth="1"/>
    <col min="5" max="5" width="12.85546875" bestFit="1" customWidth="1"/>
    <col min="6" max="6" width="9.85546875" bestFit="1" customWidth="1"/>
    <col min="7" max="7" width="13.7109375" bestFit="1" customWidth="1"/>
    <col min="8" max="8" width="13.140625" bestFit="1" customWidth="1"/>
    <col min="9" max="9" width="10.85546875" bestFit="1" customWidth="1"/>
  </cols>
  <sheetData>
    <row r="5" spans="1:14" ht="26.25" thickBot="1" x14ac:dyDescent="0.3">
      <c r="A5" s="1" t="s">
        <v>20</v>
      </c>
      <c r="B5" s="1" t="s">
        <v>21</v>
      </c>
      <c r="C5" s="1" t="s">
        <v>0</v>
      </c>
      <c r="D5" s="1" t="s">
        <v>1</v>
      </c>
      <c r="E5" s="1" t="s">
        <v>24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</row>
    <row r="6" spans="1:14" ht="15.75" thickBot="1" x14ac:dyDescent="0.3">
      <c r="A6" t="s">
        <v>22</v>
      </c>
      <c r="B6" s="18">
        <v>3</v>
      </c>
      <c r="C6" s="2">
        <v>1</v>
      </c>
      <c r="D6" s="2" t="s">
        <v>11</v>
      </c>
      <c r="E6" s="17">
        <v>1</v>
      </c>
      <c r="F6" s="13" t="s">
        <v>12</v>
      </c>
      <c r="G6" s="14" t="s">
        <v>13</v>
      </c>
      <c r="H6" s="3">
        <v>1</v>
      </c>
      <c r="I6" s="4" t="s">
        <v>14</v>
      </c>
      <c r="J6" s="19">
        <v>0</v>
      </c>
      <c r="K6" s="20">
        <v>0</v>
      </c>
      <c r="L6" s="20">
        <v>0</v>
      </c>
      <c r="M6" s="20">
        <v>0</v>
      </c>
      <c r="N6" s="21">
        <v>0</v>
      </c>
    </row>
    <row r="7" spans="1:14" ht="15.75" thickBot="1" x14ac:dyDescent="0.3">
      <c r="A7" t="s">
        <v>22</v>
      </c>
      <c r="B7" s="18">
        <v>3</v>
      </c>
      <c r="C7" s="2">
        <v>1</v>
      </c>
      <c r="D7" s="2" t="s">
        <v>11</v>
      </c>
      <c r="E7" s="17">
        <v>1</v>
      </c>
      <c r="F7" s="13" t="s">
        <v>12</v>
      </c>
      <c r="G7" s="15" t="str">
        <f>G6</f>
        <v>MAGISTRADO</v>
      </c>
      <c r="H7" s="8">
        <v>1</v>
      </c>
      <c r="I7" s="9" t="s">
        <v>15</v>
      </c>
      <c r="J7" s="22">
        <v>0</v>
      </c>
      <c r="K7" s="23">
        <v>0</v>
      </c>
      <c r="L7" s="23">
        <v>0</v>
      </c>
      <c r="M7" s="23">
        <v>0</v>
      </c>
      <c r="N7" s="24">
        <v>0</v>
      </c>
    </row>
    <row r="8" spans="1:14" ht="15.75" thickBot="1" x14ac:dyDescent="0.3">
      <c r="A8" t="s">
        <v>22</v>
      </c>
      <c r="B8" s="18">
        <v>3</v>
      </c>
      <c r="C8" s="2">
        <v>1</v>
      </c>
      <c r="D8" s="2" t="s">
        <v>11</v>
      </c>
      <c r="E8" s="17">
        <v>1</v>
      </c>
      <c r="F8" s="13" t="s">
        <v>12</v>
      </c>
      <c r="G8" s="14" t="s">
        <v>16</v>
      </c>
      <c r="H8" s="3">
        <v>2</v>
      </c>
      <c r="I8" s="4" t="s">
        <v>14</v>
      </c>
      <c r="J8" s="19">
        <v>0</v>
      </c>
      <c r="K8" s="20">
        <v>0</v>
      </c>
      <c r="L8" s="20">
        <v>0</v>
      </c>
      <c r="M8" s="20">
        <v>0</v>
      </c>
      <c r="N8" s="21">
        <v>0</v>
      </c>
    </row>
    <row r="9" spans="1:14" ht="15.75" thickBot="1" x14ac:dyDescent="0.3">
      <c r="A9" t="s">
        <v>22</v>
      </c>
      <c r="B9" s="18">
        <v>3</v>
      </c>
      <c r="C9" s="2">
        <v>1</v>
      </c>
      <c r="D9" s="2" t="s">
        <v>11</v>
      </c>
      <c r="E9" s="17">
        <v>1</v>
      </c>
      <c r="F9" s="13" t="s">
        <v>12</v>
      </c>
      <c r="G9" s="15" t="str">
        <f>G8</f>
        <v>PROF</v>
      </c>
      <c r="H9" s="8">
        <v>2</v>
      </c>
      <c r="I9" s="9" t="s">
        <v>15</v>
      </c>
      <c r="J9" s="22">
        <v>0</v>
      </c>
      <c r="K9" s="23">
        <v>0</v>
      </c>
      <c r="L9" s="23">
        <v>0</v>
      </c>
      <c r="M9" s="23">
        <v>0</v>
      </c>
      <c r="N9" s="24">
        <v>0</v>
      </c>
    </row>
    <row r="10" spans="1:14" ht="15.75" thickBot="1" x14ac:dyDescent="0.3">
      <c r="A10" t="s">
        <v>22</v>
      </c>
      <c r="B10" s="18">
        <v>3</v>
      </c>
      <c r="C10" s="2">
        <v>1</v>
      </c>
      <c r="D10" s="2" t="s">
        <v>11</v>
      </c>
      <c r="E10" s="17">
        <v>1</v>
      </c>
      <c r="F10" s="13" t="s">
        <v>12</v>
      </c>
      <c r="G10" s="14" t="s">
        <v>17</v>
      </c>
      <c r="H10" s="3">
        <v>3</v>
      </c>
      <c r="I10" s="4" t="s">
        <v>14</v>
      </c>
      <c r="J10" s="19">
        <v>0</v>
      </c>
      <c r="K10" s="20">
        <v>0</v>
      </c>
      <c r="L10" s="20">
        <v>0</v>
      </c>
      <c r="M10" s="20">
        <v>0</v>
      </c>
      <c r="N10" s="21">
        <v>0</v>
      </c>
    </row>
    <row r="11" spans="1:14" ht="15.75" thickBot="1" x14ac:dyDescent="0.3">
      <c r="A11" t="s">
        <v>22</v>
      </c>
      <c r="B11" s="18">
        <v>3</v>
      </c>
      <c r="C11" s="2">
        <v>1</v>
      </c>
      <c r="D11" s="2" t="s">
        <v>11</v>
      </c>
      <c r="E11" s="17">
        <v>1</v>
      </c>
      <c r="F11" s="13" t="s">
        <v>12</v>
      </c>
      <c r="G11" s="15" t="str">
        <f>G10</f>
        <v>MILITAR</v>
      </c>
      <c r="H11" s="8">
        <v>3</v>
      </c>
      <c r="I11" s="9" t="s">
        <v>15</v>
      </c>
      <c r="J11" s="22">
        <v>0</v>
      </c>
      <c r="K11" s="23">
        <v>0</v>
      </c>
      <c r="L11" s="23">
        <v>0</v>
      </c>
      <c r="M11" s="23">
        <v>0</v>
      </c>
      <c r="N11" s="24">
        <v>0</v>
      </c>
    </row>
    <row r="12" spans="1:14" ht="15.75" thickBot="1" x14ac:dyDescent="0.3">
      <c r="A12" t="s">
        <v>22</v>
      </c>
      <c r="B12" s="18">
        <v>3</v>
      </c>
      <c r="C12" s="2">
        <v>1</v>
      </c>
      <c r="D12" s="2" t="s">
        <v>11</v>
      </c>
      <c r="E12" s="17">
        <v>1</v>
      </c>
      <c r="F12" s="13" t="s">
        <v>12</v>
      </c>
      <c r="G12" s="16" t="s">
        <v>18</v>
      </c>
      <c r="H12" s="3">
        <v>4</v>
      </c>
      <c r="I12" s="4" t="s">
        <v>14</v>
      </c>
      <c r="J12" s="5">
        <v>10</v>
      </c>
      <c r="K12" s="6">
        <v>409151</v>
      </c>
      <c r="L12" s="6">
        <v>3610</v>
      </c>
      <c r="M12" s="6">
        <v>6000</v>
      </c>
      <c r="N12" s="7">
        <v>2680</v>
      </c>
    </row>
    <row r="13" spans="1:14" ht="15.75" thickBot="1" x14ac:dyDescent="0.3">
      <c r="A13" t="s">
        <v>22</v>
      </c>
      <c r="B13" s="18">
        <v>3</v>
      </c>
      <c r="C13" s="2">
        <v>1</v>
      </c>
      <c r="D13" s="2" t="s">
        <v>11</v>
      </c>
      <c r="E13" s="17">
        <v>1</v>
      </c>
      <c r="F13" s="13" t="s">
        <v>12</v>
      </c>
      <c r="G13" s="15" t="str">
        <f>G12</f>
        <v>OUTROS</v>
      </c>
      <c r="H13" s="8">
        <v>4</v>
      </c>
      <c r="I13" s="9" t="s">
        <v>15</v>
      </c>
      <c r="J13" s="10">
        <v>12</v>
      </c>
      <c r="K13" s="11">
        <v>346347.08333333331</v>
      </c>
      <c r="L13" s="11">
        <v>3941.6666666666665</v>
      </c>
      <c r="M13" s="11">
        <v>5533.3333333333339</v>
      </c>
      <c r="N13" s="12">
        <v>3083.333333333333</v>
      </c>
    </row>
    <row r="14" spans="1:14" ht="15.75" thickBot="1" x14ac:dyDescent="0.3">
      <c r="A14" t="s">
        <v>22</v>
      </c>
      <c r="B14" s="18">
        <v>3</v>
      </c>
      <c r="C14" s="2">
        <v>1</v>
      </c>
      <c r="D14" s="2" t="s">
        <v>11</v>
      </c>
      <c r="E14" s="17">
        <v>1</v>
      </c>
      <c r="F14" s="13" t="s">
        <v>12</v>
      </c>
      <c r="G14" s="14" t="s">
        <v>19</v>
      </c>
      <c r="H14" s="3">
        <v>5</v>
      </c>
      <c r="I14" s="4" t="s">
        <v>14</v>
      </c>
      <c r="J14" s="19">
        <v>0</v>
      </c>
      <c r="K14" s="20">
        <v>0</v>
      </c>
      <c r="L14" s="20">
        <v>0</v>
      </c>
      <c r="M14" s="20">
        <v>0</v>
      </c>
      <c r="N14" s="21">
        <v>0</v>
      </c>
    </row>
    <row r="15" spans="1:14" ht="15.75" thickBot="1" x14ac:dyDescent="0.3">
      <c r="A15" t="s">
        <v>22</v>
      </c>
      <c r="B15" s="18">
        <v>3</v>
      </c>
      <c r="C15" s="2">
        <v>1</v>
      </c>
      <c r="D15" s="2" t="s">
        <v>11</v>
      </c>
      <c r="E15" s="17">
        <v>1</v>
      </c>
      <c r="F15" s="13" t="s">
        <v>12</v>
      </c>
      <c r="G15" s="15" t="str">
        <f>G14</f>
        <v>PROF SUP</v>
      </c>
      <c r="H15" s="8">
        <v>5</v>
      </c>
      <c r="I15" s="9" t="s">
        <v>15</v>
      </c>
      <c r="J15" s="22">
        <v>0</v>
      </c>
      <c r="K15" s="23">
        <v>0</v>
      </c>
      <c r="L15" s="23">
        <v>0</v>
      </c>
      <c r="M15" s="23">
        <v>0</v>
      </c>
      <c r="N15" s="24">
        <v>0</v>
      </c>
    </row>
    <row r="16" spans="1:14" ht="15.75" thickBot="1" x14ac:dyDescent="0.3">
      <c r="A16" t="s">
        <v>23</v>
      </c>
      <c r="B16" s="18">
        <v>4</v>
      </c>
      <c r="C16" s="2">
        <v>1</v>
      </c>
      <c r="D16" s="2" t="s">
        <v>11</v>
      </c>
      <c r="E16" s="17">
        <v>1</v>
      </c>
      <c r="F16" s="13" t="s">
        <v>12</v>
      </c>
      <c r="G16" s="14" t="s">
        <v>13</v>
      </c>
      <c r="H16" s="3">
        <v>1</v>
      </c>
      <c r="I16" s="4" t="s">
        <v>14</v>
      </c>
      <c r="J16" s="19">
        <v>0</v>
      </c>
      <c r="K16" s="20">
        <v>0</v>
      </c>
      <c r="L16" s="20">
        <v>0</v>
      </c>
      <c r="M16" s="20">
        <v>0</v>
      </c>
      <c r="N16" s="21">
        <v>0</v>
      </c>
    </row>
    <row r="17" spans="1:14" ht="15.75" thickBot="1" x14ac:dyDescent="0.3">
      <c r="A17" t="s">
        <v>23</v>
      </c>
      <c r="B17" s="18">
        <v>4</v>
      </c>
      <c r="C17" s="2">
        <v>1</v>
      </c>
      <c r="D17" s="2" t="s">
        <v>11</v>
      </c>
      <c r="E17" s="17">
        <v>1</v>
      </c>
      <c r="F17" s="13" t="s">
        <v>12</v>
      </c>
      <c r="G17" s="15" t="str">
        <f>G16</f>
        <v>MAGISTRADO</v>
      </c>
      <c r="H17" s="8">
        <v>1</v>
      </c>
      <c r="I17" s="9" t="s">
        <v>15</v>
      </c>
      <c r="J17" s="22">
        <v>0</v>
      </c>
      <c r="K17" s="23">
        <v>0</v>
      </c>
      <c r="L17" s="23">
        <v>0</v>
      </c>
      <c r="M17" s="23">
        <v>0</v>
      </c>
      <c r="N17" s="24">
        <v>0</v>
      </c>
    </row>
    <row r="18" spans="1:14" ht="15.75" thickBot="1" x14ac:dyDescent="0.3">
      <c r="A18" t="s">
        <v>23</v>
      </c>
      <c r="B18" s="18">
        <v>4</v>
      </c>
      <c r="C18" s="2">
        <v>1</v>
      </c>
      <c r="D18" s="2" t="s">
        <v>11</v>
      </c>
      <c r="E18" s="17">
        <v>1</v>
      </c>
      <c r="F18" s="13" t="s">
        <v>12</v>
      </c>
      <c r="G18" s="14" t="s">
        <v>16</v>
      </c>
      <c r="H18" s="3">
        <v>2</v>
      </c>
      <c r="I18" s="4" t="s">
        <v>14</v>
      </c>
      <c r="J18" s="19">
        <v>0</v>
      </c>
      <c r="K18" s="20">
        <v>0</v>
      </c>
      <c r="L18" s="20">
        <v>0</v>
      </c>
      <c r="M18" s="20">
        <v>0</v>
      </c>
      <c r="N18" s="21">
        <v>0</v>
      </c>
    </row>
    <row r="19" spans="1:14" ht="15.75" thickBot="1" x14ac:dyDescent="0.3">
      <c r="A19" t="s">
        <v>23</v>
      </c>
      <c r="B19" s="18">
        <v>4</v>
      </c>
      <c r="C19" s="2">
        <v>1</v>
      </c>
      <c r="D19" s="2" t="s">
        <v>11</v>
      </c>
      <c r="E19" s="17">
        <v>1</v>
      </c>
      <c r="F19" s="13" t="s">
        <v>12</v>
      </c>
      <c r="G19" s="15" t="str">
        <f>G18</f>
        <v>PROF</v>
      </c>
      <c r="H19" s="8">
        <v>2</v>
      </c>
      <c r="I19" s="9" t="s">
        <v>15</v>
      </c>
      <c r="J19" s="22">
        <v>0</v>
      </c>
      <c r="K19" s="23">
        <v>0</v>
      </c>
      <c r="L19" s="23">
        <v>0</v>
      </c>
      <c r="M19" s="23">
        <v>0</v>
      </c>
      <c r="N19" s="24">
        <v>0</v>
      </c>
    </row>
    <row r="20" spans="1:14" ht="15.75" thickBot="1" x14ac:dyDescent="0.3">
      <c r="A20" t="s">
        <v>23</v>
      </c>
      <c r="B20" s="18">
        <v>4</v>
      </c>
      <c r="C20" s="2">
        <v>1</v>
      </c>
      <c r="D20" s="2" t="s">
        <v>11</v>
      </c>
      <c r="E20" s="17">
        <v>1</v>
      </c>
      <c r="F20" s="13" t="s">
        <v>12</v>
      </c>
      <c r="G20" s="14" t="s">
        <v>17</v>
      </c>
      <c r="H20" s="3">
        <v>3</v>
      </c>
      <c r="I20" s="4" t="s">
        <v>14</v>
      </c>
      <c r="J20" s="19">
        <v>0</v>
      </c>
      <c r="K20" s="20">
        <v>0</v>
      </c>
      <c r="L20" s="20">
        <v>0</v>
      </c>
      <c r="M20" s="20">
        <v>0</v>
      </c>
      <c r="N20" s="21">
        <v>0</v>
      </c>
    </row>
    <row r="21" spans="1:14" ht="15.75" thickBot="1" x14ac:dyDescent="0.3">
      <c r="A21" t="s">
        <v>23</v>
      </c>
      <c r="B21" s="18">
        <v>4</v>
      </c>
      <c r="C21" s="2">
        <v>1</v>
      </c>
      <c r="D21" s="2" t="s">
        <v>11</v>
      </c>
      <c r="E21" s="17">
        <v>1</v>
      </c>
      <c r="F21" s="13" t="s">
        <v>12</v>
      </c>
      <c r="G21" s="15" t="str">
        <f>G20</f>
        <v>MILITAR</v>
      </c>
      <c r="H21" s="8">
        <v>3</v>
      </c>
      <c r="I21" s="9" t="s">
        <v>15</v>
      </c>
      <c r="J21" s="22">
        <v>0</v>
      </c>
      <c r="K21" s="23">
        <v>0</v>
      </c>
      <c r="L21" s="23">
        <v>0</v>
      </c>
      <c r="M21" s="23">
        <v>0</v>
      </c>
      <c r="N21" s="24">
        <v>0</v>
      </c>
    </row>
    <row r="22" spans="1:14" ht="15.75" thickBot="1" x14ac:dyDescent="0.3">
      <c r="A22" t="s">
        <v>23</v>
      </c>
      <c r="B22" s="18">
        <v>4</v>
      </c>
      <c r="C22" s="2">
        <v>1</v>
      </c>
      <c r="D22" s="2" t="s">
        <v>11</v>
      </c>
      <c r="E22" s="17">
        <v>1</v>
      </c>
      <c r="F22" s="13" t="s">
        <v>12</v>
      </c>
      <c r="G22" s="16" t="s">
        <v>18</v>
      </c>
      <c r="H22" s="3">
        <v>4</v>
      </c>
      <c r="I22" s="4" t="s">
        <v>14</v>
      </c>
      <c r="J22" s="5">
        <v>10</v>
      </c>
      <c r="K22" s="6">
        <v>409151</v>
      </c>
      <c r="L22" s="6">
        <v>3610</v>
      </c>
      <c r="M22" s="6">
        <v>6000</v>
      </c>
      <c r="N22" s="7">
        <v>2680</v>
      </c>
    </row>
    <row r="23" spans="1:14" ht="15.75" thickBot="1" x14ac:dyDescent="0.3">
      <c r="A23" t="s">
        <v>23</v>
      </c>
      <c r="B23" s="18">
        <v>4</v>
      </c>
      <c r="C23" s="2">
        <v>1</v>
      </c>
      <c r="D23" s="2" t="s">
        <v>11</v>
      </c>
      <c r="E23" s="17">
        <v>1</v>
      </c>
      <c r="F23" s="13" t="s">
        <v>12</v>
      </c>
      <c r="G23" s="15" t="str">
        <f>G22</f>
        <v>OUTROS</v>
      </c>
      <c r="H23" s="8">
        <v>4</v>
      </c>
      <c r="I23" s="9" t="s">
        <v>15</v>
      </c>
      <c r="J23" s="10">
        <v>12</v>
      </c>
      <c r="K23" s="11">
        <v>346347.08333333331</v>
      </c>
      <c r="L23" s="11">
        <v>3941.6666666666665</v>
      </c>
      <c r="M23" s="11">
        <v>5533.3333333333339</v>
      </c>
      <c r="N23" s="12">
        <v>3083.333333333333</v>
      </c>
    </row>
    <row r="24" spans="1:14" ht="15.75" thickBot="1" x14ac:dyDescent="0.3">
      <c r="A24" t="s">
        <v>23</v>
      </c>
      <c r="B24" s="18">
        <v>4</v>
      </c>
      <c r="C24" s="2">
        <v>1</v>
      </c>
      <c r="D24" s="2" t="s">
        <v>11</v>
      </c>
      <c r="E24" s="17">
        <v>1</v>
      </c>
      <c r="F24" s="13" t="s">
        <v>12</v>
      </c>
      <c r="G24" s="14" t="s">
        <v>19</v>
      </c>
      <c r="H24" s="3">
        <v>5</v>
      </c>
      <c r="I24" s="4" t="s">
        <v>14</v>
      </c>
      <c r="J24" s="19">
        <v>0</v>
      </c>
      <c r="K24" s="20">
        <v>0</v>
      </c>
      <c r="L24" s="20">
        <v>0</v>
      </c>
      <c r="M24" s="20">
        <v>0</v>
      </c>
      <c r="N24" s="21">
        <v>0</v>
      </c>
    </row>
    <row r="25" spans="1:14" ht="15.75" thickBot="1" x14ac:dyDescent="0.3">
      <c r="A25" t="s">
        <v>23</v>
      </c>
      <c r="B25" s="18">
        <v>4</v>
      </c>
      <c r="C25" s="2">
        <v>1</v>
      </c>
      <c r="D25" s="2" t="s">
        <v>11</v>
      </c>
      <c r="E25" s="17">
        <v>1</v>
      </c>
      <c r="F25" s="13" t="s">
        <v>12</v>
      </c>
      <c r="G25" s="15" t="str">
        <f>G24</f>
        <v>PROF SUP</v>
      </c>
      <c r="H25" s="8">
        <v>5</v>
      </c>
      <c r="I25" s="9" t="s">
        <v>15</v>
      </c>
      <c r="J25" s="22">
        <v>0</v>
      </c>
      <c r="K25" s="23">
        <v>0</v>
      </c>
      <c r="L25" s="23">
        <v>0</v>
      </c>
      <c r="M25" s="23">
        <v>0</v>
      </c>
      <c r="N25" s="24">
        <v>0</v>
      </c>
    </row>
  </sheetData>
  <conditionalFormatting sqref="I12:I13 G8 I8:I9 G10 G12 G18 I18:I19 G20 G22">
    <cfRule type="expression" dxfId="11" priority="12">
      <formula>$M$8&gt;0</formula>
    </cfRule>
  </conditionalFormatting>
  <conditionalFormatting sqref="I14:I15">
    <cfRule type="expression" dxfId="10" priority="11">
      <formula>$M$8&gt;0</formula>
    </cfRule>
  </conditionalFormatting>
  <conditionalFormatting sqref="J14:N15">
    <cfRule type="expression" dxfId="9" priority="9">
      <formula>$M$8&gt;0</formula>
    </cfRule>
  </conditionalFormatting>
  <conditionalFormatting sqref="G14">
    <cfRule type="expression" dxfId="8" priority="10">
      <formula>$M$8&gt;0</formula>
    </cfRule>
  </conditionalFormatting>
  <conditionalFormatting sqref="J6:N15">
    <cfRule type="expression" dxfId="7" priority="8">
      <formula>$M$8&gt;0</formula>
    </cfRule>
  </conditionalFormatting>
  <conditionalFormatting sqref="J8:N13">
    <cfRule type="expression" dxfId="6" priority="7">
      <formula>$M$8&gt;0</formula>
    </cfRule>
  </conditionalFormatting>
  <conditionalFormatting sqref="I22:I23">
    <cfRule type="expression" dxfId="5" priority="6">
      <formula>$M$8&gt;0</formula>
    </cfRule>
  </conditionalFormatting>
  <conditionalFormatting sqref="I24:I25">
    <cfRule type="expression" dxfId="4" priority="5">
      <formula>$M$8&gt;0</formula>
    </cfRule>
  </conditionalFormatting>
  <conditionalFormatting sqref="J24:N25">
    <cfRule type="expression" dxfId="3" priority="3">
      <formula>$M$8&gt;0</formula>
    </cfRule>
  </conditionalFormatting>
  <conditionalFormatting sqref="G24">
    <cfRule type="expression" dxfId="2" priority="4">
      <formula>$M$8&gt;0</formula>
    </cfRule>
  </conditionalFormatting>
  <conditionalFormatting sqref="J16:N25">
    <cfRule type="expression" dxfId="1" priority="2">
      <formula>$M$8&gt;0</formula>
    </cfRule>
  </conditionalFormatting>
  <conditionalFormatting sqref="J18:N23">
    <cfRule type="expression" dxfId="0" priority="1">
      <formula>$M$8&gt;0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sel_orgaos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Silveira</dc:creator>
  <cp:lastModifiedBy>Wuisley Oliveira</cp:lastModifiedBy>
  <dcterms:created xsi:type="dcterms:W3CDTF">2022-11-03T14:56:16Z</dcterms:created>
  <dcterms:modified xsi:type="dcterms:W3CDTF">2022-11-04T19:54:11Z</dcterms:modified>
</cp:coreProperties>
</file>